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.perez\Desktop\Nueva carpeta (3)\listos\"/>
    </mc:Choice>
  </mc:AlternateContent>
  <xr:revisionPtr revIDLastSave="0" documentId="13_ncr:1_{20A64DF8-0A26-445F-95F5-BBCA33FB015D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rptEmpresasRecargasDetalleSucur" sheetId="1" r:id="rId1"/>
    <sheet name="Hoja1" sheetId="2" r:id="rId2"/>
    <sheet name="Hoja2" sheetId="3" r:id="rId3"/>
  </sheets>
  <definedNames>
    <definedName name="_xlnm._FilterDatabase" localSheetId="1" hidden="1">Hoja1!$A$1:$U$826</definedName>
    <definedName name="_xlnm._FilterDatabase" localSheetId="0" hidden="1">rptEmpresasRecargasDetalleSucur!$A$1:$P$826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647" i="2" l="1"/>
  <c r="R703" i="2"/>
  <c r="R800" i="2"/>
  <c r="R826" i="2"/>
  <c r="Q3" i="2"/>
  <c r="R3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R17" i="2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29" i="2"/>
  <c r="R29" i="2" s="1"/>
  <c r="Q32" i="2"/>
  <c r="R32" i="2" s="1"/>
  <c r="Q33" i="2"/>
  <c r="R33" i="2" s="1"/>
  <c r="Q34" i="2"/>
  <c r="R34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44" i="2"/>
  <c r="R44" i="2" s="1"/>
  <c r="Q45" i="2"/>
  <c r="R45" i="2" s="1"/>
  <c r="Q46" i="2"/>
  <c r="R46" i="2" s="1"/>
  <c r="Q47" i="2"/>
  <c r="R47" i="2" s="1"/>
  <c r="Q48" i="2"/>
  <c r="R48" i="2" s="1"/>
  <c r="Q49" i="2"/>
  <c r="R49" i="2" s="1"/>
  <c r="Q50" i="2"/>
  <c r="R50" i="2" s="1"/>
  <c r="Q52" i="2"/>
  <c r="R52" i="2" s="1"/>
  <c r="Q53" i="2"/>
  <c r="R53" i="2" s="1"/>
  <c r="Q54" i="2"/>
  <c r="R54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5" i="2"/>
  <c r="R65" i="2" s="1"/>
  <c r="Q66" i="2"/>
  <c r="R66" i="2" s="1"/>
  <c r="Q67" i="2"/>
  <c r="R67" i="2" s="1"/>
  <c r="Q68" i="2"/>
  <c r="R68" i="2" s="1"/>
  <c r="Q70" i="2"/>
  <c r="R70" i="2" s="1"/>
  <c r="Q71" i="2"/>
  <c r="R71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89" i="2"/>
  <c r="R89" i="2" s="1"/>
  <c r="Q90" i="2"/>
  <c r="R90" i="2" s="1"/>
  <c r="Q91" i="2"/>
  <c r="R91" i="2" s="1"/>
  <c r="Q92" i="2"/>
  <c r="R92" i="2" s="1"/>
  <c r="Q93" i="2"/>
  <c r="R93" i="2" s="1"/>
  <c r="Q94" i="2"/>
  <c r="R94" i="2" s="1"/>
  <c r="Q96" i="2"/>
  <c r="R96" i="2" s="1"/>
  <c r="Q98" i="2"/>
  <c r="R98" i="2" s="1"/>
  <c r="Q99" i="2"/>
  <c r="R99" i="2" s="1"/>
  <c r="Q101" i="2"/>
  <c r="R101" i="2" s="1"/>
  <c r="Q102" i="2"/>
  <c r="R102" i="2" s="1"/>
  <c r="Q104" i="2"/>
  <c r="R104" i="2" s="1"/>
  <c r="Q105" i="2"/>
  <c r="R105" i="2" s="1"/>
  <c r="Q106" i="2"/>
  <c r="R106" i="2" s="1"/>
  <c r="Q107" i="2"/>
  <c r="R107" i="2" s="1"/>
  <c r="Q108" i="2"/>
  <c r="R108" i="2" s="1"/>
  <c r="Q109" i="2"/>
  <c r="R109" i="2" s="1"/>
  <c r="Q110" i="2"/>
  <c r="R110" i="2" s="1"/>
  <c r="Q111" i="2"/>
  <c r="R111" i="2" s="1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19" i="2"/>
  <c r="R119" i="2" s="1"/>
  <c r="Q120" i="2"/>
  <c r="R120" i="2" s="1"/>
  <c r="Q122" i="2"/>
  <c r="R122" i="2" s="1"/>
  <c r="Q123" i="2"/>
  <c r="R123" i="2" s="1"/>
  <c r="Q124" i="2"/>
  <c r="R124" i="2" s="1"/>
  <c r="Q125" i="2"/>
  <c r="R125" i="2" s="1"/>
  <c r="Q128" i="2"/>
  <c r="R128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Q138" i="2"/>
  <c r="R138" i="2" s="1"/>
  <c r="Q139" i="2"/>
  <c r="R139" i="2" s="1"/>
  <c r="Q140" i="2"/>
  <c r="R140" i="2" s="1"/>
  <c r="Q141" i="2"/>
  <c r="R141" i="2" s="1"/>
  <c r="Q143" i="2"/>
  <c r="R143" i="2" s="1"/>
  <c r="Q146" i="2"/>
  <c r="R146" i="2" s="1"/>
  <c r="Q147" i="2"/>
  <c r="R147" i="2" s="1"/>
  <c r="Q148" i="2"/>
  <c r="R148" i="2" s="1"/>
  <c r="Q150" i="2"/>
  <c r="R150" i="2" s="1"/>
  <c r="Q151" i="2"/>
  <c r="R151" i="2" s="1"/>
  <c r="Q152" i="2"/>
  <c r="R152" i="2" s="1"/>
  <c r="Q153" i="2"/>
  <c r="R153" i="2" s="1"/>
  <c r="Q154" i="2"/>
  <c r="R154" i="2" s="1"/>
  <c r="Q156" i="2"/>
  <c r="R156" i="2" s="1"/>
  <c r="Q157" i="2"/>
  <c r="R157" i="2" s="1"/>
  <c r="Q158" i="2"/>
  <c r="R158" i="2" s="1"/>
  <c r="Q159" i="2"/>
  <c r="R159" i="2" s="1"/>
  <c r="Q161" i="2"/>
  <c r="R161" i="2" s="1"/>
  <c r="Q162" i="2"/>
  <c r="R162" i="2" s="1"/>
  <c r="Q164" i="2"/>
  <c r="R164" i="2" s="1"/>
  <c r="Q165" i="2"/>
  <c r="R165" i="2" s="1"/>
  <c r="Q166" i="2"/>
  <c r="R166" i="2" s="1"/>
  <c r="Q169" i="2"/>
  <c r="R169" i="2" s="1"/>
  <c r="Q170" i="2"/>
  <c r="R170" i="2" s="1"/>
  <c r="Q171" i="2"/>
  <c r="R171" i="2" s="1"/>
  <c r="Q173" i="2"/>
  <c r="R173" i="2" s="1"/>
  <c r="Q175" i="2"/>
  <c r="R175" i="2" s="1"/>
  <c r="Q176" i="2"/>
  <c r="R176" i="2" s="1"/>
  <c r="Q177" i="2"/>
  <c r="R177" i="2" s="1"/>
  <c r="Q180" i="2"/>
  <c r="R180" i="2" s="1"/>
  <c r="Q181" i="2"/>
  <c r="R181" i="2" s="1"/>
  <c r="Q182" i="2"/>
  <c r="R182" i="2" s="1"/>
  <c r="R183" i="2"/>
  <c r="Q184" i="2"/>
  <c r="R184" i="2" s="1"/>
  <c r="Q185" i="2"/>
  <c r="R185" i="2" s="1"/>
  <c r="R187" i="2"/>
  <c r="Q189" i="2"/>
  <c r="R189" i="2" s="1"/>
  <c r="Q190" i="2"/>
  <c r="R190" i="2" s="1"/>
  <c r="Q191" i="2"/>
  <c r="R191" i="2" s="1"/>
  <c r="R192" i="2"/>
  <c r="R193" i="2"/>
  <c r="Q194" i="2"/>
  <c r="R194" i="2" s="1"/>
  <c r="Q195" i="2"/>
  <c r="R195" i="2" s="1"/>
  <c r="Q196" i="2"/>
  <c r="R196" i="2" s="1"/>
  <c r="Q197" i="2"/>
  <c r="R197" i="2" s="1"/>
  <c r="Q198" i="2"/>
  <c r="R198" i="2" s="1"/>
  <c r="Q200" i="2"/>
  <c r="R200" i="2" s="1"/>
  <c r="Q201" i="2"/>
  <c r="R201" i="2" s="1"/>
  <c r="Q202" i="2"/>
  <c r="R202" i="2" s="1"/>
  <c r="Q204" i="2"/>
  <c r="R204" i="2" s="1"/>
  <c r="Q205" i="2"/>
  <c r="R205" i="2" s="1"/>
  <c r="Q206" i="2"/>
  <c r="R206" i="2" s="1"/>
  <c r="Q209" i="2"/>
  <c r="R209" i="2" s="1"/>
  <c r="Q210" i="2"/>
  <c r="R210" i="2" s="1"/>
  <c r="Q211" i="2"/>
  <c r="R211" i="2" s="1"/>
  <c r="Q213" i="2"/>
  <c r="R213" i="2" s="1"/>
  <c r="Q219" i="2"/>
  <c r="R219" i="2" s="1"/>
  <c r="Q220" i="2"/>
  <c r="R220" i="2" s="1"/>
  <c r="Q221" i="2"/>
  <c r="R221" i="2" s="1"/>
  <c r="Q223" i="2"/>
  <c r="R223" i="2" s="1"/>
  <c r="Q225" i="2"/>
  <c r="R225" i="2" s="1"/>
  <c r="Q227" i="2"/>
  <c r="R227" i="2" s="1"/>
  <c r="Q228" i="2"/>
  <c r="R228" i="2" s="1"/>
  <c r="Q229" i="2"/>
  <c r="R229" i="2" s="1"/>
  <c r="Q230" i="2"/>
  <c r="R230" i="2" s="1"/>
  <c r="Q232" i="2"/>
  <c r="R232" i="2" s="1"/>
  <c r="Q233" i="2"/>
  <c r="R233" i="2" s="1"/>
  <c r="Q234" i="2"/>
  <c r="R234" i="2" s="1"/>
  <c r="Q237" i="2"/>
  <c r="R237" i="2" s="1"/>
  <c r="Q238" i="2"/>
  <c r="R238" i="2" s="1"/>
  <c r="Q239" i="2"/>
  <c r="R239" i="2" s="1"/>
  <c r="Q240" i="2"/>
  <c r="R240" i="2" s="1"/>
  <c r="Q241" i="2"/>
  <c r="R241" i="2" s="1"/>
  <c r="Q242" i="2"/>
  <c r="R242" i="2" s="1"/>
  <c r="Q245" i="2"/>
  <c r="R245" i="2" s="1"/>
  <c r="Q246" i="2"/>
  <c r="R246" i="2" s="1"/>
  <c r="Q250" i="2"/>
  <c r="R250" i="2" s="1"/>
  <c r="Q252" i="2"/>
  <c r="R252" i="2" s="1"/>
  <c r="Q253" i="2"/>
  <c r="R253" i="2" s="1"/>
  <c r="Q254" i="2"/>
  <c r="R254" i="2" s="1"/>
  <c r="Q255" i="2"/>
  <c r="R255" i="2" s="1"/>
  <c r="Q259" i="2"/>
  <c r="R259" i="2" s="1"/>
  <c r="Q261" i="2"/>
  <c r="R261" i="2" s="1"/>
  <c r="Q262" i="2"/>
  <c r="R262" i="2" s="1"/>
  <c r="Q266" i="2"/>
  <c r="R266" i="2" s="1"/>
  <c r="Q268" i="2"/>
  <c r="R268" i="2" s="1"/>
  <c r="Q269" i="2"/>
  <c r="R269" i="2" s="1"/>
  <c r="Q272" i="2"/>
  <c r="R272" i="2" s="1"/>
  <c r="Q273" i="2"/>
  <c r="R273" i="2" s="1"/>
  <c r="Q274" i="2"/>
  <c r="R274" i="2" s="1"/>
  <c r="Q275" i="2"/>
  <c r="R275" i="2" s="1"/>
  <c r="Q276" i="2"/>
  <c r="R276" i="2" s="1"/>
  <c r="Q277" i="2"/>
  <c r="R277" i="2" s="1"/>
  <c r="Q278" i="2"/>
  <c r="R278" i="2" s="1"/>
  <c r="Q279" i="2"/>
  <c r="R279" i="2" s="1"/>
  <c r="Q280" i="2"/>
  <c r="R280" i="2" s="1"/>
  <c r="Q281" i="2"/>
  <c r="R281" i="2" s="1"/>
  <c r="Q282" i="2"/>
  <c r="R282" i="2" s="1"/>
  <c r="Q283" i="2"/>
  <c r="R283" i="2" s="1"/>
  <c r="Q284" i="2"/>
  <c r="R284" i="2" s="1"/>
  <c r="Q285" i="2"/>
  <c r="R285" i="2" s="1"/>
  <c r="Q286" i="2"/>
  <c r="R286" i="2" s="1"/>
  <c r="Q287" i="2"/>
  <c r="R287" i="2" s="1"/>
  <c r="Q288" i="2"/>
  <c r="R288" i="2" s="1"/>
  <c r="Q289" i="2"/>
  <c r="R289" i="2" s="1"/>
  <c r="Q290" i="2"/>
  <c r="R290" i="2" s="1"/>
  <c r="Q291" i="2"/>
  <c r="R291" i="2" s="1"/>
  <c r="Q292" i="2"/>
  <c r="R292" i="2" s="1"/>
  <c r="Q293" i="2"/>
  <c r="R293" i="2" s="1"/>
  <c r="Q294" i="2"/>
  <c r="R294" i="2" s="1"/>
  <c r="Q295" i="2"/>
  <c r="R295" i="2" s="1"/>
  <c r="Q296" i="2"/>
  <c r="R296" i="2" s="1"/>
  <c r="Q297" i="2"/>
  <c r="R297" i="2" s="1"/>
  <c r="Q298" i="2"/>
  <c r="R298" i="2" s="1"/>
  <c r="Q299" i="2"/>
  <c r="R299" i="2" s="1"/>
  <c r="Q300" i="2"/>
  <c r="R300" i="2" s="1"/>
  <c r="Q301" i="2"/>
  <c r="R301" i="2" s="1"/>
  <c r="Q302" i="2"/>
  <c r="R302" i="2" s="1"/>
  <c r="Q303" i="2"/>
  <c r="R303" i="2" s="1"/>
  <c r="Q304" i="2"/>
  <c r="R304" i="2" s="1"/>
  <c r="Q305" i="2"/>
  <c r="R305" i="2" s="1"/>
  <c r="Q306" i="2"/>
  <c r="R306" i="2" s="1"/>
  <c r="Q307" i="2"/>
  <c r="R307" i="2" s="1"/>
  <c r="Q308" i="2"/>
  <c r="R308" i="2" s="1"/>
  <c r="Q309" i="2"/>
  <c r="R309" i="2" s="1"/>
  <c r="Q310" i="2"/>
  <c r="R310" i="2" s="1"/>
  <c r="Q311" i="2"/>
  <c r="R311" i="2" s="1"/>
  <c r="Q312" i="2"/>
  <c r="R312" i="2" s="1"/>
  <c r="Q313" i="2"/>
  <c r="R313" i="2" s="1"/>
  <c r="Q314" i="2"/>
  <c r="R314" i="2" s="1"/>
  <c r="Q315" i="2"/>
  <c r="R315" i="2" s="1"/>
  <c r="Q316" i="2"/>
  <c r="R316" i="2" s="1"/>
  <c r="Q317" i="2"/>
  <c r="R317" i="2" s="1"/>
  <c r="Q318" i="2"/>
  <c r="R318" i="2" s="1"/>
  <c r="Q319" i="2"/>
  <c r="R319" i="2" s="1"/>
  <c r="Q320" i="2"/>
  <c r="R320" i="2" s="1"/>
  <c r="Q321" i="2"/>
  <c r="R321" i="2" s="1"/>
  <c r="Q322" i="2"/>
  <c r="R322" i="2" s="1"/>
  <c r="Q323" i="2"/>
  <c r="R323" i="2" s="1"/>
  <c r="Q324" i="2"/>
  <c r="R324" i="2" s="1"/>
  <c r="Q325" i="2"/>
  <c r="R325" i="2" s="1"/>
  <c r="Q326" i="2"/>
  <c r="R326" i="2" s="1"/>
  <c r="Q327" i="2"/>
  <c r="R327" i="2" s="1"/>
  <c r="Q328" i="2"/>
  <c r="R328" i="2" s="1"/>
  <c r="Q329" i="2"/>
  <c r="R329" i="2" s="1"/>
  <c r="Q330" i="2"/>
  <c r="R330" i="2" s="1"/>
  <c r="Q331" i="2"/>
  <c r="R331" i="2" s="1"/>
  <c r="Q332" i="2"/>
  <c r="R332" i="2" s="1"/>
  <c r="Q333" i="2"/>
  <c r="R333" i="2" s="1"/>
  <c r="Q334" i="2"/>
  <c r="R334" i="2" s="1"/>
  <c r="Q335" i="2"/>
  <c r="R335" i="2" s="1"/>
  <c r="Q336" i="2"/>
  <c r="R336" i="2" s="1"/>
  <c r="Q337" i="2"/>
  <c r="R337" i="2" s="1"/>
  <c r="Q338" i="2"/>
  <c r="R338" i="2" s="1"/>
  <c r="Q339" i="2"/>
  <c r="R339" i="2" s="1"/>
  <c r="Q340" i="2"/>
  <c r="R340" i="2" s="1"/>
  <c r="Q341" i="2"/>
  <c r="R341" i="2" s="1"/>
  <c r="Q342" i="2"/>
  <c r="R342" i="2" s="1"/>
  <c r="Q343" i="2"/>
  <c r="R343" i="2" s="1"/>
  <c r="Q344" i="2"/>
  <c r="R344" i="2" s="1"/>
  <c r="Q345" i="2"/>
  <c r="R345" i="2" s="1"/>
  <c r="Q346" i="2"/>
  <c r="R346" i="2" s="1"/>
  <c r="Q347" i="2"/>
  <c r="R347" i="2" s="1"/>
  <c r="Q348" i="2"/>
  <c r="R348" i="2" s="1"/>
  <c r="Q349" i="2"/>
  <c r="R349" i="2" s="1"/>
  <c r="Q350" i="2"/>
  <c r="R350" i="2" s="1"/>
  <c r="Q351" i="2"/>
  <c r="R351" i="2" s="1"/>
  <c r="Q352" i="2"/>
  <c r="R352" i="2" s="1"/>
  <c r="Q353" i="2"/>
  <c r="R353" i="2" s="1"/>
  <c r="Q354" i="2"/>
  <c r="R354" i="2" s="1"/>
  <c r="Q355" i="2"/>
  <c r="R355" i="2" s="1"/>
  <c r="Q356" i="2"/>
  <c r="R356" i="2" s="1"/>
  <c r="Q357" i="2"/>
  <c r="R357" i="2" s="1"/>
  <c r="Q358" i="2"/>
  <c r="R358" i="2" s="1"/>
  <c r="Q359" i="2"/>
  <c r="R359" i="2" s="1"/>
  <c r="Q360" i="2"/>
  <c r="R360" i="2" s="1"/>
  <c r="Q361" i="2"/>
  <c r="R361" i="2" s="1"/>
  <c r="Q362" i="2"/>
  <c r="R362" i="2" s="1"/>
  <c r="Q363" i="2"/>
  <c r="R363" i="2" s="1"/>
  <c r="Q364" i="2"/>
  <c r="R364" i="2" s="1"/>
  <c r="Q365" i="2"/>
  <c r="R365" i="2" s="1"/>
  <c r="Q366" i="2"/>
  <c r="R366" i="2" s="1"/>
  <c r="Q367" i="2"/>
  <c r="R367" i="2" s="1"/>
  <c r="Q368" i="2"/>
  <c r="R368" i="2" s="1"/>
  <c r="Q369" i="2"/>
  <c r="R369" i="2" s="1"/>
  <c r="Q370" i="2"/>
  <c r="R370" i="2" s="1"/>
  <c r="Q371" i="2"/>
  <c r="R371" i="2" s="1"/>
  <c r="Q372" i="2"/>
  <c r="R372" i="2" s="1"/>
  <c r="Q373" i="2"/>
  <c r="R373" i="2" s="1"/>
  <c r="Q374" i="2"/>
  <c r="R374" i="2" s="1"/>
  <c r="Q375" i="2"/>
  <c r="R375" i="2" s="1"/>
  <c r="Q376" i="2"/>
  <c r="R376" i="2" s="1"/>
  <c r="Q377" i="2"/>
  <c r="R377" i="2" s="1"/>
  <c r="Q378" i="2"/>
  <c r="R378" i="2" s="1"/>
  <c r="Q379" i="2"/>
  <c r="R379" i="2" s="1"/>
  <c r="Q380" i="2"/>
  <c r="R380" i="2" s="1"/>
  <c r="Q381" i="2"/>
  <c r="R381" i="2" s="1"/>
  <c r="Q382" i="2"/>
  <c r="R382" i="2" s="1"/>
  <c r="Q383" i="2"/>
  <c r="R383" i="2" s="1"/>
  <c r="Q384" i="2"/>
  <c r="R384" i="2" s="1"/>
  <c r="Q385" i="2"/>
  <c r="R385" i="2" s="1"/>
  <c r="Q386" i="2"/>
  <c r="R386" i="2" s="1"/>
  <c r="Q387" i="2"/>
  <c r="R387" i="2" s="1"/>
  <c r="Q388" i="2"/>
  <c r="R388" i="2" s="1"/>
  <c r="Q389" i="2"/>
  <c r="R389" i="2" s="1"/>
  <c r="Q390" i="2"/>
  <c r="R390" i="2" s="1"/>
  <c r="Q391" i="2"/>
  <c r="R391" i="2" s="1"/>
  <c r="Q392" i="2"/>
  <c r="R392" i="2" s="1"/>
  <c r="Q393" i="2"/>
  <c r="R393" i="2" s="1"/>
  <c r="Q394" i="2"/>
  <c r="R394" i="2" s="1"/>
  <c r="Q395" i="2"/>
  <c r="R395" i="2" s="1"/>
  <c r="Q396" i="2"/>
  <c r="R396" i="2" s="1"/>
  <c r="Q397" i="2"/>
  <c r="R397" i="2" s="1"/>
  <c r="Q398" i="2"/>
  <c r="R398" i="2" s="1"/>
  <c r="Q399" i="2"/>
  <c r="R399" i="2" s="1"/>
  <c r="Q400" i="2"/>
  <c r="R400" i="2" s="1"/>
  <c r="Q401" i="2"/>
  <c r="R401" i="2" s="1"/>
  <c r="Q402" i="2"/>
  <c r="R402" i="2" s="1"/>
  <c r="Q403" i="2"/>
  <c r="R403" i="2" s="1"/>
  <c r="Q404" i="2"/>
  <c r="R404" i="2" s="1"/>
  <c r="Q405" i="2"/>
  <c r="R405" i="2" s="1"/>
  <c r="Q406" i="2"/>
  <c r="R406" i="2" s="1"/>
  <c r="Q407" i="2"/>
  <c r="R407" i="2" s="1"/>
  <c r="Q408" i="2"/>
  <c r="R408" i="2" s="1"/>
  <c r="Q409" i="2"/>
  <c r="R409" i="2" s="1"/>
  <c r="Q410" i="2"/>
  <c r="R410" i="2" s="1"/>
  <c r="Q411" i="2"/>
  <c r="R411" i="2" s="1"/>
  <c r="Q412" i="2"/>
  <c r="R412" i="2" s="1"/>
  <c r="Q413" i="2"/>
  <c r="R413" i="2" s="1"/>
  <c r="Q414" i="2"/>
  <c r="R414" i="2" s="1"/>
  <c r="Q415" i="2"/>
  <c r="R415" i="2" s="1"/>
  <c r="Q416" i="2"/>
  <c r="R416" i="2" s="1"/>
  <c r="Q417" i="2"/>
  <c r="R417" i="2" s="1"/>
  <c r="Q418" i="2"/>
  <c r="R418" i="2" s="1"/>
  <c r="R419" i="2"/>
  <c r="Q420" i="2"/>
  <c r="R420" i="2" s="1"/>
  <c r="Q421" i="2"/>
  <c r="R421" i="2" s="1"/>
  <c r="Q422" i="2"/>
  <c r="R422" i="2" s="1"/>
  <c r="Q423" i="2"/>
  <c r="R423" i="2" s="1"/>
  <c r="Q424" i="2"/>
  <c r="R424" i="2" s="1"/>
  <c r="Q425" i="2"/>
  <c r="R425" i="2" s="1"/>
  <c r="Q426" i="2"/>
  <c r="R426" i="2" s="1"/>
  <c r="Q427" i="2"/>
  <c r="R427" i="2" s="1"/>
  <c r="Q428" i="2"/>
  <c r="R428" i="2" s="1"/>
  <c r="Q429" i="2"/>
  <c r="R429" i="2" s="1"/>
  <c r="Q430" i="2"/>
  <c r="R430" i="2" s="1"/>
  <c r="Q431" i="2"/>
  <c r="R431" i="2" s="1"/>
  <c r="Q432" i="2"/>
  <c r="R432" i="2" s="1"/>
  <c r="Q433" i="2"/>
  <c r="R433" i="2" s="1"/>
  <c r="Q434" i="2"/>
  <c r="R434" i="2" s="1"/>
  <c r="Q435" i="2"/>
  <c r="R435" i="2" s="1"/>
  <c r="Q436" i="2"/>
  <c r="R436" i="2" s="1"/>
  <c r="Q437" i="2"/>
  <c r="R437" i="2" s="1"/>
  <c r="Q438" i="2"/>
  <c r="R438" i="2" s="1"/>
  <c r="Q439" i="2"/>
  <c r="R439" i="2" s="1"/>
  <c r="Q440" i="2"/>
  <c r="R440" i="2" s="1"/>
  <c r="Q441" i="2"/>
  <c r="R441" i="2" s="1"/>
  <c r="Q443" i="2"/>
  <c r="R443" i="2" s="1"/>
  <c r="Q444" i="2"/>
  <c r="R444" i="2" s="1"/>
  <c r="Q445" i="2"/>
  <c r="R445" i="2" s="1"/>
  <c r="Q446" i="2"/>
  <c r="R446" i="2" s="1"/>
  <c r="Q447" i="2"/>
  <c r="R447" i="2" s="1"/>
  <c r="Q448" i="2"/>
  <c r="R448" i="2" s="1"/>
  <c r="Q449" i="2"/>
  <c r="R449" i="2" s="1"/>
  <c r="Q450" i="2"/>
  <c r="R450" i="2" s="1"/>
  <c r="Q451" i="2"/>
  <c r="R451" i="2" s="1"/>
  <c r="Q452" i="2"/>
  <c r="R452" i="2" s="1"/>
  <c r="Q453" i="2"/>
  <c r="R453" i="2" s="1"/>
  <c r="Q454" i="2"/>
  <c r="R454" i="2" s="1"/>
  <c r="Q455" i="2"/>
  <c r="R455" i="2" s="1"/>
  <c r="Q456" i="2"/>
  <c r="R456" i="2" s="1"/>
  <c r="Q457" i="2"/>
  <c r="R457" i="2" s="1"/>
  <c r="Q458" i="2"/>
  <c r="R458" i="2" s="1"/>
  <c r="Q459" i="2"/>
  <c r="R459" i="2" s="1"/>
  <c r="Q460" i="2"/>
  <c r="R460" i="2" s="1"/>
  <c r="Q461" i="2"/>
  <c r="R461" i="2" s="1"/>
  <c r="Q462" i="2"/>
  <c r="R462" i="2" s="1"/>
  <c r="Q463" i="2"/>
  <c r="R463" i="2" s="1"/>
  <c r="Q464" i="2"/>
  <c r="R464" i="2" s="1"/>
  <c r="Q465" i="2"/>
  <c r="R465" i="2" s="1"/>
  <c r="Q466" i="2"/>
  <c r="R466" i="2" s="1"/>
  <c r="Q467" i="2"/>
  <c r="R467" i="2" s="1"/>
  <c r="Q468" i="2"/>
  <c r="R468" i="2" s="1"/>
  <c r="Q469" i="2"/>
  <c r="R469" i="2" s="1"/>
  <c r="Q470" i="2"/>
  <c r="R470" i="2" s="1"/>
  <c r="Q471" i="2"/>
  <c r="R471" i="2" s="1"/>
  <c r="Q472" i="2"/>
  <c r="R472" i="2" s="1"/>
  <c r="Q473" i="2"/>
  <c r="R473" i="2" s="1"/>
  <c r="Q474" i="2"/>
  <c r="R474" i="2" s="1"/>
  <c r="Q475" i="2"/>
  <c r="R475" i="2" s="1"/>
  <c r="Q476" i="2"/>
  <c r="R476" i="2" s="1"/>
  <c r="Q477" i="2"/>
  <c r="R477" i="2" s="1"/>
  <c r="Q478" i="2"/>
  <c r="R478" i="2" s="1"/>
  <c r="Q479" i="2"/>
  <c r="R479" i="2" s="1"/>
  <c r="Q480" i="2"/>
  <c r="R480" i="2" s="1"/>
  <c r="Q481" i="2"/>
  <c r="R481" i="2" s="1"/>
  <c r="Q482" i="2"/>
  <c r="R482" i="2" s="1"/>
  <c r="Q483" i="2"/>
  <c r="R483" i="2" s="1"/>
  <c r="Q484" i="2"/>
  <c r="R484" i="2" s="1"/>
  <c r="Q485" i="2"/>
  <c r="R485" i="2" s="1"/>
  <c r="Q486" i="2"/>
  <c r="R486" i="2" s="1"/>
  <c r="Q487" i="2"/>
  <c r="R487" i="2" s="1"/>
  <c r="Q488" i="2"/>
  <c r="R488" i="2" s="1"/>
  <c r="Q489" i="2"/>
  <c r="R489" i="2" s="1"/>
  <c r="Q490" i="2"/>
  <c r="R490" i="2" s="1"/>
  <c r="Q491" i="2"/>
  <c r="R491" i="2" s="1"/>
  <c r="Q492" i="2"/>
  <c r="R492" i="2" s="1"/>
  <c r="Q493" i="2"/>
  <c r="R493" i="2" s="1"/>
  <c r="Q494" i="2"/>
  <c r="R494" i="2" s="1"/>
  <c r="Q495" i="2"/>
  <c r="R495" i="2" s="1"/>
  <c r="Q496" i="2"/>
  <c r="R496" i="2" s="1"/>
  <c r="Q497" i="2"/>
  <c r="R497" i="2" s="1"/>
  <c r="Q498" i="2"/>
  <c r="R498" i="2" s="1"/>
  <c r="Q499" i="2"/>
  <c r="R499" i="2" s="1"/>
  <c r="Q500" i="2"/>
  <c r="R500" i="2" s="1"/>
  <c r="Q501" i="2"/>
  <c r="R501" i="2" s="1"/>
  <c r="Q502" i="2"/>
  <c r="R502" i="2" s="1"/>
  <c r="Q503" i="2"/>
  <c r="R503" i="2" s="1"/>
  <c r="Q504" i="2"/>
  <c r="R504" i="2" s="1"/>
  <c r="Q505" i="2"/>
  <c r="R505" i="2" s="1"/>
  <c r="Q506" i="2"/>
  <c r="R506" i="2" s="1"/>
  <c r="Q507" i="2"/>
  <c r="R507" i="2" s="1"/>
  <c r="Q508" i="2"/>
  <c r="R508" i="2" s="1"/>
  <c r="Q509" i="2"/>
  <c r="R509" i="2" s="1"/>
  <c r="Q510" i="2"/>
  <c r="R510" i="2" s="1"/>
  <c r="Q513" i="2"/>
  <c r="R513" i="2" s="1"/>
  <c r="Q514" i="2"/>
  <c r="R514" i="2" s="1"/>
  <c r="Q515" i="2"/>
  <c r="R515" i="2" s="1"/>
  <c r="Q516" i="2"/>
  <c r="R516" i="2" s="1"/>
  <c r="Q517" i="2"/>
  <c r="R517" i="2" s="1"/>
  <c r="Q518" i="2"/>
  <c r="R518" i="2" s="1"/>
  <c r="Q519" i="2"/>
  <c r="R519" i="2" s="1"/>
  <c r="Q520" i="2"/>
  <c r="R520" i="2" s="1"/>
  <c r="Q521" i="2"/>
  <c r="R521" i="2" s="1"/>
  <c r="Q522" i="2"/>
  <c r="R522" i="2" s="1"/>
  <c r="Q523" i="2"/>
  <c r="R523" i="2" s="1"/>
  <c r="Q524" i="2"/>
  <c r="R524" i="2" s="1"/>
  <c r="Q525" i="2"/>
  <c r="R525" i="2" s="1"/>
  <c r="Q526" i="2"/>
  <c r="R526" i="2" s="1"/>
  <c r="Q527" i="2"/>
  <c r="R527" i="2" s="1"/>
  <c r="Q528" i="2"/>
  <c r="R528" i="2" s="1"/>
  <c r="Q529" i="2"/>
  <c r="R529" i="2" s="1"/>
  <c r="Q530" i="2"/>
  <c r="R530" i="2" s="1"/>
  <c r="Q531" i="2"/>
  <c r="R531" i="2" s="1"/>
  <c r="Q532" i="2"/>
  <c r="R532" i="2" s="1"/>
  <c r="Q533" i="2"/>
  <c r="R533" i="2" s="1"/>
  <c r="Q534" i="2"/>
  <c r="R534" i="2" s="1"/>
  <c r="Q535" i="2"/>
  <c r="R535" i="2" s="1"/>
  <c r="Q536" i="2"/>
  <c r="R536" i="2" s="1"/>
  <c r="Q537" i="2"/>
  <c r="R537" i="2" s="1"/>
  <c r="Q538" i="2"/>
  <c r="R538" i="2" s="1"/>
  <c r="Q539" i="2"/>
  <c r="R539" i="2" s="1"/>
  <c r="Q540" i="2"/>
  <c r="R540" i="2" s="1"/>
  <c r="Q541" i="2"/>
  <c r="R541" i="2" s="1"/>
  <c r="Q542" i="2"/>
  <c r="R542" i="2" s="1"/>
  <c r="Q543" i="2"/>
  <c r="R543" i="2" s="1"/>
  <c r="Q544" i="2"/>
  <c r="R544" i="2" s="1"/>
  <c r="Q545" i="2"/>
  <c r="R545" i="2" s="1"/>
  <c r="Q546" i="2"/>
  <c r="R546" i="2" s="1"/>
  <c r="Q547" i="2"/>
  <c r="R547" i="2" s="1"/>
  <c r="Q548" i="2"/>
  <c r="R548" i="2" s="1"/>
  <c r="Q549" i="2"/>
  <c r="R549" i="2" s="1"/>
  <c r="Q550" i="2"/>
  <c r="R550" i="2" s="1"/>
  <c r="Q551" i="2"/>
  <c r="R551" i="2" s="1"/>
  <c r="Q552" i="2"/>
  <c r="R552" i="2" s="1"/>
  <c r="Q553" i="2"/>
  <c r="R553" i="2" s="1"/>
  <c r="Q554" i="2"/>
  <c r="R554" i="2" s="1"/>
  <c r="Q555" i="2"/>
  <c r="R555" i="2" s="1"/>
  <c r="Q556" i="2"/>
  <c r="R556" i="2" s="1"/>
  <c r="Q557" i="2"/>
  <c r="R557" i="2" s="1"/>
  <c r="Q558" i="2"/>
  <c r="R558" i="2" s="1"/>
  <c r="Q559" i="2"/>
  <c r="R559" i="2" s="1"/>
  <c r="Q560" i="2"/>
  <c r="R560" i="2" s="1"/>
  <c r="Q561" i="2"/>
  <c r="R561" i="2" s="1"/>
  <c r="Q562" i="2"/>
  <c r="R562" i="2" s="1"/>
  <c r="Q563" i="2"/>
  <c r="R563" i="2" s="1"/>
  <c r="Q564" i="2"/>
  <c r="R564" i="2" s="1"/>
  <c r="Q565" i="2"/>
  <c r="R565" i="2" s="1"/>
  <c r="Q566" i="2"/>
  <c r="R566" i="2" s="1"/>
  <c r="Q567" i="2"/>
  <c r="R567" i="2" s="1"/>
  <c r="Q568" i="2"/>
  <c r="R568" i="2" s="1"/>
  <c r="Q569" i="2"/>
  <c r="R569" i="2" s="1"/>
  <c r="Q570" i="2"/>
  <c r="R570" i="2" s="1"/>
  <c r="Q571" i="2"/>
  <c r="R571" i="2" s="1"/>
  <c r="Q572" i="2"/>
  <c r="R572" i="2" s="1"/>
  <c r="Q573" i="2"/>
  <c r="R573" i="2" s="1"/>
  <c r="Q574" i="2"/>
  <c r="R574" i="2" s="1"/>
  <c r="Q575" i="2"/>
  <c r="R575" i="2" s="1"/>
  <c r="Q576" i="2"/>
  <c r="R576" i="2" s="1"/>
  <c r="Q577" i="2"/>
  <c r="R577" i="2" s="1"/>
  <c r="Q578" i="2"/>
  <c r="R578" i="2" s="1"/>
  <c r="Q579" i="2"/>
  <c r="R579" i="2" s="1"/>
  <c r="Q580" i="2"/>
  <c r="R580" i="2" s="1"/>
  <c r="Q581" i="2"/>
  <c r="R581" i="2" s="1"/>
  <c r="Q582" i="2"/>
  <c r="R582" i="2" s="1"/>
  <c r="Q583" i="2"/>
  <c r="R583" i="2" s="1"/>
  <c r="Q584" i="2"/>
  <c r="R584" i="2" s="1"/>
  <c r="Q585" i="2"/>
  <c r="R585" i="2" s="1"/>
  <c r="Q586" i="2"/>
  <c r="R586" i="2" s="1"/>
  <c r="Q587" i="2"/>
  <c r="R587" i="2" s="1"/>
  <c r="Q588" i="2"/>
  <c r="R588" i="2" s="1"/>
  <c r="Q589" i="2"/>
  <c r="R589" i="2" s="1"/>
  <c r="Q590" i="2"/>
  <c r="R590" i="2" s="1"/>
  <c r="Q591" i="2"/>
  <c r="R591" i="2" s="1"/>
  <c r="Q592" i="2"/>
  <c r="R592" i="2" s="1"/>
  <c r="Q593" i="2"/>
  <c r="R593" i="2" s="1"/>
  <c r="Q594" i="2"/>
  <c r="R594" i="2" s="1"/>
  <c r="Q595" i="2"/>
  <c r="R595" i="2" s="1"/>
  <c r="Q596" i="2"/>
  <c r="R596" i="2" s="1"/>
  <c r="Q597" i="2"/>
  <c r="R597" i="2" s="1"/>
  <c r="Q598" i="2"/>
  <c r="R598" i="2" s="1"/>
  <c r="Q599" i="2"/>
  <c r="R599" i="2" s="1"/>
  <c r="Q600" i="2"/>
  <c r="R600" i="2" s="1"/>
  <c r="Q601" i="2"/>
  <c r="R601" i="2" s="1"/>
  <c r="Q602" i="2"/>
  <c r="R602" i="2" s="1"/>
  <c r="Q603" i="2"/>
  <c r="R603" i="2" s="1"/>
  <c r="Q604" i="2"/>
  <c r="R604" i="2" s="1"/>
  <c r="Q605" i="2"/>
  <c r="R605" i="2" s="1"/>
  <c r="Q606" i="2"/>
  <c r="R606" i="2" s="1"/>
  <c r="Q607" i="2"/>
  <c r="R607" i="2" s="1"/>
  <c r="Q608" i="2"/>
  <c r="R608" i="2" s="1"/>
  <c r="Q609" i="2"/>
  <c r="R609" i="2" s="1"/>
  <c r="Q610" i="2"/>
  <c r="R610" i="2" s="1"/>
  <c r="Q611" i="2"/>
  <c r="R611" i="2" s="1"/>
  <c r="Q612" i="2"/>
  <c r="R612" i="2" s="1"/>
  <c r="Q613" i="2"/>
  <c r="R613" i="2" s="1"/>
  <c r="Q614" i="2"/>
  <c r="R614" i="2" s="1"/>
  <c r="Q615" i="2"/>
  <c r="R615" i="2" s="1"/>
  <c r="Q616" i="2"/>
  <c r="R616" i="2" s="1"/>
  <c r="Q617" i="2"/>
  <c r="R617" i="2" s="1"/>
  <c r="Q618" i="2"/>
  <c r="R618" i="2" s="1"/>
  <c r="Q619" i="2"/>
  <c r="R619" i="2" s="1"/>
  <c r="Q620" i="2"/>
  <c r="R620" i="2" s="1"/>
  <c r="Q621" i="2"/>
  <c r="R621" i="2" s="1"/>
  <c r="Q622" i="2"/>
  <c r="R622" i="2" s="1"/>
  <c r="Q623" i="2"/>
  <c r="R623" i="2" s="1"/>
  <c r="Q624" i="2"/>
  <c r="R624" i="2" s="1"/>
  <c r="Q625" i="2"/>
  <c r="R625" i="2" s="1"/>
  <c r="Q626" i="2"/>
  <c r="R626" i="2" s="1"/>
  <c r="Q627" i="2"/>
  <c r="R627" i="2" s="1"/>
  <c r="Q628" i="2"/>
  <c r="R628" i="2" s="1"/>
  <c r="Q629" i="2"/>
  <c r="R629" i="2" s="1"/>
  <c r="Q630" i="2"/>
  <c r="R630" i="2" s="1"/>
  <c r="Q631" i="2"/>
  <c r="R631" i="2" s="1"/>
  <c r="Q632" i="2"/>
  <c r="R632" i="2" s="1"/>
  <c r="Q633" i="2"/>
  <c r="R633" i="2" s="1"/>
  <c r="Q634" i="2"/>
  <c r="R634" i="2" s="1"/>
  <c r="Q635" i="2"/>
  <c r="R635" i="2" s="1"/>
  <c r="Q636" i="2"/>
  <c r="R636" i="2" s="1"/>
  <c r="Q637" i="2"/>
  <c r="R637" i="2" s="1"/>
  <c r="Q638" i="2"/>
  <c r="R638" i="2" s="1"/>
  <c r="Q639" i="2"/>
  <c r="R639" i="2" s="1"/>
  <c r="Q640" i="2"/>
  <c r="R640" i="2" s="1"/>
  <c r="Q641" i="2"/>
  <c r="R641" i="2" s="1"/>
  <c r="Q642" i="2"/>
  <c r="R642" i="2" s="1"/>
  <c r="Q643" i="2"/>
  <c r="R643" i="2" s="1"/>
  <c r="Q644" i="2"/>
  <c r="R644" i="2" s="1"/>
  <c r="Q645" i="2"/>
  <c r="R645" i="2" s="1"/>
  <c r="Q646" i="2"/>
  <c r="R646" i="2" s="1"/>
  <c r="Q648" i="2"/>
  <c r="R648" i="2" s="1"/>
  <c r="Q649" i="2"/>
  <c r="R649" i="2" s="1"/>
  <c r="Q650" i="2"/>
  <c r="R650" i="2" s="1"/>
  <c r="Q651" i="2"/>
  <c r="R651" i="2" s="1"/>
  <c r="Q652" i="2"/>
  <c r="R652" i="2" s="1"/>
  <c r="Q653" i="2"/>
  <c r="R653" i="2" s="1"/>
  <c r="Q654" i="2"/>
  <c r="R654" i="2" s="1"/>
  <c r="Q655" i="2"/>
  <c r="R655" i="2" s="1"/>
  <c r="Q656" i="2"/>
  <c r="R656" i="2" s="1"/>
  <c r="Q657" i="2"/>
  <c r="R657" i="2" s="1"/>
  <c r="Q658" i="2"/>
  <c r="R658" i="2" s="1"/>
  <c r="Q659" i="2"/>
  <c r="R659" i="2" s="1"/>
  <c r="Q660" i="2"/>
  <c r="R660" i="2" s="1"/>
  <c r="Q661" i="2"/>
  <c r="R661" i="2" s="1"/>
  <c r="Q662" i="2"/>
  <c r="R662" i="2" s="1"/>
  <c r="Q663" i="2"/>
  <c r="R663" i="2" s="1"/>
  <c r="Q664" i="2"/>
  <c r="R664" i="2" s="1"/>
  <c r="Q665" i="2"/>
  <c r="R665" i="2" s="1"/>
  <c r="Q666" i="2"/>
  <c r="R666" i="2" s="1"/>
  <c r="Q667" i="2"/>
  <c r="R667" i="2" s="1"/>
  <c r="Q668" i="2"/>
  <c r="R668" i="2" s="1"/>
  <c r="Q669" i="2"/>
  <c r="R669" i="2" s="1"/>
  <c r="Q670" i="2"/>
  <c r="R670" i="2" s="1"/>
  <c r="Q671" i="2"/>
  <c r="R671" i="2" s="1"/>
  <c r="Q672" i="2"/>
  <c r="R672" i="2" s="1"/>
  <c r="Q673" i="2"/>
  <c r="R673" i="2" s="1"/>
  <c r="Q674" i="2"/>
  <c r="R674" i="2" s="1"/>
  <c r="Q675" i="2"/>
  <c r="R675" i="2" s="1"/>
  <c r="Q676" i="2"/>
  <c r="R676" i="2" s="1"/>
  <c r="Q677" i="2"/>
  <c r="R677" i="2" s="1"/>
  <c r="Q678" i="2"/>
  <c r="R678" i="2" s="1"/>
  <c r="Q679" i="2"/>
  <c r="R679" i="2" s="1"/>
  <c r="Q680" i="2"/>
  <c r="R680" i="2" s="1"/>
  <c r="Q681" i="2"/>
  <c r="R681" i="2" s="1"/>
  <c r="Q682" i="2"/>
  <c r="R682" i="2" s="1"/>
  <c r="Q683" i="2"/>
  <c r="R683" i="2" s="1"/>
  <c r="Q684" i="2"/>
  <c r="R684" i="2" s="1"/>
  <c r="Q685" i="2"/>
  <c r="R685" i="2" s="1"/>
  <c r="Q686" i="2"/>
  <c r="R686" i="2" s="1"/>
  <c r="Q687" i="2"/>
  <c r="R687" i="2" s="1"/>
  <c r="Q688" i="2"/>
  <c r="R688" i="2" s="1"/>
  <c r="Q689" i="2"/>
  <c r="R689" i="2" s="1"/>
  <c r="Q690" i="2"/>
  <c r="R690" i="2" s="1"/>
  <c r="Q691" i="2"/>
  <c r="R691" i="2" s="1"/>
  <c r="Q692" i="2"/>
  <c r="R692" i="2" s="1"/>
  <c r="Q693" i="2"/>
  <c r="R693" i="2" s="1"/>
  <c r="Q694" i="2"/>
  <c r="R694" i="2" s="1"/>
  <c r="Q695" i="2"/>
  <c r="R695" i="2" s="1"/>
  <c r="Q696" i="2"/>
  <c r="R696" i="2" s="1"/>
  <c r="Q697" i="2"/>
  <c r="R697" i="2" s="1"/>
  <c r="Q698" i="2"/>
  <c r="R698" i="2" s="1"/>
  <c r="Q699" i="2"/>
  <c r="R699" i="2" s="1"/>
  <c r="Q700" i="2"/>
  <c r="R700" i="2" s="1"/>
  <c r="Q701" i="2"/>
  <c r="R701" i="2" s="1"/>
  <c r="Q702" i="2"/>
  <c r="R702" i="2" s="1"/>
  <c r="Q704" i="2"/>
  <c r="R704" i="2" s="1"/>
  <c r="Q705" i="2"/>
  <c r="R705" i="2" s="1"/>
  <c r="Q706" i="2"/>
  <c r="R706" i="2" s="1"/>
  <c r="Q707" i="2"/>
  <c r="R707" i="2" s="1"/>
  <c r="Q708" i="2"/>
  <c r="R708" i="2" s="1"/>
  <c r="Q709" i="2"/>
  <c r="R709" i="2" s="1"/>
  <c r="Q710" i="2"/>
  <c r="R710" i="2" s="1"/>
  <c r="Q711" i="2"/>
  <c r="R711" i="2" s="1"/>
  <c r="Q712" i="2"/>
  <c r="R712" i="2" s="1"/>
  <c r="Q713" i="2"/>
  <c r="R713" i="2" s="1"/>
  <c r="Q716" i="2"/>
  <c r="R716" i="2" s="1"/>
  <c r="Q717" i="2"/>
  <c r="R717" i="2" s="1"/>
  <c r="Q718" i="2"/>
  <c r="R718" i="2" s="1"/>
  <c r="Q719" i="2"/>
  <c r="R719" i="2" s="1"/>
  <c r="Q720" i="2"/>
  <c r="R720" i="2" s="1"/>
  <c r="Q721" i="2"/>
  <c r="R721" i="2" s="1"/>
  <c r="Q722" i="2"/>
  <c r="R722" i="2" s="1"/>
  <c r="Q723" i="2"/>
  <c r="R723" i="2" s="1"/>
  <c r="Q724" i="2"/>
  <c r="R724" i="2" s="1"/>
  <c r="Q725" i="2"/>
  <c r="R725" i="2" s="1"/>
  <c r="Q726" i="2"/>
  <c r="R726" i="2" s="1"/>
  <c r="Q727" i="2"/>
  <c r="R727" i="2" s="1"/>
  <c r="Q728" i="2"/>
  <c r="R728" i="2" s="1"/>
  <c r="Q729" i="2"/>
  <c r="R729" i="2" s="1"/>
  <c r="Q730" i="2"/>
  <c r="R730" i="2" s="1"/>
  <c r="Q732" i="2"/>
  <c r="R732" i="2" s="1"/>
  <c r="Q733" i="2"/>
  <c r="R733" i="2" s="1"/>
  <c r="Q734" i="2"/>
  <c r="R734" i="2" s="1"/>
  <c r="Q735" i="2"/>
  <c r="R735" i="2" s="1"/>
  <c r="Q736" i="2"/>
  <c r="R736" i="2" s="1"/>
  <c r="Q737" i="2"/>
  <c r="R737" i="2" s="1"/>
  <c r="Q738" i="2"/>
  <c r="R738" i="2" s="1"/>
  <c r="Q739" i="2"/>
  <c r="R739" i="2" s="1"/>
  <c r="Q740" i="2"/>
  <c r="R740" i="2" s="1"/>
  <c r="Q741" i="2"/>
  <c r="R741" i="2" s="1"/>
  <c r="Q742" i="2"/>
  <c r="R742" i="2" s="1"/>
  <c r="Q743" i="2"/>
  <c r="R743" i="2" s="1"/>
  <c r="Q744" i="2"/>
  <c r="R744" i="2" s="1"/>
  <c r="Q745" i="2"/>
  <c r="R745" i="2" s="1"/>
  <c r="Q746" i="2"/>
  <c r="R746" i="2" s="1"/>
  <c r="Q747" i="2"/>
  <c r="R747" i="2" s="1"/>
  <c r="Q748" i="2"/>
  <c r="R748" i="2" s="1"/>
  <c r="Q749" i="2"/>
  <c r="R749" i="2" s="1"/>
  <c r="Q750" i="2"/>
  <c r="R750" i="2" s="1"/>
  <c r="Q751" i="2"/>
  <c r="R751" i="2" s="1"/>
  <c r="Q752" i="2"/>
  <c r="R752" i="2" s="1"/>
  <c r="Q753" i="2"/>
  <c r="R753" i="2" s="1"/>
  <c r="Q754" i="2"/>
  <c r="R754" i="2" s="1"/>
  <c r="Q755" i="2"/>
  <c r="R755" i="2" s="1"/>
  <c r="Q756" i="2"/>
  <c r="R756" i="2" s="1"/>
  <c r="Q757" i="2"/>
  <c r="R757" i="2" s="1"/>
  <c r="Q758" i="2"/>
  <c r="R758" i="2" s="1"/>
  <c r="Q759" i="2"/>
  <c r="R759" i="2" s="1"/>
  <c r="Q760" i="2"/>
  <c r="R760" i="2" s="1"/>
  <c r="Q761" i="2"/>
  <c r="R761" i="2" s="1"/>
  <c r="Q762" i="2"/>
  <c r="R762" i="2" s="1"/>
  <c r="Q763" i="2"/>
  <c r="R763" i="2" s="1"/>
  <c r="Q764" i="2"/>
  <c r="R764" i="2" s="1"/>
  <c r="Q765" i="2"/>
  <c r="R765" i="2" s="1"/>
  <c r="Q766" i="2"/>
  <c r="R766" i="2" s="1"/>
  <c r="Q767" i="2"/>
  <c r="R767" i="2" s="1"/>
  <c r="Q768" i="2"/>
  <c r="R768" i="2" s="1"/>
  <c r="Q769" i="2"/>
  <c r="R769" i="2" s="1"/>
  <c r="Q770" i="2"/>
  <c r="R770" i="2" s="1"/>
  <c r="Q771" i="2"/>
  <c r="R771" i="2" s="1"/>
  <c r="Q772" i="2"/>
  <c r="R772" i="2" s="1"/>
  <c r="Q773" i="2"/>
  <c r="R773" i="2" s="1"/>
  <c r="Q774" i="2"/>
  <c r="R774" i="2" s="1"/>
  <c r="Q775" i="2"/>
  <c r="R775" i="2" s="1"/>
  <c r="Q776" i="2"/>
  <c r="R776" i="2" s="1"/>
  <c r="Q777" i="2"/>
  <c r="R777" i="2" s="1"/>
  <c r="Q778" i="2"/>
  <c r="R778" i="2" s="1"/>
  <c r="Q779" i="2"/>
  <c r="R779" i="2" s="1"/>
  <c r="Q780" i="2"/>
  <c r="R780" i="2" s="1"/>
  <c r="Q781" i="2"/>
  <c r="R781" i="2" s="1"/>
  <c r="Q782" i="2"/>
  <c r="R782" i="2" s="1"/>
  <c r="Q783" i="2"/>
  <c r="R783" i="2" s="1"/>
  <c r="Q784" i="2"/>
  <c r="R784" i="2" s="1"/>
  <c r="Q785" i="2"/>
  <c r="R785" i="2" s="1"/>
  <c r="Q786" i="2"/>
  <c r="R786" i="2" s="1"/>
  <c r="Q787" i="2"/>
  <c r="R787" i="2" s="1"/>
  <c r="Q788" i="2"/>
  <c r="R788" i="2" s="1"/>
  <c r="Q789" i="2"/>
  <c r="R789" i="2" s="1"/>
  <c r="Q790" i="2"/>
  <c r="R790" i="2" s="1"/>
  <c r="Q791" i="2"/>
  <c r="R791" i="2" s="1"/>
  <c r="Q792" i="2"/>
  <c r="R792" i="2" s="1"/>
  <c r="Q793" i="2"/>
  <c r="R793" i="2" s="1"/>
  <c r="Q794" i="2"/>
  <c r="R794" i="2" s="1"/>
  <c r="Q795" i="2"/>
  <c r="R795" i="2" s="1"/>
  <c r="Q796" i="2"/>
  <c r="R796" i="2" s="1"/>
  <c r="Q797" i="2"/>
  <c r="R797" i="2" s="1"/>
  <c r="Q798" i="2"/>
  <c r="R798" i="2" s="1"/>
  <c r="Q799" i="2"/>
  <c r="R799" i="2" s="1"/>
  <c r="Q801" i="2"/>
  <c r="R801" i="2" s="1"/>
  <c r="Q802" i="2"/>
  <c r="R802" i="2" s="1"/>
  <c r="Q804" i="2"/>
  <c r="R804" i="2" s="1"/>
  <c r="Q805" i="2"/>
  <c r="R805" i="2" s="1"/>
  <c r="Q806" i="2"/>
  <c r="R806" i="2" s="1"/>
  <c r="Q807" i="2"/>
  <c r="R807" i="2" s="1"/>
  <c r="Q808" i="2"/>
  <c r="R808" i="2" s="1"/>
  <c r="Q809" i="2"/>
  <c r="R809" i="2" s="1"/>
  <c r="Q810" i="2"/>
  <c r="R810" i="2" s="1"/>
  <c r="Q811" i="2"/>
  <c r="R811" i="2" s="1"/>
  <c r="Q812" i="2"/>
  <c r="R812" i="2" s="1"/>
  <c r="Q813" i="2"/>
  <c r="R813" i="2" s="1"/>
  <c r="Q814" i="2"/>
  <c r="R814" i="2" s="1"/>
  <c r="Q815" i="2"/>
  <c r="R815" i="2" s="1"/>
  <c r="Q816" i="2"/>
  <c r="R816" i="2" s="1"/>
  <c r="Q817" i="2"/>
  <c r="R817" i="2" s="1"/>
  <c r="Q818" i="2"/>
  <c r="R818" i="2" s="1"/>
  <c r="Q821" i="2"/>
  <c r="R821" i="2" s="1"/>
  <c r="Q822" i="2"/>
  <c r="R822" i="2" s="1"/>
  <c r="Q824" i="2"/>
  <c r="R824" i="2" s="1"/>
  <c r="Q825" i="2"/>
  <c r="R825" i="2" s="1"/>
  <c r="Q2" i="2"/>
  <c r="R2" i="2" s="1"/>
  <c r="B27" i="1"/>
  <c r="Q3" i="1"/>
  <c r="Q4" i="1"/>
  <c r="Q5" i="1"/>
  <c r="Q6" i="1"/>
  <c r="Q7" i="1"/>
  <c r="Q8" i="1"/>
  <c r="Q9" i="1"/>
  <c r="Q10" i="1"/>
  <c r="Q11" i="1"/>
  <c r="Q12" i="1"/>
  <c r="B12" i="1" s="1"/>
  <c r="Q13" i="1"/>
  <c r="Q14" i="1"/>
  <c r="Q15" i="1"/>
  <c r="Q16" i="1"/>
  <c r="Q17" i="1"/>
  <c r="Q18" i="1"/>
  <c r="Q19" i="1"/>
  <c r="B19" i="1" s="1"/>
  <c r="Q20" i="1"/>
  <c r="Q21" i="1"/>
  <c r="Q22" i="1"/>
  <c r="Q23" i="1"/>
  <c r="Q24" i="1"/>
  <c r="Q25" i="1"/>
  <c r="Q26" i="1"/>
  <c r="B26" i="1" s="1"/>
  <c r="Q27" i="1"/>
  <c r="Q28" i="1"/>
  <c r="Q29" i="1"/>
  <c r="B29" i="1" s="1"/>
  <c r="Q30" i="1"/>
  <c r="B30" i="1" s="1"/>
  <c r="Q31" i="1"/>
  <c r="B31" i="1" s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B51" i="1" s="1"/>
  <c r="Q52" i="1"/>
  <c r="Q53" i="1"/>
  <c r="Q54" i="1"/>
  <c r="Q55" i="1"/>
  <c r="Q56" i="1"/>
  <c r="Q57" i="1"/>
  <c r="Q58" i="1"/>
  <c r="Q59" i="1"/>
  <c r="B59" i="1" s="1"/>
  <c r="Q60" i="1"/>
  <c r="Q61" i="1"/>
  <c r="Q62" i="1"/>
  <c r="Q63" i="1"/>
  <c r="B63" i="1" s="1"/>
  <c r="Q64" i="1"/>
  <c r="Q65" i="1"/>
  <c r="Q66" i="1"/>
  <c r="Q67" i="1"/>
  <c r="Q68" i="1"/>
  <c r="Q69" i="1"/>
  <c r="Q70" i="1"/>
  <c r="B70" i="1" s="1"/>
  <c r="Q71" i="1"/>
  <c r="Q72" i="1"/>
  <c r="Q73" i="1"/>
  <c r="B73" i="1" s="1"/>
  <c r="Q74" i="1"/>
  <c r="B74" i="1" s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B88" i="1" s="1"/>
  <c r="Q89" i="1"/>
  <c r="B89" i="1" s="1"/>
  <c r="Q90" i="1"/>
  <c r="Q91" i="1"/>
  <c r="Q92" i="1"/>
  <c r="B92" i="1" s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B109" i="1" s="1"/>
  <c r="Q110" i="1"/>
  <c r="Q111" i="1"/>
  <c r="Q112" i="1"/>
  <c r="Q113" i="1"/>
  <c r="Q114" i="1"/>
  <c r="B114" i="1" s="1"/>
  <c r="Q115" i="1"/>
  <c r="Q116" i="1"/>
  <c r="Q117" i="1"/>
  <c r="Q118" i="1"/>
  <c r="Q119" i="1"/>
  <c r="Q120" i="1"/>
  <c r="Q121" i="1"/>
  <c r="Q122" i="1"/>
  <c r="B122" i="1" s="1"/>
  <c r="Q123" i="1"/>
  <c r="Q124" i="1"/>
  <c r="Q125" i="1"/>
  <c r="Q126" i="1"/>
  <c r="B126" i="1" s="1"/>
  <c r="Q127" i="1"/>
  <c r="B127" i="1" s="1"/>
  <c r="Q128" i="1"/>
  <c r="Q129" i="1"/>
  <c r="Q130" i="1"/>
  <c r="Q131" i="1"/>
  <c r="Q132" i="1"/>
  <c r="Q133" i="1"/>
  <c r="Q134" i="1"/>
  <c r="Q135" i="1"/>
  <c r="Q136" i="1"/>
  <c r="Q137" i="1"/>
  <c r="B137" i="1" s="1"/>
  <c r="Q138" i="1"/>
  <c r="B138" i="1" s="1"/>
  <c r="Q139" i="1"/>
  <c r="Q140" i="1"/>
  <c r="Q141" i="1"/>
  <c r="B141" i="1" s="1"/>
  <c r="Q142" i="1"/>
  <c r="B142" i="1" s="1"/>
  <c r="Q143" i="1"/>
  <c r="Q144" i="1"/>
  <c r="Q145" i="1"/>
  <c r="B145" i="1" s="1"/>
  <c r="Q146" i="1"/>
  <c r="Q147" i="1"/>
  <c r="B147" i="1" s="1"/>
  <c r="Q148" i="1"/>
  <c r="B148" i="1" s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B163" i="1" s="1"/>
  <c r="Q164" i="1"/>
  <c r="Q165" i="1"/>
  <c r="B165" i="1" s="1"/>
  <c r="Q166" i="1"/>
  <c r="B166" i="1" s="1"/>
  <c r="Q167" i="1"/>
  <c r="Q168" i="1"/>
  <c r="Q169" i="1"/>
  <c r="Q170" i="1"/>
  <c r="Q171" i="1"/>
  <c r="B171" i="1" s="1"/>
  <c r="Q172" i="1"/>
  <c r="Q173" i="1"/>
  <c r="Q174" i="1"/>
  <c r="Q175" i="1"/>
  <c r="B175" i="1" s="1"/>
  <c r="Q176" i="1"/>
  <c r="B176" i="1" s="1"/>
  <c r="Q177" i="1"/>
  <c r="Q178" i="1"/>
  <c r="Q179" i="1"/>
  <c r="B179" i="1" s="1"/>
  <c r="Q180" i="1"/>
  <c r="Q181" i="1"/>
  <c r="Q182" i="1"/>
  <c r="Q183" i="1"/>
  <c r="Q184" i="1"/>
  <c r="B184" i="1" s="1"/>
  <c r="Q185" i="1"/>
  <c r="Q186" i="1"/>
  <c r="Q187" i="1"/>
  <c r="Q188" i="1"/>
  <c r="Q189" i="1"/>
  <c r="B189" i="1" s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B203" i="1" s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B217" i="1" s="1"/>
  <c r="Q218" i="1"/>
  <c r="Q219" i="1"/>
  <c r="B219" i="1" s="1"/>
  <c r="Q220" i="1"/>
  <c r="Q221" i="1"/>
  <c r="B221" i="1" s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B234" i="1" s="1"/>
  <c r="Q235" i="1"/>
  <c r="Q236" i="1"/>
  <c r="Q237" i="1"/>
  <c r="Q238" i="1"/>
  <c r="Q239" i="1"/>
  <c r="Q240" i="1"/>
  <c r="Q241" i="1"/>
  <c r="Q242" i="1"/>
  <c r="Q243" i="1"/>
  <c r="Q244" i="1"/>
  <c r="B244" i="1" s="1"/>
  <c r="Q245" i="1"/>
  <c r="B245" i="1" s="1"/>
  <c r="Q246" i="1"/>
  <c r="B246" i="1" s="1"/>
  <c r="Q247" i="1"/>
  <c r="Q248" i="1"/>
  <c r="Q249" i="1"/>
  <c r="Q250" i="1"/>
  <c r="B250" i="1" s="1"/>
  <c r="Q251" i="1"/>
  <c r="Q252" i="1"/>
  <c r="Q253" i="1"/>
  <c r="Q254" i="1"/>
  <c r="Q255" i="1"/>
  <c r="B255" i="1" s="1"/>
  <c r="Q256" i="1"/>
  <c r="Q257" i="1"/>
  <c r="Q258" i="1"/>
  <c r="B258" i="1" s="1"/>
  <c r="Q259" i="1"/>
  <c r="Q260" i="1"/>
  <c r="B260" i="1" s="1"/>
  <c r="Q261" i="1"/>
  <c r="Q262" i="1"/>
  <c r="Q263" i="1"/>
  <c r="Q264" i="1"/>
  <c r="Q265" i="1"/>
  <c r="B265" i="1" s="1"/>
  <c r="Q266" i="1"/>
  <c r="B266" i="1" s="1"/>
  <c r="Q267" i="1"/>
  <c r="Q268" i="1"/>
  <c r="Q269" i="1"/>
  <c r="Q270" i="1"/>
  <c r="Q271" i="1"/>
  <c r="B271" i="1" s="1"/>
  <c r="Q272" i="1"/>
  <c r="Q273" i="1"/>
  <c r="Q274" i="1"/>
  <c r="B274" i="1" s="1"/>
  <c r="Q275" i="1"/>
  <c r="B275" i="1" s="1"/>
  <c r="Q276" i="1"/>
  <c r="B276" i="1" s="1"/>
  <c r="Q277" i="1"/>
  <c r="Q278" i="1"/>
  <c r="Q279" i="1"/>
  <c r="Q280" i="1"/>
  <c r="B280" i="1" s="1"/>
  <c r="Q281" i="1"/>
  <c r="Q282" i="1"/>
  <c r="Q283" i="1"/>
  <c r="B283" i="1" s="1"/>
  <c r="Q284" i="1"/>
  <c r="B284" i="1" s="1"/>
  <c r="Q285" i="1"/>
  <c r="Q286" i="1"/>
  <c r="Q287" i="1"/>
  <c r="Q288" i="1"/>
  <c r="B288" i="1" s="1"/>
  <c r="Q289" i="1"/>
  <c r="Q290" i="1"/>
  <c r="B290" i="1" s="1"/>
  <c r="Q291" i="1"/>
  <c r="Q292" i="1"/>
  <c r="Q293" i="1"/>
  <c r="Q294" i="1"/>
  <c r="Q295" i="1"/>
  <c r="Q296" i="1"/>
  <c r="Q297" i="1"/>
  <c r="Q298" i="1"/>
  <c r="Q299" i="1"/>
  <c r="B299" i="1" s="1"/>
  <c r="Q300" i="1"/>
  <c r="B300" i="1" s="1"/>
  <c r="Q301" i="1"/>
  <c r="Q302" i="1"/>
  <c r="Q303" i="1"/>
  <c r="B303" i="1" s="1"/>
  <c r="Q304" i="1"/>
  <c r="Q305" i="1"/>
  <c r="B305" i="1" s="1"/>
  <c r="Q306" i="1"/>
  <c r="Q307" i="1"/>
  <c r="Q308" i="1"/>
  <c r="Q309" i="1"/>
  <c r="B309" i="1" s="1"/>
  <c r="Q310" i="1"/>
  <c r="Q311" i="1"/>
  <c r="B311" i="1" s="1"/>
  <c r="Q312" i="1"/>
  <c r="Q313" i="1"/>
  <c r="B313" i="1" s="1"/>
  <c r="Q314" i="1"/>
  <c r="Q315" i="1"/>
  <c r="B315" i="1" s="1"/>
  <c r="Q316" i="1"/>
  <c r="B316" i="1" s="1"/>
  <c r="Q317" i="1"/>
  <c r="Q318" i="1"/>
  <c r="B318" i="1" s="1"/>
  <c r="Q319" i="1"/>
  <c r="Q320" i="1"/>
  <c r="Q321" i="1"/>
  <c r="B321" i="1" s="1"/>
  <c r="Q322" i="1"/>
  <c r="B322" i="1" s="1"/>
  <c r="Q323" i="1"/>
  <c r="Q324" i="1"/>
  <c r="B324" i="1" s="1"/>
  <c r="Q325" i="1"/>
  <c r="Q326" i="1"/>
  <c r="Q327" i="1"/>
  <c r="B327" i="1" s="1"/>
  <c r="Q328" i="1"/>
  <c r="Q329" i="1"/>
  <c r="B329" i="1" s="1"/>
  <c r="Q330" i="1"/>
  <c r="Q331" i="1"/>
  <c r="Q332" i="1"/>
  <c r="Q333" i="1"/>
  <c r="Q334" i="1"/>
  <c r="Q335" i="1"/>
  <c r="Q336" i="1"/>
  <c r="Q337" i="1"/>
  <c r="Q338" i="1"/>
  <c r="B338" i="1" s="1"/>
  <c r="Q339" i="1"/>
  <c r="B339" i="1" s="1"/>
  <c r="Q340" i="1"/>
  <c r="B340" i="1" s="1"/>
  <c r="Q341" i="1"/>
  <c r="Q342" i="1"/>
  <c r="B342" i="1" s="1"/>
  <c r="Q343" i="1"/>
  <c r="B343" i="1" s="1"/>
  <c r="Q344" i="1"/>
  <c r="B344" i="1" s="1"/>
  <c r="Q345" i="1"/>
  <c r="B345" i="1" s="1"/>
  <c r="Q346" i="1"/>
  <c r="B346" i="1" s="1"/>
  <c r="Q347" i="1"/>
  <c r="B347" i="1" s="1"/>
  <c r="Q348" i="1"/>
  <c r="Q349" i="1"/>
  <c r="B349" i="1" s="1"/>
  <c r="Q350" i="1"/>
  <c r="Q351" i="1"/>
  <c r="Q352" i="1"/>
  <c r="B352" i="1" s="1"/>
  <c r="Q353" i="1"/>
  <c r="B353" i="1" s="1"/>
  <c r="Q354" i="1"/>
  <c r="Q355" i="1"/>
  <c r="Q356" i="1"/>
  <c r="Q357" i="1"/>
  <c r="Q358" i="1"/>
  <c r="Q359" i="1"/>
  <c r="B359" i="1" s="1"/>
  <c r="Q360" i="1"/>
  <c r="Q361" i="1"/>
  <c r="Q362" i="1"/>
  <c r="Q363" i="1"/>
  <c r="B363" i="1" s="1"/>
  <c r="Q364" i="1"/>
  <c r="Q365" i="1"/>
  <c r="Q366" i="1"/>
  <c r="Q367" i="1"/>
  <c r="Q368" i="1"/>
  <c r="B368" i="1" s="1"/>
  <c r="Q369" i="1"/>
  <c r="Q370" i="1"/>
  <c r="Q371" i="1"/>
  <c r="Q372" i="1"/>
  <c r="Q373" i="1"/>
  <c r="B373" i="1" s="1"/>
  <c r="Q374" i="1"/>
  <c r="B374" i="1" s="1"/>
  <c r="Q375" i="1"/>
  <c r="Q376" i="1"/>
  <c r="Q377" i="1"/>
  <c r="B377" i="1" s="1"/>
  <c r="Q378" i="1"/>
  <c r="Q379" i="1"/>
  <c r="Q380" i="1"/>
  <c r="Q381" i="1"/>
  <c r="B381" i="1" s="1"/>
  <c r="Q382" i="1"/>
  <c r="Q383" i="1"/>
  <c r="Q384" i="1"/>
  <c r="Q385" i="1"/>
  <c r="Q386" i="1"/>
  <c r="Q387" i="1"/>
  <c r="B387" i="1" s="1"/>
  <c r="Q388" i="1"/>
  <c r="Q389" i="1"/>
  <c r="Q390" i="1"/>
  <c r="B390" i="1" s="1"/>
  <c r="Q391" i="1"/>
  <c r="B391" i="1" s="1"/>
  <c r="Q392" i="1"/>
  <c r="Q393" i="1"/>
  <c r="Q394" i="1"/>
  <c r="Q395" i="1"/>
  <c r="B395" i="1" s="1"/>
  <c r="Q396" i="1"/>
  <c r="Q397" i="1"/>
  <c r="B397" i="1" s="1"/>
  <c r="Q398" i="1"/>
  <c r="B398" i="1" s="1"/>
  <c r="Q399" i="1"/>
  <c r="B399" i="1" s="1"/>
  <c r="Q400" i="1"/>
  <c r="Q401" i="1"/>
  <c r="B401" i="1" s="1"/>
  <c r="Q402" i="1"/>
  <c r="B402" i="1" s="1"/>
  <c r="Q403" i="1"/>
  <c r="Q404" i="1"/>
  <c r="Q405" i="1"/>
  <c r="B405" i="1" s="1"/>
  <c r="Q406" i="1"/>
  <c r="Q407" i="1"/>
  <c r="Q408" i="1"/>
  <c r="Q409" i="1"/>
  <c r="Q410" i="1"/>
  <c r="Q411" i="1"/>
  <c r="Q412" i="1"/>
  <c r="Q413" i="1"/>
  <c r="Q414" i="1"/>
  <c r="B414" i="1" s="1"/>
  <c r="Q415" i="1"/>
  <c r="Q416" i="1"/>
  <c r="B416" i="1" s="1"/>
  <c r="Q417" i="1"/>
  <c r="Q418" i="1"/>
  <c r="B418" i="1" s="1"/>
  <c r="Q419" i="1"/>
  <c r="Q420" i="1"/>
  <c r="B420" i="1" s="1"/>
  <c r="Q421" i="1"/>
  <c r="Q422" i="1"/>
  <c r="B422" i="1" s="1"/>
  <c r="Q423" i="1"/>
  <c r="B423" i="1" s="1"/>
  <c r="Q424" i="1"/>
  <c r="Q425" i="1"/>
  <c r="Q426" i="1"/>
  <c r="B426" i="1" s="1"/>
  <c r="Q427" i="1"/>
  <c r="B427" i="1" s="1"/>
  <c r="Q428" i="1"/>
  <c r="B428" i="1" s="1"/>
  <c r="Q429" i="1"/>
  <c r="Q430" i="1"/>
  <c r="B430" i="1" s="1"/>
  <c r="Q431" i="1"/>
  <c r="B431" i="1" s="1"/>
  <c r="Q432" i="1"/>
  <c r="Q433" i="1"/>
  <c r="Q434" i="1"/>
  <c r="Q435" i="1"/>
  <c r="Q436" i="1"/>
  <c r="B436" i="1" s="1"/>
  <c r="Q437" i="1"/>
  <c r="Q438" i="1"/>
  <c r="B438" i="1" s="1"/>
  <c r="Q439" i="1"/>
  <c r="Q440" i="1"/>
  <c r="Q441" i="1"/>
  <c r="Q442" i="1"/>
  <c r="B442" i="1" s="1"/>
  <c r="Q443" i="1"/>
  <c r="Q444" i="1"/>
  <c r="B444" i="1" s="1"/>
  <c r="Q445" i="1"/>
  <c r="B445" i="1" s="1"/>
  <c r="Q446" i="1"/>
  <c r="B446" i="1" s="1"/>
  <c r="Q447" i="1"/>
  <c r="B447" i="1" s="1"/>
  <c r="Q448" i="1"/>
  <c r="B448" i="1" s="1"/>
  <c r="Q449" i="1"/>
  <c r="Q450" i="1"/>
  <c r="Q451" i="1"/>
  <c r="B451" i="1" s="1"/>
  <c r="Q452" i="1"/>
  <c r="B452" i="1" s="1"/>
  <c r="Q453" i="1"/>
  <c r="B453" i="1" s="1"/>
  <c r="Q454" i="1"/>
  <c r="Q455" i="1"/>
  <c r="Q456" i="1"/>
  <c r="B456" i="1" s="1"/>
  <c r="Q457" i="1"/>
  <c r="Q458" i="1"/>
  <c r="Q459" i="1"/>
  <c r="Q460" i="1"/>
  <c r="Q461" i="1"/>
  <c r="B461" i="1" s="1"/>
  <c r="Q462" i="1"/>
  <c r="B462" i="1" s="1"/>
  <c r="Q463" i="1"/>
  <c r="B463" i="1" s="1"/>
  <c r="Q464" i="1"/>
  <c r="B464" i="1" s="1"/>
  <c r="Q465" i="1"/>
  <c r="Q466" i="1"/>
  <c r="Q467" i="1"/>
  <c r="Q468" i="1"/>
  <c r="Q469" i="1"/>
  <c r="Q470" i="1"/>
  <c r="B470" i="1" s="1"/>
  <c r="Q471" i="1"/>
  <c r="B471" i="1" s="1"/>
  <c r="Q472" i="1"/>
  <c r="Q473" i="1"/>
  <c r="B473" i="1" s="1"/>
  <c r="Q474" i="1"/>
  <c r="Q475" i="1"/>
  <c r="Q476" i="1"/>
  <c r="Q477" i="1"/>
  <c r="Q478" i="1"/>
  <c r="Q479" i="1"/>
  <c r="Q480" i="1"/>
  <c r="Q481" i="1"/>
  <c r="B481" i="1" s="1"/>
  <c r="Q482" i="1"/>
  <c r="Q483" i="1"/>
  <c r="B483" i="1" s="1"/>
  <c r="Q484" i="1"/>
  <c r="Q485" i="1"/>
  <c r="Q486" i="1"/>
  <c r="Q487" i="1"/>
  <c r="Q488" i="1"/>
  <c r="B488" i="1" s="1"/>
  <c r="Q489" i="1"/>
  <c r="Q490" i="1"/>
  <c r="Q491" i="1"/>
  <c r="B491" i="1" s="1"/>
  <c r="Q492" i="1"/>
  <c r="Q493" i="1"/>
  <c r="Q494" i="1"/>
  <c r="Q495" i="1"/>
  <c r="B495" i="1" s="1"/>
  <c r="Q496" i="1"/>
  <c r="Q497" i="1"/>
  <c r="Q498" i="1"/>
  <c r="Q499" i="1"/>
  <c r="Q500" i="1"/>
  <c r="B500" i="1" s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B516" i="1" s="1"/>
  <c r="Q517" i="1"/>
  <c r="Q518" i="1"/>
  <c r="Q519" i="1"/>
  <c r="B519" i="1" s="1"/>
  <c r="Q520" i="1"/>
  <c r="Q521" i="1"/>
  <c r="Q522" i="1"/>
  <c r="Q523" i="1"/>
  <c r="Q524" i="1"/>
  <c r="Q525" i="1"/>
  <c r="Q526" i="1"/>
  <c r="B526" i="1" s="1"/>
  <c r="Q527" i="1"/>
  <c r="Q528" i="1"/>
  <c r="Q529" i="1"/>
  <c r="Q530" i="1"/>
  <c r="Q531" i="1"/>
  <c r="B531" i="1" s="1"/>
  <c r="Q532" i="1"/>
  <c r="Q533" i="1"/>
  <c r="Q534" i="1"/>
  <c r="Q535" i="1"/>
  <c r="Q536" i="1"/>
  <c r="Q537" i="1"/>
  <c r="Q538" i="1"/>
  <c r="Q539" i="1"/>
  <c r="Q540" i="1"/>
  <c r="B540" i="1" s="1"/>
  <c r="Q541" i="1"/>
  <c r="Q542" i="1"/>
  <c r="Q543" i="1"/>
  <c r="Q544" i="1"/>
  <c r="Q545" i="1"/>
  <c r="Q546" i="1"/>
  <c r="Q547" i="1"/>
  <c r="Q548" i="1"/>
  <c r="Q549" i="1"/>
  <c r="B549" i="1" s="1"/>
  <c r="Q550" i="1"/>
  <c r="Q551" i="1"/>
  <c r="Q552" i="1"/>
  <c r="Q553" i="1"/>
  <c r="Q554" i="1"/>
  <c r="Q555" i="1"/>
  <c r="B555" i="1" s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B568" i="1" s="1"/>
  <c r="Q569" i="1"/>
  <c r="Q570" i="1"/>
  <c r="Q571" i="1"/>
  <c r="Q572" i="1"/>
  <c r="B572" i="1" s="1"/>
  <c r="Q573" i="1"/>
  <c r="B573" i="1" s="1"/>
  <c r="Q574" i="1"/>
  <c r="Q575" i="1"/>
  <c r="Q576" i="1"/>
  <c r="Q577" i="1"/>
  <c r="B577" i="1" s="1"/>
  <c r="Q578" i="1"/>
  <c r="Q579" i="1"/>
  <c r="Q580" i="1"/>
  <c r="Q581" i="1"/>
  <c r="Q582" i="1"/>
  <c r="B582" i="1" s="1"/>
  <c r="Q583" i="1"/>
  <c r="Q584" i="1"/>
  <c r="Q585" i="1"/>
  <c r="Q586" i="1"/>
  <c r="Q587" i="1"/>
  <c r="B587" i="1" s="1"/>
  <c r="Q588" i="1"/>
  <c r="B588" i="1" s="1"/>
  <c r="Q589" i="1"/>
  <c r="Q590" i="1"/>
  <c r="Q591" i="1"/>
  <c r="Q592" i="1"/>
  <c r="Q593" i="1"/>
  <c r="Q594" i="1"/>
  <c r="B594" i="1" s="1"/>
  <c r="Q595" i="1"/>
  <c r="Q596" i="1"/>
  <c r="Q597" i="1"/>
  <c r="Q598" i="1"/>
  <c r="Q599" i="1"/>
  <c r="Q600" i="1"/>
  <c r="Q601" i="1"/>
  <c r="Q602" i="1"/>
  <c r="B602" i="1" s="1"/>
  <c r="Q603" i="1"/>
  <c r="Q604" i="1"/>
  <c r="B604" i="1" s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B624" i="1" s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B640" i="1" s="1"/>
  <c r="Q641" i="1"/>
  <c r="Q642" i="1"/>
  <c r="B642" i="1" s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B671" i="1" s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B685" i="1" s="1"/>
  <c r="Q686" i="1"/>
  <c r="Q687" i="1"/>
  <c r="Q688" i="1"/>
  <c r="Q689" i="1"/>
  <c r="Q690" i="1"/>
  <c r="B690" i="1" s="1"/>
  <c r="Q691" i="1"/>
  <c r="Q692" i="1"/>
  <c r="Q693" i="1"/>
  <c r="Q694" i="1"/>
  <c r="Q695" i="1"/>
  <c r="Q696" i="1"/>
  <c r="Q697" i="1"/>
  <c r="Q698" i="1"/>
  <c r="Q699" i="1"/>
  <c r="Q700" i="1"/>
  <c r="B700" i="1" s="1"/>
  <c r="Q701" i="1"/>
  <c r="Q702" i="1"/>
  <c r="B702" i="1" s="1"/>
  <c r="Q703" i="1"/>
  <c r="Q704" i="1"/>
  <c r="Q705" i="1"/>
  <c r="Q706" i="1"/>
  <c r="Q707" i="1"/>
  <c r="B707" i="1" s="1"/>
  <c r="Q708" i="1"/>
  <c r="Q709" i="1"/>
  <c r="Q710" i="1"/>
  <c r="Q711" i="1"/>
  <c r="Q712" i="1"/>
  <c r="Q713" i="1"/>
  <c r="Q714" i="1"/>
  <c r="B714" i="1" s="1"/>
  <c r="Q715" i="1"/>
  <c r="B715" i="1" s="1"/>
  <c r="Q716" i="1"/>
  <c r="Q717" i="1"/>
  <c r="Q718" i="1"/>
  <c r="Q719" i="1"/>
  <c r="B719" i="1" s="1"/>
  <c r="Q720" i="1"/>
  <c r="Q721" i="1"/>
  <c r="Q722" i="1"/>
  <c r="B722" i="1" s="1"/>
  <c r="Q723" i="1"/>
  <c r="B723" i="1" s="1"/>
  <c r="Q724" i="1"/>
  <c r="B724" i="1" s="1"/>
  <c r="Q725" i="1"/>
  <c r="Q726" i="1"/>
  <c r="B726" i="1" s="1"/>
  <c r="Q727" i="1"/>
  <c r="Q728" i="1"/>
  <c r="Q729" i="1"/>
  <c r="B729" i="1" s="1"/>
  <c r="Q730" i="1"/>
  <c r="Q731" i="1"/>
  <c r="Q732" i="1"/>
  <c r="Q733" i="1"/>
  <c r="Q734" i="1"/>
  <c r="Q735" i="1"/>
  <c r="Q736" i="1"/>
  <c r="Q737" i="1"/>
  <c r="Q738" i="1"/>
  <c r="Q739" i="1"/>
  <c r="Q740" i="1"/>
  <c r="Q741" i="1"/>
  <c r="B741" i="1" s="1"/>
  <c r="Q742" i="1"/>
  <c r="B742" i="1" s="1"/>
  <c r="Q743" i="1"/>
  <c r="B743" i="1" s="1"/>
  <c r="Q744" i="1"/>
  <c r="Q745" i="1"/>
  <c r="Q746" i="1"/>
  <c r="Q747" i="1"/>
  <c r="Q748" i="1"/>
  <c r="Q749" i="1"/>
  <c r="Q750" i="1"/>
  <c r="B750" i="1" s="1"/>
  <c r="Q751" i="1"/>
  <c r="Q752" i="1"/>
  <c r="Q753" i="1"/>
  <c r="B753" i="1" s="1"/>
  <c r="Q754" i="1"/>
  <c r="Q755" i="1"/>
  <c r="B755" i="1" s="1"/>
  <c r="Q756" i="1"/>
  <c r="Q757" i="1"/>
  <c r="Q758" i="1"/>
  <c r="Q759" i="1"/>
  <c r="Q760" i="1"/>
  <c r="Q761" i="1"/>
  <c r="Q762" i="1"/>
  <c r="B762" i="1" s="1"/>
  <c r="Q763" i="1"/>
  <c r="Q764" i="1"/>
  <c r="Q765" i="1"/>
  <c r="B765" i="1" s="1"/>
  <c r="Q766" i="1"/>
  <c r="B766" i="1" s="1"/>
  <c r="Q767" i="1"/>
  <c r="B767" i="1" s="1"/>
  <c r="Q768" i="1"/>
  <c r="Q769" i="1"/>
  <c r="B769" i="1" s="1"/>
  <c r="Q770" i="1"/>
  <c r="B770" i="1" s="1"/>
  <c r="Q771" i="1"/>
  <c r="Q772" i="1"/>
  <c r="Q773" i="1"/>
  <c r="Q774" i="1"/>
  <c r="B774" i="1" s="1"/>
  <c r="Q775" i="1"/>
  <c r="Q776" i="1"/>
  <c r="Q777" i="1"/>
  <c r="Q778" i="1"/>
  <c r="Q779" i="1"/>
  <c r="B779" i="1" s="1"/>
  <c r="Q780" i="1"/>
  <c r="Q781" i="1"/>
  <c r="B781" i="1" s="1"/>
  <c r="Q782" i="1"/>
  <c r="Q783" i="1"/>
  <c r="Q784" i="1"/>
  <c r="Q785" i="1"/>
  <c r="Q786" i="1"/>
  <c r="B786" i="1" s="1"/>
  <c r="Q787" i="1"/>
  <c r="Q788" i="1"/>
  <c r="Q789" i="1"/>
  <c r="Q790" i="1"/>
  <c r="B790" i="1" s="1"/>
  <c r="Q791" i="1"/>
  <c r="Q792" i="1"/>
  <c r="Q793" i="1"/>
  <c r="Q794" i="1"/>
  <c r="B794" i="1" s="1"/>
  <c r="Q795" i="1"/>
  <c r="B795" i="1" s="1"/>
  <c r="Q796" i="1"/>
  <c r="Q797" i="1"/>
  <c r="Q798" i="1"/>
  <c r="Q799" i="1"/>
  <c r="Q800" i="1"/>
  <c r="Q801" i="1"/>
  <c r="Q802" i="1"/>
  <c r="Q803" i="1"/>
  <c r="B803" i="1" s="1"/>
  <c r="Q804" i="1"/>
  <c r="Q805" i="1"/>
  <c r="B805" i="1" s="1"/>
  <c r="Q806" i="1"/>
  <c r="B806" i="1" s="1"/>
  <c r="Q807" i="1"/>
  <c r="Q808" i="1"/>
  <c r="B808" i="1" s="1"/>
  <c r="Q809" i="1"/>
  <c r="B809" i="1" s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B823" i="1" s="1"/>
  <c r="Q824" i="1"/>
  <c r="B824" i="1" s="1"/>
  <c r="Q825" i="1"/>
  <c r="B825" i="1" s="1"/>
  <c r="Q826" i="1"/>
  <c r="Q2" i="1"/>
</calcChain>
</file>

<file path=xl/sharedStrings.xml><?xml version="1.0" encoding="utf-8"?>
<sst xmlns="http://schemas.openxmlformats.org/spreadsheetml/2006/main" count="25237" uniqueCount="3503">
  <si>
    <t xml:space="preserve">ID </t>
  </si>
  <si>
    <t>Centro de Costo</t>
  </si>
  <si>
    <t>Sucursal</t>
  </si>
  <si>
    <t>Nº Factura</t>
  </si>
  <si>
    <t>Tipo</t>
  </si>
  <si>
    <t>Fecha</t>
  </si>
  <si>
    <t>Nº Tarjeta</t>
  </si>
  <si>
    <t>Nombre Empleado</t>
  </si>
  <si>
    <t>Rut</t>
  </si>
  <si>
    <t>Tipo Empleado</t>
  </si>
  <si>
    <t>Monto</t>
  </si>
  <si>
    <t>QUIRÓFANOS MENOR AMBULATORIA</t>
  </si>
  <si>
    <t>CASA MATRIZ</t>
  </si>
  <si>
    <t>AS</t>
  </si>
  <si>
    <t>27-02-2021</t>
  </si>
  <si>
    <t>00003184544</t>
  </si>
  <si>
    <t>STEPHANIE CARRILLO VILLAGRA</t>
  </si>
  <si>
    <t>17036691-3</t>
  </si>
  <si>
    <t>Permanente</t>
  </si>
  <si>
    <t>TOMOGRAFÍA</t>
  </si>
  <si>
    <t>00003185842</t>
  </si>
  <si>
    <t>VICTORIA RIQUELME ANTILEO</t>
  </si>
  <si>
    <t>17652808-7</t>
  </si>
  <si>
    <t>HOSPITALIZACIÓN PEDIATRÍA</t>
  </si>
  <si>
    <t>00003248631</t>
  </si>
  <si>
    <t>IVETTE MALDONADO CARTES</t>
  </si>
  <si>
    <t>19000081-8</t>
  </si>
  <si>
    <t>SERVICIO FARMACÉUTICO</t>
  </si>
  <si>
    <t>00003265005</t>
  </si>
  <si>
    <t>KATHERINE ABURTO PACHECO</t>
  </si>
  <si>
    <t>17460329-4</t>
  </si>
  <si>
    <t>00003265048</t>
  </si>
  <si>
    <t>VANIA ALEGRÍA MUÑOZ</t>
  </si>
  <si>
    <t>18350550-5</t>
  </si>
  <si>
    <t>HOSPITALIZACIÓN MEDICINA INTERNA</t>
  </si>
  <si>
    <t>00003265102</t>
  </si>
  <si>
    <t>GUISSELA BUSTOS CASTILLO</t>
  </si>
  <si>
    <t>16854655-6</t>
  </si>
  <si>
    <t>IMAGENOLOGÍA</t>
  </si>
  <si>
    <t>00003265218</t>
  </si>
  <si>
    <t>CARLOS DÍAZ MARDONES</t>
  </si>
  <si>
    <t>18319742-8</t>
  </si>
  <si>
    <t>SERVICIOS DIETÉTICOS DE LECHE</t>
  </si>
  <si>
    <t>00003265226</t>
  </si>
  <si>
    <t>ANGÉLICA DÍAZ MORALES</t>
  </si>
  <si>
    <t>19001524-6</t>
  </si>
  <si>
    <t>LABORATORIO CLÍNICO</t>
  </si>
  <si>
    <t>00003265277</t>
  </si>
  <si>
    <t>CATHERINE GAETE CORTÉS</t>
  </si>
  <si>
    <t>16216973-4</t>
  </si>
  <si>
    <t>BANCO DE SANGRE</t>
  </si>
  <si>
    <t>00003265285</t>
  </si>
  <si>
    <t>CAMILA GÓMEZ RIQUELME</t>
  </si>
  <si>
    <t>18644089-7</t>
  </si>
  <si>
    <t>00003265358</t>
  </si>
  <si>
    <t>JAVIERA MALDONADO MALDONADO</t>
  </si>
  <si>
    <t>18996830-2</t>
  </si>
  <si>
    <t>00003265390</t>
  </si>
  <si>
    <t>ANDRÉS MORA FONSECA</t>
  </si>
  <si>
    <t>19718880-4</t>
  </si>
  <si>
    <t>QUIRÓFANOS MAYOR AMBULATORIA</t>
  </si>
  <si>
    <t>00003265455</t>
  </si>
  <si>
    <t>JENNIFFER NOVOA GALLEGOS</t>
  </si>
  <si>
    <t>19000428-7</t>
  </si>
  <si>
    <t>00003265463</t>
  </si>
  <si>
    <t>JOHANNA NOVOA NOVOA</t>
  </si>
  <si>
    <t>13489671-k</t>
  </si>
  <si>
    <t>00003265471</t>
  </si>
  <si>
    <t>MACARENA OLAVE SAAVEDRA</t>
  </si>
  <si>
    <t>19000901-7</t>
  </si>
  <si>
    <t>UNIDAD DE TRATAMIENTO INTENSIVO ADULTO</t>
  </si>
  <si>
    <t>00003265498</t>
  </si>
  <si>
    <t>VÍCTOR ORTEGA DÍAZ</t>
  </si>
  <si>
    <t>16511361-6</t>
  </si>
  <si>
    <t>HOSPITALIZACIÓN QUIRÚRGICA</t>
  </si>
  <si>
    <t>00003265536</t>
  </si>
  <si>
    <t>VILMA PINTO RUBIO</t>
  </si>
  <si>
    <t>18951474-3</t>
  </si>
  <si>
    <t>00003265579</t>
  </si>
  <si>
    <t>JENNY RIQUELME VENEGAS</t>
  </si>
  <si>
    <t>16511307-1</t>
  </si>
  <si>
    <t>00003265650</t>
  </si>
  <si>
    <t>OLIVIA TAPIA ROJAS</t>
  </si>
  <si>
    <t>19000397-3</t>
  </si>
  <si>
    <t>00003265706</t>
  </si>
  <si>
    <t>MARYORITH VERA CONTRERAS</t>
  </si>
  <si>
    <t>13805019-k</t>
  </si>
  <si>
    <t>00003272940</t>
  </si>
  <si>
    <t>IRIS MARIELA RIQUELME JARA</t>
  </si>
  <si>
    <t>15226601-4</t>
  </si>
  <si>
    <t>HOSPITALIZACIÓN PSIQUIATRÍA</t>
  </si>
  <si>
    <t>00003332977</t>
  </si>
  <si>
    <t>LLANEL ESTHER FERNANDEZ BECERRA</t>
  </si>
  <si>
    <t>18643777-2</t>
  </si>
  <si>
    <t>PROCEDIMIENTOS DE GINECO OBSTETRICIA</t>
  </si>
  <si>
    <t>00003333361</t>
  </si>
  <si>
    <t>LUIS ALFREDO CASTILLO RIQUELME</t>
  </si>
  <si>
    <t>18882235-5</t>
  </si>
  <si>
    <t>00003334686</t>
  </si>
  <si>
    <t>ÁNGELA ABIGAIL MORA DÍAZ</t>
  </si>
  <si>
    <t>18643960-0</t>
  </si>
  <si>
    <t>00003340570</t>
  </si>
  <si>
    <t>JOHANA ANDREA VILLARROEL LEÓN</t>
  </si>
  <si>
    <t>18319388-0</t>
  </si>
  <si>
    <t>00003340643</t>
  </si>
  <si>
    <t>LORENA DEL CARMEN OLIVA ECHAVARRÍA</t>
  </si>
  <si>
    <t>12084895-K</t>
  </si>
  <si>
    <t>00003341054</t>
  </si>
  <si>
    <t>SANDY ELENA CAAMAÑO SAAVEDRA</t>
  </si>
  <si>
    <t>10403130-7</t>
  </si>
  <si>
    <t>00003341070</t>
  </si>
  <si>
    <t>MARIANA ALEJANDRA ABARZÚA INOSTROZA</t>
  </si>
  <si>
    <t>18920377-2</t>
  </si>
  <si>
    <t>00003364267</t>
  </si>
  <si>
    <t>ROMINA AXESANDRA GUAJARDO BARRERA</t>
  </si>
  <si>
    <t>18291874-1</t>
  </si>
  <si>
    <t>00003374343</t>
  </si>
  <si>
    <t>ELIBETH ENEDITA QUILODRÁN GONZÁLEZ</t>
  </si>
  <si>
    <t>18645159-7</t>
  </si>
  <si>
    <t>HOSPITALIZACIÓN PENSIONADOS</t>
  </si>
  <si>
    <t>00003375064</t>
  </si>
  <si>
    <t>ISABEL MARLENE MELLA CATRILEO</t>
  </si>
  <si>
    <t>18966193-2</t>
  </si>
  <si>
    <t>CONSULTAS MÉDICAS</t>
  </si>
  <si>
    <t>00003378292</t>
  </si>
  <si>
    <t>ALEJANDRA ERICES JARA</t>
  </si>
  <si>
    <t>15513250-7</t>
  </si>
  <si>
    <t>00003404579</t>
  </si>
  <si>
    <t>PAULINA ANGÉLICA FUENTES POBLETE</t>
  </si>
  <si>
    <t>18068838-2</t>
  </si>
  <si>
    <t>00003466906</t>
  </si>
  <si>
    <t>GHISLEINE NOELIA CASTILLO NOVOA</t>
  </si>
  <si>
    <t>18645262-3</t>
  </si>
  <si>
    <t>00003468330</t>
  </si>
  <si>
    <t>CAMILA JAVIERA PAILLALÍ DÍAZ</t>
  </si>
  <si>
    <t>19988409-3</t>
  </si>
  <si>
    <t>00003468577</t>
  </si>
  <si>
    <t>VIVIANA ISABEL GALLEGOS PALMA</t>
  </si>
  <si>
    <t>16510887-6</t>
  </si>
  <si>
    <t>UNIDAD DE TRATAMIENTO INTENSIVO NEONATOLOGÍA</t>
  </si>
  <si>
    <t>00003594920</t>
  </si>
  <si>
    <t>GONZALO SEBASTIÁN AGUAYO ARRIAGADA</t>
  </si>
  <si>
    <t>18800863-1</t>
  </si>
  <si>
    <t>HOSPITALIZACIÓN NEONATOLOGÍA</t>
  </si>
  <si>
    <t>00003611540</t>
  </si>
  <si>
    <t>YOSELIN VANESSA PINTO LILLO</t>
  </si>
  <si>
    <t>18319839-4</t>
  </si>
  <si>
    <t>00003611566</t>
  </si>
  <si>
    <t>PÍA BELÉN INOSTROZA HERRERA</t>
  </si>
  <si>
    <t>19000047-8</t>
  </si>
  <si>
    <t>00003611574</t>
  </si>
  <si>
    <t>LORENA GÁMBARO VIDAL</t>
  </si>
  <si>
    <t>10389925-7</t>
  </si>
  <si>
    <t>00003631850</t>
  </si>
  <si>
    <t>ELIBETH MACKARENA COLIPÍ CABRERA</t>
  </si>
  <si>
    <t>16708049-9</t>
  </si>
  <si>
    <t>CENTRAL DE ESTERILIZACIÓN</t>
  </si>
  <si>
    <t>00003651037</t>
  </si>
  <si>
    <t>CAMILA DEL CARMEN JIMÉNEZ JIMÉNEZ</t>
  </si>
  <si>
    <t>19000849-5</t>
  </si>
  <si>
    <t>00003690130</t>
  </si>
  <si>
    <t>CAMILA IGNACIA RIFFO OSSES</t>
  </si>
  <si>
    <t>20209361-2</t>
  </si>
  <si>
    <t>TRANSPORTE GENERAL</t>
  </si>
  <si>
    <t>00003697096</t>
  </si>
  <si>
    <t>DIEGO IGNACIO SEPÚLVEDA ULLOA</t>
  </si>
  <si>
    <t>18643820-5</t>
  </si>
  <si>
    <t>00003701131</t>
  </si>
  <si>
    <t>FRANCISCA MACARENA SALGADO PARRA</t>
  </si>
  <si>
    <t>19000328-0</t>
  </si>
  <si>
    <t>00003725120</t>
  </si>
  <si>
    <t>TAMARA PASCAL SILVA NORAMBUENA</t>
  </si>
  <si>
    <t>19463808-6</t>
  </si>
  <si>
    <t>00003749762</t>
  </si>
  <si>
    <t>ANA ROSA LLEBUL CURÍN</t>
  </si>
  <si>
    <t>19426702-9</t>
  </si>
  <si>
    <t>00003774180</t>
  </si>
  <si>
    <t>MELISSA NATALIE LEIVA RÍOS</t>
  </si>
  <si>
    <t>19036113-6</t>
  </si>
  <si>
    <t>00003782298</t>
  </si>
  <si>
    <t>VERÓNICA ELENA PARRA LEONELLI</t>
  </si>
  <si>
    <t>20318906-0</t>
  </si>
  <si>
    <t>00003784118</t>
  </si>
  <si>
    <t>JUAN LEONARDO CIFUENTES CÁRDENAS</t>
  </si>
  <si>
    <t>11965703-2</t>
  </si>
  <si>
    <t>00003784231</t>
  </si>
  <si>
    <t>JENNIFER ALEJANDRA CANÍO HERMOSILLA</t>
  </si>
  <si>
    <t>18645197-K</t>
  </si>
  <si>
    <t>CONSULTA ODONTOLOGÍA</t>
  </si>
  <si>
    <t>00003784274</t>
  </si>
  <si>
    <t>EDITA ANGÉLICA COLOMA SALGADO</t>
  </si>
  <si>
    <t>13581119-K</t>
  </si>
  <si>
    <t>00003786137</t>
  </si>
  <si>
    <t>NICOLE TATIANA SAN MARTÍN HENRÍQUEZ</t>
  </si>
  <si>
    <t>20448632-8</t>
  </si>
  <si>
    <t>00003786161</t>
  </si>
  <si>
    <t>EDITH DEL PILAR COLOMA LOYOLA</t>
  </si>
  <si>
    <t>19866655-6</t>
  </si>
  <si>
    <t>00003820890</t>
  </si>
  <si>
    <t>JENNIFER SILVIA MANSILLA VERA</t>
  </si>
  <si>
    <t>15513389-9</t>
  </si>
  <si>
    <t>00003840840</t>
  </si>
  <si>
    <t>MARÍA JOSÉ RIQUELME MORALES</t>
  </si>
  <si>
    <t>19380980-4</t>
  </si>
  <si>
    <t>00003843149</t>
  </si>
  <si>
    <t>BÁRBARA ISABEL MOLINA FIGUEROA</t>
  </si>
  <si>
    <t>20209484-8</t>
  </si>
  <si>
    <t>00003854612</t>
  </si>
  <si>
    <t>HUGO ANDRÉS MUÑOZ OSORIO</t>
  </si>
  <si>
    <t>15929109-K</t>
  </si>
  <si>
    <t>CONSULTA MEDICINA INTERNA</t>
  </si>
  <si>
    <t>00003920925</t>
  </si>
  <si>
    <t>CAMILA GUTIÉRREZ JIMÉNEZ</t>
  </si>
  <si>
    <t>19217699-9</t>
  </si>
  <si>
    <t>00003928039</t>
  </si>
  <si>
    <t>ALELÍ DEL CARMEN MARILLÁN HUENCHULLÁN</t>
  </si>
  <si>
    <t>20733275-5</t>
  </si>
  <si>
    <t>MANTENIMIENTO</t>
  </si>
  <si>
    <t>00003953220</t>
  </si>
  <si>
    <t>MARGARITA DEL CARMEN GONZÁLEZ MARDONES</t>
  </si>
  <si>
    <t>9800586-2</t>
  </si>
  <si>
    <t>00004012666</t>
  </si>
  <si>
    <t>MARÍA FRANCISCA TEUBER FAULBAUM</t>
  </si>
  <si>
    <t>18009016-9</t>
  </si>
  <si>
    <t>00004012704</t>
  </si>
  <si>
    <t>KAREN REYES HERRERA</t>
  </si>
  <si>
    <t>16512488-K</t>
  </si>
  <si>
    <t>PROCEDIMIENTOS DE DERMATOLOGÍA</t>
  </si>
  <si>
    <t>00004027256</t>
  </si>
  <si>
    <t>JACQUELINE JEANETTE VALENZUELA BURDILES</t>
  </si>
  <si>
    <t>15190985-k</t>
  </si>
  <si>
    <t>00004069218</t>
  </si>
  <si>
    <t>MARYORIE CAROL MELLA CARRASCO</t>
  </si>
  <si>
    <t>17916489-2</t>
  </si>
  <si>
    <t>00004073991</t>
  </si>
  <si>
    <t>NICOL ALEXANDRA CID AMSTEIN</t>
  </si>
  <si>
    <t>19001322-7</t>
  </si>
  <si>
    <t>00010012120</t>
  </si>
  <si>
    <t>CÉSAR DAVID BELTRÁN SÁEZ</t>
  </si>
  <si>
    <t>18644104-4</t>
  </si>
  <si>
    <t>SERVICIO DE ALIMENTACIÓN</t>
  </si>
  <si>
    <t>00010029074</t>
  </si>
  <si>
    <t>PAULINA BELÉN MAULÉN DUHART</t>
  </si>
  <si>
    <t>18685071-8</t>
  </si>
  <si>
    <t>00010048249</t>
  </si>
  <si>
    <t>VALESKA MUÑOZ LÓPEZ</t>
  </si>
  <si>
    <t>18350952-7</t>
  </si>
  <si>
    <t>00010052793</t>
  </si>
  <si>
    <t>TATIANA ANDREA ARRIAGADA CONTRERAS</t>
  </si>
  <si>
    <t>18008789-3</t>
  </si>
  <si>
    <t>NO DEFINIDO</t>
  </si>
  <si>
    <t>00010053145</t>
  </si>
  <si>
    <t>FERNANDA CONTRERAS CASTILLO</t>
  </si>
  <si>
    <t>20209897-5</t>
  </si>
  <si>
    <t>00010089182</t>
  </si>
  <si>
    <t>MIGUEL CATALÁN GAETE</t>
  </si>
  <si>
    <t>19791533-1</t>
  </si>
  <si>
    <t>00010147328</t>
  </si>
  <si>
    <t>ANA BELÉN DEL CARMEN CONTRERAS MUÑOZ</t>
  </si>
  <si>
    <t>19836203-4</t>
  </si>
  <si>
    <t>00010160154</t>
  </si>
  <si>
    <t>CAMILA BROWN PEZO</t>
  </si>
  <si>
    <t>19379717-2</t>
  </si>
  <si>
    <t>00010221226</t>
  </si>
  <si>
    <t>ANALÍA DEL PILAR MACHO LEAL</t>
  </si>
  <si>
    <t>18644133-8</t>
  </si>
  <si>
    <t>00100010046</t>
  </si>
  <si>
    <t>WILLIAM ENRIQUE REYES CASTRO</t>
  </si>
  <si>
    <t>19720073-1</t>
  </si>
  <si>
    <t>00100047365</t>
  </si>
  <si>
    <t>VASTI NOEMÍ FUENTES PAREDES</t>
  </si>
  <si>
    <t>19380845-K</t>
  </si>
  <si>
    <t>CONSULTA OFTALMOLOGÍA</t>
  </si>
  <si>
    <t>00100117916</t>
  </si>
  <si>
    <t>CAROLINA ROMANETTE VÁSQUEZ GODOY</t>
  </si>
  <si>
    <t>18951489-1</t>
  </si>
  <si>
    <t>QUIRÓFANOS OTORRINOLARINGOLOGÍA</t>
  </si>
  <si>
    <t>00100118351</t>
  </si>
  <si>
    <t>CONSTANZA GABRIELA ARELLANO CASTRO</t>
  </si>
  <si>
    <t>17893675-1</t>
  </si>
  <si>
    <t>00100142457</t>
  </si>
  <si>
    <t>CONSTANZA ANDREA PAREDES GONZÁLEZ</t>
  </si>
  <si>
    <t>18867268-K</t>
  </si>
  <si>
    <t>00100203618</t>
  </si>
  <si>
    <t>MARÍA FERNANDA GÓMEZ VERA</t>
  </si>
  <si>
    <t>17159081-7</t>
  </si>
  <si>
    <t>00100501120</t>
  </si>
  <si>
    <t>MARÍA JOSÉ PINEDA OJEDA</t>
  </si>
  <si>
    <t>18289854-6</t>
  </si>
  <si>
    <t>00100598450</t>
  </si>
  <si>
    <t>MACARENA VAITIARE CASTRO FIERRO</t>
  </si>
  <si>
    <t>19379630-3</t>
  </si>
  <si>
    <t>CONSULTA MÉDICA DE TRAUMATOLOGÍA</t>
  </si>
  <si>
    <t>00100604140</t>
  </si>
  <si>
    <t>ESTEFANÍA NAYARETH CARRASCO ERICES</t>
  </si>
  <si>
    <t>19380533-7</t>
  </si>
  <si>
    <t>00100636280</t>
  </si>
  <si>
    <t>CAMILA FERNANDA BERMEDO ITURRIAGA</t>
  </si>
  <si>
    <t>18644092-7</t>
  </si>
  <si>
    <t>00100668246</t>
  </si>
  <si>
    <t>FELIPE ANDRÉS PALACIOS FUENTES</t>
  </si>
  <si>
    <t>18319020-2</t>
  </si>
  <si>
    <t>00100672774</t>
  </si>
  <si>
    <t>NADIA OLIVEROS ÁLVAREZ</t>
  </si>
  <si>
    <t>18350694-3</t>
  </si>
  <si>
    <t>00100674297</t>
  </si>
  <si>
    <t>ARIELA SAN MARTÍN INOSTROZA</t>
  </si>
  <si>
    <t>20208736-1</t>
  </si>
  <si>
    <t>00100676850</t>
  </si>
  <si>
    <t>KARLA YAZMIN QUEZADA MILLAR</t>
  </si>
  <si>
    <t>19000318-3</t>
  </si>
  <si>
    <t>00100684462</t>
  </si>
  <si>
    <t>FRANCISCA JAVIERA CAMPOS ERICES</t>
  </si>
  <si>
    <t>19719700-5</t>
  </si>
  <si>
    <t>00100687429</t>
  </si>
  <si>
    <t>JOCELYN MAGDALENA ROMERO VILLA</t>
  </si>
  <si>
    <t>18320090-9</t>
  </si>
  <si>
    <t>00100711150</t>
  </si>
  <si>
    <t>ABIGAIL AURORA REYES PINCHEIRA</t>
  </si>
  <si>
    <t>18009097-5</t>
  </si>
  <si>
    <t>00100897016</t>
  </si>
  <si>
    <t>RAMÓN ABELINO CALLUPE ANIÑIR</t>
  </si>
  <si>
    <t>19331186-5</t>
  </si>
  <si>
    <t>UNIDAD DE TRATAMIENTO INTENSIVO PEDÍATRICA</t>
  </si>
  <si>
    <t>00100904705</t>
  </si>
  <si>
    <t>GLADYS RAILAO MARIÑÁN</t>
  </si>
  <si>
    <t>18644513-9</t>
  </si>
  <si>
    <t>00100908689</t>
  </si>
  <si>
    <t>VANESSA ANDREA ARIAS ROJAS</t>
  </si>
  <si>
    <t>20528160-6</t>
  </si>
  <si>
    <t>00100927888</t>
  </si>
  <si>
    <t>BERNARDA MAGDALENA BUSTOS FERNÁNDEZ</t>
  </si>
  <si>
    <t>18643853-1</t>
  </si>
  <si>
    <t>00100944766</t>
  </si>
  <si>
    <t>MARIBEL GORETTI PARRA AGUILERA</t>
  </si>
  <si>
    <t>12772974-3</t>
  </si>
  <si>
    <t>00100956411</t>
  </si>
  <si>
    <t>CONSTANZA CAROLINA INOSTROZA DÍAZ</t>
  </si>
  <si>
    <t>19971361-2</t>
  </si>
  <si>
    <t>00100957248</t>
  </si>
  <si>
    <t>CATHERINE NATALIA BERMEDO GARCÍA</t>
  </si>
  <si>
    <t>19000094-K</t>
  </si>
  <si>
    <t>00100957400</t>
  </si>
  <si>
    <t>PAULA FRANCISCA GARCÍA GAETE</t>
  </si>
  <si>
    <t>18644504-K</t>
  </si>
  <si>
    <t>00100957418</t>
  </si>
  <si>
    <t>CONSTANZA BELÉN GONZÁLEZ ALARCÓN</t>
  </si>
  <si>
    <t>18557050-9</t>
  </si>
  <si>
    <t>00100957469</t>
  </si>
  <si>
    <t>KATHERINE ANDREA BAEZA SÁNCHEZ</t>
  </si>
  <si>
    <t>18320698-2</t>
  </si>
  <si>
    <t>00100958570</t>
  </si>
  <si>
    <t>KATHERINE ABIGAIL MORAGA MORAGA</t>
  </si>
  <si>
    <t>18008051-1</t>
  </si>
  <si>
    <t>00100959437</t>
  </si>
  <si>
    <t>ROCÍO DE LOS ÁNGELES PARDO VALDEBENITO</t>
  </si>
  <si>
    <t>19172354-6</t>
  </si>
  <si>
    <t>00100959470</t>
  </si>
  <si>
    <t>CAROLINA ELIZABETH PAVEZ SÁEZ</t>
  </si>
  <si>
    <t>17920880-6</t>
  </si>
  <si>
    <t>00100959488</t>
  </si>
  <si>
    <t>FRANCESCA MAKARENA PINTO AGUILERA</t>
  </si>
  <si>
    <t>18643654-7</t>
  </si>
  <si>
    <t>00100959607</t>
  </si>
  <si>
    <t>JOCELYN ANDREA SILVA ÁLVAREZ</t>
  </si>
  <si>
    <t>15706166-6</t>
  </si>
  <si>
    <t>00100959739</t>
  </si>
  <si>
    <t>IGNACIO ANDRÉS CARRASCO MARTÍNEZ</t>
  </si>
  <si>
    <t>19001604-8</t>
  </si>
  <si>
    <t>00100959771</t>
  </si>
  <si>
    <t>MARICELA DEL CARMEN COLOMBRE TOLEDO</t>
  </si>
  <si>
    <t>17744860-5</t>
  </si>
  <si>
    <t>00100959852</t>
  </si>
  <si>
    <t>JAVIERA DONOSO RAMOS</t>
  </si>
  <si>
    <t>17070054-6</t>
  </si>
  <si>
    <t>00100959917</t>
  </si>
  <si>
    <t>LUIS FRANCISCO GARCÍA GUERRERO</t>
  </si>
  <si>
    <t>18813313-4</t>
  </si>
  <si>
    <t>00100959925</t>
  </si>
  <si>
    <t>BÁRBARA DENNIS OÑATT SANHUEZA</t>
  </si>
  <si>
    <t>20528571-7</t>
  </si>
  <si>
    <t>00100961253</t>
  </si>
  <si>
    <t>JACQUELINE ELENA CABRERA CAMPOS</t>
  </si>
  <si>
    <t>12563744-2</t>
  </si>
  <si>
    <t>00100965062</t>
  </si>
  <si>
    <t>VICTORIA MÉNDEZ CONTRERAS</t>
  </si>
  <si>
    <t>19316750-0</t>
  </si>
  <si>
    <t>00100965429</t>
  </si>
  <si>
    <t>JAAZIEL ARIATNE CID SEGUEL</t>
  </si>
  <si>
    <t>19224059-K</t>
  </si>
  <si>
    <t>00100975157</t>
  </si>
  <si>
    <t>ROCÍO ALEJANDRA TOLOZA VARGAS</t>
  </si>
  <si>
    <t>18685720-8</t>
  </si>
  <si>
    <t>00100977060</t>
  </si>
  <si>
    <t>KRISHNA NAYARET VÁSQUEZ OLIVA</t>
  </si>
  <si>
    <t>20598864-5</t>
  </si>
  <si>
    <t>00100977087</t>
  </si>
  <si>
    <t>NIXA YÁÑEZ AZÓCAR</t>
  </si>
  <si>
    <t>17744768-4</t>
  </si>
  <si>
    <t>00100998203</t>
  </si>
  <si>
    <t>DANIELA FERNANDA TIZNADO VIDAL</t>
  </si>
  <si>
    <t>18587720-5</t>
  </si>
  <si>
    <t>00101019799</t>
  </si>
  <si>
    <t>JUAN LUIS VALLEJOS ALVAREZ</t>
  </si>
  <si>
    <t>15867877-2</t>
  </si>
  <si>
    <t>00101026531</t>
  </si>
  <si>
    <t>FRANCISCO FERNÁNDEZ MENESES</t>
  </si>
  <si>
    <t>18644105-2</t>
  </si>
  <si>
    <t>00101026663</t>
  </si>
  <si>
    <t>MARÍA RAMÍREZ VALENZELA</t>
  </si>
  <si>
    <t>19719273-9</t>
  </si>
  <si>
    <t>00101026671</t>
  </si>
  <si>
    <t>DANIELA NAVARRETE GALLEGOS</t>
  </si>
  <si>
    <t>18643968-6</t>
  </si>
  <si>
    <t>PROCEDIMIENTOS ENDOSCÓPICOS</t>
  </si>
  <si>
    <t>00101029760</t>
  </si>
  <si>
    <t>NATALIA GÓMEZ GUZMÁN</t>
  </si>
  <si>
    <t>18319864-5</t>
  </si>
  <si>
    <t>00101030687</t>
  </si>
  <si>
    <t>MAKARENA ANDREA RIVERA ARANCIBIA</t>
  </si>
  <si>
    <t>18795257-3</t>
  </si>
  <si>
    <t>00101030733</t>
  </si>
  <si>
    <t>JAIME ANDRÉS MUÑOZ CUEVAS</t>
  </si>
  <si>
    <t>18361011-2</t>
  </si>
  <si>
    <t>00101032230</t>
  </si>
  <si>
    <t>RASHEL ANAÍS RIVAS MUÑOZ</t>
  </si>
  <si>
    <t>20527319-0</t>
  </si>
  <si>
    <t>00101032370</t>
  </si>
  <si>
    <t>GONZALO RODRIGO SÁNCHEZ SÁNCHEZ</t>
  </si>
  <si>
    <t>17153824-6</t>
  </si>
  <si>
    <t>00101033015</t>
  </si>
  <si>
    <t>YESENIA MACARENA VERGARA BELTRÁN</t>
  </si>
  <si>
    <t>18008425-8</t>
  </si>
  <si>
    <t>00101033147</t>
  </si>
  <si>
    <t>ERICA NATALIA ZAMBRANO AGUILERA</t>
  </si>
  <si>
    <t>15512872-0</t>
  </si>
  <si>
    <t>00101033210</t>
  </si>
  <si>
    <t>ELIZABETH SOLANGE GUTIÉRREZ ARTIAGA</t>
  </si>
  <si>
    <t>20209349-3</t>
  </si>
  <si>
    <t>00101036057</t>
  </si>
  <si>
    <t>CAMILA BELÉN ALBORNOZ BARRA</t>
  </si>
  <si>
    <t>19224806-K</t>
  </si>
  <si>
    <t>00101036081</t>
  </si>
  <si>
    <t>GINETTE ARELI CANALES URRA</t>
  </si>
  <si>
    <t>19718925-8</t>
  </si>
  <si>
    <t>00101036162</t>
  </si>
  <si>
    <t>DEYSI YARITZA FUENTES VIDAL</t>
  </si>
  <si>
    <t>17247381-4</t>
  </si>
  <si>
    <t>00101036235</t>
  </si>
  <si>
    <t>ANTONIA DEL CARMEN HUENCHUÑIR CAYUPÁN</t>
  </si>
  <si>
    <t>19009364-6</t>
  </si>
  <si>
    <t>00101036243</t>
  </si>
  <si>
    <t>TAMARA KARINA IBACACHE ORELLANA</t>
  </si>
  <si>
    <t>19380316-4</t>
  </si>
  <si>
    <t>00101036251</t>
  </si>
  <si>
    <t>ÁNGELA ANGÉLICA INOSTROZA LEÓN</t>
  </si>
  <si>
    <t>14359783-0</t>
  </si>
  <si>
    <t>00101036260</t>
  </si>
  <si>
    <t>LORENA DEL PILAR LEIVA MARTÍNEZ</t>
  </si>
  <si>
    <t>15211552-0</t>
  </si>
  <si>
    <t>00101036545</t>
  </si>
  <si>
    <t>YULIANA ANDREA ERICES RIQUELME</t>
  </si>
  <si>
    <t>12772719-8</t>
  </si>
  <si>
    <t>00101177769</t>
  </si>
  <si>
    <t>ÁNGELA RIQUELME NOVOA</t>
  </si>
  <si>
    <t>19050088-8</t>
  </si>
  <si>
    <t>00101177777</t>
  </si>
  <si>
    <t>MATÍAS MENA NÚÑEZ</t>
  </si>
  <si>
    <t>19380766-6</t>
  </si>
  <si>
    <t>00101177785</t>
  </si>
  <si>
    <t>ANA MARÍN CONTRERAS</t>
  </si>
  <si>
    <t>11158713-2</t>
  </si>
  <si>
    <t>CONSULTA PSIQUIATRÍA</t>
  </si>
  <si>
    <t>00101177793</t>
  </si>
  <si>
    <t>KATHERINE VENEGAS VENEGAS</t>
  </si>
  <si>
    <t>15512339-7</t>
  </si>
  <si>
    <t>00101177807</t>
  </si>
  <si>
    <t>ANDREA CARVACHO NÚÑEZ</t>
  </si>
  <si>
    <t>19682939-3</t>
  </si>
  <si>
    <t>00101206238</t>
  </si>
  <si>
    <t>SARAI ABIGAIL HERNÁNDEZ CRUZAT</t>
  </si>
  <si>
    <t>19110912-0</t>
  </si>
  <si>
    <t>00101207544</t>
  </si>
  <si>
    <t>PABLO RUIZ GARRIDO</t>
  </si>
  <si>
    <t>17709898-1</t>
  </si>
  <si>
    <t>00101211410</t>
  </si>
  <si>
    <t>MAKARENA FLORES LEFENDA</t>
  </si>
  <si>
    <t>18008154-2</t>
  </si>
  <si>
    <t>REHABILITACIÓN</t>
  </si>
  <si>
    <t>00101217370</t>
  </si>
  <si>
    <t>MANUEL PATRICIO MÉNDEZ LANDAETA</t>
  </si>
  <si>
    <t>18362116-5</t>
  </si>
  <si>
    <t>00101217400</t>
  </si>
  <si>
    <t>MARISOL VERGARA QUINCHAGUAL</t>
  </si>
  <si>
    <t>19027684-8</t>
  </si>
  <si>
    <t>00101220826</t>
  </si>
  <si>
    <t>MARCO ZÚÑIGA CERNA</t>
  </si>
  <si>
    <t>18644945-2</t>
  </si>
  <si>
    <t>00101221938</t>
  </si>
  <si>
    <t>HELEN NICOLE VÁSQUEZ ALVEAR</t>
  </si>
  <si>
    <t>18966192-4</t>
  </si>
  <si>
    <t>00101226131</t>
  </si>
  <si>
    <t>CONSTANZA ESTEFANÍA CIFUENTES MATAMALA</t>
  </si>
  <si>
    <t>19804324-9</t>
  </si>
  <si>
    <t>00101226581</t>
  </si>
  <si>
    <t>ROSA DE LAS MERCEDES HERMOSILLA TORRES</t>
  </si>
  <si>
    <t>10936532-7</t>
  </si>
  <si>
    <t>00101309495</t>
  </si>
  <si>
    <t>MAGDALENA DEL PILAR SERRANO MATUS</t>
  </si>
  <si>
    <t>18252119-1</t>
  </si>
  <si>
    <t>00101309533</t>
  </si>
  <si>
    <t>AHINOAM ELIZABETH GÁLVEZ CONTRERAS</t>
  </si>
  <si>
    <t>17621263-2</t>
  </si>
  <si>
    <t>00101309550</t>
  </si>
  <si>
    <t>VIVIANA FUENTES PEÑA</t>
  </si>
  <si>
    <t>19425897-6</t>
  </si>
  <si>
    <t>00101309568</t>
  </si>
  <si>
    <t>CARLA CONTRERAS OLIVERA</t>
  </si>
  <si>
    <t>19001511-4</t>
  </si>
  <si>
    <t>00101309592</t>
  </si>
  <si>
    <t>JANETTE MORALES CONTRERAS</t>
  </si>
  <si>
    <t>18009355-9</t>
  </si>
  <si>
    <t>00101309606</t>
  </si>
  <si>
    <t>MARCELO TORRES RODRÍGUEZ</t>
  </si>
  <si>
    <t>18437488-9</t>
  </si>
  <si>
    <t>00101315746</t>
  </si>
  <si>
    <t>CRISTIAN RAÚL ULLOA MARCHANT</t>
  </si>
  <si>
    <t>12918757-3</t>
  </si>
  <si>
    <t>00101318974</t>
  </si>
  <si>
    <t>SEBASTIÁN BELMAR LEVET</t>
  </si>
  <si>
    <t>17203286-9</t>
  </si>
  <si>
    <t>00101330001</t>
  </si>
  <si>
    <t>RUBÉN ANTONIO AEDO ANGUITA</t>
  </si>
  <si>
    <t>18644989-4</t>
  </si>
  <si>
    <t>00101347141</t>
  </si>
  <si>
    <t>MARCIA IGNACIA MUÑOZ FLORES</t>
  </si>
  <si>
    <t>20395948-6</t>
  </si>
  <si>
    <t>00101438171</t>
  </si>
  <si>
    <t>PAMELA CAMILA ARELLANO ALEGRÍA</t>
  </si>
  <si>
    <t>17158437-K</t>
  </si>
  <si>
    <t>00101438180</t>
  </si>
  <si>
    <t>FRANCISCO JAVIER BELTRÁN SANDOVAL</t>
  </si>
  <si>
    <t>18445305-3</t>
  </si>
  <si>
    <t>00101438198</t>
  </si>
  <si>
    <t>FRANCISCA JAVIERA GONZALEZ BADILLO</t>
  </si>
  <si>
    <t>19975105-0</t>
  </si>
  <si>
    <t>00101438287</t>
  </si>
  <si>
    <t>VIVIANA ARRIAGADA CASTRO</t>
  </si>
  <si>
    <t>19379759-8</t>
  </si>
  <si>
    <t>00101509702</t>
  </si>
  <si>
    <t>NATHALY ANDREA SANDOVAL MELLA</t>
  </si>
  <si>
    <t>19196408-K</t>
  </si>
  <si>
    <t>00101510492</t>
  </si>
  <si>
    <t>CARLOS FUENTES CORONADO</t>
  </si>
  <si>
    <t>19379762-8</t>
  </si>
  <si>
    <t>00101648273</t>
  </si>
  <si>
    <t>CAROL ROCÍO MARTÍNEZ RIQUELME</t>
  </si>
  <si>
    <t>18319327-9</t>
  </si>
  <si>
    <t>00101675777</t>
  </si>
  <si>
    <t>JOHANN SEBASTIÁN VIDAL SÁNCHEZ</t>
  </si>
  <si>
    <t>18874114-2</t>
  </si>
  <si>
    <t>00101717470</t>
  </si>
  <si>
    <t>MARGARITA VICTORIA DE LA PAZ PIZARRO</t>
  </si>
  <si>
    <t>15767202-9</t>
  </si>
  <si>
    <t>00101717500</t>
  </si>
  <si>
    <t>MARÍA ELIANA FLORES TORRES</t>
  </si>
  <si>
    <t>15013918-K</t>
  </si>
  <si>
    <t>00101717569</t>
  </si>
  <si>
    <t>CRISTÓBAL ALFONSO ARENAS AGUIRRE</t>
  </si>
  <si>
    <t>16581417-7</t>
  </si>
  <si>
    <t>00101717593</t>
  </si>
  <si>
    <t>EVELYN NATALY AGUILAR GARRIDO</t>
  </si>
  <si>
    <t>15978573-4</t>
  </si>
  <si>
    <t>00101717828</t>
  </si>
  <si>
    <t>NICOLE STEPHNIE ESCALONA VALENZUELA</t>
  </si>
  <si>
    <t>18009086-K</t>
  </si>
  <si>
    <t>00101717844</t>
  </si>
  <si>
    <t>ALEJANDRA MARISOL VIDAL CONTRERAS</t>
  </si>
  <si>
    <t>17159465-0</t>
  </si>
  <si>
    <t>00101717860</t>
  </si>
  <si>
    <t>CAMILA ANTONIA CARO PAREDES</t>
  </si>
  <si>
    <t>20527515-0</t>
  </si>
  <si>
    <t>00101717879</t>
  </si>
  <si>
    <t>ALEJANDRA NATALY BAEZA LUNA</t>
  </si>
  <si>
    <t>18009314-1</t>
  </si>
  <si>
    <t>00101851435</t>
  </si>
  <si>
    <t>CAMILA ANDREA ARAVENA ARAVENA</t>
  </si>
  <si>
    <t>18907020-9</t>
  </si>
  <si>
    <t>00101854965</t>
  </si>
  <si>
    <t>PAOLA FERNANDA BAEZA RIVEROS</t>
  </si>
  <si>
    <t>18291529-7</t>
  </si>
  <si>
    <t>00101855031</t>
  </si>
  <si>
    <t>GABRIELA CATALINA VILLABLANCA JARA</t>
  </si>
  <si>
    <t>18586988-1</t>
  </si>
  <si>
    <t>00101855040</t>
  </si>
  <si>
    <t>CAMILA SOLEDAD VILLAGRA VALDEBENITO</t>
  </si>
  <si>
    <t>19379948-5</t>
  </si>
  <si>
    <t>00101856429</t>
  </si>
  <si>
    <t>ANTONIA ESPERANZA PÉREZ SOTOMAYOR</t>
  </si>
  <si>
    <t>19596041-0</t>
  </si>
  <si>
    <t>00101856445</t>
  </si>
  <si>
    <t>ERIKA DINELLY PEREIRA IBAÑEZ</t>
  </si>
  <si>
    <t>16239052-k</t>
  </si>
  <si>
    <t>00101857883</t>
  </si>
  <si>
    <t>BÁRBARA DEL PILAR ARANEDA CORREA</t>
  </si>
  <si>
    <t>19509752-6</t>
  </si>
  <si>
    <t>00101878783</t>
  </si>
  <si>
    <t>VERÓNICA ANGELIEC MADRID BADILLA</t>
  </si>
  <si>
    <t>21011795-4</t>
  </si>
  <si>
    <t>00101883710</t>
  </si>
  <si>
    <t>ANA VERÓNICA ROJAS FLORES</t>
  </si>
  <si>
    <t>15518689-5</t>
  </si>
  <si>
    <t>00101890112</t>
  </si>
  <si>
    <t>PAOLA IVONNE SEPÚLVEDA CAMPOS</t>
  </si>
  <si>
    <t>15225084-3</t>
  </si>
  <si>
    <t>00102062787</t>
  </si>
  <si>
    <t>JAVIERA SCARLETT BUSTOS JAQUE</t>
  </si>
  <si>
    <t>19719305-0</t>
  </si>
  <si>
    <t>00102115651</t>
  </si>
  <si>
    <t>ALEJANDRA MANQUEMILLA DELGADO</t>
  </si>
  <si>
    <t>19483095-5</t>
  </si>
  <si>
    <t>Temporal</t>
  </si>
  <si>
    <t>00102115660</t>
  </si>
  <si>
    <t>BARBARA ALARCON VALDEBENITO</t>
  </si>
  <si>
    <t>18932655-6</t>
  </si>
  <si>
    <t>00102115708</t>
  </si>
  <si>
    <t>FABIOLA OYARZO BENAVIDES</t>
  </si>
  <si>
    <t>16239421-5</t>
  </si>
  <si>
    <t>00102115724</t>
  </si>
  <si>
    <t>JAVIERA MOLINA JULIEN</t>
  </si>
  <si>
    <t>18412709-1</t>
  </si>
  <si>
    <t>00102115740</t>
  </si>
  <si>
    <t>MATIAS VILCHES PEREZ</t>
  </si>
  <si>
    <t>18535930-1</t>
  </si>
  <si>
    <t>00102115775</t>
  </si>
  <si>
    <t>MONICA VENEGAS MANRIQUEZ</t>
  </si>
  <si>
    <t>18645128-7</t>
  </si>
  <si>
    <t>00102115830</t>
  </si>
  <si>
    <t>CLAUDIA TAPIA OYARZO</t>
  </si>
  <si>
    <t>15530816-8</t>
  </si>
  <si>
    <t>00102119207</t>
  </si>
  <si>
    <t>MATIAS HORACIO SOTO VENEGAS</t>
  </si>
  <si>
    <t>19330088-K</t>
  </si>
  <si>
    <t>HOGAR PROTEGIDO</t>
  </si>
  <si>
    <t>00102120370</t>
  </si>
  <si>
    <t>MARCELA ALEJANDRA GONZALEZ CARDENAS</t>
  </si>
  <si>
    <t>14543873-K</t>
  </si>
  <si>
    <t>00102120493</t>
  </si>
  <si>
    <t>INGRID RIOS VALENCIA</t>
  </si>
  <si>
    <t>12984405-1</t>
  </si>
  <si>
    <t>00102120515</t>
  </si>
  <si>
    <t>KELLY MUÑOZ MARTINEZ</t>
  </si>
  <si>
    <t>19380523-K</t>
  </si>
  <si>
    <t>00102120558</t>
  </si>
  <si>
    <t>VALERIA MARTINEZ CARRASCO</t>
  </si>
  <si>
    <t>12773024-5</t>
  </si>
  <si>
    <t>00102124863</t>
  </si>
  <si>
    <t>JOSSELYN CUEVAS GARCES</t>
  </si>
  <si>
    <t>16239536-K</t>
  </si>
  <si>
    <t>CONSULTA UROLOGÍA</t>
  </si>
  <si>
    <t>00102136020</t>
  </si>
  <si>
    <t>SUSANA FERNANDA MEDINA BARRA</t>
  </si>
  <si>
    <t>17461372-9</t>
  </si>
  <si>
    <t>00102140435</t>
  </si>
  <si>
    <t>GIOVANNA CATALINA SARABIA GAVILÁN</t>
  </si>
  <si>
    <t>19001332-4</t>
  </si>
  <si>
    <t>00102159446</t>
  </si>
  <si>
    <t>JOSEFA SOLYMAR MAUREIRA SALAZAR</t>
  </si>
  <si>
    <t>19000917-3</t>
  </si>
  <si>
    <t>01021194588</t>
  </si>
  <si>
    <t>CAMILA BELÉN AVELLO VARELA</t>
  </si>
  <si>
    <t>19510735-1</t>
  </si>
  <si>
    <t>01021197846</t>
  </si>
  <si>
    <t>CECILIA LORENA PALAVECINO FUENTES</t>
  </si>
  <si>
    <t>13516252-3</t>
  </si>
  <si>
    <t>01021197854</t>
  </si>
  <si>
    <t>STEPHANIE SEPÚLVEDA BÓRQUEZ</t>
  </si>
  <si>
    <t>19972451-7</t>
  </si>
  <si>
    <t>01021197862</t>
  </si>
  <si>
    <t>DANIELA BEATRIZ VALENZUELA SOTO</t>
  </si>
  <si>
    <t>16657679-2</t>
  </si>
  <si>
    <t>01021211032</t>
  </si>
  <si>
    <t>JAVIERA ARMIJO SEGUEL</t>
  </si>
  <si>
    <t>19732994-7</t>
  </si>
  <si>
    <t>01021219602</t>
  </si>
  <si>
    <t>VIVIANA ANDREA MEDINA SAENZ</t>
  </si>
  <si>
    <t>18318591-8</t>
  </si>
  <si>
    <t>01021223790</t>
  </si>
  <si>
    <t>TATIANA ELIZABETH TAPIA ROJAS</t>
  </si>
  <si>
    <t>20208964-k</t>
  </si>
  <si>
    <t>HOSPITALIZACIÓN GINECOLOGÍA</t>
  </si>
  <si>
    <t>01021246944</t>
  </si>
  <si>
    <t>ALEJANDRA YAMILET LILLO DÍAZ</t>
  </si>
  <si>
    <t>18008101-1</t>
  </si>
  <si>
    <t>01021254203</t>
  </si>
  <si>
    <t>ELISABETH DEL CARMEN REBOLLEDO ABELLO</t>
  </si>
  <si>
    <t>18389062-k</t>
  </si>
  <si>
    <t>01021254220</t>
  </si>
  <si>
    <t>RAMÓN HERNÁN CONCHA NAVARRETE</t>
  </si>
  <si>
    <t>19971292-6</t>
  </si>
  <si>
    <t>01021254254</t>
  </si>
  <si>
    <t>ROCÍO BELÉN CANALES CASTRO</t>
  </si>
  <si>
    <t>20959830-2</t>
  </si>
  <si>
    <t>01021255110</t>
  </si>
  <si>
    <t>CINTHYA NICOLE LEYTON LÓPEZ</t>
  </si>
  <si>
    <t>19293926-7</t>
  </si>
  <si>
    <t>01021255137</t>
  </si>
  <si>
    <t>CAMILA SOLEDAD ACOSTA REYES</t>
  </si>
  <si>
    <t>17914326-7</t>
  </si>
  <si>
    <t>01021255447</t>
  </si>
  <si>
    <t>YUDI RAMÍREZ GELVEZ</t>
  </si>
  <si>
    <t>12708647-8</t>
  </si>
  <si>
    <t>01021316713</t>
  </si>
  <si>
    <t>EVELYN MOLINA OÑATTE</t>
  </si>
  <si>
    <t>19331011-7</t>
  </si>
  <si>
    <t>01021316810</t>
  </si>
  <si>
    <t>PATRICIA SEPÚLVEDA MERINO</t>
  </si>
  <si>
    <t>15513007-5</t>
  </si>
  <si>
    <t>01021317515</t>
  </si>
  <si>
    <t>FELIPE IGNACIO LAZCANO RETAMAL</t>
  </si>
  <si>
    <t>19198637-7</t>
  </si>
  <si>
    <t>01021325615</t>
  </si>
  <si>
    <t>MARCIA MAGALY STUARDO BARRA</t>
  </si>
  <si>
    <t>12189302-9</t>
  </si>
  <si>
    <t>01021325674</t>
  </si>
  <si>
    <t>GUISELLA ANDREA SOBARZO RAINQUEO</t>
  </si>
  <si>
    <t>18643923-6</t>
  </si>
  <si>
    <t>01021325925</t>
  </si>
  <si>
    <t>JESSENIA EDITH SAAVEDRA CASTRO</t>
  </si>
  <si>
    <t>15513560-3</t>
  </si>
  <si>
    <t>01021326670</t>
  </si>
  <si>
    <t>FABIOLA MARIBEL TOLEDO RAMÍREZ</t>
  </si>
  <si>
    <t>17557997-4</t>
  </si>
  <si>
    <t>01021334118</t>
  </si>
  <si>
    <t>FELIPE ANDRÉS JARA SOTO</t>
  </si>
  <si>
    <t>19000690-5</t>
  </si>
  <si>
    <t>01021339047</t>
  </si>
  <si>
    <t>YESSENIA SILVANA BADILLA HERNÁNDEZ</t>
  </si>
  <si>
    <t>13392760-3</t>
  </si>
  <si>
    <t>01021341645</t>
  </si>
  <si>
    <t>PATRICIO ANDRÉS BARRENECHEA TORRES</t>
  </si>
  <si>
    <t>13151733-5</t>
  </si>
  <si>
    <t>01021343958</t>
  </si>
  <si>
    <t>ARIELA LLANCAO POLMA</t>
  </si>
  <si>
    <t>18644612-7</t>
  </si>
  <si>
    <t>01021344890</t>
  </si>
  <si>
    <t>ÁNGELA VANESSA ROMERO SALAZAR</t>
  </si>
  <si>
    <t>16854115-5</t>
  </si>
  <si>
    <t>01021349301</t>
  </si>
  <si>
    <t>TULIO ALEJANDRO DÍAZ ZÚÑIGA</t>
  </si>
  <si>
    <t>17917559-2</t>
  </si>
  <si>
    <t>01021353074</t>
  </si>
  <si>
    <t>THALÍA ROSEMARIE PAVEZ CAREAGA</t>
  </si>
  <si>
    <t>19478141-5</t>
  </si>
  <si>
    <t>01021353376</t>
  </si>
  <si>
    <t>ANA MARÍA BOBADILLA CABEZA</t>
  </si>
  <si>
    <t>16512503-7</t>
  </si>
  <si>
    <t>01021359838</t>
  </si>
  <si>
    <t>ROBERTO CARLO ROJAS LEIVA</t>
  </si>
  <si>
    <t>12984830-8</t>
  </si>
  <si>
    <t>01021361417</t>
  </si>
  <si>
    <t>BÁRBARA CATALINA SALAZAR PEZO</t>
  </si>
  <si>
    <t>17745751-5</t>
  </si>
  <si>
    <t>01021368438</t>
  </si>
  <si>
    <t>ZUNILDA PAULINA NAVARRETE VENEGAS</t>
  </si>
  <si>
    <t>18318616-7</t>
  </si>
  <si>
    <t>01021369086</t>
  </si>
  <si>
    <t>TAMARA FRANCISCA BASCUR ARIAS</t>
  </si>
  <si>
    <t>18320508-0</t>
  </si>
  <si>
    <t>01021369450</t>
  </si>
  <si>
    <t>NORMA VENILDA PARRA VENEGAS</t>
  </si>
  <si>
    <t>19381051-9</t>
  </si>
  <si>
    <t>01021373016</t>
  </si>
  <si>
    <t>GUISELLE ANDREA FERNÁNDEZ URRA</t>
  </si>
  <si>
    <t>20528238-6</t>
  </si>
  <si>
    <t>01021373288</t>
  </si>
  <si>
    <t>MATHIAS MAURICIO GEISSBÜHLER GAETE</t>
  </si>
  <si>
    <t>19719208-9</t>
  </si>
  <si>
    <t>01021376937</t>
  </si>
  <si>
    <t>KATHERINE ANDREA ABURTO TORO</t>
  </si>
  <si>
    <t>18319141-1</t>
  </si>
  <si>
    <t>01021378476</t>
  </si>
  <si>
    <t>MARION DEL CARMEN PALMA SANHUEZA</t>
  </si>
  <si>
    <t>16435346-k</t>
  </si>
  <si>
    <t>01021380438</t>
  </si>
  <si>
    <t>ESTEBAN IGNACIO ARÁNGUIZ CIFUENTES</t>
  </si>
  <si>
    <t>17868956-8</t>
  </si>
  <si>
    <t>01021380470</t>
  </si>
  <si>
    <t>ALEZ AUDIEL BURGOS QUEZADA</t>
  </si>
  <si>
    <t>18319724-K</t>
  </si>
  <si>
    <t>01021380497</t>
  </si>
  <si>
    <t>LUIS FELIPE CÁRDENAS CISTERNAS</t>
  </si>
  <si>
    <t>16967087-0</t>
  </si>
  <si>
    <t>01021380543</t>
  </si>
  <si>
    <t>KAREN ANDREA DURÁN FLORES</t>
  </si>
  <si>
    <t>15945045-7</t>
  </si>
  <si>
    <t>01021388870</t>
  </si>
  <si>
    <t>MÓNICA BEATRIZ MUÑOZ ANDRADE</t>
  </si>
  <si>
    <t>15512170-k</t>
  </si>
  <si>
    <t>01021399309</t>
  </si>
  <si>
    <t>FERNANDA MAGDALENA OÑATTE LUENGO</t>
  </si>
  <si>
    <t>20209576-3</t>
  </si>
  <si>
    <t>01021399520</t>
  </si>
  <si>
    <t>BÁRBARA CONSTANZA PIZARRO GONZÁLEZ</t>
  </si>
  <si>
    <t>18941422-6</t>
  </si>
  <si>
    <t>LAVANDERÍA Y ROPERÍA</t>
  </si>
  <si>
    <t>01021401940</t>
  </si>
  <si>
    <t>JOHANA MARIBEL LABRAÑA ARTIGA</t>
  </si>
  <si>
    <t>15513439-9</t>
  </si>
  <si>
    <t>01021401958</t>
  </si>
  <si>
    <t>FLOR ERIKA LEAL SANHUEZA</t>
  </si>
  <si>
    <t>12362124-7</t>
  </si>
  <si>
    <t>01021401966</t>
  </si>
  <si>
    <t>CAMILA ALEJANDRA HERRERA VIELMA</t>
  </si>
  <si>
    <t>20527532-0</t>
  </si>
  <si>
    <t>01021404647</t>
  </si>
  <si>
    <t>ADRIANA DEL CARMEN SAN MARTÍN FUENTES</t>
  </si>
  <si>
    <t>14292578-8</t>
  </si>
  <si>
    <t>01021405813</t>
  </si>
  <si>
    <t>GABINO ARÓN VÁSQUEZ CARRASCO</t>
  </si>
  <si>
    <t>19713138-1</t>
  </si>
  <si>
    <t>01021409479</t>
  </si>
  <si>
    <t>MATÍAS HOFFSTETTER LETELIER</t>
  </si>
  <si>
    <t>19380763-1</t>
  </si>
  <si>
    <t>01021409622</t>
  </si>
  <si>
    <t>ERLIN SOLANGE ALARCÓN CARRASCO</t>
  </si>
  <si>
    <t>18643688-1</t>
  </si>
  <si>
    <t>01021411414</t>
  </si>
  <si>
    <t>HÉCTOR BURGOS NOVOA</t>
  </si>
  <si>
    <t>20942205-0</t>
  </si>
  <si>
    <t>01021422416</t>
  </si>
  <si>
    <t>CAMILA STEFAN CEA BARRIGA</t>
  </si>
  <si>
    <t>19971695-6</t>
  </si>
  <si>
    <t>01021446358</t>
  </si>
  <si>
    <t>CAROLINA STEPHANIA FLORES PARRA</t>
  </si>
  <si>
    <t>16513032-4</t>
  </si>
  <si>
    <t>01021526289</t>
  </si>
  <si>
    <t>DIEGO EDUARDO CASTILLO SUAZO</t>
  </si>
  <si>
    <t>18644832-4</t>
  </si>
  <si>
    <t>01-03-2021</t>
  </si>
  <si>
    <t>00101854973</t>
  </si>
  <si>
    <t>NOELIA SOLEDAD MENDOZA PENROZ</t>
  </si>
  <si>
    <t>17158468-K</t>
  </si>
  <si>
    <t>01021402008</t>
  </si>
  <si>
    <t>BRENDA DALIA MACHUCA CARTES</t>
  </si>
  <si>
    <t>18804994-K</t>
  </si>
  <si>
    <t>01021349344</t>
  </si>
  <si>
    <t>CARLA ANDREA ZURITA PALMA</t>
  </si>
  <si>
    <t>15512247-1</t>
  </si>
  <si>
    <t>01021370882</t>
  </si>
  <si>
    <t>CRISTINA LEONOR MARIÁNGEL VEJAR</t>
  </si>
  <si>
    <t>21130306-9</t>
  </si>
  <si>
    <t>00100957507</t>
  </si>
  <si>
    <t>JORGE LEONEL MEDINA BASTIAS</t>
  </si>
  <si>
    <t>17491345-5</t>
  </si>
  <si>
    <t>01021437979</t>
  </si>
  <si>
    <t>ALEJANDRA ELIZABETH RIVEROS LEIVA</t>
  </si>
  <si>
    <t>17460191-7</t>
  </si>
  <si>
    <t>01021372036</t>
  </si>
  <si>
    <t>JARETH ANTONIO RODRÍGUEZ PALMA</t>
  </si>
  <si>
    <t>20862308-7</t>
  </si>
  <si>
    <t>01021401974</t>
  </si>
  <si>
    <t>MARITZA ALEJANDRA SOTO GALLEGOS</t>
  </si>
  <si>
    <t>13805070-K</t>
  </si>
  <si>
    <t>00100141850</t>
  </si>
  <si>
    <t>MARIA MAGDALENA RIQUELME GARCÉS</t>
  </si>
  <si>
    <t>16510841-8</t>
  </si>
  <si>
    <t>07-03-2021</t>
  </si>
  <si>
    <t>00003180751</t>
  </si>
  <si>
    <t>VÍCTOR ABURTO SOTO</t>
  </si>
  <si>
    <t>13393058-2</t>
  </si>
  <si>
    <t>00003180778</t>
  </si>
  <si>
    <t>JUANA ALCAMÁN CURÍN</t>
  </si>
  <si>
    <t>14437649-8</t>
  </si>
  <si>
    <t>00003180808</t>
  </si>
  <si>
    <t>EMILIO ALTAMIRANO RÍOS</t>
  </si>
  <si>
    <t>16238628-K</t>
  </si>
  <si>
    <t>00003180816</t>
  </si>
  <si>
    <t>PAOLO ALTAMIRANO RÍOS</t>
  </si>
  <si>
    <t>17461203-K</t>
  </si>
  <si>
    <t>00003180859</t>
  </si>
  <si>
    <t>CLAUDIA ANGULO REISER</t>
  </si>
  <si>
    <t>12752517-K</t>
  </si>
  <si>
    <t>00003180867</t>
  </si>
  <si>
    <t>CRISTIAN ANTIMIL TORO</t>
  </si>
  <si>
    <t>15981267-7</t>
  </si>
  <si>
    <t>00003180883</t>
  </si>
  <si>
    <t>ELIANA ARAVENA BIZAMA</t>
  </si>
  <si>
    <t>9559748-3</t>
  </si>
  <si>
    <t>00003180891</t>
  </si>
  <si>
    <t>DARLI ARAVENA MONARES</t>
  </si>
  <si>
    <t>18542767-6</t>
  </si>
  <si>
    <t>00003180905</t>
  </si>
  <si>
    <t>MARIANELA ARAVENA SALAZAR</t>
  </si>
  <si>
    <t>13579737-5</t>
  </si>
  <si>
    <t>00003180921</t>
  </si>
  <si>
    <t>KAREN ARCE LEIVA</t>
  </si>
  <si>
    <t>17461165-3</t>
  </si>
  <si>
    <t>00003180930</t>
  </si>
  <si>
    <t>FERNANDO ARÉVALO ANDÍA</t>
  </si>
  <si>
    <t>8259769-7</t>
  </si>
  <si>
    <t>00003180964</t>
  </si>
  <si>
    <t>CARLOS ARRIAGADA GONZÁLEZ</t>
  </si>
  <si>
    <t>12122071-7</t>
  </si>
  <si>
    <t>00003181006</t>
  </si>
  <si>
    <t>VICTORIA BAEZA BAEZA</t>
  </si>
  <si>
    <t>18009107-6</t>
  </si>
  <si>
    <t>00003181022</t>
  </si>
  <si>
    <t>PABLO BARNERT JUNOT</t>
  </si>
  <si>
    <t>10203024-9</t>
  </si>
  <si>
    <t>00003181065</t>
  </si>
  <si>
    <t>NORMA BRAVO SANDOVAL</t>
  </si>
  <si>
    <t>8246675-4</t>
  </si>
  <si>
    <t>00003181073</t>
  </si>
  <si>
    <t>RUBY BURDILES ACUÑA</t>
  </si>
  <si>
    <t>12362149-2</t>
  </si>
  <si>
    <t>00003181090</t>
  </si>
  <si>
    <t>LORENA BURDILES ESCALONA</t>
  </si>
  <si>
    <t>13392751-4</t>
  </si>
  <si>
    <t>00003181103</t>
  </si>
  <si>
    <t>JEANETTE BURGOS NOVOA</t>
  </si>
  <si>
    <t>19000399-K</t>
  </si>
  <si>
    <t>CONSULTA FISIATRÍA</t>
  </si>
  <si>
    <t>00003181111</t>
  </si>
  <si>
    <t>MACARENA BURGOS VÁSQUEZ</t>
  </si>
  <si>
    <t>16511213-K</t>
  </si>
  <si>
    <t>00003181120</t>
  </si>
  <si>
    <t>BEATRIZ BUSTAMANTE CIFUENTES</t>
  </si>
  <si>
    <t>12562941-5</t>
  </si>
  <si>
    <t>00003181138</t>
  </si>
  <si>
    <t>SILVIA CABA LARENAS</t>
  </si>
  <si>
    <t>17933535-2</t>
  </si>
  <si>
    <t>00003181146</t>
  </si>
  <si>
    <t>DINA CABEZA HUELUPE</t>
  </si>
  <si>
    <t>11076478-2</t>
  </si>
  <si>
    <t>00003181162</t>
  </si>
  <si>
    <t>ANGÉLICA CABRERA ROCCO</t>
  </si>
  <si>
    <t>17287657-9</t>
  </si>
  <si>
    <t>00003181189</t>
  </si>
  <si>
    <t>DANIELA CALVO GALLEGOS</t>
  </si>
  <si>
    <t>18644698-4</t>
  </si>
  <si>
    <t>00003181324</t>
  </si>
  <si>
    <t>VIVIANA CASTRO RODRÍGUEZ</t>
  </si>
  <si>
    <t>17158535-K</t>
  </si>
  <si>
    <t>00003181340</t>
  </si>
  <si>
    <t>RICARDO CATALÁN LIZAMA</t>
  </si>
  <si>
    <t>11780012-1</t>
  </si>
  <si>
    <t>00003181359</t>
  </si>
  <si>
    <t>YOCELYN CAYUL CAVIERES</t>
  </si>
  <si>
    <t>16512546-0</t>
  </si>
  <si>
    <t>00003181383</t>
  </si>
  <si>
    <t>CLAUDIO CERPA DE LA JARA</t>
  </si>
  <si>
    <t>13503060-0</t>
  </si>
  <si>
    <t>00003181405</t>
  </si>
  <si>
    <t>NATALY CHAPARRO ALDANA</t>
  </si>
  <si>
    <t>17158275-K</t>
  </si>
  <si>
    <t>00003181430</t>
  </si>
  <si>
    <t>INGRID CIFUENTES RIFFO</t>
  </si>
  <si>
    <t>11158834-1</t>
  </si>
  <si>
    <t>00003181472</t>
  </si>
  <si>
    <t>ROBERTO CONCHA OBREGÓN</t>
  </si>
  <si>
    <t>8925132-K</t>
  </si>
  <si>
    <t>00003181499</t>
  </si>
  <si>
    <t>MODESTO CONTRERAS JARA</t>
  </si>
  <si>
    <t>9692128-4</t>
  </si>
  <si>
    <t>00003181502</t>
  </si>
  <si>
    <t>FELIPE CONTRERAS RIOSECO</t>
  </si>
  <si>
    <t>17744682-3</t>
  </si>
  <si>
    <t>00003181553</t>
  </si>
  <si>
    <t>INGRID CUEVAS URIBE</t>
  </si>
  <si>
    <t>12984543-0</t>
  </si>
  <si>
    <t>00003181570</t>
  </si>
  <si>
    <t>MARTA CURRIEL ESPINOZA</t>
  </si>
  <si>
    <t>14563805-4</t>
  </si>
  <si>
    <t>00003181588</t>
  </si>
  <si>
    <t>ENRIQUE DELGADO HERMOSILLA</t>
  </si>
  <si>
    <t>10322420-9</t>
  </si>
  <si>
    <t>00003181626</t>
  </si>
  <si>
    <t>GUILLERMO DÍAZ FUENTES</t>
  </si>
  <si>
    <t>11501201-0</t>
  </si>
  <si>
    <t>00003181634</t>
  </si>
  <si>
    <t>JOHANA DÍAZ MARDONES</t>
  </si>
  <si>
    <t>15513648-0</t>
  </si>
  <si>
    <t>00003181766</t>
  </si>
  <si>
    <t>CLARA FERNÁNDEZ SILVA</t>
  </si>
  <si>
    <t>14073169-2</t>
  </si>
  <si>
    <t>00003181774</t>
  </si>
  <si>
    <t>MARICEL FERREIRA FLORES</t>
  </si>
  <si>
    <t>16434995-0</t>
  </si>
  <si>
    <t>00003181790</t>
  </si>
  <si>
    <t>YASNA FIGUEROA FIGUEROA</t>
  </si>
  <si>
    <t>16238888-6</t>
  </si>
  <si>
    <t>00003181839</t>
  </si>
  <si>
    <t>ERICA FLORES BRAVO</t>
  </si>
  <si>
    <t>12773116-0</t>
  </si>
  <si>
    <t>00003181847</t>
  </si>
  <si>
    <t>KHARLA FLORES GUZMÁN</t>
  </si>
  <si>
    <t>17291152-8</t>
  </si>
  <si>
    <t>00003181863</t>
  </si>
  <si>
    <t>ASTRID FLORES REYES</t>
  </si>
  <si>
    <t>13392700-K</t>
  </si>
  <si>
    <t>00003181898</t>
  </si>
  <si>
    <t>HELEIN FUENTEALBA AZÓCAR</t>
  </si>
  <si>
    <t>16510831-0</t>
  </si>
  <si>
    <t>00003181910</t>
  </si>
  <si>
    <t>DANIELA FUENTES PARRA</t>
  </si>
  <si>
    <t>16510870-1</t>
  </si>
  <si>
    <t>00003181928</t>
  </si>
  <si>
    <t>HENRY FUENTES SEGURA</t>
  </si>
  <si>
    <t>9424913-9</t>
  </si>
  <si>
    <t>00003181944</t>
  </si>
  <si>
    <t>CONSTANZA GARCÉS SÁEZ</t>
  </si>
  <si>
    <t>17041753-4</t>
  </si>
  <si>
    <t>00003181952</t>
  </si>
  <si>
    <t>CARLA GARCÉS GUTIÉRREZ</t>
  </si>
  <si>
    <t>17746092-3</t>
  </si>
  <si>
    <t>00003181960</t>
  </si>
  <si>
    <t>SUSANA GARCÉS OLAVE</t>
  </si>
  <si>
    <t>16239339-1</t>
  </si>
  <si>
    <t>00003181979</t>
  </si>
  <si>
    <t>CAROLINA GARCÉS PACHECO</t>
  </si>
  <si>
    <t>15868983-9</t>
  </si>
  <si>
    <t>00003182029</t>
  </si>
  <si>
    <t>MARJORIE GÓMEZ GARCÍA</t>
  </si>
  <si>
    <t>15868458-6</t>
  </si>
  <si>
    <t>00003182053</t>
  </si>
  <si>
    <t>MARÍA GONZÁLEZ CIFUENTES</t>
  </si>
  <si>
    <t>17768692-1</t>
  </si>
  <si>
    <t>00003182134</t>
  </si>
  <si>
    <t>MAURICIO GUTIÉRREZ CEA</t>
  </si>
  <si>
    <t>13392432-9</t>
  </si>
  <si>
    <t>00003182169</t>
  </si>
  <si>
    <t>DANAE GUZMÁN GEISSBUHLER</t>
  </si>
  <si>
    <t>14333029-K</t>
  </si>
  <si>
    <t>00003182193</t>
  </si>
  <si>
    <t>RICARDO GUZMÁN TORÁN</t>
  </si>
  <si>
    <t>7999205-4</t>
  </si>
  <si>
    <t>00003182231</t>
  </si>
  <si>
    <t>PAULA HERRERA LÓPEZ</t>
  </si>
  <si>
    <t>15225688-4</t>
  </si>
  <si>
    <t>00003182240</t>
  </si>
  <si>
    <t>NANCY HERRERA SANHUEZA</t>
  </si>
  <si>
    <t>10628861-5</t>
  </si>
  <si>
    <t>00003182266</t>
  </si>
  <si>
    <t>CAROLINA HIGUERA CARRASCO</t>
  </si>
  <si>
    <t>14359826-8</t>
  </si>
  <si>
    <t>00003182274</t>
  </si>
  <si>
    <t>PILAR HIGUERA MUÑOZ</t>
  </si>
  <si>
    <t>15512171-8</t>
  </si>
  <si>
    <t>00003182282</t>
  </si>
  <si>
    <t>ROBERTO HOPE PEÑA</t>
  </si>
  <si>
    <t>11689022-4</t>
  </si>
  <si>
    <t>00003182304</t>
  </si>
  <si>
    <t>EVA HUAIQUIL ORTIZ</t>
  </si>
  <si>
    <t>13805013-0</t>
  </si>
  <si>
    <t>00003182312</t>
  </si>
  <si>
    <t>THAMARA HURTADO CIFUENTES</t>
  </si>
  <si>
    <t>17253637-9</t>
  </si>
  <si>
    <t>00003182320</t>
  </si>
  <si>
    <t>ANDREA IBACETA GODOY</t>
  </si>
  <si>
    <t>15659894-1</t>
  </si>
  <si>
    <t>00003182371</t>
  </si>
  <si>
    <t>ROSA JEREZ MOYANO</t>
  </si>
  <si>
    <t>14515691-2</t>
  </si>
  <si>
    <t>00003182398</t>
  </si>
  <si>
    <t>JOSÉ LUIS LAGOS HAUSHEER</t>
  </si>
  <si>
    <t>13804927-2</t>
  </si>
  <si>
    <t>00003182436</t>
  </si>
  <si>
    <t>GLORIA LOBOS ARRIAGADA</t>
  </si>
  <si>
    <t>15179049-6</t>
  </si>
  <si>
    <t>00003182444</t>
  </si>
  <si>
    <t>ANA MANRÍQUEZ BENÍTEZ</t>
  </si>
  <si>
    <t>11627682-8</t>
  </si>
  <si>
    <t>00003182509</t>
  </si>
  <si>
    <t>FRANCISCO MARTÍNEZ QUEZADA</t>
  </si>
  <si>
    <t>7147055-5</t>
  </si>
  <si>
    <t>00003182541</t>
  </si>
  <si>
    <t>EDUARDO MENDOZA PEZO</t>
  </si>
  <si>
    <t>15213539-4</t>
  </si>
  <si>
    <t>00003182550</t>
  </si>
  <si>
    <t>FEDERICO MILLANAO BULNES</t>
  </si>
  <si>
    <t>13581187-4</t>
  </si>
  <si>
    <t>00003182576</t>
  </si>
  <si>
    <t>VALESKA MOLINA SEGURA</t>
  </si>
  <si>
    <t>8260266-6</t>
  </si>
  <si>
    <t>00003182606</t>
  </si>
  <si>
    <t>JORGE MONTES CORONADO</t>
  </si>
  <si>
    <t>11782324-5</t>
  </si>
  <si>
    <t>00003182649</t>
  </si>
  <si>
    <t>LILIAN MORALES JIMÉNEZ</t>
  </si>
  <si>
    <t>14333613-1</t>
  </si>
  <si>
    <t>00003182673</t>
  </si>
  <si>
    <t>JOSSELYN MOREIRA COFRÉ</t>
  </si>
  <si>
    <t>17742710-1</t>
  </si>
  <si>
    <t>HOSPITALIZACIÓN DE DIA</t>
  </si>
  <si>
    <t>00003182681</t>
  </si>
  <si>
    <t>TERESA MUÑOZ CÁCERES</t>
  </si>
  <si>
    <t>14384822-1</t>
  </si>
  <si>
    <t>00003182690</t>
  </si>
  <si>
    <t>PATRICIO MUÑOZ CASTILLO</t>
  </si>
  <si>
    <t>8939125-3</t>
  </si>
  <si>
    <t>00003182720</t>
  </si>
  <si>
    <t>OMAR MUÑOZ OLIVERO</t>
  </si>
  <si>
    <t>7730223-9</t>
  </si>
  <si>
    <t>00003182746</t>
  </si>
  <si>
    <t>EVELYN MUÑOZ URIBE</t>
  </si>
  <si>
    <t>17746052-4</t>
  </si>
  <si>
    <t>00003182770</t>
  </si>
  <si>
    <t>MARÍA ANDREA NASS KRAUSE</t>
  </si>
  <si>
    <t>13805745-3</t>
  </si>
  <si>
    <t>00003182800</t>
  </si>
  <si>
    <t>CLAUDIA NAVARRO SOTO</t>
  </si>
  <si>
    <t>12293775-5</t>
  </si>
  <si>
    <t>00003182819</t>
  </si>
  <si>
    <t>CAMILA NEIRA ÁLVAREZ</t>
  </si>
  <si>
    <t>17460895-4</t>
  </si>
  <si>
    <t>00003182827</t>
  </si>
  <si>
    <t>MABEL NIETO URRUTIA</t>
  </si>
  <si>
    <t>13625205-4</t>
  </si>
  <si>
    <t>00003182835</t>
  </si>
  <si>
    <t>VILMA NOVOA DÍAZ</t>
  </si>
  <si>
    <t>12305115-7</t>
  </si>
  <si>
    <t>00003182851</t>
  </si>
  <si>
    <t>JOSÉ ÑANCO SAN MARTÍN</t>
  </si>
  <si>
    <t>14405024-K</t>
  </si>
  <si>
    <t>00003182886</t>
  </si>
  <si>
    <t>DANIEL OLAVE MARIFIL</t>
  </si>
  <si>
    <t>16946558-4</t>
  </si>
  <si>
    <t>00003182924</t>
  </si>
  <si>
    <t>ALEJANDRA OÑATTE OVIEDO</t>
  </si>
  <si>
    <t>15513242-6</t>
  </si>
  <si>
    <t>00003182959</t>
  </si>
  <si>
    <t>EXEQUIEL OPORTO SEPÚLVEDA</t>
  </si>
  <si>
    <t>8450002-k</t>
  </si>
  <si>
    <t>00003183041</t>
  </si>
  <si>
    <t>GIANNY PAREDES FREDES</t>
  </si>
  <si>
    <t>16853949-5</t>
  </si>
  <si>
    <t>00003183068</t>
  </si>
  <si>
    <t>CECILIA PARRA ESCALONA</t>
  </si>
  <si>
    <t>18644665-8</t>
  </si>
  <si>
    <t>00003183076</t>
  </si>
  <si>
    <t>YOVANNA PARRA FIERRO</t>
  </si>
  <si>
    <t>13392987-8</t>
  </si>
  <si>
    <t>00003183084</t>
  </si>
  <si>
    <t>NICOLE PARRA ÑANCO</t>
  </si>
  <si>
    <t>17744920-2</t>
  </si>
  <si>
    <t>00003183114</t>
  </si>
  <si>
    <t>CLAUDIO PEREIRA GARCÍA</t>
  </si>
  <si>
    <t>12985259-3</t>
  </si>
  <si>
    <t>00003183165</t>
  </si>
  <si>
    <t>CARLOS PINO CONEJEROS</t>
  </si>
  <si>
    <t>7873181-8</t>
  </si>
  <si>
    <t>00003183181</t>
  </si>
  <si>
    <t>CARMEN PONCE MARTÍNEZ</t>
  </si>
  <si>
    <t>10132671-3</t>
  </si>
  <si>
    <t>00003183211</t>
  </si>
  <si>
    <t>MARCIA RAILAF SÁEZ</t>
  </si>
  <si>
    <t>14221056-8</t>
  </si>
  <si>
    <t>00003183238</t>
  </si>
  <si>
    <t>SANDRA RAMÍREZ GALLEGOS</t>
  </si>
  <si>
    <t>8493051-2</t>
  </si>
  <si>
    <t>00003183246</t>
  </si>
  <si>
    <t>VIOLETA RAMÍREZ RIQUELME</t>
  </si>
  <si>
    <t>10724012-8</t>
  </si>
  <si>
    <t>CONSULTA OTROS PROFESIONALES</t>
  </si>
  <si>
    <t>00003183254</t>
  </si>
  <si>
    <t>JACQUELINE REYES VALLEJOS</t>
  </si>
  <si>
    <t>10507102-7</t>
  </si>
  <si>
    <t>00003183262</t>
  </si>
  <si>
    <t>JACQUELINE RIFFO AGUILERA</t>
  </si>
  <si>
    <t>14534005-5</t>
  </si>
  <si>
    <t>00003183289</t>
  </si>
  <si>
    <t>LILIAN RIQUELME BELTRÁN</t>
  </si>
  <si>
    <t>9269977-3</t>
  </si>
  <si>
    <t>00003183335</t>
  </si>
  <si>
    <t>LUIS ROBLES DÍAZ</t>
  </si>
  <si>
    <t>13805597-3</t>
  </si>
  <si>
    <t>00003183386</t>
  </si>
  <si>
    <t>JUAN ROMERO MUÑOZ</t>
  </si>
  <si>
    <t>12772717-1</t>
  </si>
  <si>
    <t>00003183394</t>
  </si>
  <si>
    <t>MIRNA RUBILAR SOBARZO</t>
  </si>
  <si>
    <t>9987248-9</t>
  </si>
  <si>
    <t>00003183408</t>
  </si>
  <si>
    <t>MANUEL RUIZ GUTIÉRREZ</t>
  </si>
  <si>
    <t>11777705-7</t>
  </si>
  <si>
    <t>00003183416</t>
  </si>
  <si>
    <t>WALESKA RUIZ RUIZ</t>
  </si>
  <si>
    <t>13854501-6</t>
  </si>
  <si>
    <t>00003183440</t>
  </si>
  <si>
    <t>FRANCISCO SAGREDO VÁSQUEZ</t>
  </si>
  <si>
    <t>16863701-2</t>
  </si>
  <si>
    <t>00003183505</t>
  </si>
  <si>
    <t>ELISABETH SALGADO PALMA</t>
  </si>
  <si>
    <t>10524122-4</t>
  </si>
  <si>
    <t>00003183521</t>
  </si>
  <si>
    <t>ROMINA SALGADO DÍAZ</t>
  </si>
  <si>
    <t>16510994-5</t>
  </si>
  <si>
    <t>00003183548</t>
  </si>
  <si>
    <t>JORGE SALVO PARRA</t>
  </si>
  <si>
    <t>8986233-7</t>
  </si>
  <si>
    <t>00003183580</t>
  </si>
  <si>
    <t>MIRTA SAN MARTÍN QUIROZ</t>
  </si>
  <si>
    <t>9411622-8</t>
  </si>
  <si>
    <t>00003183602</t>
  </si>
  <si>
    <t>CAROLINA SÁNCHEZ ITURRA</t>
  </si>
  <si>
    <t>11947539-2</t>
  </si>
  <si>
    <t>00003183610</t>
  </si>
  <si>
    <t>ALEJANDRA SANDOVAL SANHUEZA</t>
  </si>
  <si>
    <t>10807736-0</t>
  </si>
  <si>
    <t>CONSULTA OTORRINOLARINGOLOGÍA</t>
  </si>
  <si>
    <t>00003183653</t>
  </si>
  <si>
    <t>MARCELA SEGUEL AVENDAÑO</t>
  </si>
  <si>
    <t>17461015-0</t>
  </si>
  <si>
    <t>00003183661</t>
  </si>
  <si>
    <t>ROGERS SEGUEL CATALÁN</t>
  </si>
  <si>
    <t>9307756-3</t>
  </si>
  <si>
    <t>00003183726</t>
  </si>
  <si>
    <t>CARLOS SILVA VENEGAS</t>
  </si>
  <si>
    <t>16705115-4</t>
  </si>
  <si>
    <t>00003183734</t>
  </si>
  <si>
    <t>BIANCA SOTO ÁLVAREZ</t>
  </si>
  <si>
    <t>13804776-8</t>
  </si>
  <si>
    <t>00003183793</t>
  </si>
  <si>
    <t>JENNY TAPIA FERREIRA</t>
  </si>
  <si>
    <t>12563675-6</t>
  </si>
  <si>
    <t>00003183807</t>
  </si>
  <si>
    <t>PAMELA TAPIA FERREIRA</t>
  </si>
  <si>
    <t>12361500-K</t>
  </si>
  <si>
    <t>00003183815</t>
  </si>
  <si>
    <t>MARGARITA TAPIA REYES</t>
  </si>
  <si>
    <t>9623171-7</t>
  </si>
  <si>
    <t>00003183831</t>
  </si>
  <si>
    <t>JENIFER TORRES ECHAÍZ</t>
  </si>
  <si>
    <t>15869044-6</t>
  </si>
  <si>
    <t>00003183840</t>
  </si>
  <si>
    <t>MARÍA ELENA TORRES MIRANDA</t>
  </si>
  <si>
    <t>10111575-5</t>
  </si>
  <si>
    <t>00003183874</t>
  </si>
  <si>
    <t>ERICA TRAPP MATUS</t>
  </si>
  <si>
    <t>8293808-7</t>
  </si>
  <si>
    <t>00003183890</t>
  </si>
  <si>
    <t>ALEX URIBE HERRERA</t>
  </si>
  <si>
    <t>15225666-3</t>
  </si>
  <si>
    <t>00003183963</t>
  </si>
  <si>
    <t>MARIO VALLEJOS VILCHES</t>
  </si>
  <si>
    <t>12981240-0</t>
  </si>
  <si>
    <t>00003184005</t>
  </si>
  <si>
    <t>JAILINE VÁSQUEZ VÁSQUEZ</t>
  </si>
  <si>
    <t>19156255-0</t>
  </si>
  <si>
    <t>00003184013</t>
  </si>
  <si>
    <t>MIREYA VEAS ALARCÓN</t>
  </si>
  <si>
    <t>16965453-0</t>
  </si>
  <si>
    <t>00003184048</t>
  </si>
  <si>
    <t>MARCELA VENTURELLI BENEDETTI</t>
  </si>
  <si>
    <t>11779744-9</t>
  </si>
  <si>
    <t>00003184080</t>
  </si>
  <si>
    <t>RICARDO VICUÑA FARÍAS</t>
  </si>
  <si>
    <t>18645062-0</t>
  </si>
  <si>
    <t>00003184137</t>
  </si>
  <si>
    <t>ISMAEL VILLEGAS NAVARRETE</t>
  </si>
  <si>
    <t>16974776-8</t>
  </si>
  <si>
    <t>00003184153</t>
  </si>
  <si>
    <t>MIGUEL YÁÑEZ CALBUL</t>
  </si>
  <si>
    <t>11915228-3</t>
  </si>
  <si>
    <t>00003184269</t>
  </si>
  <si>
    <t>DEISY AILLAÑIR FLORES</t>
  </si>
  <si>
    <t>15225460-1</t>
  </si>
  <si>
    <t>00003184765</t>
  </si>
  <si>
    <t>ELENA FAUNDEZ SANDOVAL</t>
  </si>
  <si>
    <t>13808537-6</t>
  </si>
  <si>
    <t>00003185826</t>
  </si>
  <si>
    <t>ISABEL RIFFO FERNÁNDEZ</t>
  </si>
  <si>
    <t>19000345-0</t>
  </si>
  <si>
    <t>00003215504</t>
  </si>
  <si>
    <t>XIMENA CAMPOS JARA</t>
  </si>
  <si>
    <t>10252577-9</t>
  </si>
  <si>
    <t>00003216233</t>
  </si>
  <si>
    <t>MARCOS CASTILLO DOMÍNGUEZ</t>
  </si>
  <si>
    <t>13102867-9</t>
  </si>
  <si>
    <t>00003216250</t>
  </si>
  <si>
    <t>MARCELO CASTILLO DOMINGUEZ</t>
  </si>
  <si>
    <t>16326448-K</t>
  </si>
  <si>
    <t>00003248607</t>
  </si>
  <si>
    <t>BEATRIZ MOLINA RUIZ</t>
  </si>
  <si>
    <t>15513226-4</t>
  </si>
  <si>
    <t>00003265200</t>
  </si>
  <si>
    <t>CONSTANZA DAROCH CÁCERES</t>
  </si>
  <si>
    <t>18411096-2</t>
  </si>
  <si>
    <t>00003265480</t>
  </si>
  <si>
    <t>VIVIANA OÑATTE MAUREIRA</t>
  </si>
  <si>
    <t>18319908-0</t>
  </si>
  <si>
    <t>QUIRÓFANOS DE EMERGENCIA</t>
  </si>
  <si>
    <t>00003265510</t>
  </si>
  <si>
    <t>NATALY PALMA OSORIO</t>
  </si>
  <si>
    <t>15869104-3</t>
  </si>
  <si>
    <t>00003265625</t>
  </si>
  <si>
    <t>HÉCTOR SÁNCHEZ FUENTES</t>
  </si>
  <si>
    <t>13401342-7</t>
  </si>
  <si>
    <t>00003279987</t>
  </si>
  <si>
    <t>CIXNIA YAMILETH FIERRO NUÑEZ</t>
  </si>
  <si>
    <t>18966286-6</t>
  </si>
  <si>
    <t>00003315274</t>
  </si>
  <si>
    <t>FABIÁN ELEUTERIO HENRÍQUEZ DOMÍNGUEZ</t>
  </si>
  <si>
    <t>16511702-6</t>
  </si>
  <si>
    <t>00003322467</t>
  </si>
  <si>
    <t>DANIELA GALLEGOS PROBOSTE</t>
  </si>
  <si>
    <t>18651987-6</t>
  </si>
  <si>
    <t>00003328694</t>
  </si>
  <si>
    <t>NATALY MACARENA DÍAZ DÍAZ</t>
  </si>
  <si>
    <t>15868836-0</t>
  </si>
  <si>
    <t>00003333620</t>
  </si>
  <si>
    <t>CLAUDIA NAVARRETE CASTAGNOLI</t>
  </si>
  <si>
    <t>17461092-4</t>
  </si>
  <si>
    <t>00003340341</t>
  </si>
  <si>
    <t>ALFREDO DANIEL OYARCE SANHUEZA</t>
  </si>
  <si>
    <t>16854077-9</t>
  </si>
  <si>
    <t>00003341062</t>
  </si>
  <si>
    <t>NICOLÁS SEBASTIÁN PARRA FIERRO</t>
  </si>
  <si>
    <t>18644592-9</t>
  </si>
  <si>
    <t>00003397521</t>
  </si>
  <si>
    <t>PAMELA ALTAMIRANO GONZÁLEZ</t>
  </si>
  <si>
    <t>15868278-8</t>
  </si>
  <si>
    <t>00003509400</t>
  </si>
  <si>
    <t>MARIÁNGELA MARDONES MORA</t>
  </si>
  <si>
    <t>7923815-5</t>
  </si>
  <si>
    <t>00003568466</t>
  </si>
  <si>
    <t>SOLEDAD ÁLVAREZ FUENTES</t>
  </si>
  <si>
    <t>19718953-3</t>
  </si>
  <si>
    <t>00003586170</t>
  </si>
  <si>
    <t>NATALIA EUGENIA ÁLVAREZ MARCHANTT</t>
  </si>
  <si>
    <t>18318685-K</t>
  </si>
  <si>
    <t>00003667367</t>
  </si>
  <si>
    <t>MARGARITA OYARCE MORÁN</t>
  </si>
  <si>
    <t>8204218-0</t>
  </si>
  <si>
    <t>00003718050</t>
  </si>
  <si>
    <t>LUIS SANTANDER SEPÚLVEDA</t>
  </si>
  <si>
    <t>12562992-k</t>
  </si>
  <si>
    <t>00003774872</t>
  </si>
  <si>
    <t>CAROLINA FERNÁNDEZ ORELLANA</t>
  </si>
  <si>
    <t>16512539-8</t>
  </si>
  <si>
    <t>00003781917</t>
  </si>
  <si>
    <t>SERGIO ORTIZ TORRES</t>
  </si>
  <si>
    <t>8407213-3</t>
  </si>
  <si>
    <t>00003899233</t>
  </si>
  <si>
    <t>JENNY CARMEN GÓMEZ BUSTOS</t>
  </si>
  <si>
    <t>15513714-2</t>
  </si>
  <si>
    <t>00003908496</t>
  </si>
  <si>
    <t>CAMILA SCARLETT VALLEJOS FUENTES</t>
  </si>
  <si>
    <t>18799984-7</t>
  </si>
  <si>
    <t>00003953483</t>
  </si>
  <si>
    <t>JUAN PABLO URIBE ROJAS</t>
  </si>
  <si>
    <t>13715194-4</t>
  </si>
  <si>
    <t>00010060133</t>
  </si>
  <si>
    <t>FELIPE MORA VELOZ</t>
  </si>
  <si>
    <t>15214380-K</t>
  </si>
  <si>
    <t>00010063612</t>
  </si>
  <si>
    <t>EMA GARRIDO VAILLANT</t>
  </si>
  <si>
    <t>15591287-1</t>
  </si>
  <si>
    <t>00010144779</t>
  </si>
  <si>
    <t>MARÍA JOSÉ CONTRERAS SOTO</t>
  </si>
  <si>
    <t>16166768-4</t>
  </si>
  <si>
    <t>00100014211</t>
  </si>
  <si>
    <t>PAOLA FIERRO MORALES</t>
  </si>
  <si>
    <t>15513758-4</t>
  </si>
  <si>
    <t>00100121077</t>
  </si>
  <si>
    <t>ROLANDO OPORTO RATTI</t>
  </si>
  <si>
    <t>15511906-3</t>
  </si>
  <si>
    <t>00100121190</t>
  </si>
  <si>
    <t>MARÍA LIDIA ESCALONA MEZA</t>
  </si>
  <si>
    <t>12711027-1</t>
  </si>
  <si>
    <t>00100152819</t>
  </si>
  <si>
    <t>ALISON JEANETE CONTRERAS OVALLE</t>
  </si>
  <si>
    <t>11215154-0</t>
  </si>
  <si>
    <t>00100152860</t>
  </si>
  <si>
    <t>FRANCISCA LORETO MANOSALVA JARA</t>
  </si>
  <si>
    <t>18008862-8</t>
  </si>
  <si>
    <t>PROCEDIMIENTOS DE OTORRINOLARINGOLOGÍA</t>
  </si>
  <si>
    <t>00100152886</t>
  </si>
  <si>
    <t>MARCELA ANDREA RIVERA RIVERA</t>
  </si>
  <si>
    <t>18318732-5</t>
  </si>
  <si>
    <t>00100158620</t>
  </si>
  <si>
    <t>MORGAN SIMONE ALMAGIA ROBLES</t>
  </si>
  <si>
    <t>17361534-5</t>
  </si>
  <si>
    <t>00100158639</t>
  </si>
  <si>
    <t>JOSEFA ANABALON JARAMILLO</t>
  </si>
  <si>
    <t>18009322-2</t>
  </si>
  <si>
    <t>00100158663</t>
  </si>
  <si>
    <t>YUYUNIS DEL CARMEN CAMPOS CAMPOS</t>
  </si>
  <si>
    <t>19972073-2</t>
  </si>
  <si>
    <t>00100158671</t>
  </si>
  <si>
    <t>DANIELA AMELIA CARRASCO HENRIQUEZ</t>
  </si>
  <si>
    <t>18644879-0</t>
  </si>
  <si>
    <t>00100158698</t>
  </si>
  <si>
    <t>ELIZABETH ROXANA CATRICURA CORTES</t>
  </si>
  <si>
    <t>19719358-1</t>
  </si>
  <si>
    <t>00100158701</t>
  </si>
  <si>
    <t>PAMELA MAKARENA CONTRERAS CARRASCO</t>
  </si>
  <si>
    <t>15882845-6</t>
  </si>
  <si>
    <t>00100158728</t>
  </si>
  <si>
    <t>ORIANA DEL CAMPO JARA</t>
  </si>
  <si>
    <t>13113584-K</t>
  </si>
  <si>
    <t>00100158736</t>
  </si>
  <si>
    <t>CAROLINA ALEJANDRA FERNANDEZ CARRASCO</t>
  </si>
  <si>
    <t>19719552-5</t>
  </si>
  <si>
    <t>00100158744</t>
  </si>
  <si>
    <t>RUTH FIGUEROA ARAVENA</t>
  </si>
  <si>
    <t>16510914-7</t>
  </si>
  <si>
    <t>00100158752</t>
  </si>
  <si>
    <t>LESLIE FLORES RIVAS</t>
  </si>
  <si>
    <t>14185131-4</t>
  </si>
  <si>
    <t>00100158760</t>
  </si>
  <si>
    <t>VANESSA ABIGAIL GOMEZ BUSTOS</t>
  </si>
  <si>
    <t>16854054-K</t>
  </si>
  <si>
    <t>00100158787</t>
  </si>
  <si>
    <t>CRISTOBAL ALFREDO GUTIÉRREZ ERICES</t>
  </si>
  <si>
    <t>19972511-4</t>
  </si>
  <si>
    <t>00100158795</t>
  </si>
  <si>
    <t>YASNA ALEXANDRA JARA MONTENEGRO</t>
  </si>
  <si>
    <t>17773819-0</t>
  </si>
  <si>
    <t>00100158809</t>
  </si>
  <si>
    <t>LIZ LIZAMA SAAVEDRA</t>
  </si>
  <si>
    <t>14033160-0</t>
  </si>
  <si>
    <t>00100158825</t>
  </si>
  <si>
    <t>LESTER FABIAN MANRIQUEZ ROMERO</t>
  </si>
  <si>
    <t>18318923-9</t>
  </si>
  <si>
    <t>00100158833</t>
  </si>
  <si>
    <t>NATALI MARTINEZ GORE</t>
  </si>
  <si>
    <t>17750690-7</t>
  </si>
  <si>
    <t>00100158850</t>
  </si>
  <si>
    <t>JESSENIA JENNIFER MAUREIRA SALAZAR</t>
  </si>
  <si>
    <t>17745523-7</t>
  </si>
  <si>
    <t>00100158868</t>
  </si>
  <si>
    <t>MIRELLA MELGAREJO AGUAYO</t>
  </si>
  <si>
    <t>12737860-6</t>
  </si>
  <si>
    <t>00100158876</t>
  </si>
  <si>
    <t>DAISY MENESES SAN MARTIN</t>
  </si>
  <si>
    <t>15869243-0</t>
  </si>
  <si>
    <t>00100158906</t>
  </si>
  <si>
    <t>GUISELA CICRUN MUÑOZ AGUILERA</t>
  </si>
  <si>
    <t>11779654-K</t>
  </si>
  <si>
    <t>00100158922</t>
  </si>
  <si>
    <t>MICHELLE MACARENA SALAZAR ORTEGA</t>
  </si>
  <si>
    <t>18525050-4</t>
  </si>
  <si>
    <t>00100158949</t>
  </si>
  <si>
    <t>NATALIA PAMELA SOTO MUÑOZ</t>
  </si>
  <si>
    <t>14067837-6</t>
  </si>
  <si>
    <t>00100158957</t>
  </si>
  <si>
    <t>YASNA SUAZO BELTRAN</t>
  </si>
  <si>
    <t>16512563-0</t>
  </si>
  <si>
    <t>00100158965</t>
  </si>
  <si>
    <t>PATRICIA TIZNADO CASTRO</t>
  </si>
  <si>
    <t>14360547-7</t>
  </si>
  <si>
    <t>00100158981</t>
  </si>
  <si>
    <t>NANCY VASQUEZ CELIS</t>
  </si>
  <si>
    <t>17460849-0</t>
  </si>
  <si>
    <t>00100159007</t>
  </si>
  <si>
    <t>XIMENA VERGARA FUENTES</t>
  </si>
  <si>
    <t>16512371-9</t>
  </si>
  <si>
    <t>00100159260</t>
  </si>
  <si>
    <t>NICOL FERNÁNDEZ ORELLANA</t>
  </si>
  <si>
    <t>18009077-0</t>
  </si>
  <si>
    <t>00100174839</t>
  </si>
  <si>
    <t>FERNANDO OPAZO FERREIRA</t>
  </si>
  <si>
    <t>16511075-7</t>
  </si>
  <si>
    <t>00100201437</t>
  </si>
  <si>
    <t>PAOLA SARAVIA NAVARRETE</t>
  </si>
  <si>
    <t>13393049-3</t>
  </si>
  <si>
    <t>00100222485</t>
  </si>
  <si>
    <t>JOSELYN CONCHA FERNÁNDEZ</t>
  </si>
  <si>
    <t>15512467-9</t>
  </si>
  <si>
    <t>00100449439</t>
  </si>
  <si>
    <t>RENÉ SANTANA PINOL</t>
  </si>
  <si>
    <t>15273641-k</t>
  </si>
  <si>
    <t>00100521512</t>
  </si>
  <si>
    <t>ANTONIO MOLINA MUÑOZ</t>
  </si>
  <si>
    <t>18881719-K</t>
  </si>
  <si>
    <t>00100557819</t>
  </si>
  <si>
    <t>SEBASTIANA INÉS RIFO VIDAL</t>
  </si>
  <si>
    <t>18319193-4</t>
  </si>
  <si>
    <t>00100557835</t>
  </si>
  <si>
    <t>ÁNGELO ELSO ZÚÑIGA ÁLVAREZ</t>
  </si>
  <si>
    <t>19971979-3</t>
  </si>
  <si>
    <t>00100557843</t>
  </si>
  <si>
    <t>YENY ELIZABETH HIDALGO FUENTEALBA</t>
  </si>
  <si>
    <t>16853317-9</t>
  </si>
  <si>
    <t>00100557851</t>
  </si>
  <si>
    <t>PRISCILA ANDREA URIBE INOSTROZA</t>
  </si>
  <si>
    <t>15225235-8</t>
  </si>
  <si>
    <t>00100557860</t>
  </si>
  <si>
    <t>VANESSA NATALY FIGUEROA MUÑOZ</t>
  </si>
  <si>
    <t>17199273-7</t>
  </si>
  <si>
    <t>00100581892</t>
  </si>
  <si>
    <t>MERCEDES PACHECO LEAL</t>
  </si>
  <si>
    <t>8187381-K</t>
  </si>
  <si>
    <t>00100651602</t>
  </si>
  <si>
    <t>MARÍA GABRIELA SOTO FUENTES</t>
  </si>
  <si>
    <t>15847042-K</t>
  </si>
  <si>
    <t>00100686945</t>
  </si>
  <si>
    <t>FELIPE ANDRÉS PÉREZ DÍAZ</t>
  </si>
  <si>
    <t>13630640-5</t>
  </si>
  <si>
    <t>00100694786</t>
  </si>
  <si>
    <t>CLAUDIO DÍAZ SEPÚLVEDA</t>
  </si>
  <si>
    <t>13514587-4</t>
  </si>
  <si>
    <t>00101227103</t>
  </si>
  <si>
    <t>CAROLINA LOURDES NAVARESES ERICES</t>
  </si>
  <si>
    <t>14359805-5</t>
  </si>
  <si>
    <t>00101327442</t>
  </si>
  <si>
    <t>PAULINA ROMÁN ALBORNOZ</t>
  </si>
  <si>
    <t>13694155-0</t>
  </si>
  <si>
    <t>00101506908</t>
  </si>
  <si>
    <t>ROMMY VILLEGAS REYES</t>
  </si>
  <si>
    <t>15869067-5</t>
  </si>
  <si>
    <t>00101877418</t>
  </si>
  <si>
    <t>BERNARDINO EDUARDO OSSES INOSTROZA</t>
  </si>
  <si>
    <t>14358704-5</t>
  </si>
  <si>
    <t>CONSULTA PEDIATRÍA GENERAL</t>
  </si>
  <si>
    <t>00102126742</t>
  </si>
  <si>
    <t>ROCÍO CAMILA CHÁVEZ FUENTEALBA</t>
  </si>
  <si>
    <t>16915530-5</t>
  </si>
  <si>
    <t>00102126769</t>
  </si>
  <si>
    <t>FRANCISCA VALENTINA CORTÉS BRATH</t>
  </si>
  <si>
    <t>18319692-8</t>
  </si>
  <si>
    <t>00102126840</t>
  </si>
  <si>
    <t>SONIA CATHERINE VIDAL SÁNCHEZ</t>
  </si>
  <si>
    <t>18435067-k</t>
  </si>
  <si>
    <t>00102126858</t>
  </si>
  <si>
    <t>CHRISTIAN JAVIER ROJAS SANHUEZA</t>
  </si>
  <si>
    <t>18484721-3</t>
  </si>
  <si>
    <t>00102126904</t>
  </si>
  <si>
    <t>DANIELA DE JESÚS ACOSTA REYES</t>
  </si>
  <si>
    <t>18644776-K</t>
  </si>
  <si>
    <t>00102128656</t>
  </si>
  <si>
    <t>FRANCISCA SOLEDAD PEREIRA PAZ</t>
  </si>
  <si>
    <t>19971580-1</t>
  </si>
  <si>
    <t>00102128672</t>
  </si>
  <si>
    <t>RENÉ FERNANDO SOTO ABURTO</t>
  </si>
  <si>
    <t>16854323-9</t>
  </si>
  <si>
    <t>01021335866</t>
  </si>
  <si>
    <t>SANDRA MYLENA VERA ARANCIBIA</t>
  </si>
  <si>
    <t>17955007-5</t>
  </si>
  <si>
    <t>01021335939</t>
  </si>
  <si>
    <t>CARMEN MARÍA LAVANDEROS MUÑOZ</t>
  </si>
  <si>
    <t>18536621-9</t>
  </si>
  <si>
    <t>01021420545</t>
  </si>
  <si>
    <t>CLAUDIA ALEJANDRA MANRIQUEZ LOPEZ</t>
  </si>
  <si>
    <t>15547883-7</t>
  </si>
  <si>
    <t>01021438959</t>
  </si>
  <si>
    <t>BERNARDA ESPINOZA HIGUIERAS</t>
  </si>
  <si>
    <t>16511484-1</t>
  </si>
  <si>
    <t>01021613904</t>
  </si>
  <si>
    <t>ERIC CONTRERAS ROA</t>
  </si>
  <si>
    <t>17460479-7</t>
  </si>
  <si>
    <t>01021657170</t>
  </si>
  <si>
    <t>CAROLINA EUGENIA PACHECO LICÁN</t>
  </si>
  <si>
    <t>15225502-0</t>
  </si>
  <si>
    <t>01021668881</t>
  </si>
  <si>
    <t>MARÍA PATRICIA MANTEROLA RAMÍREZ</t>
  </si>
  <si>
    <t>8236589-3</t>
  </si>
  <si>
    <t>00003184447</t>
  </si>
  <si>
    <t>VICTORIA CABRERA SALDAÑA</t>
  </si>
  <si>
    <t>16052194-5</t>
  </si>
  <si>
    <t>00003185427</t>
  </si>
  <si>
    <t>FERNANDO MONTANARES ULLOA</t>
  </si>
  <si>
    <t>16854732-3</t>
  </si>
  <si>
    <t>00003186083</t>
  </si>
  <si>
    <t>ÉRIKA SEPÚLVEDA MOLINA</t>
  </si>
  <si>
    <t>17343326-3</t>
  </si>
  <si>
    <t>00003265382</t>
  </si>
  <si>
    <t>SAYDA MEDINA MELLADO</t>
  </si>
  <si>
    <t>14332979-8</t>
  </si>
  <si>
    <t>00003787753</t>
  </si>
  <si>
    <t>YAMILETTE LUARTE GONZALEZ</t>
  </si>
  <si>
    <t>16435146-7</t>
  </si>
  <si>
    <t>08-03-2021</t>
  </si>
  <si>
    <t>00003182860</t>
  </si>
  <si>
    <t>JASMÍN ÑANCO SAN MARTÍN</t>
  </si>
  <si>
    <t>15868871-9</t>
  </si>
  <si>
    <t>24-03-2021</t>
  </si>
  <si>
    <t>00003180824</t>
  </si>
  <si>
    <t>JANET AMAZA SOLÍS</t>
  </si>
  <si>
    <t>11582949-1</t>
  </si>
  <si>
    <t>00003181057</t>
  </si>
  <si>
    <t>CLAUDIA BRAVO URRA</t>
  </si>
  <si>
    <t>12362043-7</t>
  </si>
  <si>
    <t>00003182711</t>
  </si>
  <si>
    <t>BERNARDA MUÑOZ MUÑOZ</t>
  </si>
  <si>
    <t>15868457-8</t>
  </si>
  <si>
    <t>00003182975</t>
  </si>
  <si>
    <t>VIVIANA ORELLANA CAMPOS</t>
  </si>
  <si>
    <t>11965755-5</t>
  </si>
  <si>
    <t>00003183050</t>
  </si>
  <si>
    <t>JESSICA PARRA AGUILERA</t>
  </si>
  <si>
    <t>18008870-9</t>
  </si>
  <si>
    <t>00003184064</t>
  </si>
  <si>
    <t>MIREYA VERA CARRASCO</t>
  </si>
  <si>
    <t>11583082-1</t>
  </si>
  <si>
    <t>00003184226</t>
  </si>
  <si>
    <t>ROXANA ZANZANA MUÑOZ</t>
  </si>
  <si>
    <t>15225143-2</t>
  </si>
  <si>
    <t>00003184277</t>
  </si>
  <si>
    <t>DANIEL ALBORNOZ GALLEGOS</t>
  </si>
  <si>
    <t>12280570-0</t>
  </si>
  <si>
    <t>00003184285</t>
  </si>
  <si>
    <t>YESSICA ALEGRÍA VILCHE</t>
  </si>
  <si>
    <t>13804964-7</t>
  </si>
  <si>
    <t>00003184293</t>
  </si>
  <si>
    <t>ROCÍO ALTAMIRANO RÍOS</t>
  </si>
  <si>
    <t>15225537-3</t>
  </si>
  <si>
    <t>00003184307</t>
  </si>
  <si>
    <t>INGRID ANCAMILLA ANCAMILLA</t>
  </si>
  <si>
    <t>14094107-7</t>
  </si>
  <si>
    <t>00003184340</t>
  </si>
  <si>
    <t>FELIPE ARÉVALO BURGOS</t>
  </si>
  <si>
    <t>15513175-6</t>
  </si>
  <si>
    <t>00003184366</t>
  </si>
  <si>
    <t>ALEXIS ARIAS FIGUEROA</t>
  </si>
  <si>
    <t>13151074-8</t>
  </si>
  <si>
    <t>00003184420</t>
  </si>
  <si>
    <t>CAROLINA BUSTOS MUÑOZ</t>
  </si>
  <si>
    <t>18009173-4</t>
  </si>
  <si>
    <t>00003184439</t>
  </si>
  <si>
    <t>KAREN CABAS GONZÁLEZ</t>
  </si>
  <si>
    <t>18951470-0</t>
  </si>
  <si>
    <t>00003184455</t>
  </si>
  <si>
    <t>JOHANNA CALVO HENRÍQUEZ</t>
  </si>
  <si>
    <t>18319493-3</t>
  </si>
  <si>
    <t>00003184480</t>
  </si>
  <si>
    <t>MARÍA CANALES RIVERO</t>
  </si>
  <si>
    <t>15351510-7</t>
  </si>
  <si>
    <t>00003184498</t>
  </si>
  <si>
    <t>ISMAEL CANÍO FLORES</t>
  </si>
  <si>
    <t>12705817-2</t>
  </si>
  <si>
    <t>00003184501</t>
  </si>
  <si>
    <t>JUDITH CARIPÁN PAREDES</t>
  </si>
  <si>
    <t>18644505-8</t>
  </si>
  <si>
    <t>00003184528</t>
  </si>
  <si>
    <t>GUISSELA CARRASCO PÉREZ</t>
  </si>
  <si>
    <t>13393035-3</t>
  </si>
  <si>
    <t>00003184536</t>
  </si>
  <si>
    <t>JIMENA CARRASCO VILLALOBOS</t>
  </si>
  <si>
    <t>9697191-5</t>
  </si>
  <si>
    <t>00003184579</t>
  </si>
  <si>
    <t>CRISTIAN CASTRO NOVOA</t>
  </si>
  <si>
    <t>16512027-2</t>
  </si>
  <si>
    <t>00003184617</t>
  </si>
  <si>
    <t>WALTER CID HUENCHULAO</t>
  </si>
  <si>
    <t>17991154-k</t>
  </si>
  <si>
    <t>00003184625</t>
  </si>
  <si>
    <t>KATHERINE CID MARTÍNEZ</t>
  </si>
  <si>
    <t>16395496-6</t>
  </si>
  <si>
    <t>00003184633</t>
  </si>
  <si>
    <t>VALESKA CID QUINTANA</t>
  </si>
  <si>
    <t>17179243-6</t>
  </si>
  <si>
    <t>00003184641</t>
  </si>
  <si>
    <t>CARLOS CIFUENTES CEA</t>
  </si>
  <si>
    <t>15225103-3</t>
  </si>
  <si>
    <t>00003184668</t>
  </si>
  <si>
    <t>SILVANA CIFUENTES TOLEDO</t>
  </si>
  <si>
    <t>16512453-7</t>
  </si>
  <si>
    <t>00003184676</t>
  </si>
  <si>
    <t>CYNTHIA CORONADO ARTIGAS</t>
  </si>
  <si>
    <t>18070820-0</t>
  </si>
  <si>
    <t>00003184684</t>
  </si>
  <si>
    <t>SILVIA CUEVAS VELÁSQUEZ</t>
  </si>
  <si>
    <t>14402791-4</t>
  </si>
  <si>
    <t>00003184692</t>
  </si>
  <si>
    <t>HÉCTOR DELGADO MORALES</t>
  </si>
  <si>
    <t>17237339-9</t>
  </si>
  <si>
    <t>00003184706</t>
  </si>
  <si>
    <t>CAROLINA DÍAZ DÍAZ</t>
  </si>
  <si>
    <t>16854477-4</t>
  </si>
  <si>
    <t>00003184714</t>
  </si>
  <si>
    <t>JUAN DÍAZ LICÁN</t>
  </si>
  <si>
    <t>16163780-7</t>
  </si>
  <si>
    <t>00003184730</t>
  </si>
  <si>
    <t>ANDREA ESCOBAR MORA</t>
  </si>
  <si>
    <t>16512525-8</t>
  </si>
  <si>
    <t>00003184749</t>
  </si>
  <si>
    <t>JUANA ESPINOZA ROMERO</t>
  </si>
  <si>
    <t>10765705-3</t>
  </si>
  <si>
    <t>00003184773</t>
  </si>
  <si>
    <t>HERNÁN FERNÁNDEZ CERECEDA</t>
  </si>
  <si>
    <t>15513734-7</t>
  </si>
  <si>
    <t>00003184790</t>
  </si>
  <si>
    <t>JOHAN FIGUEROA SOBARZO</t>
  </si>
  <si>
    <t>15513622-7</t>
  </si>
  <si>
    <t>00003184811</t>
  </si>
  <si>
    <t>NICOLE FUENTES DUHALDE</t>
  </si>
  <si>
    <t>17745103-7</t>
  </si>
  <si>
    <t>00003184862</t>
  </si>
  <si>
    <t>ROSA GALLARDO FLORES</t>
  </si>
  <si>
    <t>14101221-5</t>
  </si>
  <si>
    <t>00003184870</t>
  </si>
  <si>
    <t>SANDRA GALLEGOS ROJAS</t>
  </si>
  <si>
    <t>15511948-9</t>
  </si>
  <si>
    <t>00003184889</t>
  </si>
  <si>
    <t>DAVID GARCÉS ALARCÓN</t>
  </si>
  <si>
    <t>15224974-8</t>
  </si>
  <si>
    <t>00003184897</t>
  </si>
  <si>
    <t>ÁNGELA GARCÉS BIZAMA</t>
  </si>
  <si>
    <t>16239565-3</t>
  </si>
  <si>
    <t>00003184900</t>
  </si>
  <si>
    <t>GEMA GARCÉS SUAZO</t>
  </si>
  <si>
    <t>16186510-9</t>
  </si>
  <si>
    <t>00003184943</t>
  </si>
  <si>
    <t>FRANCISCA GARRIDO VALDÉS</t>
  </si>
  <si>
    <t>17745784-1</t>
  </si>
  <si>
    <t>00003184978</t>
  </si>
  <si>
    <t>PAULINA GÓMEZ MENDEZ</t>
  </si>
  <si>
    <t>15846620-1</t>
  </si>
  <si>
    <t>00003185010</t>
  </si>
  <si>
    <t>KARINA GONZÁLEZ GATICA</t>
  </si>
  <si>
    <t>19000758-8</t>
  </si>
  <si>
    <t>00003185028</t>
  </si>
  <si>
    <t>ADRIELA GUERRA GODOY</t>
  </si>
  <si>
    <t>14360466-7</t>
  </si>
  <si>
    <t>00003185087</t>
  </si>
  <si>
    <t>LUIS INOSTROZA REYES</t>
  </si>
  <si>
    <t>13805971-5</t>
  </si>
  <si>
    <t>00003185095</t>
  </si>
  <si>
    <t>MINERVA JARA BURGOS</t>
  </si>
  <si>
    <t>15512004-5</t>
  </si>
  <si>
    <t>00003185109</t>
  </si>
  <si>
    <t>LISANDRO JARA CARTES</t>
  </si>
  <si>
    <t>12299815-0</t>
  </si>
  <si>
    <t>00003185117</t>
  </si>
  <si>
    <t>STEFANIA JARA CRUCES</t>
  </si>
  <si>
    <t>19009319-0</t>
  </si>
  <si>
    <t>00003185125</t>
  </si>
  <si>
    <t>MIRNA JARA GODOY</t>
  </si>
  <si>
    <t>7616452-5</t>
  </si>
  <si>
    <t>00003185133</t>
  </si>
  <si>
    <t>CAROLINA JARA VALERIA</t>
  </si>
  <si>
    <t>16511718-2</t>
  </si>
  <si>
    <t>00003185141</t>
  </si>
  <si>
    <t>MARGOT LADRÓN DE GUEVARA CHÁVEZ</t>
  </si>
  <si>
    <t>12361925-0</t>
  </si>
  <si>
    <t>00003185176</t>
  </si>
  <si>
    <t>ANTONIO LANTAÑO URIBE</t>
  </si>
  <si>
    <t>16512300-K</t>
  </si>
  <si>
    <t>00003185184</t>
  </si>
  <si>
    <t>CAMILO LEAL FUENTES</t>
  </si>
  <si>
    <t>19001270-0</t>
  </si>
  <si>
    <t>00003185206</t>
  </si>
  <si>
    <t>KAREN LEIVA ANABALÓN</t>
  </si>
  <si>
    <t>15865503-9</t>
  </si>
  <si>
    <t>00003185214</t>
  </si>
  <si>
    <t>PAULA LÓPEZ BALBOA</t>
  </si>
  <si>
    <t>16762607-6</t>
  </si>
  <si>
    <t>00003185230</t>
  </si>
  <si>
    <t>MARIBEL LUNA PÉREZ</t>
  </si>
  <si>
    <t>10493750-0</t>
  </si>
  <si>
    <t>00003185311</t>
  </si>
  <si>
    <t>PAULA MEDINA LARENAS</t>
  </si>
  <si>
    <t>12563641-1</t>
  </si>
  <si>
    <t>00003185362</t>
  </si>
  <si>
    <t>PAMELA MERINO REHBEIN</t>
  </si>
  <si>
    <t>17913940-5</t>
  </si>
  <si>
    <t>00003185389</t>
  </si>
  <si>
    <t>CHRISTOPHER MEZA ORELLANA</t>
  </si>
  <si>
    <t>16512440-5</t>
  </si>
  <si>
    <t>00003185397</t>
  </si>
  <si>
    <t>VÍCTOR MILLANAO LASCANO</t>
  </si>
  <si>
    <t>12984896-0</t>
  </si>
  <si>
    <t>00003185400</t>
  </si>
  <si>
    <t>HÉCTOR MIRANDA CUEVAS</t>
  </si>
  <si>
    <t>12191913-3</t>
  </si>
  <si>
    <t>00003185419</t>
  </si>
  <si>
    <t>MARÍA MONSALVE JARA</t>
  </si>
  <si>
    <t>16498279-3</t>
  </si>
  <si>
    <t>00003185435</t>
  </si>
  <si>
    <t>ERIKA MORA CARRASCO</t>
  </si>
  <si>
    <t>15868740-2</t>
  </si>
  <si>
    <t>00003185478</t>
  </si>
  <si>
    <t>RODRIGO MUÑOZ ANDRADE</t>
  </si>
  <si>
    <t>14360298-2</t>
  </si>
  <si>
    <t>00003185486</t>
  </si>
  <si>
    <t>CAROLINA MUÑOZ ASTETE</t>
  </si>
  <si>
    <t>16511946-0</t>
  </si>
  <si>
    <t>00003185494</t>
  </si>
  <si>
    <t>GLADYS MUÑOZ CASTRO</t>
  </si>
  <si>
    <t>16854874-5</t>
  </si>
  <si>
    <t>00003185532</t>
  </si>
  <si>
    <t>JAVIER MUÑOZ VILLABLANCA</t>
  </si>
  <si>
    <t>13392969-K</t>
  </si>
  <si>
    <t>00003185559</t>
  </si>
  <si>
    <t>YARAZMI MUÑOZ ORELLANA</t>
  </si>
  <si>
    <t>15495574-7</t>
  </si>
  <si>
    <t>00003185583</t>
  </si>
  <si>
    <t>SOLEDAD NOVOA RIFFO</t>
  </si>
  <si>
    <t>15511991-8</t>
  </si>
  <si>
    <t>00003185591</t>
  </si>
  <si>
    <t>FABRISSIO OLIVARES ROMERO</t>
  </si>
  <si>
    <t>17845649-0</t>
  </si>
  <si>
    <t>00003185648</t>
  </si>
  <si>
    <t>JOAQUÍN ORTIZ VARAS</t>
  </si>
  <si>
    <t>8564005-4</t>
  </si>
  <si>
    <t>00003185656</t>
  </si>
  <si>
    <t>TEXIA OSORIO GALLEGOS</t>
  </si>
  <si>
    <t>15868025-4</t>
  </si>
  <si>
    <t>00003185664</t>
  </si>
  <si>
    <t>JUAN OSORIO NIETO</t>
  </si>
  <si>
    <t>12934793-7</t>
  </si>
  <si>
    <t>00003185672</t>
  </si>
  <si>
    <t>ANDREA OSSES BARRA</t>
  </si>
  <si>
    <t>15225635-3</t>
  </si>
  <si>
    <t>00003185680</t>
  </si>
  <si>
    <t>VALERIA PAILAQUEO CID</t>
  </si>
  <si>
    <t>14360624-4</t>
  </si>
  <si>
    <t>00003185699</t>
  </si>
  <si>
    <t>CRISTINA PALMA TOLEDO</t>
  </si>
  <si>
    <t>7051881-3</t>
  </si>
  <si>
    <t>00003185702</t>
  </si>
  <si>
    <t>NADESKA PARRA MARTÍNEZ</t>
  </si>
  <si>
    <t>19381034-9</t>
  </si>
  <si>
    <t>00003185710</t>
  </si>
  <si>
    <t>JOSÉ PEREIRA SEPÚLVEDA</t>
  </si>
  <si>
    <t>17460317-0</t>
  </si>
  <si>
    <t>00003185729</t>
  </si>
  <si>
    <t>NATALIA PEREIRA UNDA</t>
  </si>
  <si>
    <t>15869179-5</t>
  </si>
  <si>
    <t>00003185753</t>
  </si>
  <si>
    <t>PAULA PIZARRO GACITÚA</t>
  </si>
  <si>
    <t>18663258-3</t>
  </si>
  <si>
    <t>00003185761</t>
  </si>
  <si>
    <t>JAIME QUIROZ CASTRO</t>
  </si>
  <si>
    <t>14333578-K</t>
  </si>
  <si>
    <t>00003185770</t>
  </si>
  <si>
    <t>CINDY RAMÍREZ ERICES</t>
  </si>
  <si>
    <t>19380059-9</t>
  </si>
  <si>
    <t>00003185788</t>
  </si>
  <si>
    <t>ELCIRA REYES MONTECINOS</t>
  </si>
  <si>
    <t>10669349-8</t>
  </si>
  <si>
    <t>00003185818</t>
  </si>
  <si>
    <t>STEPHANIE RIFFO AGUILERA</t>
  </si>
  <si>
    <t>17461462-8</t>
  </si>
  <si>
    <t>00003185869</t>
  </si>
  <si>
    <t>MARINA RIQUELME GONZÁLEZ</t>
  </si>
  <si>
    <t>12772474-1</t>
  </si>
  <si>
    <t>00003185885</t>
  </si>
  <si>
    <t>ANA RIVAS ARRIAGADA</t>
  </si>
  <si>
    <t>16699295-8</t>
  </si>
  <si>
    <t>00003185893</t>
  </si>
  <si>
    <t>ROCÍO RIVERA AYENAO</t>
  </si>
  <si>
    <t>18729561-0</t>
  </si>
  <si>
    <t>00003185907</t>
  </si>
  <si>
    <t>CLAUDIA ROMÁN ROMÁN</t>
  </si>
  <si>
    <t>17896215-9</t>
  </si>
  <si>
    <t>00003185915</t>
  </si>
  <si>
    <t>JESSICA SAEZ BAEZA</t>
  </si>
  <si>
    <t>18318473-3</t>
  </si>
  <si>
    <t>00003185923</t>
  </si>
  <si>
    <t>ELISABETH SAEZ BENAVIDES</t>
  </si>
  <si>
    <t>9951034-K</t>
  </si>
  <si>
    <t>00003185931</t>
  </si>
  <si>
    <t>CAMILA SAEZ CASTILLO</t>
  </si>
  <si>
    <t>19000424-4</t>
  </si>
  <si>
    <t>00003185940</t>
  </si>
  <si>
    <t>MIGUEL SAEZ CRUCES</t>
  </si>
  <si>
    <t>17801758-6</t>
  </si>
  <si>
    <t>00003185958</t>
  </si>
  <si>
    <t>DIEGO SALAZAR CEA</t>
  </si>
  <si>
    <t>18319906-4</t>
  </si>
  <si>
    <t>00003185966</t>
  </si>
  <si>
    <t>MINOSKA SALDÍA MENA</t>
  </si>
  <si>
    <t>14360784-4</t>
  </si>
  <si>
    <t>00003185974</t>
  </si>
  <si>
    <t>KARLA SALDÍAS HAUCK</t>
  </si>
  <si>
    <t>16203859-1</t>
  </si>
  <si>
    <t>00003185982</t>
  </si>
  <si>
    <t>ROSA SALGADO ACUÑA</t>
  </si>
  <si>
    <t>12984312-8</t>
  </si>
  <si>
    <t>00003185990</t>
  </si>
  <si>
    <t>RODRIGO SALGADO PÉREZ</t>
  </si>
  <si>
    <t>14562988-8</t>
  </si>
  <si>
    <t>00003186008</t>
  </si>
  <si>
    <t>BERNARDA SALGADO TRONCOSO</t>
  </si>
  <si>
    <t>18008428-2</t>
  </si>
  <si>
    <t>00003186016</t>
  </si>
  <si>
    <t>EVELYN SALGADO TRONCOSO</t>
  </si>
  <si>
    <t>16510945-7</t>
  </si>
  <si>
    <t>00003186024</t>
  </si>
  <si>
    <t>CAROLINA SAN MARTÍN FIERRO</t>
  </si>
  <si>
    <t>17745824-4</t>
  </si>
  <si>
    <t>00003186040</t>
  </si>
  <si>
    <t>YESTER SÁNCHEZ TIZNADO</t>
  </si>
  <si>
    <t>14360948-0</t>
  </si>
  <si>
    <t>00003186059</t>
  </si>
  <si>
    <t>ANGÉLICA SANTIBÁÑEZ JEREZ</t>
  </si>
  <si>
    <t>10123696-K</t>
  </si>
  <si>
    <t>00003186067</t>
  </si>
  <si>
    <t>MERY SEGUEL PALMA</t>
  </si>
  <si>
    <t>13805171-4</t>
  </si>
  <si>
    <t>00003186075</t>
  </si>
  <si>
    <t>AQUILES SEPÚLVEDA GARCÉS</t>
  </si>
  <si>
    <t>15868928-6</t>
  </si>
  <si>
    <t>00003186091</t>
  </si>
  <si>
    <t>ISAMAR SEPÚLVEDA NOVOA</t>
  </si>
  <si>
    <t>19381066-7</t>
  </si>
  <si>
    <t>00003186105</t>
  </si>
  <si>
    <t>DEBBIE SMITMANS CASTILLO</t>
  </si>
  <si>
    <t>17215811-0</t>
  </si>
  <si>
    <t>00003186130</t>
  </si>
  <si>
    <t>TANIA TORO FUENTES</t>
  </si>
  <si>
    <t>17153541-7</t>
  </si>
  <si>
    <t>00003186148</t>
  </si>
  <si>
    <t>MARTA ULLOA FERNÁNDEZ</t>
  </si>
  <si>
    <t>11965458-0</t>
  </si>
  <si>
    <t>00003186156</t>
  </si>
  <si>
    <t>ROSA ULLOA FERNÁNDEZ</t>
  </si>
  <si>
    <t>10742325-7</t>
  </si>
  <si>
    <t>00003186245</t>
  </si>
  <si>
    <t>TERESA VÁSQUEZ MUÑOZ</t>
  </si>
  <si>
    <t>18436864-1</t>
  </si>
  <si>
    <t>00003186253</t>
  </si>
  <si>
    <t>VICTORIA VÁSQUEZ URRA</t>
  </si>
  <si>
    <t>12118361-7</t>
  </si>
  <si>
    <t>00003186261</t>
  </si>
  <si>
    <t>MARCIAL VENEGAS ACUÑA</t>
  </si>
  <si>
    <t>13581126-2</t>
  </si>
  <si>
    <t>00003186334</t>
  </si>
  <si>
    <t>KATHERINE WEIBEL PÉREZ</t>
  </si>
  <si>
    <t>13630444-5</t>
  </si>
  <si>
    <t>00003186342</t>
  </si>
  <si>
    <t>CONSTANZA ZAPATA CID</t>
  </si>
  <si>
    <t>18644514-7</t>
  </si>
  <si>
    <t>00003200876</t>
  </si>
  <si>
    <t>JUAN CASTRO LAGOS</t>
  </si>
  <si>
    <t>13110944-K</t>
  </si>
  <si>
    <t>00003200914</t>
  </si>
  <si>
    <t>SILVIA GALLARDO VERGARA</t>
  </si>
  <si>
    <t>18319208-6</t>
  </si>
  <si>
    <t>00003263924</t>
  </si>
  <si>
    <t>KANYA ALIOCHA BARRA VÁSQUEZ</t>
  </si>
  <si>
    <t>17990841-7</t>
  </si>
  <si>
    <t>00003265021</t>
  </si>
  <si>
    <t>BLANCA AGUILERA AGUILERA</t>
  </si>
  <si>
    <t>17460382-0</t>
  </si>
  <si>
    <t>00003265080</t>
  </si>
  <si>
    <t>ANA ASTUDILLO LEMPE</t>
  </si>
  <si>
    <t>13393025-6</t>
  </si>
  <si>
    <t>00003265129</t>
  </si>
  <si>
    <t>JESSICA CARRASCO FUENZALIDA</t>
  </si>
  <si>
    <t>17461498-9</t>
  </si>
  <si>
    <t>00003265242</t>
  </si>
  <si>
    <t>PRISCILA ESPINOZA VEGA</t>
  </si>
  <si>
    <t>15512175-0</t>
  </si>
  <si>
    <t>00003265340</t>
  </si>
  <si>
    <t>PAMELA LEVÍO ISLA</t>
  </si>
  <si>
    <t>18684333-9</t>
  </si>
  <si>
    <t>00003265412</t>
  </si>
  <si>
    <t>ORIANA MUÑOZ ABURTO</t>
  </si>
  <si>
    <t>12772705-8</t>
  </si>
  <si>
    <t>00003265609</t>
  </si>
  <si>
    <t>DANIELA SALINAS CATRILEO</t>
  </si>
  <si>
    <t>19001505-k</t>
  </si>
  <si>
    <t>00003265684</t>
  </si>
  <si>
    <t>ALEJANDRA ULLOA BAEZA</t>
  </si>
  <si>
    <t>15224949-7</t>
  </si>
  <si>
    <t>00003278050</t>
  </si>
  <si>
    <t>FABIOLA ANDREA URIBE URIBE</t>
  </si>
  <si>
    <t>18943270-4</t>
  </si>
  <si>
    <t>00003340660</t>
  </si>
  <si>
    <t>PATRICIA ALEJANDRA CÁRDENAS OSSES</t>
  </si>
  <si>
    <t>16235475-2</t>
  </si>
  <si>
    <t>00003468348</t>
  </si>
  <si>
    <t>YESENIA TERESA QUEZADA NAVARRETE</t>
  </si>
  <si>
    <t>13808224-5</t>
  </si>
  <si>
    <t>00003531040</t>
  </si>
  <si>
    <t>ROBERT BECERRA GUZMÁN</t>
  </si>
  <si>
    <t>16675802-5</t>
  </si>
  <si>
    <t>00003594971</t>
  </si>
  <si>
    <t>WALESKA NATHALY TOLEDO CHANDÍA</t>
  </si>
  <si>
    <t>16853858-8</t>
  </si>
  <si>
    <t>00003678709</t>
  </si>
  <si>
    <t>MAGDALENA COUCHOT RIFFO</t>
  </si>
  <si>
    <t>14379880-1</t>
  </si>
  <si>
    <t>00003696200</t>
  </si>
  <si>
    <t>RUTH GERALDINE CAYUL CISTERNA</t>
  </si>
  <si>
    <t>18319899-8</t>
  </si>
  <si>
    <t>00003696421</t>
  </si>
  <si>
    <t>MARISOL ARÉVALO MUÑOZ</t>
  </si>
  <si>
    <t>15513529-8</t>
  </si>
  <si>
    <t>00003714322</t>
  </si>
  <si>
    <t>KARLA ISABEL ZANETTI MUÑOZ</t>
  </si>
  <si>
    <t>17990687-2</t>
  </si>
  <si>
    <t>00003715701</t>
  </si>
  <si>
    <t>RUBÉN MARCOS SÁNCHEZ JARA</t>
  </si>
  <si>
    <t>18008943-8</t>
  </si>
  <si>
    <t>00003767442</t>
  </si>
  <si>
    <t>DANIELA MABEL GATICA ARRIAGADA</t>
  </si>
  <si>
    <t>18319836-k</t>
  </si>
  <si>
    <t>00003770230</t>
  </si>
  <si>
    <t>GONZALO ALBERTO PINTO HIDALGO</t>
  </si>
  <si>
    <t>17460439-8</t>
  </si>
  <si>
    <t>00003782026</t>
  </si>
  <si>
    <t>SEBASTIÁN ALEJANDRO CONTRERAS CABRERA</t>
  </si>
  <si>
    <t>18319063-6</t>
  </si>
  <si>
    <t>00003843564</t>
  </si>
  <si>
    <t>CYNTHIA XIMENA GÓMEZ HERRERA</t>
  </si>
  <si>
    <t>18318759-7</t>
  </si>
  <si>
    <t>00003857450</t>
  </si>
  <si>
    <t>MAKARENA MONSERRAT VILLAR MENDOZA</t>
  </si>
  <si>
    <t>17940743-4</t>
  </si>
  <si>
    <t>00003889840</t>
  </si>
  <si>
    <t>PAULINA VANESSA ARRIAGADA VILLEGAS</t>
  </si>
  <si>
    <t>16060407-7</t>
  </si>
  <si>
    <t>00003893111</t>
  </si>
  <si>
    <t>BÁRBARA KASSANDRA CAÑETE MORALES</t>
  </si>
  <si>
    <t>18678682-3</t>
  </si>
  <si>
    <t>00003893332</t>
  </si>
  <si>
    <t>FRANCISCA RIVERA SAEZ</t>
  </si>
  <si>
    <t>9326470-3</t>
  </si>
  <si>
    <t>00003908615</t>
  </si>
  <si>
    <t>JENNIFFER AGUILERA RIVERO</t>
  </si>
  <si>
    <t>15735812-k</t>
  </si>
  <si>
    <t>00003923142</t>
  </si>
  <si>
    <t>FLOR JEANNETTE ROMERO MORA</t>
  </si>
  <si>
    <t>10363596-9</t>
  </si>
  <si>
    <t>00003929531</t>
  </si>
  <si>
    <t>PAOLA SAN MARTÍN SOTO</t>
  </si>
  <si>
    <t>14333204-7</t>
  </si>
  <si>
    <t>00004012941</t>
  </si>
  <si>
    <t>LILIAN PEÑA TOLOZA</t>
  </si>
  <si>
    <t>18009268-4</t>
  </si>
  <si>
    <t>00010012422</t>
  </si>
  <si>
    <t>MACARENA GARRIDO CONCHA</t>
  </si>
  <si>
    <t>17460721-4</t>
  </si>
  <si>
    <t>00010032113</t>
  </si>
  <si>
    <t>YESSENIA ESTEFANÍA CARRASCO MORALES</t>
  </si>
  <si>
    <t>16854126-0</t>
  </si>
  <si>
    <t>00010035252</t>
  </si>
  <si>
    <t>CONSTANZA GONZÁLEZ ROA</t>
  </si>
  <si>
    <t>18008197-6</t>
  </si>
  <si>
    <t>00010103703</t>
  </si>
  <si>
    <t>CLAUDIA VILLABLANCA QUIROZ</t>
  </si>
  <si>
    <t>18644070-6</t>
  </si>
  <si>
    <t>00010113091</t>
  </si>
  <si>
    <t>FELIPE REYES RIVERA</t>
  </si>
  <si>
    <t>18099369-K</t>
  </si>
  <si>
    <t>00010216427</t>
  </si>
  <si>
    <t>JUAN FRANCISCO ARÉVALO CONTRERAS</t>
  </si>
  <si>
    <t>17375945-2</t>
  </si>
  <si>
    <t>00010233780</t>
  </si>
  <si>
    <t>DARLYN MAXIEL CAAMAÑO ROJAS</t>
  </si>
  <si>
    <t>19379677-K</t>
  </si>
  <si>
    <t>00100113945</t>
  </si>
  <si>
    <t>YASNA CAROLA ELGUETA CAMPOS</t>
  </si>
  <si>
    <t>16854441-3</t>
  </si>
  <si>
    <t>00100211106</t>
  </si>
  <si>
    <t>BÁRBARA SOLEDAD SAEZ VELÁSQUEZ</t>
  </si>
  <si>
    <t>19653982-4</t>
  </si>
  <si>
    <t>00100236540</t>
  </si>
  <si>
    <t>MARÍA OLGA MUÑOZ CASTILLO</t>
  </si>
  <si>
    <t>19971606-9</t>
  </si>
  <si>
    <t>00100391473</t>
  </si>
  <si>
    <t>DANIELA GARRIDO BARRERA</t>
  </si>
  <si>
    <t>18368526-0</t>
  </si>
  <si>
    <t>00100499940</t>
  </si>
  <si>
    <t>PASCUALA MEZA AGUILERA</t>
  </si>
  <si>
    <t>8986769-K</t>
  </si>
  <si>
    <t>00100590972</t>
  </si>
  <si>
    <t>ANDRÉS MICHAEL SANTANDER PARRA</t>
  </si>
  <si>
    <t>16854398-0</t>
  </si>
  <si>
    <t>00100658348</t>
  </si>
  <si>
    <t>CHRISTIAN GUSTAVO BUSTOS GUTIÉRREZ</t>
  </si>
  <si>
    <t>19001125-9</t>
  </si>
  <si>
    <t>00100694913</t>
  </si>
  <si>
    <t>MARIETA MARICEL GONZÁLEZ QUINTANA</t>
  </si>
  <si>
    <t>17709951-1</t>
  </si>
  <si>
    <t>00100708477</t>
  </si>
  <si>
    <t>LILIAN ROA VERGARA</t>
  </si>
  <si>
    <t>16239033-3</t>
  </si>
  <si>
    <t>00100959720</t>
  </si>
  <si>
    <t>KARIN NICOLE CARABANTES CHICAO</t>
  </si>
  <si>
    <t>16185268-6</t>
  </si>
  <si>
    <t>00100959836</t>
  </si>
  <si>
    <t>CAROLINA ANDREA CUELLAR BASTÍAS</t>
  </si>
  <si>
    <t>18319451-8</t>
  </si>
  <si>
    <t>00101029930</t>
  </si>
  <si>
    <t>RUTH MARINA ANTILEO OSSES</t>
  </si>
  <si>
    <t>19330658-6</t>
  </si>
  <si>
    <t>00101029964</t>
  </si>
  <si>
    <t>MARITZA ABURTO TORRES</t>
  </si>
  <si>
    <t>17393625-7</t>
  </si>
  <si>
    <t>00101030725</t>
  </si>
  <si>
    <t>JULIETTE MUÑOZ ALARCÓN</t>
  </si>
  <si>
    <t>14443376-9</t>
  </si>
  <si>
    <t>00101160017</t>
  </si>
  <si>
    <t>CLAUDIO CASTILLO SALAZAR</t>
  </si>
  <si>
    <t>13804987-6</t>
  </si>
  <si>
    <t>00101280152</t>
  </si>
  <si>
    <t>STEPHANIE URRUTIA LA REGLA</t>
  </si>
  <si>
    <t>17345549-6</t>
  </si>
  <si>
    <t>00101346285</t>
  </si>
  <si>
    <t>KATHERINE MARIANELA MUÑOZ BURDILES</t>
  </si>
  <si>
    <t>18009490-3</t>
  </si>
  <si>
    <t>00101675807</t>
  </si>
  <si>
    <t>FELIPE ANDRÉS NAVARRETE MENESES</t>
  </si>
  <si>
    <t>17695691-7</t>
  </si>
  <si>
    <t>00101800555</t>
  </si>
  <si>
    <t>NAYADETH NINOSKA ITURRA MUÑOZ</t>
  </si>
  <si>
    <t>19804192-0</t>
  </si>
  <si>
    <t>00101854957</t>
  </si>
  <si>
    <t>PILAR ESTRELLA ZAPATA COMTE</t>
  </si>
  <si>
    <t>19263097-5</t>
  </si>
  <si>
    <t>01021210800</t>
  </si>
  <si>
    <t>MANUEL ALEJANDRO BUSTOS RAMÍREZ</t>
  </si>
  <si>
    <t>18100243-3</t>
  </si>
  <si>
    <t>01021210826</t>
  </si>
  <si>
    <t>YESENIA DEL CARMEN HUANTIANTE ÁLVAREZ</t>
  </si>
  <si>
    <t>17342266-0</t>
  </si>
  <si>
    <t>01021259914</t>
  </si>
  <si>
    <t>LORENA GALLARDO DURÁN</t>
  </si>
  <si>
    <t>14333048-6</t>
  </si>
  <si>
    <t>01021269375</t>
  </si>
  <si>
    <t>MARIO ALBERTO VALLEJOS LÓPEZ</t>
  </si>
  <si>
    <t>11449796-7</t>
  </si>
  <si>
    <t>01021316454</t>
  </si>
  <si>
    <t>DORILA DEL CARMEN SALAZAR TRONCOSO</t>
  </si>
  <si>
    <t>13805149-8</t>
  </si>
  <si>
    <t>01021316586</t>
  </si>
  <si>
    <t>ROXANA PAOLA AZÓCAR LAGOS</t>
  </si>
  <si>
    <t>13580154-2</t>
  </si>
  <si>
    <t>01021405376</t>
  </si>
  <si>
    <t>GREDY ALEJANDRA SOTO ESCOBAR</t>
  </si>
  <si>
    <t>18644273-3</t>
  </si>
  <si>
    <t>01021405740</t>
  </si>
  <si>
    <t>CLAUDIO ANDRÉS MÉNDEZ CRISOSTO</t>
  </si>
  <si>
    <t>17870732-9</t>
  </si>
  <si>
    <t>01021419113</t>
  </si>
  <si>
    <t>BÁRBARA VALENZUELA RETAMAL</t>
  </si>
  <si>
    <t>18292445-8</t>
  </si>
  <si>
    <t>01021527242</t>
  </si>
  <si>
    <t>PATRICIO EDUARDO RAILAF SÁEZ</t>
  </si>
  <si>
    <t>18962486-7</t>
  </si>
  <si>
    <t>01021635665</t>
  </si>
  <si>
    <t>DIEGO ROCHA BUSTOS</t>
  </si>
  <si>
    <t>19904831-7</t>
  </si>
  <si>
    <t>25-03-2021</t>
  </si>
  <si>
    <t>00003180743</t>
  </si>
  <si>
    <t>CAROLA ABURTO ARRIAGADA</t>
  </si>
  <si>
    <t>14359872-1</t>
  </si>
  <si>
    <t>00003180760</t>
  </si>
  <si>
    <t>JORGE AGUILAR VIDAL</t>
  </si>
  <si>
    <t>6463547-6</t>
  </si>
  <si>
    <t>00003180913</t>
  </si>
  <si>
    <t>HUGO ARAYA PADILLA</t>
  </si>
  <si>
    <t>7655175-8</t>
  </si>
  <si>
    <t>00003180980</t>
  </si>
  <si>
    <t>CARLOS ASTUDILLO MOLINA</t>
  </si>
  <si>
    <t>21818588-6</t>
  </si>
  <si>
    <t>00003181197</t>
  </si>
  <si>
    <t>RODRIGO CAMPOS JARA</t>
  </si>
  <si>
    <t>12775961-8</t>
  </si>
  <si>
    <t>00003181294</t>
  </si>
  <si>
    <t>VITTORIO CASSUNI FONSECA</t>
  </si>
  <si>
    <t>15846329-6</t>
  </si>
  <si>
    <t>00003181316</t>
  </si>
  <si>
    <t>FRANCISCA CASTILLO NAVARRETE</t>
  </si>
  <si>
    <t>17529815-0</t>
  </si>
  <si>
    <t>00003181529</t>
  </si>
  <si>
    <t>JORGE CORDERO ORELLANA</t>
  </si>
  <si>
    <t>14678491-7</t>
  </si>
  <si>
    <t>00003181537</t>
  </si>
  <si>
    <t>RODRIGO CORONEL FUENTEALBA</t>
  </si>
  <si>
    <t>17745006-5</t>
  </si>
  <si>
    <t>00003181561</t>
  </si>
  <si>
    <t>VANIA CUEVAS URIBE</t>
  </si>
  <si>
    <t>13580406-1</t>
  </si>
  <si>
    <t>00003181596</t>
  </si>
  <si>
    <t>ERNESTO DÍAZ BARRA</t>
  </si>
  <si>
    <t>6573431-1</t>
  </si>
  <si>
    <t>CONSULTA NEUROLOGÍA PEDIÁTRICA</t>
  </si>
  <si>
    <t>00003181650</t>
  </si>
  <si>
    <t>ALEJANDRA DURAN BUSTAMANTE</t>
  </si>
  <si>
    <t>17227496-K</t>
  </si>
  <si>
    <t>QUIRÓFANOS OFTALMOLOGÍA</t>
  </si>
  <si>
    <t>00003181669</t>
  </si>
  <si>
    <t>SERGIO EBNER CONTRERAS</t>
  </si>
  <si>
    <t>16494175-2</t>
  </si>
  <si>
    <t>CONSULTA NEUROLOGÍA</t>
  </si>
  <si>
    <t>00003181677</t>
  </si>
  <si>
    <t>CLAUDIA EHIJO PAREDES</t>
  </si>
  <si>
    <t>16745993-5</t>
  </si>
  <si>
    <t>00003181731</t>
  </si>
  <si>
    <t>JAIME ETCHEPARE PÉREZ DE ARCE</t>
  </si>
  <si>
    <t>13197656-9</t>
  </si>
  <si>
    <t>00003181804</t>
  </si>
  <si>
    <t>RICHARD FIGUEROA OBREQUE</t>
  </si>
  <si>
    <t>12335479-6</t>
  </si>
  <si>
    <t>00003181855</t>
  </si>
  <si>
    <t>JORGE FLORES MUÑOZ</t>
  </si>
  <si>
    <t>8676121-1</t>
  </si>
  <si>
    <t>QUIRÓFANOS UROLOGÍA</t>
  </si>
  <si>
    <t>00003181871</t>
  </si>
  <si>
    <t>JORGE FRÍAS JULLIAN</t>
  </si>
  <si>
    <t>9584990-3</t>
  </si>
  <si>
    <t>00003181880</t>
  </si>
  <si>
    <t>IGOR FRITZ CONCHA</t>
  </si>
  <si>
    <t>10002738-0</t>
  </si>
  <si>
    <t>00003182002</t>
  </si>
  <si>
    <t>ALEJANDRA GIACOMOZZI VEGAS</t>
  </si>
  <si>
    <t>12563727-2</t>
  </si>
  <si>
    <t>00003182142</t>
  </si>
  <si>
    <t>DAMIAN GUTIÉRREZ MORALES</t>
  </si>
  <si>
    <t>15808102-4</t>
  </si>
  <si>
    <t>00003182177</t>
  </si>
  <si>
    <t>PATRICIO GUZMÁN MUÑOZ</t>
  </si>
  <si>
    <t>7360362-5</t>
  </si>
  <si>
    <t>00003182401</t>
  </si>
  <si>
    <t>BOLÍVAR LEE OLMOS</t>
  </si>
  <si>
    <t>14528409-0</t>
  </si>
  <si>
    <t>00003182410</t>
  </si>
  <si>
    <t>DAVID LISBOA HERRERA</t>
  </si>
  <si>
    <t>13903210-1</t>
  </si>
  <si>
    <t>00003182495</t>
  </si>
  <si>
    <t>OMAR MARTÍNEZ CIFUENTES</t>
  </si>
  <si>
    <t>16238550-K</t>
  </si>
  <si>
    <t>00003182525</t>
  </si>
  <si>
    <t>FELIPE MEDINA GUIDOTTI</t>
  </si>
  <si>
    <t>13515952-2</t>
  </si>
  <si>
    <t>QUIRÓFANOS TRAUMATOLOGÍA Y ORTOPEDIA</t>
  </si>
  <si>
    <t>00003182584</t>
  </si>
  <si>
    <t>JAVIER MONSALVE RAMOS</t>
  </si>
  <si>
    <t>8819669-4</t>
  </si>
  <si>
    <t>00003182592</t>
  </si>
  <si>
    <t>MARINA MONSALVE RAMOS</t>
  </si>
  <si>
    <t>9951460-4</t>
  </si>
  <si>
    <t>00003182738</t>
  </si>
  <si>
    <t>ALEXIA MUÑOZ PARRA</t>
  </si>
  <si>
    <t>12736145-2</t>
  </si>
  <si>
    <t>00003182797</t>
  </si>
  <si>
    <t>CATALINA NAVARRETE BERGER</t>
  </si>
  <si>
    <t>17727248-5</t>
  </si>
  <si>
    <t>00003183149</t>
  </si>
  <si>
    <t>ALEJANDRA PÉREZ PINTO</t>
  </si>
  <si>
    <t>13998191-k</t>
  </si>
  <si>
    <t>00003183157</t>
  </si>
  <si>
    <t>BORIS PFEIFFER ESPINOZA</t>
  </si>
  <si>
    <t>12466839-5</t>
  </si>
  <si>
    <t>00003183351</t>
  </si>
  <si>
    <t>MARCO ROJAS MORA</t>
  </si>
  <si>
    <t>14355079-6</t>
  </si>
  <si>
    <t>CONSULTA CIRUGÍA GENERAL</t>
  </si>
  <si>
    <t>00003183424</t>
  </si>
  <si>
    <t>ENRIQUE RUSSELL URZÚA</t>
  </si>
  <si>
    <t>7095294-7</t>
  </si>
  <si>
    <t>00003183459</t>
  </si>
  <si>
    <t>CRISTIAN SAGREDO MONTECINO</t>
  </si>
  <si>
    <t>14581852-4</t>
  </si>
  <si>
    <t>00003183513</t>
  </si>
  <si>
    <t>MAURICIO SALGADO ROZAS</t>
  </si>
  <si>
    <t>8834302-6</t>
  </si>
  <si>
    <t>00003183742</t>
  </si>
  <si>
    <t>RICARDO SOTO CONTRERAS</t>
  </si>
  <si>
    <t>16495994-5</t>
  </si>
  <si>
    <t>00003183882</t>
  </si>
  <si>
    <t>PAMELA TRONCOSO SANSANA</t>
  </si>
  <si>
    <t>13518731-3</t>
  </si>
  <si>
    <t>00003183971</t>
  </si>
  <si>
    <t>MARÍA CONSTANZA VÁSQUEZ BRELLENTHIN</t>
  </si>
  <si>
    <t>15243763-3</t>
  </si>
  <si>
    <t>00003184099</t>
  </si>
  <si>
    <t>MARGARITA VILCHES FERNÁNDEZ</t>
  </si>
  <si>
    <t>12563259-9</t>
  </si>
  <si>
    <t>00003184129</t>
  </si>
  <si>
    <t>MARCO VILLAVICENCIO SERRI</t>
  </si>
  <si>
    <t>10516730-K</t>
  </si>
  <si>
    <t>00003184218</t>
  </si>
  <si>
    <t>SERGIO ZAMORA ESPINOZA</t>
  </si>
  <si>
    <t>7389365-8</t>
  </si>
  <si>
    <t>CONSULTA ENDOCRINOLOGÍA</t>
  </si>
  <si>
    <t>00003186369</t>
  </si>
  <si>
    <t>MARIA FEDERICCI .</t>
  </si>
  <si>
    <t>22162088-7</t>
  </si>
  <si>
    <t>00003200868</t>
  </si>
  <si>
    <t>JULIETA BUSTOS JARA</t>
  </si>
  <si>
    <t>13373487-2</t>
  </si>
  <si>
    <t>00003265293</t>
  </si>
  <si>
    <t>GÉNESIS GUERRERO GÓMEZ</t>
  </si>
  <si>
    <t>19720165-7</t>
  </si>
  <si>
    <t>00003318346</t>
  </si>
  <si>
    <t>CRISTÓBAL SEBASTIÁN BARRIENTOS MARDORF</t>
  </si>
  <si>
    <t>17659129-3</t>
  </si>
  <si>
    <t>00003338967</t>
  </si>
  <si>
    <t>JAVIER VÁSQUEZ PEDRERO</t>
  </si>
  <si>
    <t>17345901-7</t>
  </si>
  <si>
    <t>00003405400</t>
  </si>
  <si>
    <t>DAVID RIOSECO MONTECINO</t>
  </si>
  <si>
    <t>13957520-2</t>
  </si>
  <si>
    <t>00003417905</t>
  </si>
  <si>
    <t>MARIÁNGEL ALEJANDRA REYES SORIANO</t>
  </si>
  <si>
    <t>26051826-7</t>
  </si>
  <si>
    <t>00003826872</t>
  </si>
  <si>
    <t>ANGÉLICA DE LA CRUZ GONZÁLEZ</t>
  </si>
  <si>
    <t>25873370-3</t>
  </si>
  <si>
    <t>00003878686</t>
  </si>
  <si>
    <t>ALEJANDRO ANDRÉS ABARZÚA LOYOLA</t>
  </si>
  <si>
    <t>16348131-6</t>
  </si>
  <si>
    <t>00003893324</t>
  </si>
  <si>
    <t>DANIELA PETERSEN GODOY</t>
  </si>
  <si>
    <t>17402162-7</t>
  </si>
  <si>
    <t>00003893987</t>
  </si>
  <si>
    <t>JOSÉ MIGUEL RUEDA SANHUEZA</t>
  </si>
  <si>
    <t>17365573-8</t>
  </si>
  <si>
    <t>00003939995</t>
  </si>
  <si>
    <t>CARLOS ANTONIO FERNÁNDEZ FARIÑA</t>
  </si>
  <si>
    <t>10817451-K</t>
  </si>
  <si>
    <t>00004085876</t>
  </si>
  <si>
    <t>PEDRO FLORES BENGOECHEA</t>
  </si>
  <si>
    <t>13103532-2</t>
  </si>
  <si>
    <t>00010053234</t>
  </si>
  <si>
    <t>PAOLA FUENTES FICA</t>
  </si>
  <si>
    <t>12189245-6</t>
  </si>
  <si>
    <t>00010067529</t>
  </si>
  <si>
    <t>ALEJANDRO JOSÉ CORZO SOTO</t>
  </si>
  <si>
    <t>26755807-8</t>
  </si>
  <si>
    <t>00010067693</t>
  </si>
  <si>
    <t>EDUARDO IGNACIO SANOJA CASTELLANO</t>
  </si>
  <si>
    <t>26756634-8</t>
  </si>
  <si>
    <t>00010206740</t>
  </si>
  <si>
    <t>JOSÉMILY BRAVO SILVA</t>
  </si>
  <si>
    <t>26246886-0</t>
  </si>
  <si>
    <t>00010234123</t>
  </si>
  <si>
    <t>KATHERINNE  SCARLET BAER ZAVALA</t>
  </si>
  <si>
    <t>18148131-5</t>
  </si>
  <si>
    <t>00010234166</t>
  </si>
  <si>
    <t>FRANCISCO JAVIER ROMERO CANCINO</t>
  </si>
  <si>
    <t>15853379-0</t>
  </si>
  <si>
    <t>00100063956</t>
  </si>
  <si>
    <t>JORGE EDUARDO ARELLANO HECHTLE</t>
  </si>
  <si>
    <t>16512357-3</t>
  </si>
  <si>
    <t>00100105756</t>
  </si>
  <si>
    <t>NABELI ISABEL DÍAZ CALANCHE</t>
  </si>
  <si>
    <t>26519218-1</t>
  </si>
  <si>
    <t>00100105799</t>
  </si>
  <si>
    <t>PAULO ANDRÉS RIQUELME GAJARDO</t>
  </si>
  <si>
    <t>10081801-9</t>
  </si>
  <si>
    <t>00100429713</t>
  </si>
  <si>
    <t>PEDRO EDUARDO HOFFMANN LEÓN</t>
  </si>
  <si>
    <t>7025832-3</t>
  </si>
  <si>
    <t>00100743957</t>
  </si>
  <si>
    <t>LUIS EDUARDO SÁNCHEZ CASTILLO</t>
  </si>
  <si>
    <t>10075205-0</t>
  </si>
  <si>
    <t>00100932130</t>
  </si>
  <si>
    <t>JUAN PABLO COLINAS VERA</t>
  </si>
  <si>
    <t>16239492-4</t>
  </si>
  <si>
    <t>00100957094</t>
  </si>
  <si>
    <t>CARLA MARGARITA RIVERA PAULSEN</t>
  </si>
  <si>
    <t>17743744-1</t>
  </si>
  <si>
    <t>00100961890</t>
  </si>
  <si>
    <t>NICOLÁS PATRICIO HUENCHO MARDINI</t>
  </si>
  <si>
    <t>17408547-1</t>
  </si>
  <si>
    <t>00100964635</t>
  </si>
  <si>
    <t>PABLO ARTEAGA PÉREZ</t>
  </si>
  <si>
    <t>16097852-k</t>
  </si>
  <si>
    <t>00100965135</t>
  </si>
  <si>
    <t>GUILLERMO JESÚS CONTRERAS RODRÍGUEZ</t>
  </si>
  <si>
    <t>26232417-6</t>
  </si>
  <si>
    <t>00101028232</t>
  </si>
  <si>
    <t>SERGIO EDUARDO NÚÑEZ CARREÑO</t>
  </si>
  <si>
    <t>17230334-K</t>
  </si>
  <si>
    <t>00101033171</t>
  </si>
  <si>
    <t>JORGE EDUARDO BUSTAMANTE BELLEMANS</t>
  </si>
  <si>
    <t>17917476-6</t>
  </si>
  <si>
    <t>00101265854</t>
  </si>
  <si>
    <t>MARÍA_JESÚS DONOSO MERLET</t>
  </si>
  <si>
    <t>17956692-3</t>
  </si>
  <si>
    <t>00101277194</t>
  </si>
  <si>
    <t>ROSARIO NEGRÓN LÓPEZ</t>
  </si>
  <si>
    <t>12795332-5</t>
  </si>
  <si>
    <t>00101277208</t>
  </si>
  <si>
    <t>MAURICIO ÁLVAREZ MERCADO</t>
  </si>
  <si>
    <t>10977835-4</t>
  </si>
  <si>
    <t>00101676455</t>
  </si>
  <si>
    <t>HERNÁN FERNÁNDEZ BUSTOS</t>
  </si>
  <si>
    <t>12225908-0</t>
  </si>
  <si>
    <t>00101878333</t>
  </si>
  <si>
    <t>ORLANDO JAVIER ORMEÑO MELLADO</t>
  </si>
  <si>
    <t>16238758-8</t>
  </si>
  <si>
    <t>00101881725</t>
  </si>
  <si>
    <t>VIVIANA JOSÉ ESPINOZA REBOLLEDO</t>
  </si>
  <si>
    <t>17534045-9</t>
  </si>
  <si>
    <t>00101881768</t>
  </si>
  <si>
    <t>RAÚL ALEJANDRO PEÑA SANTIBAÑEZ</t>
  </si>
  <si>
    <t>16725850-6</t>
  </si>
  <si>
    <t>00102126637</t>
  </si>
  <si>
    <t>JHONNY MEZONES CASTELLANO</t>
  </si>
  <si>
    <t>27000671-k</t>
  </si>
  <si>
    <t>01021252995</t>
  </si>
  <si>
    <t>ALEJANDRO ESTEBAN AGUILERA CONCHA</t>
  </si>
  <si>
    <t>18944154-1</t>
  </si>
  <si>
    <t>01021261102</t>
  </si>
  <si>
    <t>ANEDMAR NAKARY ÁVILA RAMÍREZ</t>
  </si>
  <si>
    <t>27128631-7</t>
  </si>
  <si>
    <t>01021265620</t>
  </si>
  <si>
    <t>ROMINA PAZ DE LOURDE SUÁREZ MADARIAGA</t>
  </si>
  <si>
    <t>16875195-8</t>
  </si>
  <si>
    <t>01021352850</t>
  </si>
  <si>
    <t>PIERINA ANDREA ELIAS MEDINA</t>
  </si>
  <si>
    <t>26683825-5</t>
  </si>
  <si>
    <t>01021436840</t>
  </si>
  <si>
    <t>PABLO ANDRÉS GIANNINI DÍAZ</t>
  </si>
  <si>
    <t>27083350-0</t>
  </si>
  <si>
    <t>01021588462</t>
  </si>
  <si>
    <t>ALONSO ANDRÉS NOVOA NAVARRETE</t>
  </si>
  <si>
    <t>18280248-4</t>
  </si>
  <si>
    <t>01021600519</t>
  </si>
  <si>
    <t>FRANCISCA GONZÁLEZ SALDIVIA</t>
  </si>
  <si>
    <t>16507703-2</t>
  </si>
  <si>
    <t>DS</t>
  </si>
  <si>
    <t>29-03-2021</t>
  </si>
  <si>
    <t>Rut  (No Modificar)</t>
  </si>
  <si>
    <t>CentroCosto</t>
  </si>
  <si>
    <t>EMERGENCIAS</t>
  </si>
  <si>
    <t>10091974-5</t>
  </si>
  <si>
    <t>10106585-5</t>
  </si>
  <si>
    <t>10110129-0</t>
  </si>
  <si>
    <t xml:space="preserve"> PROCEDIMIENTOS DE GINECO OBSTETRICIA</t>
  </si>
  <si>
    <t>ADMINISTRACIÓN</t>
  </si>
  <si>
    <t xml:space="preserve"> QUIRÓFANOS MENOR AMBULATORIA</t>
  </si>
  <si>
    <t xml:space="preserve"> CONSULTA PSIQUIATRÍA</t>
  </si>
  <si>
    <t>10155555-0</t>
  </si>
  <si>
    <t xml:space="preserve"> TRANSPORTE GENERAL</t>
  </si>
  <si>
    <t>10187014-6</t>
  </si>
  <si>
    <t>10205916-6</t>
  </si>
  <si>
    <t>10297092-6</t>
  </si>
  <si>
    <t>10319083-5</t>
  </si>
  <si>
    <t>10364992-7</t>
  </si>
  <si>
    <t>10395891-1</t>
  </si>
  <si>
    <t xml:space="preserve"> SERVICIO DE ALIMENTACIÓN</t>
  </si>
  <si>
    <t>10495051-5</t>
  </si>
  <si>
    <t xml:space="preserve"> CONSULTA OTROS PROFESIONALES</t>
  </si>
  <si>
    <t xml:space="preserve"> QUIRÓFANOS OFTALMOLOGÍA</t>
  </si>
  <si>
    <t>10584529-4</t>
  </si>
  <si>
    <t xml:space="preserve"> CONSULTA MEDICINA INTERNA</t>
  </si>
  <si>
    <t xml:space="preserve"> ANATOMÍA PATOLÓGICA</t>
  </si>
  <si>
    <t>10789485-3</t>
  </si>
  <si>
    <t xml:space="preserve"> LABORATORIO CLÍNICO</t>
  </si>
  <si>
    <t>10808402-2</t>
  </si>
  <si>
    <t xml:space="preserve"> BANCO DE SANGRE</t>
  </si>
  <si>
    <t>10867744-9</t>
  </si>
  <si>
    <t>10870256-7</t>
  </si>
  <si>
    <t>10906227-8</t>
  </si>
  <si>
    <t>10981540-3</t>
  </si>
  <si>
    <t xml:space="preserve"> CONSULTA OFTALMOLOGÍA</t>
  </si>
  <si>
    <t>11165007-1</t>
  </si>
  <si>
    <t xml:space="preserve"> CONSULTA ODONTOLOGÍA</t>
  </si>
  <si>
    <t>11300907-1</t>
  </si>
  <si>
    <t xml:space="preserve"> SERVICIO FARMACÉUTICO</t>
  </si>
  <si>
    <t>11300977-2</t>
  </si>
  <si>
    <t>11301308-7</t>
  </si>
  <si>
    <t>11418119-6</t>
  </si>
  <si>
    <t>11501485-4</t>
  </si>
  <si>
    <t>11580074-4</t>
  </si>
  <si>
    <t>11580789-7</t>
  </si>
  <si>
    <t>11582733-2</t>
  </si>
  <si>
    <t>11582958-0</t>
  </si>
  <si>
    <t>11583062-7</t>
  </si>
  <si>
    <t>11583192-5</t>
  </si>
  <si>
    <t>11615105-7</t>
  </si>
  <si>
    <t>11676447-4</t>
  </si>
  <si>
    <t>11699943-9</t>
  </si>
  <si>
    <t>11779679-5</t>
  </si>
  <si>
    <t>11810999-6</t>
  </si>
  <si>
    <t xml:space="preserve"> LAVANDERÍA Y ROPERÍA</t>
  </si>
  <si>
    <t>11948804-4</t>
  </si>
  <si>
    <t>11965457-2</t>
  </si>
  <si>
    <t>11965628-1</t>
  </si>
  <si>
    <t>11965932-9</t>
  </si>
  <si>
    <t>11965989-2</t>
  </si>
  <si>
    <t>12020898-5</t>
  </si>
  <si>
    <t>12029872-0</t>
  </si>
  <si>
    <t>12114934-6</t>
  </si>
  <si>
    <t xml:space="preserve"> CONSULTAS MÉDICAS</t>
  </si>
  <si>
    <t>12190103-K</t>
  </si>
  <si>
    <t xml:space="preserve"> CENTRAL DE ESTERILIZACIÓN</t>
  </si>
  <si>
    <t>12312184-8</t>
  </si>
  <si>
    <t xml:space="preserve"> MANTENIMIENTO</t>
  </si>
  <si>
    <t>12362028-3</t>
  </si>
  <si>
    <t>12362455-6</t>
  </si>
  <si>
    <t>12362529-3</t>
  </si>
  <si>
    <t>12534515-8</t>
  </si>
  <si>
    <t>12559838-2</t>
  </si>
  <si>
    <t>12562713-7</t>
  </si>
  <si>
    <t>12562715-3</t>
  </si>
  <si>
    <t>12563228-9</t>
  </si>
  <si>
    <t>12563755-8</t>
  </si>
  <si>
    <t>12676596-7</t>
  </si>
  <si>
    <t xml:space="preserve"> CONSULTA OTORRINOLARINGOLOGÍA</t>
  </si>
  <si>
    <t>12772509-8</t>
  </si>
  <si>
    <t>12772612-4</t>
  </si>
  <si>
    <t>12773093-8</t>
  </si>
  <si>
    <t>12861279-3</t>
  </si>
  <si>
    <t xml:space="preserve"> PROCEDIMIENTOS DE DERMATOLOGÍA</t>
  </si>
  <si>
    <t>12984816-2</t>
  </si>
  <si>
    <t>12984825-1</t>
  </si>
  <si>
    <t>12984920-7</t>
  </si>
  <si>
    <t>12985082-5</t>
  </si>
  <si>
    <t>12985120-1</t>
  </si>
  <si>
    <t>13115782-7</t>
  </si>
  <si>
    <t>13150164-1</t>
  </si>
  <si>
    <t xml:space="preserve"> CONSULTA MÉDICA DE TRAUMATOLOGÍA</t>
  </si>
  <si>
    <t>13150815-8</t>
  </si>
  <si>
    <t>13182451-3</t>
  </si>
  <si>
    <t>13265284-8</t>
  </si>
  <si>
    <t>13323871-9</t>
  </si>
  <si>
    <t>13388857-8</t>
  </si>
  <si>
    <t>13392343-8</t>
  </si>
  <si>
    <t>13392553-8</t>
  </si>
  <si>
    <t>13392675-5</t>
  </si>
  <si>
    <t>13392742-5</t>
  </si>
  <si>
    <t>13392765-4</t>
  </si>
  <si>
    <t>13392778-6</t>
  </si>
  <si>
    <t xml:space="preserve"> IMAGENOLOGÍA</t>
  </si>
  <si>
    <t>13393202-K</t>
  </si>
  <si>
    <t>13517369-K</t>
  </si>
  <si>
    <t>13579799-5</t>
  </si>
  <si>
    <t>13579820-7</t>
  </si>
  <si>
    <t>13579880-0</t>
  </si>
  <si>
    <t>13580025-2</t>
  </si>
  <si>
    <t>13580211-5</t>
  </si>
  <si>
    <t>13580499-1</t>
  </si>
  <si>
    <t>13580552-1</t>
  </si>
  <si>
    <t>13581023-1</t>
  </si>
  <si>
    <t>13629734-1</t>
  </si>
  <si>
    <t>13630526-3</t>
  </si>
  <si>
    <t>13640367-2</t>
  </si>
  <si>
    <t>13690174-5</t>
  </si>
  <si>
    <t>13804991-4</t>
  </si>
  <si>
    <t>13805063-7</t>
  </si>
  <si>
    <t>13805072-6</t>
  </si>
  <si>
    <t>13805253-2</t>
  </si>
  <si>
    <t>13805443-8</t>
  </si>
  <si>
    <t>13805639-2</t>
  </si>
  <si>
    <t>13807740-3</t>
  </si>
  <si>
    <t xml:space="preserve"> QUIRÓFANOS MAYOR AMBULATORIA</t>
  </si>
  <si>
    <t>13995246-4</t>
  </si>
  <si>
    <t>14033059-0</t>
  </si>
  <si>
    <t>14074127-2</t>
  </si>
  <si>
    <t>14091813-K</t>
  </si>
  <si>
    <t>14101381-5</t>
  </si>
  <si>
    <t>14159455-9</t>
  </si>
  <si>
    <t>14166646-0</t>
  </si>
  <si>
    <t>14215670-9</t>
  </si>
  <si>
    <t>14230440-6</t>
  </si>
  <si>
    <t>14332896-1</t>
  </si>
  <si>
    <t>14333052-4</t>
  </si>
  <si>
    <t>14333482-1</t>
  </si>
  <si>
    <t>14333486-4</t>
  </si>
  <si>
    <t>14333703-0</t>
  </si>
  <si>
    <t>14359836-5</t>
  </si>
  <si>
    <t>14360034-3</t>
  </si>
  <si>
    <t>14360375-K</t>
  </si>
  <si>
    <t>14372315-1</t>
  </si>
  <si>
    <t>14384698-9</t>
  </si>
  <si>
    <t xml:space="preserve"> SERVICIOS DIETÉTICOS DE LECHE</t>
  </si>
  <si>
    <t>14454182-0</t>
  </si>
  <si>
    <t>14500967-7</t>
  </si>
  <si>
    <t>14525797-2</t>
  </si>
  <si>
    <t>14616301-7</t>
  </si>
  <si>
    <t xml:space="preserve"> PROCEDIMIENTOS ENDOSCÓPICOS</t>
  </si>
  <si>
    <t>14706277-k</t>
  </si>
  <si>
    <t xml:space="preserve"> CONSULTA FISIATRÍA</t>
  </si>
  <si>
    <t>15186276-4</t>
  </si>
  <si>
    <t>15195560-6</t>
  </si>
  <si>
    <t>15198881-4</t>
  </si>
  <si>
    <t>15208556-7</t>
  </si>
  <si>
    <t>15213696-K</t>
  </si>
  <si>
    <t>15224489-4</t>
  </si>
  <si>
    <t>15224791-5</t>
  </si>
  <si>
    <t>15224823-7</t>
  </si>
  <si>
    <t>15224887-3</t>
  </si>
  <si>
    <t>15225137-8</t>
  </si>
  <si>
    <t xml:space="preserve"> CONSULTA UROLOGÍA</t>
  </si>
  <si>
    <t>15225382-6</t>
  </si>
  <si>
    <t>15225442-3</t>
  </si>
  <si>
    <t>15226170-5</t>
  </si>
  <si>
    <t>15226295-7</t>
  </si>
  <si>
    <t>15226374-0</t>
  </si>
  <si>
    <t>15226561-1</t>
  </si>
  <si>
    <t>15226613-8</t>
  </si>
  <si>
    <t>15228081-5</t>
  </si>
  <si>
    <t>15228082-3</t>
  </si>
  <si>
    <t>15228376-8</t>
  </si>
  <si>
    <t>15228436-5</t>
  </si>
  <si>
    <t>15229582-0</t>
  </si>
  <si>
    <t>15229821-8</t>
  </si>
  <si>
    <t>15230267-3</t>
  </si>
  <si>
    <t>15240605-3</t>
  </si>
  <si>
    <t>15258899-2</t>
  </si>
  <si>
    <t>15265672-6</t>
  </si>
  <si>
    <t>15273873-0</t>
  </si>
  <si>
    <t>15341264-2</t>
  </si>
  <si>
    <t>15387302-K</t>
  </si>
  <si>
    <t>15431806-2</t>
  </si>
  <si>
    <t>15502688-K</t>
  </si>
  <si>
    <t>15511833-4</t>
  </si>
  <si>
    <t xml:space="preserve"> TOMOGRAFÍA</t>
  </si>
  <si>
    <t>15512789-9</t>
  </si>
  <si>
    <t>15512820-8</t>
  </si>
  <si>
    <t>15513100-4</t>
  </si>
  <si>
    <t>15513257-4</t>
  </si>
  <si>
    <t>15513366-K</t>
  </si>
  <si>
    <t>15513399-6</t>
  </si>
  <si>
    <t>15513407-0</t>
  </si>
  <si>
    <t>15513425-9</t>
  </si>
  <si>
    <t>15513459-3</t>
  </si>
  <si>
    <t>15513465-8</t>
  </si>
  <si>
    <t>15513499-2</t>
  </si>
  <si>
    <t>15513618-9</t>
  </si>
  <si>
    <t>15513650-2</t>
  </si>
  <si>
    <t>15513742-8</t>
  </si>
  <si>
    <t>15513790-8</t>
  </si>
  <si>
    <t>15554295-0</t>
  </si>
  <si>
    <t>15580413-0</t>
  </si>
  <si>
    <t>15641431-K</t>
  </si>
  <si>
    <t>15652016-0</t>
  </si>
  <si>
    <t>15718613-2</t>
  </si>
  <si>
    <t>15757123-0</t>
  </si>
  <si>
    <t>15770946-1</t>
  </si>
  <si>
    <t>15777097-7</t>
  </si>
  <si>
    <t>15810658-2</t>
  </si>
  <si>
    <t>15831868-7</t>
  </si>
  <si>
    <t>15845518-8</t>
  </si>
  <si>
    <t>15847058-6</t>
  </si>
  <si>
    <t>15867912-4</t>
  </si>
  <si>
    <t>15868000-9</t>
  </si>
  <si>
    <t>15868082-3</t>
  </si>
  <si>
    <t>15868122-6</t>
  </si>
  <si>
    <t>15868238-9</t>
  </si>
  <si>
    <t>15868266-4</t>
  </si>
  <si>
    <t>15868362-8</t>
  </si>
  <si>
    <t>15868496-9</t>
  </si>
  <si>
    <t>15868610-4</t>
  </si>
  <si>
    <t>15868921-9</t>
  </si>
  <si>
    <t>15869059-4</t>
  </si>
  <si>
    <t>15869108-6</t>
  </si>
  <si>
    <t>15869118-3</t>
  </si>
  <si>
    <t>15869119-1</t>
  </si>
  <si>
    <t>15869135-3</t>
  </si>
  <si>
    <t>15869166-3</t>
  </si>
  <si>
    <t>15869187-6</t>
  </si>
  <si>
    <t>15869231-7</t>
  </si>
  <si>
    <t>15876822-4</t>
  </si>
  <si>
    <t>15878077-1</t>
  </si>
  <si>
    <t>15897048-1</t>
  </si>
  <si>
    <t>15978612-9</t>
  </si>
  <si>
    <t>15978906-3</t>
  </si>
  <si>
    <t xml:space="preserve"> REHABILITACIÓN</t>
  </si>
  <si>
    <t>15986789-7</t>
  </si>
  <si>
    <t>16008920-2</t>
  </si>
  <si>
    <t>16021984-K</t>
  </si>
  <si>
    <t>16032166-0</t>
  </si>
  <si>
    <t>16044516-5</t>
  </si>
  <si>
    <t xml:space="preserve"> CONSULTA NEUROLOGÍA</t>
  </si>
  <si>
    <t>16098500-3</t>
  </si>
  <si>
    <t>16109478-1</t>
  </si>
  <si>
    <t>16139797-0</t>
  </si>
  <si>
    <t>16140531-0</t>
  </si>
  <si>
    <t>16140974-K</t>
  </si>
  <si>
    <t>16154488-4</t>
  </si>
  <si>
    <t>16186298-3</t>
  </si>
  <si>
    <t>16204027-8</t>
  </si>
  <si>
    <t>16231619-2</t>
  </si>
  <si>
    <t>16235236-9</t>
  </si>
  <si>
    <t>16235341-1</t>
  </si>
  <si>
    <t>16235476-0</t>
  </si>
  <si>
    <t>16238183-0</t>
  </si>
  <si>
    <t>16238232-2</t>
  </si>
  <si>
    <t>16238544-5</t>
  </si>
  <si>
    <t>16238610-7</t>
  </si>
  <si>
    <t>16238978-5</t>
  </si>
  <si>
    <t>16239056-2</t>
  </si>
  <si>
    <t>16239135-6</t>
  </si>
  <si>
    <t>16239208-5</t>
  </si>
  <si>
    <t>16239219-0</t>
  </si>
  <si>
    <t>16239541-6</t>
  </si>
  <si>
    <t>16239564-5</t>
  </si>
  <si>
    <t>16239918-7</t>
  </si>
  <si>
    <t>16242785-7</t>
  </si>
  <si>
    <t>16272898-9</t>
  </si>
  <si>
    <t>16285504-2</t>
  </si>
  <si>
    <t>16286090-9</t>
  </si>
  <si>
    <t>16310435-0</t>
  </si>
  <si>
    <t>16332401-6</t>
  </si>
  <si>
    <t>16348810-8</t>
  </si>
  <si>
    <t>16351271-8</t>
  </si>
  <si>
    <t>16399236-1</t>
  </si>
  <si>
    <t>16399504-2</t>
  </si>
  <si>
    <t xml:space="preserve"> MAMOGRAFIA</t>
  </si>
  <si>
    <t>16435264-1</t>
  </si>
  <si>
    <t>16461446-8</t>
  </si>
  <si>
    <t>16481879-9</t>
  </si>
  <si>
    <t>16498150-9</t>
  </si>
  <si>
    <t>16510744-6</t>
  </si>
  <si>
    <t>16510760-8</t>
  </si>
  <si>
    <t>16510973-2</t>
  </si>
  <si>
    <t>16511153-2</t>
  </si>
  <si>
    <t>16511183-4</t>
  </si>
  <si>
    <t>16511285-7</t>
  </si>
  <si>
    <t>16511318-7</t>
  </si>
  <si>
    <t>16511500-7</t>
  </si>
  <si>
    <t>16511546-5</t>
  </si>
  <si>
    <t>16511582-1</t>
  </si>
  <si>
    <t>16511632-1</t>
  </si>
  <si>
    <t>16511704-2</t>
  </si>
  <si>
    <t>16511754-9</t>
  </si>
  <si>
    <t>16511842-1</t>
  </si>
  <si>
    <t>16511866-9</t>
  </si>
  <si>
    <t>16511890-1</t>
  </si>
  <si>
    <t>16511914-2</t>
  </si>
  <si>
    <t>16511997-5</t>
  </si>
  <si>
    <t>16512105-8</t>
  </si>
  <si>
    <t>16512210-0</t>
  </si>
  <si>
    <t>16512299-2</t>
  </si>
  <si>
    <t>16512484-7</t>
  </si>
  <si>
    <t>16512501-0</t>
  </si>
  <si>
    <t>16512508-8</t>
  </si>
  <si>
    <t>16512509-6</t>
  </si>
  <si>
    <t>16512574-6</t>
  </si>
  <si>
    <t>16575684-3</t>
  </si>
  <si>
    <t>16579821-K</t>
  </si>
  <si>
    <t>16602941-4</t>
  </si>
  <si>
    <t>16605486-9</t>
  </si>
  <si>
    <t>16629702-8</t>
  </si>
  <si>
    <t>16629908-K</t>
  </si>
  <si>
    <t>16649816-3</t>
  </si>
  <si>
    <t>16650379-5</t>
  </si>
  <si>
    <t>16652793-7</t>
  </si>
  <si>
    <t>16655553-1</t>
  </si>
  <si>
    <t>16675620-0</t>
  </si>
  <si>
    <t>16707295-K</t>
  </si>
  <si>
    <t>16708016-2</t>
  </si>
  <si>
    <t>16724054-2</t>
  </si>
  <si>
    <t>16725520-5</t>
  </si>
  <si>
    <t>16762330-1</t>
  </si>
  <si>
    <t>16762935-0</t>
  </si>
  <si>
    <t>16794371-3</t>
  </si>
  <si>
    <t>16807017-9</t>
  </si>
  <si>
    <t>16823533-K</t>
  </si>
  <si>
    <t>16850474-8</t>
  </si>
  <si>
    <t>16850483-7</t>
  </si>
  <si>
    <t>16853234-2</t>
  </si>
  <si>
    <t>16853343-8</t>
  </si>
  <si>
    <t>16853501-5</t>
  </si>
  <si>
    <t>16853567-8</t>
  </si>
  <si>
    <t>16853575-9</t>
  </si>
  <si>
    <t>16853973-8</t>
  </si>
  <si>
    <t>16854129-5</t>
  </si>
  <si>
    <t>16854205-4</t>
  </si>
  <si>
    <t>16854265-8</t>
  </si>
  <si>
    <t>16854315-8</t>
  </si>
  <si>
    <t>16854368-9</t>
  </si>
  <si>
    <t>16854469-3</t>
  </si>
  <si>
    <t>16854470-7</t>
  </si>
  <si>
    <t>16854503-7</t>
  </si>
  <si>
    <t>16854626-2</t>
  </si>
  <si>
    <t>16854721-8</t>
  </si>
  <si>
    <t>16854870-2</t>
  </si>
  <si>
    <t>16854895-8</t>
  </si>
  <si>
    <t>16864511-2</t>
  </si>
  <si>
    <t>16869492-K</t>
  </si>
  <si>
    <t>16869940-9</t>
  </si>
  <si>
    <t>16878824-K</t>
  </si>
  <si>
    <t>16895976-1</t>
  </si>
  <si>
    <t>16908541-2</t>
  </si>
  <si>
    <t xml:space="preserve"> CONSULTA PEDIATRÍA GENERAL</t>
  </si>
  <si>
    <t>16936088-K</t>
  </si>
  <si>
    <t>16950773-2</t>
  </si>
  <si>
    <t>16995207-8</t>
  </si>
  <si>
    <t>16995338-4</t>
  </si>
  <si>
    <t>16997444-6</t>
  </si>
  <si>
    <t>17045119-8</t>
  </si>
  <si>
    <t>17046641-1</t>
  </si>
  <si>
    <t>17090185-1</t>
  </si>
  <si>
    <t>17115769-2</t>
  </si>
  <si>
    <t>17126779-K</t>
  </si>
  <si>
    <t>17158007-2</t>
  </si>
  <si>
    <t>17158223-7</t>
  </si>
  <si>
    <t>17158348-9</t>
  </si>
  <si>
    <t>17158438-8</t>
  </si>
  <si>
    <t>17158473-6</t>
  </si>
  <si>
    <t>17158638-0</t>
  </si>
  <si>
    <t>17158748-4</t>
  </si>
  <si>
    <t>17158792-1</t>
  </si>
  <si>
    <t>17158803-0</t>
  </si>
  <si>
    <t>17159104-K</t>
  </si>
  <si>
    <t>17159309-3</t>
  </si>
  <si>
    <t>17159448-0</t>
  </si>
  <si>
    <t>17159461-8</t>
  </si>
  <si>
    <t>17179394-7</t>
  </si>
  <si>
    <t>17179697-0</t>
  </si>
  <si>
    <t>17184386-3</t>
  </si>
  <si>
    <t>17189222-8</t>
  </si>
  <si>
    <t>17206132-K</t>
  </si>
  <si>
    <t>17207762-5</t>
  </si>
  <si>
    <t>17214821-2</t>
  </si>
  <si>
    <t>17215846-3</t>
  </si>
  <si>
    <t>17216344-0</t>
  </si>
  <si>
    <t>17216711-K</t>
  </si>
  <si>
    <t>17223506-9</t>
  </si>
  <si>
    <t xml:space="preserve"> CONSULTA NEUROLOGÍA PEDIÁTRICA</t>
  </si>
  <si>
    <t>17261003-k</t>
  </si>
  <si>
    <t>17287880-6</t>
  </si>
  <si>
    <t>17287887-3</t>
  </si>
  <si>
    <t>17327042-9</t>
  </si>
  <si>
    <t>17337833-5</t>
  </si>
  <si>
    <t>17347673-6</t>
  </si>
  <si>
    <t>17349896-9</t>
  </si>
  <si>
    <t>17352117-0</t>
  </si>
  <si>
    <t>17353745-K</t>
  </si>
  <si>
    <t>17361264-8</t>
  </si>
  <si>
    <t>17361481-0</t>
  </si>
  <si>
    <t>17366209-2</t>
  </si>
  <si>
    <t>17401035-8</t>
  </si>
  <si>
    <t>17417537-3</t>
  </si>
  <si>
    <t>17447013-8</t>
  </si>
  <si>
    <t>17449936-5</t>
  </si>
  <si>
    <t>17450317-6</t>
  </si>
  <si>
    <t>17460418-5</t>
  </si>
  <si>
    <t>17460445-2</t>
  </si>
  <si>
    <t>17460625-0</t>
  </si>
  <si>
    <t>17460718-4</t>
  </si>
  <si>
    <t>17460809-1</t>
  </si>
  <si>
    <t>17460905-5</t>
  </si>
  <si>
    <t>17461267-6</t>
  </si>
  <si>
    <t>17461503-9</t>
  </si>
  <si>
    <t>17465551-0</t>
  </si>
  <si>
    <t>17468006-K</t>
  </si>
  <si>
    <t>17474958-2</t>
  </si>
  <si>
    <t xml:space="preserve"> CONSULTA ENFERMEDADES DE TRANSMISIÓN SEXUAL</t>
  </si>
  <si>
    <t>17512682-1</t>
  </si>
  <si>
    <t>17585031-7</t>
  </si>
  <si>
    <t>17592203-2</t>
  </si>
  <si>
    <t>17594154-1</t>
  </si>
  <si>
    <t>17596450-9</t>
  </si>
  <si>
    <t>17599648-6</t>
  </si>
  <si>
    <t>17650493-5</t>
  </si>
  <si>
    <t>17650570-2</t>
  </si>
  <si>
    <t>17667207-2</t>
  </si>
  <si>
    <t>17686534-2</t>
  </si>
  <si>
    <t>17686550-4</t>
  </si>
  <si>
    <t>17727216-7</t>
  </si>
  <si>
    <t>17744667-k</t>
  </si>
  <si>
    <t>17744694-7</t>
  </si>
  <si>
    <t>17744699-8</t>
  </si>
  <si>
    <t>17744736-6</t>
  </si>
  <si>
    <t>17744767-6</t>
  </si>
  <si>
    <t>17744845-1</t>
  </si>
  <si>
    <t>17745177-0</t>
  </si>
  <si>
    <t>17745180-0</t>
  </si>
  <si>
    <t>17745330-7</t>
  </si>
  <si>
    <t>17745429-K</t>
  </si>
  <si>
    <t>17745539-3</t>
  </si>
  <si>
    <t>17745620-9</t>
  </si>
  <si>
    <t>17745634-9</t>
  </si>
  <si>
    <t>17745735-3</t>
  </si>
  <si>
    <t>17745738-8</t>
  </si>
  <si>
    <t>17745976-3</t>
  </si>
  <si>
    <t>17746011-7</t>
  </si>
  <si>
    <t>17746073-7</t>
  </si>
  <si>
    <t>17778747-7</t>
  </si>
  <si>
    <t>17788145-7</t>
  </si>
  <si>
    <t>17788293-3</t>
  </si>
  <si>
    <t>17788932-6</t>
  </si>
  <si>
    <t>17806339-1</t>
  </si>
  <si>
    <t>17856794-2</t>
  </si>
  <si>
    <t>17885193-4</t>
  </si>
  <si>
    <t xml:space="preserve"> QUIRÓFANOS OTORRINOLARINGOLOGÍA</t>
  </si>
  <si>
    <t>17900485-2</t>
  </si>
  <si>
    <t>17903862-5</t>
  </si>
  <si>
    <t>17915483-8</t>
  </si>
  <si>
    <t>17915672-5</t>
  </si>
  <si>
    <t>17916278-4</t>
  </si>
  <si>
    <t>17918447-8</t>
  </si>
  <si>
    <t>17918533-4</t>
  </si>
  <si>
    <t>17940415-K</t>
  </si>
  <si>
    <t>17940429-K</t>
  </si>
  <si>
    <t>17940444-3</t>
  </si>
  <si>
    <t>17940537-7</t>
  </si>
  <si>
    <t>17940636-5</t>
  </si>
  <si>
    <t>17955815-7</t>
  </si>
  <si>
    <t>17975160-7</t>
  </si>
  <si>
    <t>17982731-k</t>
  </si>
  <si>
    <t>17989682-6</t>
  </si>
  <si>
    <t>17999198-5</t>
  </si>
  <si>
    <t>18008172-0</t>
  </si>
  <si>
    <t>18008364-2</t>
  </si>
  <si>
    <t>18008491-6</t>
  </si>
  <si>
    <t>18008613-7</t>
  </si>
  <si>
    <t>18008661-7</t>
  </si>
  <si>
    <t>18008903-9</t>
  </si>
  <si>
    <t>18008966-7</t>
  </si>
  <si>
    <t>18009000-2</t>
  </si>
  <si>
    <t>18009033-9</t>
  </si>
  <si>
    <t>18009181-5</t>
  </si>
  <si>
    <t>18009240-4</t>
  </si>
  <si>
    <t>18009275-7</t>
  </si>
  <si>
    <t>18009338-9</t>
  </si>
  <si>
    <t>18009375-3</t>
  </si>
  <si>
    <t>18009483-0</t>
  </si>
  <si>
    <t>18009489-k</t>
  </si>
  <si>
    <t>18009495-4</t>
  </si>
  <si>
    <t>18009509-8</t>
  </si>
  <si>
    <t>18009537-3</t>
  </si>
  <si>
    <t>18009588-8</t>
  </si>
  <si>
    <t>18009645-0</t>
  </si>
  <si>
    <t>18009650-7</t>
  </si>
  <si>
    <t>18009680-9</t>
  </si>
  <si>
    <t>18072190-8</t>
  </si>
  <si>
    <t>18094526-1</t>
  </si>
  <si>
    <t>18099688-5</t>
  </si>
  <si>
    <t>18106914-7</t>
  </si>
  <si>
    <t>18148173-0</t>
  </si>
  <si>
    <t>18148780-1</t>
  </si>
  <si>
    <t>18148875-1</t>
  </si>
  <si>
    <t>18173770-0</t>
  </si>
  <si>
    <t>18196135-K</t>
  </si>
  <si>
    <t>18196436-7</t>
  </si>
  <si>
    <t>18196788-9</t>
  </si>
  <si>
    <t>18198619-0</t>
  </si>
  <si>
    <t>18266687-4</t>
  </si>
  <si>
    <t>18282408-9</t>
  </si>
  <si>
    <t>18285827-7</t>
  </si>
  <si>
    <t>18288846-K</t>
  </si>
  <si>
    <t>18296024-1</t>
  </si>
  <si>
    <t>18296347-K</t>
  </si>
  <si>
    <t>18296560-k</t>
  </si>
  <si>
    <t>18318453-9</t>
  </si>
  <si>
    <t>18318580-2</t>
  </si>
  <si>
    <t>18318605-1</t>
  </si>
  <si>
    <t>18318706-6</t>
  </si>
  <si>
    <t>18318710-4</t>
  </si>
  <si>
    <t xml:space="preserve"> PROCEDIMIENTOS DE OTORRINOLARINGOLOGÍA</t>
  </si>
  <si>
    <t>18318755-4</t>
  </si>
  <si>
    <t>18318823-2</t>
  </si>
  <si>
    <t>18318973-5</t>
  </si>
  <si>
    <t>18319104-7</t>
  </si>
  <si>
    <t>18319206-K</t>
  </si>
  <si>
    <t>18319220-5</t>
  </si>
  <si>
    <t>18319316-3</t>
  </si>
  <si>
    <t>18319630-8</t>
  </si>
  <si>
    <t>18319681-2</t>
  </si>
  <si>
    <t>18319711-8</t>
  </si>
  <si>
    <t>18319793-2</t>
  </si>
  <si>
    <t>18319962-5</t>
  </si>
  <si>
    <t>18319992-7</t>
  </si>
  <si>
    <t>18320001-1</t>
  </si>
  <si>
    <t>18320065-8</t>
  </si>
  <si>
    <t>18320439-4</t>
  </si>
  <si>
    <t>18320499-8</t>
  </si>
  <si>
    <t>18320859-4</t>
  </si>
  <si>
    <t>18321797-6</t>
  </si>
  <si>
    <t>18333410-7</t>
  </si>
  <si>
    <t>18344665-7</t>
  </si>
  <si>
    <t>18348680-2</t>
  </si>
  <si>
    <t>18350679-K</t>
  </si>
  <si>
    <t>18386939-6</t>
  </si>
  <si>
    <t>18405244-K</t>
  </si>
  <si>
    <t>18415721-7</t>
  </si>
  <si>
    <t>18432210-2</t>
  </si>
  <si>
    <t>18451917-8</t>
  </si>
  <si>
    <t>18471010-2</t>
  </si>
  <si>
    <t>18484906-2</t>
  </si>
  <si>
    <t>18486065-1</t>
  </si>
  <si>
    <t>18523436-3</t>
  </si>
  <si>
    <t>18525003-2</t>
  </si>
  <si>
    <t>18536023-7</t>
  </si>
  <si>
    <t>18538233-8</t>
  </si>
  <si>
    <t xml:space="preserve"> QUIRÓFANOS TRAUMATOLOGÍA Y ORTOPEDIA</t>
  </si>
  <si>
    <t>18541427-2</t>
  </si>
  <si>
    <t>18546817-8</t>
  </si>
  <si>
    <t>18548298-7</t>
  </si>
  <si>
    <t>18586622-K</t>
  </si>
  <si>
    <t>18586771-4</t>
  </si>
  <si>
    <t>18586928-8</t>
  </si>
  <si>
    <t>18586983-0</t>
  </si>
  <si>
    <t>18587305-6</t>
  </si>
  <si>
    <t>18587636-5</t>
  </si>
  <si>
    <t>18587885-6</t>
  </si>
  <si>
    <t>18588752-9</t>
  </si>
  <si>
    <t>18588814-2</t>
  </si>
  <si>
    <t>18611746-8</t>
  </si>
  <si>
    <t>18622543-0</t>
  </si>
  <si>
    <t>18629398-3</t>
  </si>
  <si>
    <t>18643635-0</t>
  </si>
  <si>
    <t>18643728-4</t>
  </si>
  <si>
    <t>18643763-2</t>
  </si>
  <si>
    <t>18643785-3</t>
  </si>
  <si>
    <t>18643814-0</t>
  </si>
  <si>
    <t>18643915-5</t>
  </si>
  <si>
    <t>18643964-3</t>
  </si>
  <si>
    <t>18644046-3</t>
  </si>
  <si>
    <t>18644108-7</t>
  </si>
  <si>
    <t>18644115-k</t>
  </si>
  <si>
    <t>18644117-6</t>
  </si>
  <si>
    <t>18644122-2</t>
  </si>
  <si>
    <t>18644256-3</t>
  </si>
  <si>
    <t>18644344-6</t>
  </si>
  <si>
    <t>18644362-4</t>
  </si>
  <si>
    <t>18644466-3</t>
  </si>
  <si>
    <t>18644498-1</t>
  </si>
  <si>
    <t>18644524-4</t>
  </si>
  <si>
    <t>18644731-K</t>
  </si>
  <si>
    <t>18644745-K</t>
  </si>
  <si>
    <t>18644754-9</t>
  </si>
  <si>
    <t>18644767-0</t>
  </si>
  <si>
    <t>18644897-9</t>
  </si>
  <si>
    <t>18645165-1</t>
  </si>
  <si>
    <t>18645227-5</t>
  </si>
  <si>
    <t>18645281-K</t>
  </si>
  <si>
    <t>18652407-1</t>
  </si>
  <si>
    <t>18684332-0</t>
  </si>
  <si>
    <t>18697988-5</t>
  </si>
  <si>
    <t>18718396-0</t>
  </si>
  <si>
    <t>18719790-2</t>
  </si>
  <si>
    <t>18719978-6</t>
  </si>
  <si>
    <t>18728968-8</t>
  </si>
  <si>
    <t>18800574-8</t>
  </si>
  <si>
    <t>18800646-9</t>
  </si>
  <si>
    <t>18800801-1</t>
  </si>
  <si>
    <t>18804023-3</t>
  </si>
  <si>
    <t>18804937-0</t>
  </si>
  <si>
    <t>18805750-0</t>
  </si>
  <si>
    <t>18807475-8</t>
  </si>
  <si>
    <t>18809837-1</t>
  </si>
  <si>
    <t>18810563-7</t>
  </si>
  <si>
    <t>18811866-6</t>
  </si>
  <si>
    <t>18813585-4</t>
  </si>
  <si>
    <t>18844997-2</t>
  </si>
  <si>
    <t>18854905-5</t>
  </si>
  <si>
    <t>18866633-7</t>
  </si>
  <si>
    <t>18867526-3</t>
  </si>
  <si>
    <t>18872951-7</t>
  </si>
  <si>
    <t>18873036-1</t>
  </si>
  <si>
    <t>18876565-3</t>
  </si>
  <si>
    <t>18895605-k</t>
  </si>
  <si>
    <t>18901623-9</t>
  </si>
  <si>
    <t>18920447-7</t>
  </si>
  <si>
    <t>18920479-5</t>
  </si>
  <si>
    <t>18920699-2</t>
  </si>
  <si>
    <t>18920748-4</t>
  </si>
  <si>
    <t>18951246-5</t>
  </si>
  <si>
    <t>18951740-8</t>
  </si>
  <si>
    <t>18995302-K</t>
  </si>
  <si>
    <t>18995515-4</t>
  </si>
  <si>
    <t>18999962-3</t>
  </si>
  <si>
    <t>18999971-2</t>
  </si>
  <si>
    <t>18999983-6</t>
  </si>
  <si>
    <t>19000016-8</t>
  </si>
  <si>
    <t>19000026-5</t>
  </si>
  <si>
    <t>19000039-7</t>
  </si>
  <si>
    <t>19000042-7</t>
  </si>
  <si>
    <t>19000087-7</t>
  </si>
  <si>
    <t>19000092-3</t>
  </si>
  <si>
    <t>19000177-6</t>
  </si>
  <si>
    <t>19000304-3</t>
  </si>
  <si>
    <t>19000368-K</t>
  </si>
  <si>
    <t>19000380-9</t>
  </si>
  <si>
    <t>19000514-3</t>
  </si>
  <si>
    <t>19000519-4</t>
  </si>
  <si>
    <t>19000632-8</t>
  </si>
  <si>
    <t>19000635-2</t>
  </si>
  <si>
    <t>19000663-8</t>
  </si>
  <si>
    <t>19000707-3</t>
  </si>
  <si>
    <t>19000719-7</t>
  </si>
  <si>
    <t>19000737-5</t>
  </si>
  <si>
    <t>19000848-7</t>
  </si>
  <si>
    <t>19000899-1</t>
  </si>
  <si>
    <t>19000918-1</t>
  </si>
  <si>
    <t>19001009-0</t>
  </si>
  <si>
    <t>19001100-3</t>
  </si>
  <si>
    <t>19001105-4</t>
  </si>
  <si>
    <t>19001213-1</t>
  </si>
  <si>
    <t>19001265-4</t>
  </si>
  <si>
    <t>19001311-1</t>
  </si>
  <si>
    <t>19001453-3</t>
  </si>
  <si>
    <t>19001553-k</t>
  </si>
  <si>
    <t>19010886-4</t>
  </si>
  <si>
    <t>19019491-4</t>
  </si>
  <si>
    <t>19019908-8</t>
  </si>
  <si>
    <t>19024631-0</t>
  </si>
  <si>
    <t>19035038-K</t>
  </si>
  <si>
    <t>19049807-7</t>
  </si>
  <si>
    <t>19050100-0</t>
  </si>
  <si>
    <t>19052956-8</t>
  </si>
  <si>
    <t>19058010-5</t>
  </si>
  <si>
    <t>19060876-K</t>
  </si>
  <si>
    <t>19064752-8</t>
  </si>
  <si>
    <t>19073002-6</t>
  </si>
  <si>
    <t>19075182-1</t>
  </si>
  <si>
    <t>19076514-8</t>
  </si>
  <si>
    <t>19083840-4</t>
  </si>
  <si>
    <t>19088381-7</t>
  </si>
  <si>
    <t>19089936-5</t>
  </si>
  <si>
    <t>19107497-1</t>
  </si>
  <si>
    <t>19109598-7</t>
  </si>
  <si>
    <t>19110222-3</t>
  </si>
  <si>
    <t>19120349-6</t>
  </si>
  <si>
    <t>19164373-9</t>
  </si>
  <si>
    <t>19196840-9</t>
  </si>
  <si>
    <t>19200916-2</t>
  </si>
  <si>
    <t>19224030-1</t>
  </si>
  <si>
    <t>19224180-4</t>
  </si>
  <si>
    <t>19251719-2</t>
  </si>
  <si>
    <t>19273507-6</t>
  </si>
  <si>
    <t>19286068-7</t>
  </si>
  <si>
    <t>19292733-1</t>
  </si>
  <si>
    <t>19292992-K</t>
  </si>
  <si>
    <t>19293483-4</t>
  </si>
  <si>
    <t>19294919-K</t>
  </si>
  <si>
    <t>19305191-K</t>
  </si>
  <si>
    <t>19305228-2</t>
  </si>
  <si>
    <t>19311495-4</t>
  </si>
  <si>
    <t>19311645-0</t>
  </si>
  <si>
    <t>19330523-7</t>
  </si>
  <si>
    <t>19330550-4</t>
  </si>
  <si>
    <t>19371123-5</t>
  </si>
  <si>
    <t>19371656-3</t>
  </si>
  <si>
    <t>19371963-5</t>
  </si>
  <si>
    <t>19379721-0</t>
  </si>
  <si>
    <t>19379737-7</t>
  </si>
  <si>
    <t>19379783-0</t>
  </si>
  <si>
    <t>19379949-3</t>
  </si>
  <si>
    <t>19379951-5</t>
  </si>
  <si>
    <t>19379978-7</t>
  </si>
  <si>
    <t>19379979-5</t>
  </si>
  <si>
    <t>19380057-2</t>
  </si>
  <si>
    <t>19380091-2</t>
  </si>
  <si>
    <t>19380208-7</t>
  </si>
  <si>
    <t>19380456-K</t>
  </si>
  <si>
    <t>19380493-4</t>
  </si>
  <si>
    <t>19380942-1</t>
  </si>
  <si>
    <t>19380987-1</t>
  </si>
  <si>
    <t>19387115-1</t>
  </si>
  <si>
    <t>19425618-3</t>
  </si>
  <si>
    <t>19457400-2</t>
  </si>
  <si>
    <t>19464078-1</t>
  </si>
  <si>
    <t>19464669-0</t>
  </si>
  <si>
    <t>19477618-7</t>
  </si>
  <si>
    <t>19478987-4</t>
  </si>
  <si>
    <t>19481662-6</t>
  </si>
  <si>
    <t>19501380-2</t>
  </si>
  <si>
    <t>19599728-4</t>
  </si>
  <si>
    <t>19603128-6</t>
  </si>
  <si>
    <t>19613523-5</t>
  </si>
  <si>
    <t>19619389-8</t>
  </si>
  <si>
    <t>19646903-6</t>
  </si>
  <si>
    <t>19681629-1</t>
  </si>
  <si>
    <t>19713172-1</t>
  </si>
  <si>
    <t>19717718-7</t>
  </si>
  <si>
    <t>19718007-2</t>
  </si>
  <si>
    <t>19718077-3</t>
  </si>
  <si>
    <t>19719019-1</t>
  </si>
  <si>
    <t>19719054-k</t>
  </si>
  <si>
    <t>19719080-9</t>
  </si>
  <si>
    <t>19719101-5</t>
  </si>
  <si>
    <t>19719115-5</t>
  </si>
  <si>
    <t>19719142-2</t>
  </si>
  <si>
    <t>19719176-7</t>
  </si>
  <si>
    <t>19719183-K</t>
  </si>
  <si>
    <t>19719184-8</t>
  </si>
  <si>
    <t>19719237-2</t>
  </si>
  <si>
    <t>19719241-0</t>
  </si>
  <si>
    <t>19719312-3</t>
  </si>
  <si>
    <t>19719417-0</t>
  </si>
  <si>
    <t>19719544-4</t>
  </si>
  <si>
    <t>19719624-6</t>
  </si>
  <si>
    <t>19719627-0</t>
  </si>
  <si>
    <t>19719711-0</t>
  </si>
  <si>
    <t>19719793-5</t>
  </si>
  <si>
    <t>19719846-K</t>
  </si>
  <si>
    <t>19719864-8</t>
  </si>
  <si>
    <t>19719938-5</t>
  </si>
  <si>
    <t>19720005-7</t>
  </si>
  <si>
    <t>19720024-3</t>
  </si>
  <si>
    <t>19720152-5</t>
  </si>
  <si>
    <t>19794950-3</t>
  </si>
  <si>
    <t>19804589-6</t>
  </si>
  <si>
    <t>19812712-4</t>
  </si>
  <si>
    <t>19866452-9</t>
  </si>
  <si>
    <t>19866473-1</t>
  </si>
  <si>
    <t>19878873-2</t>
  </si>
  <si>
    <t>19920715-6</t>
  </si>
  <si>
    <t>19936436-7</t>
  </si>
  <si>
    <t>19971234-9</t>
  </si>
  <si>
    <t>19971245-4</t>
  </si>
  <si>
    <t>19971321-3</t>
  </si>
  <si>
    <t>19971373-6</t>
  </si>
  <si>
    <t>19971419-8</t>
  </si>
  <si>
    <t>19971640-9</t>
  </si>
  <si>
    <t>19971647-6</t>
  </si>
  <si>
    <t>19971669-7</t>
  </si>
  <si>
    <t>19971675-1</t>
  </si>
  <si>
    <t>19971718-9</t>
  </si>
  <si>
    <t>19971795-2</t>
  </si>
  <si>
    <t>19971967-K</t>
  </si>
  <si>
    <t>19971987-4</t>
  </si>
  <si>
    <t>19972015-5</t>
  </si>
  <si>
    <t>19972294-8</t>
  </si>
  <si>
    <t>19972333-2</t>
  </si>
  <si>
    <t>19972388-K</t>
  </si>
  <si>
    <t>19972411-8</t>
  </si>
  <si>
    <t>19972415-0</t>
  </si>
  <si>
    <t>19972421-5</t>
  </si>
  <si>
    <t>19972435-5</t>
  </si>
  <si>
    <t>19988385-2</t>
  </si>
  <si>
    <t>20037145-3</t>
  </si>
  <si>
    <t>20062085-2</t>
  </si>
  <si>
    <t>20083022-9</t>
  </si>
  <si>
    <t>20104134-1</t>
  </si>
  <si>
    <t>20116138-K</t>
  </si>
  <si>
    <t>20199574-4</t>
  </si>
  <si>
    <t>20208583-0</t>
  </si>
  <si>
    <t>20208600-4</t>
  </si>
  <si>
    <t>20208690-K</t>
  </si>
  <si>
    <t>20208716-7</t>
  </si>
  <si>
    <t>20208935-6</t>
  </si>
  <si>
    <t>HOSPITALIZACIÓN OBSTETRICIA</t>
  </si>
  <si>
    <t>20209043-5</t>
  </si>
  <si>
    <t>20209074-5</t>
  </si>
  <si>
    <t>20209131-8</t>
  </si>
  <si>
    <t>20209138-5</t>
  </si>
  <si>
    <t>20209153-9</t>
  </si>
  <si>
    <t>20209219-5</t>
  </si>
  <si>
    <t>20209254-3</t>
  </si>
  <si>
    <t>20209255-1</t>
  </si>
  <si>
    <t>20209394-9</t>
  </si>
  <si>
    <t>20209419-8</t>
  </si>
  <si>
    <t>20209598-4</t>
  </si>
  <si>
    <t>20209850-9</t>
  </si>
  <si>
    <t>20209872-K</t>
  </si>
  <si>
    <t>20209985-8</t>
  </si>
  <si>
    <t>20244447-4</t>
  </si>
  <si>
    <t>20323950-5</t>
  </si>
  <si>
    <t>20354207-0</t>
  </si>
  <si>
    <t>20356388-4</t>
  </si>
  <si>
    <t>20384622-3</t>
  </si>
  <si>
    <t>20398181-3</t>
  </si>
  <si>
    <t>20421260-0</t>
  </si>
  <si>
    <t>20447409-5</t>
  </si>
  <si>
    <t>20526589-9</t>
  </si>
  <si>
    <t>20527625-4</t>
  </si>
  <si>
    <t>20527748-K</t>
  </si>
  <si>
    <t>20527905-9</t>
  </si>
  <si>
    <t>20527982-2</t>
  </si>
  <si>
    <t>20528062-6</t>
  </si>
  <si>
    <t>20528118-5</t>
  </si>
  <si>
    <t>20528148-7</t>
  </si>
  <si>
    <t>20528517-2</t>
  </si>
  <si>
    <t>20528592-K</t>
  </si>
  <si>
    <t>20528698-5</t>
  </si>
  <si>
    <t>20528717-5</t>
  </si>
  <si>
    <t>20538395-6</t>
  </si>
  <si>
    <t>20583950-K</t>
  </si>
  <si>
    <t>20617845-0</t>
  </si>
  <si>
    <t>20649100-0</t>
  </si>
  <si>
    <t>20885474-7</t>
  </si>
  <si>
    <t>20900956-0</t>
  </si>
  <si>
    <t>20944901-3</t>
  </si>
  <si>
    <t>20950397-2</t>
  </si>
  <si>
    <t>20975745-1</t>
  </si>
  <si>
    <t>21122811-3</t>
  </si>
  <si>
    <t>21811363-K</t>
  </si>
  <si>
    <t>21903719-8</t>
  </si>
  <si>
    <t xml:space="preserve"> CONSULTA ENDOCRINOLOGÍA</t>
  </si>
  <si>
    <t>25264332-K</t>
  </si>
  <si>
    <t>25512586-9</t>
  </si>
  <si>
    <t>25818143-3</t>
  </si>
  <si>
    <t>25877518-K</t>
  </si>
  <si>
    <t>25923363-1</t>
  </si>
  <si>
    <t>25941541-1</t>
  </si>
  <si>
    <t>26051328-1</t>
  </si>
  <si>
    <t>26097403-3</t>
  </si>
  <si>
    <t>26151312-9</t>
  </si>
  <si>
    <t>26292342-8</t>
  </si>
  <si>
    <t>26683655-4</t>
  </si>
  <si>
    <t>4325628-9</t>
  </si>
  <si>
    <t>6198523-9</t>
  </si>
  <si>
    <t>6262988-6</t>
  </si>
  <si>
    <t>6304765-1</t>
  </si>
  <si>
    <t>6402570-8</t>
  </si>
  <si>
    <t>6460105-9</t>
  </si>
  <si>
    <t>6605933-2</t>
  </si>
  <si>
    <t>6683130-2</t>
  </si>
  <si>
    <t>6836985-1</t>
  </si>
  <si>
    <t>6968872-1</t>
  </si>
  <si>
    <t>7001196-4</t>
  </si>
  <si>
    <t>7083763-3</t>
  </si>
  <si>
    <t>7108401-9</t>
  </si>
  <si>
    <t>7116125-0</t>
  </si>
  <si>
    <t>7136294-9</t>
  </si>
  <si>
    <t>7300457-8</t>
  </si>
  <si>
    <t>7304763-3</t>
  </si>
  <si>
    <t>7368888-4</t>
  </si>
  <si>
    <t>7376218-9</t>
  </si>
  <si>
    <t>7501092-3</t>
  </si>
  <si>
    <t>7589295-0</t>
  </si>
  <si>
    <t>7720336-2</t>
  </si>
  <si>
    <t>7767486-1</t>
  </si>
  <si>
    <t>7768152-3</t>
  </si>
  <si>
    <t>7791660-1</t>
  </si>
  <si>
    <t>7856157-2</t>
  </si>
  <si>
    <t>8034766-9</t>
  </si>
  <si>
    <t>8094346-6</t>
  </si>
  <si>
    <t>8104048-6</t>
  </si>
  <si>
    <t>8180440-0</t>
  </si>
  <si>
    <t>8233837-3</t>
  </si>
  <si>
    <t>8320703-5</t>
  </si>
  <si>
    <t>8444650-5</t>
  </si>
  <si>
    <t>8464498-6</t>
  </si>
  <si>
    <t>8523451-K</t>
  </si>
  <si>
    <t>8630253-5</t>
  </si>
  <si>
    <t>8751081-6</t>
  </si>
  <si>
    <t>8879962-3</t>
  </si>
  <si>
    <t>8935964-3</t>
  </si>
  <si>
    <t>8946844-2</t>
  </si>
  <si>
    <t>8948080-9</t>
  </si>
  <si>
    <t>8983302-7</t>
  </si>
  <si>
    <t xml:space="preserve"> ECOCARDIOGRAFÍA</t>
  </si>
  <si>
    <t>9063315-5</t>
  </si>
  <si>
    <t>9088792-0</t>
  </si>
  <si>
    <t>9166027-K</t>
  </si>
  <si>
    <t>9224067-3</t>
  </si>
  <si>
    <t>9309026-8</t>
  </si>
  <si>
    <t>9370596-3</t>
  </si>
  <si>
    <t>9423556-1</t>
  </si>
  <si>
    <t>9469709-3</t>
  </si>
  <si>
    <t>9505956-2</t>
  </si>
  <si>
    <t>9510606-4</t>
  </si>
  <si>
    <t>9524027-5</t>
  </si>
  <si>
    <t xml:space="preserve"> QUIRÓFANOS UROLOGÍA</t>
  </si>
  <si>
    <t>9635574-2</t>
  </si>
  <si>
    <t>9638881-0</t>
  </si>
  <si>
    <t>9761704-K</t>
  </si>
  <si>
    <t>9792031-1</t>
  </si>
  <si>
    <t>9818940-8</t>
  </si>
  <si>
    <t>9928506-0</t>
  </si>
  <si>
    <t>RUT-DV</t>
  </si>
  <si>
    <t>UNIDAD</t>
  </si>
  <si>
    <t>SECCION SERVICIO SOCIAL</t>
  </si>
  <si>
    <t>POLICLINICO PEDIATRIA</t>
  </si>
  <si>
    <t>RECAUDACION</t>
  </si>
  <si>
    <t>SERV.CLINICO OBST. Y GINEC. (MATER.)</t>
  </si>
  <si>
    <t>SERVICIO CLINICO CIRUGIA ADULT</t>
  </si>
  <si>
    <t>LAVANDERIA</t>
  </si>
  <si>
    <t>SEDILE</t>
  </si>
  <si>
    <t>SERVICIO CLINICO PSIQUIATRIA</t>
  </si>
  <si>
    <t>UNIDAD PABELLON QUIRURQ.Y ANES</t>
  </si>
  <si>
    <t>SECCION JARDIN INFANTIL</t>
  </si>
  <si>
    <t>SERV. CLINICO MEDICINA INTERNA</t>
  </si>
  <si>
    <t>U. FARMACIA URGENCIA</t>
  </si>
  <si>
    <t>ROPERIA</t>
  </si>
  <si>
    <t>SECCION MOVILIZACION</t>
  </si>
  <si>
    <t>OFICINA GES</t>
  </si>
  <si>
    <t>PROGRAMA IRA - ERA</t>
  </si>
  <si>
    <t>SERVICIO EMERGENCIA</t>
  </si>
  <si>
    <t>CENTRAL ALIMENTACION</t>
  </si>
  <si>
    <t>SERV. LOGISTICA DE BODEGAS E INVENTARIOS</t>
  </si>
  <si>
    <t>SAU</t>
  </si>
  <si>
    <t>SECCION MANTENIMIENTO</t>
  </si>
  <si>
    <t>8450002-K</t>
  </si>
  <si>
    <t>SERVICIO DENTAL</t>
  </si>
  <si>
    <t>DIRECCION DE HOSPITAL</t>
  </si>
  <si>
    <t>GESTION DE CAMAS</t>
  </si>
  <si>
    <t>DEPARTAMENTO DE FINANZAS</t>
  </si>
  <si>
    <t>SEC.REGISTRO PERSONAL</t>
  </si>
  <si>
    <t>KINESIOTERAPIA</t>
  </si>
  <si>
    <t>LABORATORIO</t>
  </si>
  <si>
    <t>SERVICIO DE BIENESTAR</t>
  </si>
  <si>
    <t>ESTERILIZACION</t>
  </si>
  <si>
    <t>SERVICIO CLINICO PEDIATRIA</t>
  </si>
  <si>
    <t>UNIDAD TRATAMIENTOS INTERMEDIO</t>
  </si>
  <si>
    <t>PREV. RIESGO SALUD FUNCIONARIA</t>
  </si>
  <si>
    <t>POLICLINICO CIRUGIA</t>
  </si>
  <si>
    <t>U.DE APOYO ANATOMIA PATOLOGICA</t>
  </si>
  <si>
    <t>DEPTO. RECURSOS HUMANOS</t>
  </si>
  <si>
    <t>SERVICIO CLINICO OFTALMOLOGIA</t>
  </si>
  <si>
    <t>SECCION REMUNERACIONES</t>
  </si>
  <si>
    <t>CONTROL DE GESTION</t>
  </si>
  <si>
    <t>FARMACIA Y PROTESIS</t>
  </si>
  <si>
    <t>DEPARTAMENTO DE AUDITORIA</t>
  </si>
  <si>
    <t>U.DE APOYO IMAGENOLOGIA</t>
  </si>
  <si>
    <t>11780218-3</t>
  </si>
  <si>
    <t>11780882-3</t>
  </si>
  <si>
    <t>UNIDAD TRATAMIENTO INTENSIVO</t>
  </si>
  <si>
    <t>SUBDIRECCION ADMINIST. DE HOSP</t>
  </si>
  <si>
    <t>POLICLINICOS</t>
  </si>
  <si>
    <t>12201162-3</t>
  </si>
  <si>
    <t>OF. CALIDAD Y SEGURIDAD DEL PAC.</t>
  </si>
  <si>
    <t>SECCION CONTABILIDAD</t>
  </si>
  <si>
    <t>OFICINA ESTADISTICA</t>
  </si>
  <si>
    <t>GESTION DE LOS CUIDADOS</t>
  </si>
  <si>
    <t>12562992-K</t>
  </si>
  <si>
    <t>DEPARTAMENTO DE INFORMATICA</t>
  </si>
  <si>
    <t>SERVICIO CLINICO PENSIONADO</t>
  </si>
  <si>
    <t>POLICLINICO OTORRINOLARINGOLOG</t>
  </si>
  <si>
    <t>POLICLINICO MATERNIDAD</t>
  </si>
  <si>
    <t>SECCION ABASTECIMIENTO</t>
  </si>
  <si>
    <t>GRUPO RELACIONADO DE DIGNOSTICO (GRD)</t>
  </si>
  <si>
    <t>13489671-K</t>
  </si>
  <si>
    <t>PROGRAMA PUEBLOS INDIGENAS</t>
  </si>
  <si>
    <t>UNIDAD GESTION PRE QUIRURGICA</t>
  </si>
  <si>
    <t>13805019-K</t>
  </si>
  <si>
    <t>SECCION CAPACITACION</t>
  </si>
  <si>
    <t>13982059-2</t>
  </si>
  <si>
    <t>14092816-K</t>
  </si>
  <si>
    <t>14332949-6</t>
  </si>
  <si>
    <t>OIRS</t>
  </si>
  <si>
    <t>DEPARTAMENTO JURIDICO</t>
  </si>
  <si>
    <t>15190985-K</t>
  </si>
  <si>
    <t>DIALISIS</t>
  </si>
  <si>
    <t>POLICLINICO UROLOGIA</t>
  </si>
  <si>
    <t>15273641-K</t>
  </si>
  <si>
    <t>15512170-K</t>
  </si>
  <si>
    <t>15735812-K</t>
  </si>
  <si>
    <t>15897235-2</t>
  </si>
  <si>
    <t>POLICLINICO ALIVIO DEL DOLOR</t>
  </si>
  <si>
    <t>SERVICIO URGENCIA OBSTETRICA</t>
  </si>
  <si>
    <t>16395557-1</t>
  </si>
  <si>
    <t>16435346-K</t>
  </si>
  <si>
    <t>16510732-2</t>
  </si>
  <si>
    <t>POLICLINICO OFTALMOLOGIA</t>
  </si>
  <si>
    <t>16850426-8</t>
  </si>
  <si>
    <t>ENDOSCOPIA Y GASTROCOPIA</t>
  </si>
  <si>
    <t>16854358-1</t>
  </si>
  <si>
    <t>DEPTO DESARROLLO LAS PERSONAS</t>
  </si>
  <si>
    <t>INFECCIONES INTRAHOSPITALARIAS</t>
  </si>
  <si>
    <t>17261003-K</t>
  </si>
  <si>
    <t xml:space="preserve">SERVICIO CLINICO NEONATOLOGIA </t>
  </si>
  <si>
    <t>17744667-K</t>
  </si>
  <si>
    <t>SERVICIO CLINICO UROLOGIA</t>
  </si>
  <si>
    <t>17991154-K</t>
  </si>
  <si>
    <t>18008564-5</t>
  </si>
  <si>
    <t>18296560-K</t>
  </si>
  <si>
    <t>SERVICIO CLINICO OTORRINOLARINGOLOGIA</t>
  </si>
  <si>
    <t>18319836-K</t>
  </si>
  <si>
    <t>SERV.CLIN.TRAUMATOLOGIA Y ORTOPEDIA ADUL</t>
  </si>
  <si>
    <t>18435067-K</t>
  </si>
  <si>
    <t>MEDICINA FISICA Y REHABILITACION</t>
  </si>
  <si>
    <t>RELACIONES PUBLICAS</t>
  </si>
  <si>
    <t>18644548-1</t>
  </si>
  <si>
    <t>18645040-K</t>
  </si>
  <si>
    <t>19000178-4</t>
  </si>
  <si>
    <t>19000491-0</t>
  </si>
  <si>
    <t>19001505-K</t>
  </si>
  <si>
    <t>19053152-K</t>
  </si>
  <si>
    <t>19279689-K</t>
  </si>
  <si>
    <t>19286757-6</t>
  </si>
  <si>
    <t>19319602-0</t>
  </si>
  <si>
    <t>19360792-6</t>
  </si>
  <si>
    <t>19426737-1</t>
  </si>
  <si>
    <t>19730230-5</t>
  </si>
  <si>
    <t>19972029-5</t>
  </si>
  <si>
    <t>20105303-K</t>
  </si>
  <si>
    <t>20209090-7</t>
  </si>
  <si>
    <t>20936768-8</t>
  </si>
  <si>
    <t>7448821-8</t>
  </si>
  <si>
    <t>18147958-2</t>
  </si>
  <si>
    <t>18718867-9</t>
  </si>
  <si>
    <t>19000597-6</t>
  </si>
  <si>
    <t>26338744-9</t>
  </si>
  <si>
    <t>27112851-7</t>
  </si>
  <si>
    <t>POLICLINICO MEDICINA</t>
  </si>
  <si>
    <t>13998191-K</t>
  </si>
  <si>
    <t>14706277-K</t>
  </si>
  <si>
    <t>POLICLINICO TRAUMATOLOGIA</t>
  </si>
  <si>
    <t>SUBDIRECCION MEDICA HOSPITAL</t>
  </si>
  <si>
    <t>16097852-K</t>
  </si>
  <si>
    <t>16454851-1</t>
  </si>
  <si>
    <t>16558336-1</t>
  </si>
  <si>
    <t>SERVICIO CLINICO NEUROLOGIA</t>
  </si>
  <si>
    <t>17959619-9</t>
  </si>
  <si>
    <t>DERMATOLOGÍA</t>
  </si>
  <si>
    <t>17982731-K</t>
  </si>
  <si>
    <t>25413253-5</t>
  </si>
  <si>
    <t>27000671-K</t>
  </si>
  <si>
    <t>SAMU</t>
  </si>
  <si>
    <t>n/a</t>
  </si>
  <si>
    <t>DIRECCIÓN</t>
  </si>
  <si>
    <t>SECRETARIA Y OFICINA DE PARTES</t>
  </si>
  <si>
    <t>CENTRAL TELEFONICA</t>
  </si>
  <si>
    <t>SUBDIRECCIÓN ADMINISTRATIVA</t>
  </si>
  <si>
    <t>SUBDIRECCIÓN MÉDICA</t>
  </si>
  <si>
    <t>GESTION DE LA DEMANDA</t>
  </si>
  <si>
    <t>SUBDIRECCIÓN GESTIÓN DEL CUIDADO</t>
  </si>
  <si>
    <t>SUBDIRECCIÓN GESTION Y DESARROLLO DE LAS PERSONAS</t>
  </si>
  <si>
    <t>CCRR ÁREA CRITICA</t>
  </si>
  <si>
    <t>UNIDAD TRATAMIENTOS INTENSIVO</t>
  </si>
  <si>
    <t>CCRR ATENCIÓN CERRADA</t>
  </si>
  <si>
    <t>CCRR QUIRURGICO</t>
  </si>
  <si>
    <t>CCRR APOYO CLÍNICO, TERAPÉUTICO Y LOGÍSTICO</t>
  </si>
  <si>
    <t>CCRR ATENCIÓN ABIERTA</t>
  </si>
  <si>
    <t>SOME</t>
  </si>
  <si>
    <t>POLICLINICO CARDIOLOGIA</t>
  </si>
  <si>
    <t>CCRR PSIQUIATRIA Y SALUD MENTAL</t>
  </si>
  <si>
    <t>CCRR GESTIÓN DEL CUIDADO EN MATRONERÍA</t>
  </si>
  <si>
    <t>SERVICIO CLINICO NEONATOLOGIA</t>
  </si>
  <si>
    <t>K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</si>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</sst>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409]&quot;$&quot;#,##0;\(&quot;$&quot;#,##0\)"/>
    <numFmt numFmtId="165" formatCode="[$-1010409]General"/>
    <numFmt numFmtId="166" formatCode="yyyy/mm/dd;@"/>
  </numFmts>
  <fonts count="6" x14ac:knownFonts="1">
    <font>
      <sz val="10"/>
      <name val="Arial"/>
      <charset val="1"/>
    </font>
    <font>
      <b/>
      <sz val="13.95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wrapText="1"/>
    </xf>
  </cellStyleXfs>
  <cellXfs count="18">
    <xf numFmtId="0" fontId="0" fillId="0" borderId="0" xfId="0">
      <alignment wrapText="1"/>
    </xf>
    <xf numFmtId="0" fontId="2" fillId="0" borderId="2" xfId="0" applyFont="1" applyFill="1" applyBorder="1" applyAlignment="1">
      <alignment horizontal="right" vertical="top"/>
    </xf>
    <xf numFmtId="0" fontId="2" fillId="0" borderId="2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0" xfId="0" applyAlignment="1"/>
    <xf numFmtId="165" fontId="3" fillId="0" borderId="2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165" fontId="3" fillId="0" borderId="2" xfId="0" applyNumberFormat="1" applyFont="1" applyFill="1" applyBorder="1" applyAlignment="1">
      <alignment horizontal="right" vertical="top"/>
    </xf>
    <xf numFmtId="0" fontId="3" fillId="0" borderId="2" xfId="0" applyFont="1" applyFill="1" applyBorder="1" applyAlignment="1">
      <alignment vertical="top"/>
    </xf>
    <xf numFmtId="164" fontId="3" fillId="0" borderId="2" xfId="0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3" xfId="0" applyBorder="1" applyAlignment="1"/>
    <xf numFmtId="0" fontId="0" fillId="2" borderId="0" xfId="0" applyFill="1" applyAlignment="1"/>
    <xf numFmtId="0" fontId="5" fillId="0" borderId="0" xfId="0" applyFont="1">
      <alignment wrapText="1"/>
    </xf>
    <xf numFmtId="166" fontId="0" fillId="0" borderId="0" xfId="0" applyNumberFormat="1" applyAlignment="1"/>
    <xf numFmtId="0" fontId="3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663"/>
  <sheetViews>
    <sheetView showGridLines="0" topLeftCell="A821" workbookViewId="0">
      <selection activeCell="O1" sqref="A1:O65536"/>
    </sheetView>
  </sheetViews>
  <sheetFormatPr baseColWidth="10" defaultRowHeight="12.75" outlineLevelRow="1" x14ac:dyDescent="0.2"/>
  <cols>
    <col min="1" max="1" width="6.140625" style="4" bestFit="1" customWidth="1"/>
    <col min="2" max="2" width="40.28515625" style="4" bestFit="1" customWidth="1"/>
    <col min="3" max="3" width="12.28515625" style="4" customWidth="1"/>
    <col min="4" max="4" width="11.85546875" style="4" bestFit="1" customWidth="1"/>
    <col min="5" max="5" width="8.7109375" style="4" bestFit="1" customWidth="1"/>
    <col min="6" max="6" width="4.42578125" style="4" bestFit="1" customWidth="1"/>
    <col min="7" max="7" width="9" style="4" bestFit="1" customWidth="1"/>
    <col min="8" max="8" width="10.42578125" style="4" bestFit="1" customWidth="1"/>
    <col min="9" max="9" width="37.5703125" style="4" bestFit="1" customWidth="1"/>
    <col min="10" max="10" width="9.42578125" style="4" customWidth="1"/>
    <col min="11" max="11" width="13.42578125" style="4" customWidth="1"/>
    <col min="12" max="12" width="11.7109375" style="4" customWidth="1"/>
    <col min="13" max="13" width="0.42578125" style="4" customWidth="1"/>
    <col min="14" max="14" width="12.5703125" style="4" bestFit="1" customWidth="1"/>
    <col min="15" max="15" width="8.5703125" style="4" bestFit="1" customWidth="1"/>
    <col min="16" max="16" width="0.85546875" style="4" customWidth="1"/>
    <col min="17" max="17" width="50.85546875" style="4" bestFit="1" customWidth="1"/>
    <col min="18" max="20" width="9.140625" style="4" customWidth="1"/>
    <col min="21" max="21" width="18.140625" style="4" customWidth="1"/>
    <col min="22" max="22" width="50.140625" style="4" bestFit="1" customWidth="1"/>
    <col min="23" max="256" width="9.140625" style="4" customWidth="1"/>
    <col min="257" max="16384" width="11.42578125" style="4"/>
  </cols>
  <sheetData>
    <row r="1" spans="1:22" ht="23.25" customHeight="1" outlineLevel="1" thickBot="1" x14ac:dyDescent="0.25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K1" s="2"/>
      <c r="L1" s="17" t="s">
        <v>8</v>
      </c>
      <c r="M1" s="17"/>
      <c r="N1" s="2" t="s">
        <v>9</v>
      </c>
      <c r="O1" s="1" t="s">
        <v>10</v>
      </c>
      <c r="P1" s="3"/>
      <c r="U1" s="4" t="s">
        <v>2414</v>
      </c>
      <c r="V1" s="4" t="s">
        <v>2415</v>
      </c>
    </row>
    <row r="2" spans="1:22" ht="18" customHeight="1" outlineLevel="1" thickBot="1" x14ac:dyDescent="0.25">
      <c r="A2" s="5">
        <v>637713</v>
      </c>
      <c r="B2" s="6" t="s">
        <v>11</v>
      </c>
      <c r="C2" s="6"/>
      <c r="D2" s="7" t="s">
        <v>12</v>
      </c>
      <c r="E2" s="8">
        <v>340077</v>
      </c>
      <c r="F2" s="9" t="s">
        <v>13</v>
      </c>
      <c r="G2" s="9" t="s">
        <v>14</v>
      </c>
      <c r="H2" s="9" t="s">
        <v>15</v>
      </c>
      <c r="I2" s="9" t="s">
        <v>16</v>
      </c>
      <c r="J2" s="9"/>
      <c r="K2" s="9"/>
      <c r="L2" s="16" t="s">
        <v>17</v>
      </c>
      <c r="M2" s="16"/>
      <c r="N2" s="9" t="s">
        <v>18</v>
      </c>
      <c r="O2" s="10">
        <v>8100</v>
      </c>
      <c r="P2" s="3"/>
      <c r="Q2" s="4" t="str">
        <f>VLOOKUP(L2,U$2:V$1663,2,FALSE)</f>
        <v xml:space="preserve"> QUIRÓFANOS MENOR AMBULATORIA</v>
      </c>
      <c r="U2" s="4" t="s">
        <v>2201</v>
      </c>
      <c r="V2" s="4" t="s">
        <v>2416</v>
      </c>
    </row>
    <row r="3" spans="1:22" ht="18" customHeight="1" outlineLevel="1" thickBot="1" x14ac:dyDescent="0.25">
      <c r="A3" s="5">
        <v>637713</v>
      </c>
      <c r="B3" s="6" t="s">
        <v>19</v>
      </c>
      <c r="C3" s="6"/>
      <c r="D3" s="7" t="s">
        <v>12</v>
      </c>
      <c r="E3" s="8">
        <v>340077</v>
      </c>
      <c r="F3" s="9" t="s">
        <v>13</v>
      </c>
      <c r="G3" s="9" t="s">
        <v>14</v>
      </c>
      <c r="H3" s="9" t="s">
        <v>20</v>
      </c>
      <c r="I3" s="9" t="s">
        <v>21</v>
      </c>
      <c r="J3" s="9"/>
      <c r="K3" s="9"/>
      <c r="L3" s="16" t="s">
        <v>22</v>
      </c>
      <c r="M3" s="16"/>
      <c r="N3" s="9" t="s">
        <v>18</v>
      </c>
      <c r="O3" s="10">
        <v>10800</v>
      </c>
      <c r="P3" s="3"/>
      <c r="Q3" s="4" t="str">
        <f t="shared" ref="Q3:Q66" si="0">VLOOKUP(L3,U$2:V$1663,2,FALSE)</f>
        <v xml:space="preserve"> TOMOGRAFÍA</v>
      </c>
      <c r="U3" s="4" t="s">
        <v>2345</v>
      </c>
      <c r="V3" s="4" t="s">
        <v>2416</v>
      </c>
    </row>
    <row r="4" spans="1:22" ht="18" customHeight="1" outlineLevel="1" thickBot="1" x14ac:dyDescent="0.25">
      <c r="A4" s="5">
        <v>637713</v>
      </c>
      <c r="B4" s="6" t="s">
        <v>23</v>
      </c>
      <c r="C4" s="6"/>
      <c r="D4" s="7" t="s">
        <v>12</v>
      </c>
      <c r="E4" s="8">
        <v>340077</v>
      </c>
      <c r="F4" s="9" t="s">
        <v>13</v>
      </c>
      <c r="G4" s="9" t="s">
        <v>14</v>
      </c>
      <c r="H4" s="9" t="s">
        <v>24</v>
      </c>
      <c r="I4" s="9" t="s">
        <v>25</v>
      </c>
      <c r="J4" s="9"/>
      <c r="K4" s="9"/>
      <c r="L4" s="16" t="s">
        <v>26</v>
      </c>
      <c r="M4" s="16"/>
      <c r="N4" s="9" t="s">
        <v>18</v>
      </c>
      <c r="O4" s="10">
        <v>18900</v>
      </c>
      <c r="P4" s="3"/>
      <c r="Q4" s="4" t="str">
        <f t="shared" si="0"/>
        <v>HOSPITALIZACIÓN PEDIATRÍA</v>
      </c>
      <c r="U4" s="4" t="s">
        <v>2339</v>
      </c>
      <c r="V4" s="4" t="s">
        <v>2416</v>
      </c>
    </row>
    <row r="5" spans="1:22" ht="18" customHeight="1" outlineLevel="1" thickBot="1" x14ac:dyDescent="0.25">
      <c r="A5" s="5">
        <v>637713</v>
      </c>
      <c r="B5" s="6" t="s">
        <v>27</v>
      </c>
      <c r="C5" s="6"/>
      <c r="D5" s="7" t="s">
        <v>12</v>
      </c>
      <c r="E5" s="8">
        <v>340077</v>
      </c>
      <c r="F5" s="9" t="s">
        <v>13</v>
      </c>
      <c r="G5" s="9" t="s">
        <v>14</v>
      </c>
      <c r="H5" s="9" t="s">
        <v>28</v>
      </c>
      <c r="I5" s="9" t="s">
        <v>29</v>
      </c>
      <c r="J5" s="9"/>
      <c r="K5" s="9"/>
      <c r="L5" s="16" t="s">
        <v>30</v>
      </c>
      <c r="M5" s="16"/>
      <c r="N5" s="9" t="s">
        <v>18</v>
      </c>
      <c r="O5" s="10">
        <v>29700</v>
      </c>
      <c r="P5" s="3"/>
      <c r="Q5" s="4" t="str">
        <f t="shared" si="0"/>
        <v xml:space="preserve"> SERVICIO FARMACÉUTICO</v>
      </c>
      <c r="U5" s="4" t="s">
        <v>2417</v>
      </c>
      <c r="V5" s="4" t="s">
        <v>70</v>
      </c>
    </row>
    <row r="6" spans="1:22" ht="18" customHeight="1" outlineLevel="1" thickBot="1" x14ac:dyDescent="0.25">
      <c r="A6" s="5">
        <v>637713</v>
      </c>
      <c r="B6" s="6" t="s">
        <v>23</v>
      </c>
      <c r="C6" s="6"/>
      <c r="D6" s="7" t="s">
        <v>12</v>
      </c>
      <c r="E6" s="8">
        <v>340077</v>
      </c>
      <c r="F6" s="9" t="s">
        <v>13</v>
      </c>
      <c r="G6" s="9" t="s">
        <v>14</v>
      </c>
      <c r="H6" s="9" t="s">
        <v>31</v>
      </c>
      <c r="I6" s="9" t="s">
        <v>32</v>
      </c>
      <c r="J6" s="9"/>
      <c r="K6" s="9"/>
      <c r="L6" s="16" t="s">
        <v>33</v>
      </c>
      <c r="M6" s="16"/>
      <c r="N6" s="9" t="s">
        <v>18</v>
      </c>
      <c r="O6" s="10">
        <v>24300</v>
      </c>
      <c r="P6" s="3"/>
      <c r="Q6" s="4" t="str">
        <f t="shared" si="0"/>
        <v>HOSPITALIZACIÓN PEDIATRÍA</v>
      </c>
      <c r="U6" s="4" t="s">
        <v>2418</v>
      </c>
      <c r="V6" s="4" t="s">
        <v>23</v>
      </c>
    </row>
    <row r="7" spans="1:22" ht="18" customHeight="1" outlineLevel="1" thickBot="1" x14ac:dyDescent="0.25">
      <c r="A7" s="5">
        <v>637713</v>
      </c>
      <c r="B7" s="6" t="s">
        <v>34</v>
      </c>
      <c r="C7" s="6"/>
      <c r="D7" s="7" t="s">
        <v>12</v>
      </c>
      <c r="E7" s="8">
        <v>340077</v>
      </c>
      <c r="F7" s="9" t="s">
        <v>13</v>
      </c>
      <c r="G7" s="9" t="s">
        <v>14</v>
      </c>
      <c r="H7" s="9" t="s">
        <v>35</v>
      </c>
      <c r="I7" s="9" t="s">
        <v>36</v>
      </c>
      <c r="J7" s="9"/>
      <c r="K7" s="9"/>
      <c r="L7" s="16" t="s">
        <v>37</v>
      </c>
      <c r="M7" s="16"/>
      <c r="N7" s="9" t="s">
        <v>18</v>
      </c>
      <c r="O7" s="10">
        <v>21600</v>
      </c>
      <c r="P7" s="3"/>
      <c r="Q7" s="4" t="str">
        <f t="shared" si="0"/>
        <v>HOSPITALIZACIÓN MEDICINA INTERNA</v>
      </c>
      <c r="U7" s="4" t="s">
        <v>2419</v>
      </c>
      <c r="V7" s="4" t="s">
        <v>2420</v>
      </c>
    </row>
    <row r="8" spans="1:22" ht="18" customHeight="1" outlineLevel="1" thickBot="1" x14ac:dyDescent="0.25">
      <c r="A8" s="5">
        <v>637713</v>
      </c>
      <c r="B8" s="6" t="s">
        <v>38</v>
      </c>
      <c r="C8" s="6"/>
      <c r="D8" s="7" t="s">
        <v>12</v>
      </c>
      <c r="E8" s="8">
        <v>340077</v>
      </c>
      <c r="F8" s="9" t="s">
        <v>13</v>
      </c>
      <c r="G8" s="9" t="s">
        <v>14</v>
      </c>
      <c r="H8" s="9" t="s">
        <v>39</v>
      </c>
      <c r="I8" s="9" t="s">
        <v>40</v>
      </c>
      <c r="J8" s="9"/>
      <c r="K8" s="9"/>
      <c r="L8" s="16" t="s">
        <v>41</v>
      </c>
      <c r="M8" s="16"/>
      <c r="N8" s="9" t="s">
        <v>18</v>
      </c>
      <c r="O8" s="10">
        <v>21600</v>
      </c>
      <c r="P8" s="3"/>
      <c r="Q8" s="4" t="str">
        <f t="shared" si="0"/>
        <v xml:space="preserve"> IMAGENOLOGÍA</v>
      </c>
      <c r="U8" s="4" t="s">
        <v>1237</v>
      </c>
      <c r="V8" s="4" t="s">
        <v>2421</v>
      </c>
    </row>
    <row r="9" spans="1:22" ht="18" customHeight="1" outlineLevel="1" thickBot="1" x14ac:dyDescent="0.25">
      <c r="A9" s="5">
        <v>637713</v>
      </c>
      <c r="B9" s="6" t="s">
        <v>42</v>
      </c>
      <c r="C9" s="6"/>
      <c r="D9" s="7" t="s">
        <v>12</v>
      </c>
      <c r="E9" s="8">
        <v>340077</v>
      </c>
      <c r="F9" s="9" t="s">
        <v>13</v>
      </c>
      <c r="G9" s="9" t="s">
        <v>14</v>
      </c>
      <c r="H9" s="9" t="s">
        <v>43</v>
      </c>
      <c r="I9" s="9" t="s">
        <v>44</v>
      </c>
      <c r="J9" s="9"/>
      <c r="K9" s="9"/>
      <c r="L9" s="16" t="s">
        <v>45</v>
      </c>
      <c r="M9" s="16"/>
      <c r="N9" s="9" t="s">
        <v>18</v>
      </c>
      <c r="O9" s="10">
        <v>54000</v>
      </c>
      <c r="P9" s="3"/>
      <c r="Q9" s="4" t="str">
        <f t="shared" si="0"/>
        <v xml:space="preserve"> SERVICIOS DIETÉTICOS DE LECHE</v>
      </c>
      <c r="U9" s="4" t="s">
        <v>1890</v>
      </c>
      <c r="V9" s="4" t="s">
        <v>2422</v>
      </c>
    </row>
    <row r="10" spans="1:22" ht="18" customHeight="1" outlineLevel="1" thickBot="1" x14ac:dyDescent="0.25">
      <c r="A10" s="5">
        <v>637713</v>
      </c>
      <c r="B10" s="6" t="s">
        <v>46</v>
      </c>
      <c r="C10" s="6"/>
      <c r="D10" s="7" t="s">
        <v>12</v>
      </c>
      <c r="E10" s="8">
        <v>340077</v>
      </c>
      <c r="F10" s="9" t="s">
        <v>13</v>
      </c>
      <c r="G10" s="9" t="s">
        <v>14</v>
      </c>
      <c r="H10" s="9" t="s">
        <v>47</v>
      </c>
      <c r="I10" s="9" t="s">
        <v>48</v>
      </c>
      <c r="J10" s="9"/>
      <c r="K10" s="9"/>
      <c r="L10" s="16" t="s">
        <v>49</v>
      </c>
      <c r="M10" s="16"/>
      <c r="N10" s="9" t="s">
        <v>18</v>
      </c>
      <c r="O10" s="10">
        <v>16200</v>
      </c>
      <c r="P10" s="3"/>
      <c r="Q10" s="4" t="str">
        <f t="shared" si="0"/>
        <v xml:space="preserve"> LABORATORIO CLÍNICO</v>
      </c>
      <c r="U10" s="4" t="s">
        <v>1154</v>
      </c>
      <c r="V10" s="4" t="s">
        <v>2423</v>
      </c>
    </row>
    <row r="11" spans="1:22" ht="18" customHeight="1" outlineLevel="1" thickBot="1" x14ac:dyDescent="0.25">
      <c r="A11" s="5">
        <v>637713</v>
      </c>
      <c r="B11" s="6" t="s">
        <v>50</v>
      </c>
      <c r="C11" s="6"/>
      <c r="D11" s="7" t="s">
        <v>12</v>
      </c>
      <c r="E11" s="8">
        <v>340077</v>
      </c>
      <c r="F11" s="9" t="s">
        <v>13</v>
      </c>
      <c r="G11" s="9" t="s">
        <v>14</v>
      </c>
      <c r="H11" s="9" t="s">
        <v>51</v>
      </c>
      <c r="I11" s="9" t="s">
        <v>52</v>
      </c>
      <c r="J11" s="9"/>
      <c r="K11" s="9"/>
      <c r="L11" s="16" t="s">
        <v>53</v>
      </c>
      <c r="M11" s="16"/>
      <c r="N11" s="9" t="s">
        <v>18</v>
      </c>
      <c r="O11" s="10">
        <v>27000</v>
      </c>
      <c r="P11" s="3"/>
      <c r="Q11" s="4" t="str">
        <f t="shared" si="0"/>
        <v xml:space="preserve"> BANCO DE SANGRE</v>
      </c>
      <c r="U11" s="4" t="s">
        <v>2424</v>
      </c>
      <c r="V11" s="4" t="s">
        <v>2425</v>
      </c>
    </row>
    <row r="12" spans="1:22" ht="18.75" customHeight="1" outlineLevel="1" thickBot="1" x14ac:dyDescent="0.25">
      <c r="A12" s="5">
        <v>637713</v>
      </c>
      <c r="B12" s="6" t="str">
        <f>(Q12)</f>
        <v>EMERGENCIAS</v>
      </c>
      <c r="C12" s="6"/>
      <c r="D12" s="7" t="s">
        <v>12</v>
      </c>
      <c r="E12" s="8">
        <v>340077</v>
      </c>
      <c r="F12" s="9" t="s">
        <v>13</v>
      </c>
      <c r="G12" s="9" t="s">
        <v>14</v>
      </c>
      <c r="H12" s="9" t="s">
        <v>54</v>
      </c>
      <c r="I12" s="9" t="s">
        <v>55</v>
      </c>
      <c r="J12" s="9"/>
      <c r="K12" s="9"/>
      <c r="L12" s="16" t="s">
        <v>56</v>
      </c>
      <c r="M12" s="16"/>
      <c r="N12" s="9" t="s">
        <v>18</v>
      </c>
      <c r="O12" s="10">
        <v>24300</v>
      </c>
      <c r="P12" s="3"/>
      <c r="Q12" s="4" t="str">
        <f t="shared" si="0"/>
        <v>EMERGENCIAS</v>
      </c>
      <c r="U12" s="4" t="s">
        <v>2426</v>
      </c>
      <c r="V12" s="4" t="e">
        <v>#N/A</v>
      </c>
    </row>
    <row r="13" spans="1:22" ht="18" customHeight="1" outlineLevel="1" thickBot="1" x14ac:dyDescent="0.25">
      <c r="A13" s="5">
        <v>637713</v>
      </c>
      <c r="B13" s="6" t="s">
        <v>34</v>
      </c>
      <c r="C13" s="6"/>
      <c r="D13" s="7" t="s">
        <v>12</v>
      </c>
      <c r="E13" s="8">
        <v>340077</v>
      </c>
      <c r="F13" s="9" t="s">
        <v>13</v>
      </c>
      <c r="G13" s="9" t="s">
        <v>14</v>
      </c>
      <c r="H13" s="9" t="s">
        <v>57</v>
      </c>
      <c r="I13" s="9" t="s">
        <v>58</v>
      </c>
      <c r="J13" s="9"/>
      <c r="K13" s="9"/>
      <c r="L13" s="16" t="s">
        <v>59</v>
      </c>
      <c r="M13" s="16"/>
      <c r="N13" s="9" t="s">
        <v>18</v>
      </c>
      <c r="O13" s="10">
        <v>37800</v>
      </c>
      <c r="P13" s="3"/>
      <c r="Q13" s="4" t="str">
        <f t="shared" si="0"/>
        <v>HOSPITALIZACIÓN MEDICINA INTERNA</v>
      </c>
      <c r="U13" s="4" t="s">
        <v>909</v>
      </c>
      <c r="V13" s="4" t="s">
        <v>2425</v>
      </c>
    </row>
    <row r="14" spans="1:22" ht="18" customHeight="1" outlineLevel="1" thickBot="1" x14ac:dyDescent="0.25">
      <c r="A14" s="5">
        <v>637713</v>
      </c>
      <c r="B14" s="6" t="s">
        <v>60</v>
      </c>
      <c r="C14" s="6"/>
      <c r="D14" s="7" t="s">
        <v>12</v>
      </c>
      <c r="E14" s="8">
        <v>340077</v>
      </c>
      <c r="F14" s="9" t="s">
        <v>13</v>
      </c>
      <c r="G14" s="9" t="s">
        <v>14</v>
      </c>
      <c r="H14" s="9" t="s">
        <v>61</v>
      </c>
      <c r="I14" s="9" t="s">
        <v>62</v>
      </c>
      <c r="J14" s="9"/>
      <c r="K14" s="9"/>
      <c r="L14" s="16" t="s">
        <v>63</v>
      </c>
      <c r="M14" s="16"/>
      <c r="N14" s="9" t="s">
        <v>18</v>
      </c>
      <c r="O14" s="10">
        <v>45900</v>
      </c>
      <c r="P14" s="3"/>
      <c r="Q14" s="4" t="str">
        <f t="shared" si="0"/>
        <v xml:space="preserve"> QUIRÓFANOS MAYOR AMBULATORIA</v>
      </c>
      <c r="U14" s="4" t="s">
        <v>2427</v>
      </c>
      <c r="V14" s="4" t="e">
        <v>#N/A</v>
      </c>
    </row>
    <row r="15" spans="1:22" ht="18" customHeight="1" outlineLevel="1" thickBot="1" x14ac:dyDescent="0.25">
      <c r="A15" s="5">
        <v>637713</v>
      </c>
      <c r="B15" s="6" t="s">
        <v>11</v>
      </c>
      <c r="C15" s="6"/>
      <c r="D15" s="7" t="s">
        <v>12</v>
      </c>
      <c r="E15" s="8">
        <v>340077</v>
      </c>
      <c r="F15" s="9" t="s">
        <v>13</v>
      </c>
      <c r="G15" s="9" t="s">
        <v>14</v>
      </c>
      <c r="H15" s="9" t="s">
        <v>64</v>
      </c>
      <c r="I15" s="9" t="s">
        <v>65</v>
      </c>
      <c r="J15" s="9"/>
      <c r="K15" s="9"/>
      <c r="L15" s="16" t="s">
        <v>66</v>
      </c>
      <c r="M15" s="16"/>
      <c r="N15" s="9" t="s">
        <v>18</v>
      </c>
      <c r="O15" s="10">
        <v>27000</v>
      </c>
      <c r="P15" s="3"/>
      <c r="Q15" s="4" t="str">
        <f t="shared" si="0"/>
        <v xml:space="preserve"> QUIRÓFANOS MENOR AMBULATORIA</v>
      </c>
      <c r="U15" s="4" t="s">
        <v>1276</v>
      </c>
      <c r="V15" s="4" t="s">
        <v>2421</v>
      </c>
    </row>
    <row r="16" spans="1:22" ht="18" customHeight="1" outlineLevel="1" thickBot="1" x14ac:dyDescent="0.25">
      <c r="A16" s="5">
        <v>637713</v>
      </c>
      <c r="B16" s="6" t="s">
        <v>27</v>
      </c>
      <c r="C16" s="6"/>
      <c r="D16" s="7" t="s">
        <v>12</v>
      </c>
      <c r="E16" s="8">
        <v>340077</v>
      </c>
      <c r="F16" s="9" t="s">
        <v>13</v>
      </c>
      <c r="G16" s="9" t="s">
        <v>14</v>
      </c>
      <c r="H16" s="9" t="s">
        <v>67</v>
      </c>
      <c r="I16" s="9" t="s">
        <v>68</v>
      </c>
      <c r="J16" s="9"/>
      <c r="K16" s="9"/>
      <c r="L16" s="16" t="s">
        <v>69</v>
      </c>
      <c r="M16" s="16"/>
      <c r="N16" s="9" t="s">
        <v>18</v>
      </c>
      <c r="O16" s="10">
        <v>54000</v>
      </c>
      <c r="P16" s="3"/>
      <c r="Q16" s="4" t="str">
        <f t="shared" si="0"/>
        <v xml:space="preserve"> SERVICIO FARMACÉUTICO</v>
      </c>
      <c r="U16" s="4" t="s">
        <v>2428</v>
      </c>
      <c r="V16" s="4" t="s">
        <v>2416</v>
      </c>
    </row>
    <row r="17" spans="1:22" ht="18" customHeight="1" outlineLevel="1" thickBot="1" x14ac:dyDescent="0.25">
      <c r="A17" s="5">
        <v>637713</v>
      </c>
      <c r="B17" s="6" t="s">
        <v>70</v>
      </c>
      <c r="C17" s="6"/>
      <c r="D17" s="7" t="s">
        <v>12</v>
      </c>
      <c r="E17" s="8">
        <v>340077</v>
      </c>
      <c r="F17" s="9" t="s">
        <v>13</v>
      </c>
      <c r="G17" s="9" t="s">
        <v>14</v>
      </c>
      <c r="H17" s="9" t="s">
        <v>71</v>
      </c>
      <c r="I17" s="9" t="s">
        <v>72</v>
      </c>
      <c r="J17" s="9"/>
      <c r="K17" s="9"/>
      <c r="L17" s="16" t="s">
        <v>73</v>
      </c>
      <c r="M17" s="16"/>
      <c r="N17" s="9" t="s">
        <v>18</v>
      </c>
      <c r="O17" s="10">
        <v>21600</v>
      </c>
      <c r="P17" s="3"/>
      <c r="Q17" s="4" t="str">
        <f t="shared" si="0"/>
        <v>UNIDAD DE TRATAMIENTO INTENSIVO ADULTO</v>
      </c>
      <c r="U17" s="4" t="s">
        <v>2429</v>
      </c>
      <c r="V17" s="4" t="s">
        <v>70</v>
      </c>
    </row>
    <row r="18" spans="1:22" ht="18" customHeight="1" outlineLevel="1" thickBot="1" x14ac:dyDescent="0.25">
      <c r="A18" s="5">
        <v>637713</v>
      </c>
      <c r="B18" s="6" t="s">
        <v>74</v>
      </c>
      <c r="C18" s="6"/>
      <c r="D18" s="7" t="s">
        <v>12</v>
      </c>
      <c r="E18" s="8">
        <v>340077</v>
      </c>
      <c r="F18" s="9" t="s">
        <v>13</v>
      </c>
      <c r="G18" s="9" t="s">
        <v>14</v>
      </c>
      <c r="H18" s="9" t="s">
        <v>75</v>
      </c>
      <c r="I18" s="9" t="s">
        <v>76</v>
      </c>
      <c r="J18" s="9"/>
      <c r="K18" s="9"/>
      <c r="L18" s="16" t="s">
        <v>77</v>
      </c>
      <c r="M18" s="16"/>
      <c r="N18" s="9" t="s">
        <v>18</v>
      </c>
      <c r="O18" s="10">
        <v>16200</v>
      </c>
      <c r="P18" s="3"/>
      <c r="Q18" s="4" t="str">
        <f t="shared" si="0"/>
        <v>HOSPITALIZACIÓN QUIRÚRGICA</v>
      </c>
      <c r="U18" s="4" t="s">
        <v>976</v>
      </c>
      <c r="V18" s="4" t="s">
        <v>90</v>
      </c>
    </row>
    <row r="19" spans="1:22" ht="18.75" customHeight="1" outlineLevel="1" thickBot="1" x14ac:dyDescent="0.25">
      <c r="A19" s="5">
        <v>637713</v>
      </c>
      <c r="B19" s="6" t="str">
        <f>(Q19)</f>
        <v>ADMINISTRACIÓN</v>
      </c>
      <c r="C19" s="6"/>
      <c r="D19" s="7" t="s">
        <v>12</v>
      </c>
      <c r="E19" s="8">
        <v>340077</v>
      </c>
      <c r="F19" s="9" t="s">
        <v>13</v>
      </c>
      <c r="G19" s="9" t="s">
        <v>14</v>
      </c>
      <c r="H19" s="9" t="s">
        <v>78</v>
      </c>
      <c r="I19" s="9" t="s">
        <v>79</v>
      </c>
      <c r="J19" s="9"/>
      <c r="K19" s="9"/>
      <c r="L19" s="16" t="s">
        <v>80</v>
      </c>
      <c r="M19" s="16"/>
      <c r="N19" s="9" t="s">
        <v>18</v>
      </c>
      <c r="O19" s="10">
        <v>54000</v>
      </c>
      <c r="P19" s="3"/>
      <c r="Q19" s="4" t="str">
        <f t="shared" si="0"/>
        <v>ADMINISTRACIÓN</v>
      </c>
      <c r="U19" s="4" t="s">
        <v>2019</v>
      </c>
      <c r="V19" s="4" t="s">
        <v>2420</v>
      </c>
    </row>
    <row r="20" spans="1:22" ht="18" customHeight="1" outlineLevel="1" thickBot="1" x14ac:dyDescent="0.25">
      <c r="A20" s="5">
        <v>637713</v>
      </c>
      <c r="B20" s="6" t="s">
        <v>27</v>
      </c>
      <c r="C20" s="6"/>
      <c r="D20" s="7" t="s">
        <v>12</v>
      </c>
      <c r="E20" s="8">
        <v>340077</v>
      </c>
      <c r="F20" s="9" t="s">
        <v>13</v>
      </c>
      <c r="G20" s="9" t="s">
        <v>14</v>
      </c>
      <c r="H20" s="9" t="s">
        <v>81</v>
      </c>
      <c r="I20" s="9" t="s">
        <v>82</v>
      </c>
      <c r="J20" s="9"/>
      <c r="K20" s="9"/>
      <c r="L20" s="16" t="s">
        <v>83</v>
      </c>
      <c r="M20" s="16"/>
      <c r="N20" s="9" t="s">
        <v>18</v>
      </c>
      <c r="O20" s="10">
        <v>21600</v>
      </c>
      <c r="P20" s="3"/>
      <c r="Q20" s="4" t="str">
        <f t="shared" si="0"/>
        <v xml:space="preserve"> SERVICIO FARMACÉUTICO</v>
      </c>
      <c r="U20" s="4" t="s">
        <v>2430</v>
      </c>
      <c r="V20" s="4" t="s">
        <v>2420</v>
      </c>
    </row>
    <row r="21" spans="1:22" ht="18" customHeight="1" outlineLevel="1" thickBot="1" x14ac:dyDescent="0.25">
      <c r="A21" s="5">
        <v>637713</v>
      </c>
      <c r="B21" s="6" t="s">
        <v>50</v>
      </c>
      <c r="C21" s="6"/>
      <c r="D21" s="7" t="s">
        <v>12</v>
      </c>
      <c r="E21" s="8">
        <v>340077</v>
      </c>
      <c r="F21" s="9" t="s">
        <v>13</v>
      </c>
      <c r="G21" s="9" t="s">
        <v>14</v>
      </c>
      <c r="H21" s="9" t="s">
        <v>84</v>
      </c>
      <c r="I21" s="9" t="s">
        <v>85</v>
      </c>
      <c r="J21" s="9"/>
      <c r="K21" s="9"/>
      <c r="L21" s="16" t="s">
        <v>86</v>
      </c>
      <c r="M21" s="16"/>
      <c r="N21" s="9" t="s">
        <v>18</v>
      </c>
      <c r="O21" s="10">
        <v>24300</v>
      </c>
      <c r="P21" s="3"/>
      <c r="Q21" s="4" t="str">
        <f t="shared" si="0"/>
        <v xml:space="preserve"> BANCO DE SANGRE</v>
      </c>
      <c r="U21" s="4" t="s">
        <v>152</v>
      </c>
      <c r="V21" s="4" t="s">
        <v>74</v>
      </c>
    </row>
    <row r="22" spans="1:22" ht="18" customHeight="1" outlineLevel="1" thickBot="1" x14ac:dyDescent="0.25">
      <c r="A22" s="5">
        <v>637713</v>
      </c>
      <c r="B22" s="6" t="s">
        <v>50</v>
      </c>
      <c r="C22" s="6"/>
      <c r="D22" s="7" t="s">
        <v>12</v>
      </c>
      <c r="E22" s="8">
        <v>340077</v>
      </c>
      <c r="F22" s="9" t="s">
        <v>13</v>
      </c>
      <c r="G22" s="9" t="s">
        <v>14</v>
      </c>
      <c r="H22" s="9" t="s">
        <v>87</v>
      </c>
      <c r="I22" s="9" t="s">
        <v>88</v>
      </c>
      <c r="J22" s="9"/>
      <c r="K22" s="9"/>
      <c r="L22" s="16" t="s">
        <v>89</v>
      </c>
      <c r="M22" s="16"/>
      <c r="N22" s="9" t="s">
        <v>18</v>
      </c>
      <c r="O22" s="10">
        <v>13500</v>
      </c>
      <c r="P22" s="3"/>
      <c r="Q22" s="4" t="str">
        <f t="shared" si="0"/>
        <v xml:space="preserve"> BANCO DE SANGRE</v>
      </c>
      <c r="U22" s="4" t="s">
        <v>2431</v>
      </c>
      <c r="V22" s="4" t="s">
        <v>2432</v>
      </c>
    </row>
    <row r="23" spans="1:22" ht="18" customHeight="1" outlineLevel="1" thickBot="1" x14ac:dyDescent="0.25">
      <c r="A23" s="5">
        <v>637713</v>
      </c>
      <c r="B23" s="6" t="s">
        <v>90</v>
      </c>
      <c r="C23" s="6"/>
      <c r="D23" s="7" t="s">
        <v>12</v>
      </c>
      <c r="E23" s="8">
        <v>340077</v>
      </c>
      <c r="F23" s="9" t="s">
        <v>13</v>
      </c>
      <c r="G23" s="9" t="s">
        <v>14</v>
      </c>
      <c r="H23" s="9" t="s">
        <v>91</v>
      </c>
      <c r="I23" s="9" t="s">
        <v>92</v>
      </c>
      <c r="J23" s="9"/>
      <c r="K23" s="9"/>
      <c r="L23" s="16" t="s">
        <v>93</v>
      </c>
      <c r="M23" s="16"/>
      <c r="N23" s="9" t="s">
        <v>18</v>
      </c>
      <c r="O23" s="10">
        <v>40500</v>
      </c>
      <c r="P23" s="3"/>
      <c r="Q23" s="4" t="str">
        <f t="shared" si="0"/>
        <v>HOSPITALIZACIÓN PSIQUIATRÍA</v>
      </c>
      <c r="U23" s="4" t="s">
        <v>109</v>
      </c>
      <c r="V23" s="4" t="s">
        <v>2420</v>
      </c>
    </row>
    <row r="24" spans="1:22" ht="18" customHeight="1" outlineLevel="1" thickBot="1" x14ac:dyDescent="0.25">
      <c r="A24" s="5">
        <v>637713</v>
      </c>
      <c r="B24" s="6" t="s">
        <v>94</v>
      </c>
      <c r="C24" s="6"/>
      <c r="D24" s="7" t="s">
        <v>12</v>
      </c>
      <c r="E24" s="8">
        <v>340077</v>
      </c>
      <c r="F24" s="9" t="s">
        <v>13</v>
      </c>
      <c r="G24" s="9" t="s">
        <v>14</v>
      </c>
      <c r="H24" s="9" t="s">
        <v>95</v>
      </c>
      <c r="I24" s="9" t="s">
        <v>96</v>
      </c>
      <c r="J24" s="9"/>
      <c r="K24" s="9"/>
      <c r="L24" s="16" t="s">
        <v>97</v>
      </c>
      <c r="M24" s="16"/>
      <c r="N24" s="9" t="s">
        <v>18</v>
      </c>
      <c r="O24" s="10">
        <v>18900</v>
      </c>
      <c r="P24" s="3"/>
      <c r="Q24" s="4" t="str">
        <f t="shared" si="0"/>
        <v xml:space="preserve"> PROCEDIMIENTOS DE GINECO OBSTETRICIA</v>
      </c>
      <c r="U24" s="4" t="s">
        <v>1752</v>
      </c>
      <c r="V24" s="4" t="s">
        <v>2422</v>
      </c>
    </row>
    <row r="25" spans="1:22" ht="18" customHeight="1" outlineLevel="1" thickBot="1" x14ac:dyDescent="0.25">
      <c r="A25" s="5">
        <v>637713</v>
      </c>
      <c r="B25" s="6" t="s">
        <v>23</v>
      </c>
      <c r="C25" s="6"/>
      <c r="D25" s="7" t="s">
        <v>12</v>
      </c>
      <c r="E25" s="8">
        <v>340077</v>
      </c>
      <c r="F25" s="9" t="s">
        <v>13</v>
      </c>
      <c r="G25" s="9" t="s">
        <v>14</v>
      </c>
      <c r="H25" s="9" t="s">
        <v>98</v>
      </c>
      <c r="I25" s="9" t="s">
        <v>99</v>
      </c>
      <c r="J25" s="9"/>
      <c r="K25" s="9"/>
      <c r="L25" s="16" t="s">
        <v>100</v>
      </c>
      <c r="M25" s="16"/>
      <c r="N25" s="9" t="s">
        <v>18</v>
      </c>
      <c r="O25" s="10">
        <v>18900</v>
      </c>
      <c r="P25" s="3"/>
      <c r="Q25" s="4" t="str">
        <f t="shared" si="0"/>
        <v>HOSPITALIZACIÓN PEDIATRÍA</v>
      </c>
      <c r="U25" s="4" t="s">
        <v>2433</v>
      </c>
      <c r="V25" s="4" t="e">
        <v>#N/A</v>
      </c>
    </row>
    <row r="26" spans="1:22" ht="18.75" customHeight="1" outlineLevel="1" thickBot="1" x14ac:dyDescent="0.25">
      <c r="A26" s="5">
        <v>637713</v>
      </c>
      <c r="B26" s="6" t="str">
        <f t="shared" ref="B26:B27" si="1">(Q26)</f>
        <v>EMERGENCIAS</v>
      </c>
      <c r="C26" s="6"/>
      <c r="D26" s="7" t="s">
        <v>12</v>
      </c>
      <c r="E26" s="8">
        <v>340077</v>
      </c>
      <c r="F26" s="9" t="s">
        <v>13</v>
      </c>
      <c r="G26" s="9" t="s">
        <v>14</v>
      </c>
      <c r="H26" s="9" t="s">
        <v>101</v>
      </c>
      <c r="I26" s="9" t="s">
        <v>102</v>
      </c>
      <c r="J26" s="9"/>
      <c r="K26" s="9"/>
      <c r="L26" s="16" t="s">
        <v>103</v>
      </c>
      <c r="M26" s="16"/>
      <c r="N26" s="9" t="s">
        <v>18</v>
      </c>
      <c r="O26" s="10">
        <v>24300</v>
      </c>
      <c r="P26" s="3"/>
      <c r="Q26" s="4" t="str">
        <f t="shared" si="0"/>
        <v>EMERGENCIAS</v>
      </c>
      <c r="U26" s="4" t="s">
        <v>1167</v>
      </c>
      <c r="V26" s="4" t="s">
        <v>2434</v>
      </c>
    </row>
    <row r="27" spans="1:22" ht="18.75" customHeight="1" outlineLevel="1" thickBot="1" x14ac:dyDescent="0.25">
      <c r="A27" s="5">
        <v>637713</v>
      </c>
      <c r="B27" s="6" t="str">
        <f t="shared" si="1"/>
        <v>ADMINISTRACIÓN</v>
      </c>
      <c r="C27" s="6"/>
      <c r="D27" s="7" t="s">
        <v>12</v>
      </c>
      <c r="E27" s="8">
        <v>340077</v>
      </c>
      <c r="F27" s="9" t="s">
        <v>13</v>
      </c>
      <c r="G27" s="9" t="s">
        <v>14</v>
      </c>
      <c r="H27" s="9" t="s">
        <v>104</v>
      </c>
      <c r="I27" s="9" t="s">
        <v>105</v>
      </c>
      <c r="J27" s="9"/>
      <c r="K27" s="9"/>
      <c r="L27" s="16" t="s">
        <v>106</v>
      </c>
      <c r="M27" s="16"/>
      <c r="N27" s="9" t="s">
        <v>18</v>
      </c>
      <c r="O27" s="10">
        <v>54000</v>
      </c>
      <c r="P27" s="3"/>
      <c r="Q27" s="4" t="str">
        <f t="shared" si="0"/>
        <v>ADMINISTRACIÓN</v>
      </c>
      <c r="U27" s="4" t="s">
        <v>2269</v>
      </c>
      <c r="V27" s="4" t="s">
        <v>2435</v>
      </c>
    </row>
    <row r="28" spans="1:22" ht="18" customHeight="1" outlineLevel="1" thickBot="1" x14ac:dyDescent="0.25">
      <c r="A28" s="5">
        <v>637713</v>
      </c>
      <c r="B28" s="6" t="s">
        <v>94</v>
      </c>
      <c r="C28" s="6"/>
      <c r="D28" s="7" t="s">
        <v>12</v>
      </c>
      <c r="E28" s="8">
        <v>340077</v>
      </c>
      <c r="F28" s="9" t="s">
        <v>13</v>
      </c>
      <c r="G28" s="9" t="s">
        <v>14</v>
      </c>
      <c r="H28" s="9" t="s">
        <v>107</v>
      </c>
      <c r="I28" s="9" t="s">
        <v>108</v>
      </c>
      <c r="J28" s="9"/>
      <c r="K28" s="9"/>
      <c r="L28" s="16" t="s">
        <v>109</v>
      </c>
      <c r="M28" s="16"/>
      <c r="N28" s="9" t="s">
        <v>18</v>
      </c>
      <c r="O28" s="10">
        <v>18900</v>
      </c>
      <c r="P28" s="3"/>
      <c r="Q28" s="4" t="str">
        <f t="shared" si="0"/>
        <v xml:space="preserve"> PROCEDIMIENTOS DE GINECO OBSTETRICIA</v>
      </c>
      <c r="U28" s="4" t="s">
        <v>1194</v>
      </c>
      <c r="V28" s="4" t="s">
        <v>2420</v>
      </c>
    </row>
    <row r="29" spans="1:22" ht="18.75" customHeight="1" outlineLevel="1" thickBot="1" x14ac:dyDescent="0.25">
      <c r="A29" s="5">
        <v>637713</v>
      </c>
      <c r="B29" s="6" t="str">
        <f t="shared" ref="B29:B31" si="2">(Q29)</f>
        <v>EMERGENCIAS</v>
      </c>
      <c r="C29" s="6"/>
      <c r="D29" s="7" t="s">
        <v>12</v>
      </c>
      <c r="E29" s="8">
        <v>340077</v>
      </c>
      <c r="F29" s="9" t="s">
        <v>13</v>
      </c>
      <c r="G29" s="9" t="s">
        <v>14</v>
      </c>
      <c r="H29" s="9" t="s">
        <v>110</v>
      </c>
      <c r="I29" s="9" t="s">
        <v>111</v>
      </c>
      <c r="J29" s="9"/>
      <c r="K29" s="9"/>
      <c r="L29" s="16" t="s">
        <v>112</v>
      </c>
      <c r="M29" s="16"/>
      <c r="N29" s="9" t="s">
        <v>18</v>
      </c>
      <c r="O29" s="10">
        <v>24300</v>
      </c>
      <c r="P29" s="3"/>
      <c r="Q29" s="4" t="str">
        <f t="shared" si="0"/>
        <v>EMERGENCIAS</v>
      </c>
      <c r="U29" s="4" t="s">
        <v>2436</v>
      </c>
      <c r="V29" s="4" t="s">
        <v>2416</v>
      </c>
    </row>
    <row r="30" spans="1:22" ht="18.75" customHeight="1" outlineLevel="1" thickBot="1" x14ac:dyDescent="0.25">
      <c r="A30" s="5">
        <v>637713</v>
      </c>
      <c r="B30" s="6" t="str">
        <f t="shared" si="2"/>
        <v>ADMINISTRACIÓN</v>
      </c>
      <c r="C30" s="6"/>
      <c r="D30" s="7" t="s">
        <v>12</v>
      </c>
      <c r="E30" s="8">
        <v>340077</v>
      </c>
      <c r="F30" s="9" t="s">
        <v>13</v>
      </c>
      <c r="G30" s="9" t="s">
        <v>14</v>
      </c>
      <c r="H30" s="9" t="s">
        <v>113</v>
      </c>
      <c r="I30" s="9" t="s">
        <v>114</v>
      </c>
      <c r="J30" s="9"/>
      <c r="K30" s="9"/>
      <c r="L30" s="16" t="s">
        <v>115</v>
      </c>
      <c r="M30" s="16"/>
      <c r="N30" s="9" t="s">
        <v>18</v>
      </c>
      <c r="O30" s="10">
        <v>54000</v>
      </c>
      <c r="P30" s="3"/>
      <c r="Q30" s="4" t="str">
        <f t="shared" si="0"/>
        <v>ADMINISTRACIÓN</v>
      </c>
      <c r="U30" s="4" t="s">
        <v>1042</v>
      </c>
      <c r="V30" s="4" t="s">
        <v>2437</v>
      </c>
    </row>
    <row r="31" spans="1:22" ht="18.75" customHeight="1" outlineLevel="1" thickBot="1" x14ac:dyDescent="0.25">
      <c r="A31" s="5">
        <v>637713</v>
      </c>
      <c r="B31" s="6" t="str">
        <f t="shared" si="2"/>
        <v>ADMINISTRACIÓN</v>
      </c>
      <c r="C31" s="6"/>
      <c r="D31" s="7" t="s">
        <v>12</v>
      </c>
      <c r="E31" s="8">
        <v>340077</v>
      </c>
      <c r="F31" s="9" t="s">
        <v>13</v>
      </c>
      <c r="G31" s="9" t="s">
        <v>14</v>
      </c>
      <c r="H31" s="9" t="s">
        <v>116</v>
      </c>
      <c r="I31" s="9" t="s">
        <v>117</v>
      </c>
      <c r="J31" s="9"/>
      <c r="K31" s="9"/>
      <c r="L31" s="16" t="s">
        <v>118</v>
      </c>
      <c r="M31" s="16"/>
      <c r="N31" s="9" t="s">
        <v>18</v>
      </c>
      <c r="O31" s="10">
        <v>40500</v>
      </c>
      <c r="P31" s="3"/>
      <c r="Q31" s="4" t="str">
        <f t="shared" si="0"/>
        <v>ADMINISTRACIÓN</v>
      </c>
      <c r="U31" s="4" t="s">
        <v>1833</v>
      </c>
      <c r="V31" s="4" t="s">
        <v>2422</v>
      </c>
    </row>
    <row r="32" spans="1:22" ht="18" customHeight="1" outlineLevel="1" thickBot="1" x14ac:dyDescent="0.25">
      <c r="A32" s="5">
        <v>637713</v>
      </c>
      <c r="B32" s="6" t="s">
        <v>119</v>
      </c>
      <c r="C32" s="6"/>
      <c r="D32" s="7" t="s">
        <v>12</v>
      </c>
      <c r="E32" s="8">
        <v>340077</v>
      </c>
      <c r="F32" s="9" t="s">
        <v>13</v>
      </c>
      <c r="G32" s="9" t="s">
        <v>14</v>
      </c>
      <c r="H32" s="9" t="s">
        <v>120</v>
      </c>
      <c r="I32" s="9" t="s">
        <v>121</v>
      </c>
      <c r="J32" s="9"/>
      <c r="K32" s="9"/>
      <c r="L32" s="16" t="s">
        <v>122</v>
      </c>
      <c r="M32" s="16"/>
      <c r="N32" s="9" t="s">
        <v>18</v>
      </c>
      <c r="O32" s="10">
        <v>16200</v>
      </c>
      <c r="P32" s="3"/>
      <c r="Q32" s="4" t="str">
        <f t="shared" si="0"/>
        <v>HOSPITALIZACIÓN PENSIONADOS</v>
      </c>
      <c r="U32" s="4" t="s">
        <v>1163</v>
      </c>
      <c r="V32" s="4" t="s">
        <v>2438</v>
      </c>
    </row>
    <row r="33" spans="1:22" ht="18" customHeight="1" outlineLevel="1" thickBot="1" x14ac:dyDescent="0.25">
      <c r="A33" s="5">
        <v>637713</v>
      </c>
      <c r="B33" s="6" t="s">
        <v>123</v>
      </c>
      <c r="C33" s="6"/>
      <c r="D33" s="7" t="s">
        <v>12</v>
      </c>
      <c r="E33" s="8">
        <v>340077</v>
      </c>
      <c r="F33" s="9" t="s">
        <v>13</v>
      </c>
      <c r="G33" s="9" t="s">
        <v>14</v>
      </c>
      <c r="H33" s="9" t="s">
        <v>124</v>
      </c>
      <c r="I33" s="9" t="s">
        <v>125</v>
      </c>
      <c r="J33" s="9"/>
      <c r="K33" s="9"/>
      <c r="L33" s="16" t="s">
        <v>126</v>
      </c>
      <c r="M33" s="16"/>
      <c r="N33" s="9" t="s">
        <v>18</v>
      </c>
      <c r="O33" s="10">
        <v>54000</v>
      </c>
      <c r="P33" s="3"/>
      <c r="Q33" s="4" t="str">
        <f t="shared" si="0"/>
        <v xml:space="preserve"> CONSULTAS MÉDICAS</v>
      </c>
      <c r="U33" s="4" t="s">
        <v>1911</v>
      </c>
      <c r="V33" s="4" t="s">
        <v>2422</v>
      </c>
    </row>
    <row r="34" spans="1:22" ht="18" customHeight="1" outlineLevel="1" thickBot="1" x14ac:dyDescent="0.25">
      <c r="A34" s="5">
        <v>637713</v>
      </c>
      <c r="B34" s="6" t="s">
        <v>74</v>
      </c>
      <c r="C34" s="6"/>
      <c r="D34" s="7" t="s">
        <v>12</v>
      </c>
      <c r="E34" s="8">
        <v>340077</v>
      </c>
      <c r="F34" s="9" t="s">
        <v>13</v>
      </c>
      <c r="G34" s="9" t="s">
        <v>14</v>
      </c>
      <c r="H34" s="9" t="s">
        <v>127</v>
      </c>
      <c r="I34" s="9" t="s">
        <v>128</v>
      </c>
      <c r="J34" s="9"/>
      <c r="K34" s="9"/>
      <c r="L34" s="16" t="s">
        <v>129</v>
      </c>
      <c r="M34" s="16"/>
      <c r="N34" s="9" t="s">
        <v>18</v>
      </c>
      <c r="O34" s="10">
        <v>18900</v>
      </c>
      <c r="P34" s="3"/>
      <c r="Q34" s="4" t="str">
        <f t="shared" si="0"/>
        <v>HOSPITALIZACIÓN QUIRÚRGICA</v>
      </c>
      <c r="U34" s="4" t="s">
        <v>1680</v>
      </c>
      <c r="V34" s="4" t="s">
        <v>2422</v>
      </c>
    </row>
    <row r="35" spans="1:22" ht="18" customHeight="1" outlineLevel="1" thickBot="1" x14ac:dyDescent="0.25">
      <c r="A35" s="5">
        <v>637713</v>
      </c>
      <c r="B35" s="6" t="s">
        <v>27</v>
      </c>
      <c r="C35" s="6"/>
      <c r="D35" s="7" t="s">
        <v>12</v>
      </c>
      <c r="E35" s="8">
        <v>340077</v>
      </c>
      <c r="F35" s="9" t="s">
        <v>13</v>
      </c>
      <c r="G35" s="9" t="s">
        <v>14</v>
      </c>
      <c r="H35" s="9" t="s">
        <v>130</v>
      </c>
      <c r="I35" s="9" t="s">
        <v>131</v>
      </c>
      <c r="J35" s="9"/>
      <c r="K35" s="9"/>
      <c r="L35" s="16" t="s">
        <v>132</v>
      </c>
      <c r="M35" s="16"/>
      <c r="N35" s="9" t="s">
        <v>18</v>
      </c>
      <c r="O35" s="10">
        <v>54000</v>
      </c>
      <c r="P35" s="3"/>
      <c r="Q35" s="4" t="str">
        <f t="shared" si="0"/>
        <v xml:space="preserve"> SERVICIO FARMACÉUTICO</v>
      </c>
      <c r="U35" s="4" t="s">
        <v>2439</v>
      </c>
      <c r="V35" s="4" t="s">
        <v>2416</v>
      </c>
    </row>
    <row r="36" spans="1:22" ht="18" customHeight="1" outlineLevel="1" thickBot="1" x14ac:dyDescent="0.25">
      <c r="A36" s="5">
        <v>637713</v>
      </c>
      <c r="B36" s="6" t="s">
        <v>74</v>
      </c>
      <c r="C36" s="6"/>
      <c r="D36" s="7" t="s">
        <v>12</v>
      </c>
      <c r="E36" s="8">
        <v>340077</v>
      </c>
      <c r="F36" s="9" t="s">
        <v>13</v>
      </c>
      <c r="G36" s="9" t="s">
        <v>14</v>
      </c>
      <c r="H36" s="9" t="s">
        <v>133</v>
      </c>
      <c r="I36" s="9" t="s">
        <v>134</v>
      </c>
      <c r="J36" s="9"/>
      <c r="K36" s="9"/>
      <c r="L36" s="16" t="s">
        <v>135</v>
      </c>
      <c r="M36" s="16"/>
      <c r="N36" s="9" t="s">
        <v>18</v>
      </c>
      <c r="O36" s="10">
        <v>16200</v>
      </c>
      <c r="P36" s="3"/>
      <c r="Q36" s="4" t="str">
        <f t="shared" si="0"/>
        <v>HOSPITALIZACIÓN QUIRÚRGICA</v>
      </c>
      <c r="U36" s="4" t="s">
        <v>1209</v>
      </c>
      <c r="V36" s="4" t="s">
        <v>2440</v>
      </c>
    </row>
    <row r="37" spans="1:22" ht="18" customHeight="1" outlineLevel="1" thickBot="1" x14ac:dyDescent="0.25">
      <c r="A37" s="5">
        <v>637713</v>
      </c>
      <c r="B37" s="6" t="s">
        <v>11</v>
      </c>
      <c r="C37" s="6"/>
      <c r="D37" s="7" t="s">
        <v>12</v>
      </c>
      <c r="E37" s="8">
        <v>340077</v>
      </c>
      <c r="F37" s="9" t="s">
        <v>13</v>
      </c>
      <c r="G37" s="9" t="s">
        <v>14</v>
      </c>
      <c r="H37" s="9" t="s">
        <v>136</v>
      </c>
      <c r="I37" s="9" t="s">
        <v>137</v>
      </c>
      <c r="J37" s="9"/>
      <c r="K37" s="9"/>
      <c r="L37" s="16" t="s">
        <v>138</v>
      </c>
      <c r="M37" s="16"/>
      <c r="N37" s="9" t="s">
        <v>18</v>
      </c>
      <c r="O37" s="10">
        <v>21600</v>
      </c>
      <c r="P37" s="3"/>
      <c r="Q37" s="4" t="str">
        <f t="shared" si="0"/>
        <v xml:space="preserve"> QUIRÓFANOS MENOR AMBULATORIA</v>
      </c>
      <c r="U37" s="4" t="s">
        <v>2441</v>
      </c>
      <c r="V37" s="4" t="s">
        <v>2442</v>
      </c>
    </row>
    <row r="38" spans="1:22" ht="18" customHeight="1" outlineLevel="1" thickBot="1" x14ac:dyDescent="0.25">
      <c r="A38" s="5">
        <v>637713</v>
      </c>
      <c r="B38" s="6" t="s">
        <v>139</v>
      </c>
      <c r="C38" s="6"/>
      <c r="D38" s="7" t="s">
        <v>12</v>
      </c>
      <c r="E38" s="8">
        <v>340077</v>
      </c>
      <c r="F38" s="9" t="s">
        <v>13</v>
      </c>
      <c r="G38" s="9" t="s">
        <v>14</v>
      </c>
      <c r="H38" s="9" t="s">
        <v>140</v>
      </c>
      <c r="I38" s="9" t="s">
        <v>141</v>
      </c>
      <c r="J38" s="9"/>
      <c r="K38" s="9"/>
      <c r="L38" s="16" t="s">
        <v>142</v>
      </c>
      <c r="M38" s="16"/>
      <c r="N38" s="9" t="s">
        <v>18</v>
      </c>
      <c r="O38" s="10">
        <v>18900</v>
      </c>
      <c r="P38" s="3"/>
      <c r="Q38" s="4" t="str">
        <f t="shared" si="0"/>
        <v>UNIDAD DE TRATAMIENTO INTENSIVO NEONATOLOGÍA</v>
      </c>
      <c r="U38" s="4" t="s">
        <v>2309</v>
      </c>
      <c r="V38" s="4" t="s">
        <v>2421</v>
      </c>
    </row>
    <row r="39" spans="1:22" ht="18" customHeight="1" outlineLevel="1" thickBot="1" x14ac:dyDescent="0.25">
      <c r="A39" s="5">
        <v>637713</v>
      </c>
      <c r="B39" s="6" t="s">
        <v>143</v>
      </c>
      <c r="C39" s="6"/>
      <c r="D39" s="7" t="s">
        <v>12</v>
      </c>
      <c r="E39" s="8">
        <v>340077</v>
      </c>
      <c r="F39" s="9" t="s">
        <v>13</v>
      </c>
      <c r="G39" s="9" t="s">
        <v>14</v>
      </c>
      <c r="H39" s="9" t="s">
        <v>144</v>
      </c>
      <c r="I39" s="9" t="s">
        <v>145</v>
      </c>
      <c r="J39" s="9"/>
      <c r="K39" s="9"/>
      <c r="L39" s="16" t="s">
        <v>146</v>
      </c>
      <c r="M39" s="16"/>
      <c r="N39" s="9" t="s">
        <v>18</v>
      </c>
      <c r="O39" s="10">
        <v>21600</v>
      </c>
      <c r="P39" s="3"/>
      <c r="Q39" s="4" t="str">
        <f t="shared" si="0"/>
        <v>HOSPITALIZACIÓN NEONATOLOGÍA</v>
      </c>
      <c r="U39" s="4" t="s">
        <v>2443</v>
      </c>
      <c r="V39" s="4" t="e">
        <v>#N/A</v>
      </c>
    </row>
    <row r="40" spans="1:22" ht="18" customHeight="1" outlineLevel="1" thickBot="1" x14ac:dyDescent="0.25">
      <c r="A40" s="5">
        <v>637713</v>
      </c>
      <c r="B40" s="6" t="s">
        <v>23</v>
      </c>
      <c r="C40" s="6"/>
      <c r="D40" s="7" t="s">
        <v>12</v>
      </c>
      <c r="E40" s="8">
        <v>340077</v>
      </c>
      <c r="F40" s="9" t="s">
        <v>13</v>
      </c>
      <c r="G40" s="9" t="s">
        <v>14</v>
      </c>
      <c r="H40" s="9" t="s">
        <v>147</v>
      </c>
      <c r="I40" s="9" t="s">
        <v>148</v>
      </c>
      <c r="J40" s="9"/>
      <c r="K40" s="9"/>
      <c r="L40" s="16" t="s">
        <v>149</v>
      </c>
      <c r="M40" s="16"/>
      <c r="N40" s="9" t="s">
        <v>18</v>
      </c>
      <c r="O40" s="10">
        <v>24300</v>
      </c>
      <c r="P40" s="3"/>
      <c r="Q40" s="4" t="str">
        <f t="shared" si="0"/>
        <v>HOSPITALIZACIÓN PEDIATRÍA</v>
      </c>
      <c r="U40" s="4" t="s">
        <v>2444</v>
      </c>
      <c r="V40" s="4" t="s">
        <v>2440</v>
      </c>
    </row>
    <row r="41" spans="1:22" ht="18" customHeight="1" outlineLevel="1" thickBot="1" x14ac:dyDescent="0.25">
      <c r="A41" s="5">
        <v>637713</v>
      </c>
      <c r="B41" s="6" t="s">
        <v>74</v>
      </c>
      <c r="C41" s="6"/>
      <c r="D41" s="7" t="s">
        <v>12</v>
      </c>
      <c r="E41" s="8">
        <v>340077</v>
      </c>
      <c r="F41" s="9" t="s">
        <v>13</v>
      </c>
      <c r="G41" s="9" t="s">
        <v>14</v>
      </c>
      <c r="H41" s="9" t="s">
        <v>150</v>
      </c>
      <c r="I41" s="9" t="s">
        <v>151</v>
      </c>
      <c r="J41" s="9"/>
      <c r="K41" s="9"/>
      <c r="L41" s="16" t="s">
        <v>152</v>
      </c>
      <c r="M41" s="16"/>
      <c r="N41" s="9" t="s">
        <v>18</v>
      </c>
      <c r="O41" s="10">
        <v>21600</v>
      </c>
      <c r="P41" s="3"/>
      <c r="Q41" s="4" t="str">
        <f t="shared" si="0"/>
        <v>HOSPITALIZACIÓN QUIRÚRGICA</v>
      </c>
      <c r="U41" s="4" t="s">
        <v>2445</v>
      </c>
      <c r="V41" s="4" t="s">
        <v>34</v>
      </c>
    </row>
    <row r="42" spans="1:22" ht="18" customHeight="1" outlineLevel="1" thickBot="1" x14ac:dyDescent="0.25">
      <c r="A42" s="5">
        <v>637713</v>
      </c>
      <c r="B42" s="6" t="s">
        <v>34</v>
      </c>
      <c r="C42" s="6"/>
      <c r="D42" s="7" t="s">
        <v>12</v>
      </c>
      <c r="E42" s="8">
        <v>340077</v>
      </c>
      <c r="F42" s="9" t="s">
        <v>13</v>
      </c>
      <c r="G42" s="9" t="s">
        <v>14</v>
      </c>
      <c r="H42" s="9" t="s">
        <v>153</v>
      </c>
      <c r="I42" s="9" t="s">
        <v>154</v>
      </c>
      <c r="J42" s="9"/>
      <c r="K42" s="9"/>
      <c r="L42" s="16" t="s">
        <v>155</v>
      </c>
      <c r="M42" s="16"/>
      <c r="N42" s="9" t="s">
        <v>18</v>
      </c>
      <c r="O42" s="10">
        <v>54000</v>
      </c>
      <c r="P42" s="3"/>
      <c r="Q42" s="4" t="str">
        <f t="shared" si="0"/>
        <v>HOSPITALIZACIÓN MEDICINA INTERNA</v>
      </c>
      <c r="U42" s="4" t="s">
        <v>506</v>
      </c>
      <c r="V42" s="4" t="s">
        <v>70</v>
      </c>
    </row>
    <row r="43" spans="1:22" ht="18" customHeight="1" outlineLevel="1" thickBot="1" x14ac:dyDescent="0.25">
      <c r="A43" s="5">
        <v>637713</v>
      </c>
      <c r="B43" s="6" t="s">
        <v>156</v>
      </c>
      <c r="C43" s="6"/>
      <c r="D43" s="7" t="s">
        <v>12</v>
      </c>
      <c r="E43" s="8">
        <v>340077</v>
      </c>
      <c r="F43" s="9" t="s">
        <v>13</v>
      </c>
      <c r="G43" s="9" t="s">
        <v>14</v>
      </c>
      <c r="H43" s="9" t="s">
        <v>157</v>
      </c>
      <c r="I43" s="9" t="s">
        <v>158</v>
      </c>
      <c r="J43" s="9"/>
      <c r="K43" s="9"/>
      <c r="L43" s="16" t="s">
        <v>159</v>
      </c>
      <c r="M43" s="16"/>
      <c r="N43" s="9" t="s">
        <v>18</v>
      </c>
      <c r="O43" s="10">
        <v>35100</v>
      </c>
      <c r="P43" s="3"/>
      <c r="Q43" s="4" t="str">
        <f t="shared" si="0"/>
        <v xml:space="preserve"> CENTRAL DE ESTERILIZACIÓN</v>
      </c>
      <c r="U43" s="4" t="s">
        <v>2375</v>
      </c>
      <c r="V43" s="4" t="s">
        <v>34</v>
      </c>
    </row>
    <row r="44" spans="1:22" ht="18" customHeight="1" outlineLevel="1" thickBot="1" x14ac:dyDescent="0.25">
      <c r="A44" s="5">
        <v>637713</v>
      </c>
      <c r="B44" s="6" t="s">
        <v>119</v>
      </c>
      <c r="C44" s="6"/>
      <c r="D44" s="7" t="s">
        <v>12</v>
      </c>
      <c r="E44" s="8">
        <v>340077</v>
      </c>
      <c r="F44" s="9" t="s">
        <v>13</v>
      </c>
      <c r="G44" s="9" t="s">
        <v>14</v>
      </c>
      <c r="H44" s="9" t="s">
        <v>160</v>
      </c>
      <c r="I44" s="9" t="s">
        <v>161</v>
      </c>
      <c r="J44" s="9"/>
      <c r="K44" s="9"/>
      <c r="L44" s="16" t="s">
        <v>162</v>
      </c>
      <c r="M44" s="16"/>
      <c r="N44" s="9" t="s">
        <v>18</v>
      </c>
      <c r="O44" s="10">
        <v>18900</v>
      </c>
      <c r="P44" s="3"/>
      <c r="Q44" s="4" t="str">
        <f t="shared" si="0"/>
        <v>HOSPITALIZACIÓN PENSIONADOS</v>
      </c>
      <c r="U44" s="4" t="s">
        <v>2446</v>
      </c>
      <c r="V44" s="4" t="e">
        <v>#N/A</v>
      </c>
    </row>
    <row r="45" spans="1:22" ht="18" customHeight="1" outlineLevel="1" thickBot="1" x14ac:dyDescent="0.25">
      <c r="A45" s="5">
        <v>637713</v>
      </c>
      <c r="B45" s="6" t="s">
        <v>163</v>
      </c>
      <c r="C45" s="6"/>
      <c r="D45" s="7" t="s">
        <v>12</v>
      </c>
      <c r="E45" s="8">
        <v>340077</v>
      </c>
      <c r="F45" s="9" t="s">
        <v>13</v>
      </c>
      <c r="G45" s="9" t="s">
        <v>14</v>
      </c>
      <c r="H45" s="9" t="s">
        <v>164</v>
      </c>
      <c r="I45" s="9" t="s">
        <v>165</v>
      </c>
      <c r="J45" s="9"/>
      <c r="K45" s="9"/>
      <c r="L45" s="16" t="s">
        <v>166</v>
      </c>
      <c r="M45" s="16"/>
      <c r="N45" s="9" t="s">
        <v>18</v>
      </c>
      <c r="O45" s="10">
        <v>29700</v>
      </c>
      <c r="P45" s="3"/>
      <c r="Q45" s="4" t="str">
        <f t="shared" si="0"/>
        <v xml:space="preserve"> TRANSPORTE GENERAL</v>
      </c>
      <c r="U45" s="4" t="s">
        <v>934</v>
      </c>
      <c r="V45" s="4" t="s">
        <v>2421</v>
      </c>
    </row>
    <row r="46" spans="1:22" ht="18" customHeight="1" outlineLevel="1" thickBot="1" x14ac:dyDescent="0.25">
      <c r="A46" s="5">
        <v>637713</v>
      </c>
      <c r="B46" s="6" t="s">
        <v>123</v>
      </c>
      <c r="C46" s="6"/>
      <c r="D46" s="7" t="s">
        <v>12</v>
      </c>
      <c r="E46" s="8">
        <v>340077</v>
      </c>
      <c r="F46" s="9" t="s">
        <v>13</v>
      </c>
      <c r="G46" s="9" t="s">
        <v>14</v>
      </c>
      <c r="H46" s="9" t="s">
        <v>167</v>
      </c>
      <c r="I46" s="9" t="s">
        <v>168</v>
      </c>
      <c r="J46" s="9"/>
      <c r="K46" s="9"/>
      <c r="L46" s="16" t="s">
        <v>169</v>
      </c>
      <c r="M46" s="16"/>
      <c r="N46" s="9" t="s">
        <v>18</v>
      </c>
      <c r="O46" s="10">
        <v>54000</v>
      </c>
      <c r="P46" s="3"/>
      <c r="Q46" s="4" t="str">
        <f t="shared" si="0"/>
        <v xml:space="preserve"> CONSULTAS MÉDICAS</v>
      </c>
      <c r="U46" s="4" t="s">
        <v>471</v>
      </c>
      <c r="V46" s="4" t="s">
        <v>2420</v>
      </c>
    </row>
    <row r="47" spans="1:22" ht="18" customHeight="1" outlineLevel="1" thickBot="1" x14ac:dyDescent="0.25">
      <c r="A47" s="5">
        <v>637713</v>
      </c>
      <c r="B47" s="6" t="s">
        <v>23</v>
      </c>
      <c r="C47" s="6"/>
      <c r="D47" s="7" t="s">
        <v>12</v>
      </c>
      <c r="E47" s="8">
        <v>340077</v>
      </c>
      <c r="F47" s="9" t="s">
        <v>13</v>
      </c>
      <c r="G47" s="9" t="s">
        <v>14</v>
      </c>
      <c r="H47" s="9" t="s">
        <v>170</v>
      </c>
      <c r="I47" s="9" t="s">
        <v>171</v>
      </c>
      <c r="J47" s="9"/>
      <c r="K47" s="9"/>
      <c r="L47" s="16" t="s">
        <v>172</v>
      </c>
      <c r="M47" s="16"/>
      <c r="N47" s="9" t="s">
        <v>18</v>
      </c>
      <c r="O47" s="10">
        <v>21600</v>
      </c>
      <c r="P47" s="3"/>
      <c r="Q47" s="4" t="str">
        <f t="shared" si="0"/>
        <v>HOSPITALIZACIÓN PEDIATRÍA</v>
      </c>
      <c r="U47" s="4" t="s">
        <v>958</v>
      </c>
      <c r="V47" s="4" t="s">
        <v>2447</v>
      </c>
    </row>
    <row r="48" spans="1:22" ht="18" customHeight="1" outlineLevel="1" thickBot="1" x14ac:dyDescent="0.25">
      <c r="A48" s="5">
        <v>637713</v>
      </c>
      <c r="B48" s="6" t="s">
        <v>27</v>
      </c>
      <c r="C48" s="6"/>
      <c r="D48" s="7" t="s">
        <v>12</v>
      </c>
      <c r="E48" s="8">
        <v>340077</v>
      </c>
      <c r="F48" s="9" t="s">
        <v>13</v>
      </c>
      <c r="G48" s="9" t="s">
        <v>14</v>
      </c>
      <c r="H48" s="9" t="s">
        <v>173</v>
      </c>
      <c r="I48" s="9" t="s">
        <v>174</v>
      </c>
      <c r="J48" s="9"/>
      <c r="K48" s="9"/>
      <c r="L48" s="16" t="s">
        <v>175</v>
      </c>
      <c r="M48" s="16"/>
      <c r="N48" s="9" t="s">
        <v>18</v>
      </c>
      <c r="O48" s="10">
        <v>54000</v>
      </c>
      <c r="P48" s="3"/>
      <c r="Q48" s="4" t="str">
        <f t="shared" si="0"/>
        <v xml:space="preserve"> SERVICIO FARMACÉUTICO</v>
      </c>
      <c r="U48" s="4" t="s">
        <v>2448</v>
      </c>
      <c r="V48" s="4" t="e">
        <v>#N/A</v>
      </c>
    </row>
    <row r="49" spans="1:22" ht="18" customHeight="1" outlineLevel="1" thickBot="1" x14ac:dyDescent="0.25">
      <c r="A49" s="5">
        <v>637713</v>
      </c>
      <c r="B49" s="6" t="s">
        <v>11</v>
      </c>
      <c r="C49" s="6"/>
      <c r="D49" s="7" t="s">
        <v>12</v>
      </c>
      <c r="E49" s="8">
        <v>340077</v>
      </c>
      <c r="F49" s="9" t="s">
        <v>13</v>
      </c>
      <c r="G49" s="9" t="s">
        <v>14</v>
      </c>
      <c r="H49" s="9" t="s">
        <v>176</v>
      </c>
      <c r="I49" s="9" t="s">
        <v>177</v>
      </c>
      <c r="J49" s="9"/>
      <c r="K49" s="9"/>
      <c r="L49" s="16" t="s">
        <v>178</v>
      </c>
      <c r="M49" s="16"/>
      <c r="N49" s="9" t="s">
        <v>18</v>
      </c>
      <c r="O49" s="10">
        <v>35100</v>
      </c>
      <c r="P49" s="3"/>
      <c r="Q49" s="4" t="str">
        <f t="shared" si="0"/>
        <v xml:space="preserve"> QUIRÓFANOS MENOR AMBULATORIA</v>
      </c>
      <c r="U49" s="4" t="s">
        <v>1373</v>
      </c>
      <c r="V49" s="4" t="s">
        <v>2449</v>
      </c>
    </row>
    <row r="50" spans="1:22" ht="18" customHeight="1" outlineLevel="1" thickBot="1" x14ac:dyDescent="0.25">
      <c r="A50" s="5">
        <v>637713</v>
      </c>
      <c r="B50" s="6" t="s">
        <v>74</v>
      </c>
      <c r="C50" s="6"/>
      <c r="D50" s="7" t="s">
        <v>12</v>
      </c>
      <c r="E50" s="8">
        <v>340077</v>
      </c>
      <c r="F50" s="9" t="s">
        <v>13</v>
      </c>
      <c r="G50" s="9" t="s">
        <v>14</v>
      </c>
      <c r="H50" s="9" t="s">
        <v>179</v>
      </c>
      <c r="I50" s="9" t="s">
        <v>180</v>
      </c>
      <c r="J50" s="9"/>
      <c r="K50" s="9"/>
      <c r="L50" s="16" t="s">
        <v>181</v>
      </c>
      <c r="M50" s="16"/>
      <c r="N50" s="9" t="s">
        <v>18</v>
      </c>
      <c r="O50" s="10">
        <v>10800</v>
      </c>
      <c r="P50" s="3"/>
      <c r="Q50" s="4" t="str">
        <f t="shared" si="0"/>
        <v>HOSPITALIZACIÓN QUIRÚRGICA</v>
      </c>
      <c r="U50" s="4" t="s">
        <v>2450</v>
      </c>
      <c r="V50" s="4" t="s">
        <v>2451</v>
      </c>
    </row>
    <row r="51" spans="1:22" ht="18.75" customHeight="1" outlineLevel="1" thickBot="1" x14ac:dyDescent="0.25">
      <c r="A51" s="5">
        <v>637713</v>
      </c>
      <c r="B51" s="6" t="str">
        <f>(Q51)</f>
        <v>EMERGENCIAS</v>
      </c>
      <c r="C51" s="6"/>
      <c r="D51" s="7" t="s">
        <v>12</v>
      </c>
      <c r="E51" s="8">
        <v>340077</v>
      </c>
      <c r="F51" s="9" t="s">
        <v>13</v>
      </c>
      <c r="G51" s="9" t="s">
        <v>14</v>
      </c>
      <c r="H51" s="9" t="s">
        <v>182</v>
      </c>
      <c r="I51" s="9" t="s">
        <v>183</v>
      </c>
      <c r="J51" s="9"/>
      <c r="K51" s="9"/>
      <c r="L51" s="16" t="s">
        <v>184</v>
      </c>
      <c r="M51" s="16"/>
      <c r="N51" s="9" t="s">
        <v>18</v>
      </c>
      <c r="O51" s="10">
        <v>32400</v>
      </c>
      <c r="P51" s="3"/>
      <c r="Q51" s="4" t="str">
        <f t="shared" si="0"/>
        <v>EMERGENCIAS</v>
      </c>
      <c r="U51" s="4" t="s">
        <v>2452</v>
      </c>
      <c r="V51" s="4" t="s">
        <v>2438</v>
      </c>
    </row>
    <row r="52" spans="1:22" ht="18" customHeight="1" outlineLevel="1" thickBot="1" x14ac:dyDescent="0.25">
      <c r="A52" s="5">
        <v>637713</v>
      </c>
      <c r="B52" s="6" t="s">
        <v>74</v>
      </c>
      <c r="C52" s="6"/>
      <c r="D52" s="7" t="s">
        <v>12</v>
      </c>
      <c r="E52" s="8">
        <v>340077</v>
      </c>
      <c r="F52" s="9" t="s">
        <v>13</v>
      </c>
      <c r="G52" s="9" t="s">
        <v>14</v>
      </c>
      <c r="H52" s="9" t="s">
        <v>185</v>
      </c>
      <c r="I52" s="9" t="s">
        <v>186</v>
      </c>
      <c r="J52" s="9"/>
      <c r="K52" s="9"/>
      <c r="L52" s="16" t="s">
        <v>187</v>
      </c>
      <c r="M52" s="16"/>
      <c r="N52" s="9" t="s">
        <v>18</v>
      </c>
      <c r="O52" s="10">
        <v>21600</v>
      </c>
      <c r="P52" s="3"/>
      <c r="Q52" s="4" t="str">
        <f t="shared" si="0"/>
        <v>HOSPITALIZACIÓN QUIRÚRGICA</v>
      </c>
      <c r="U52" s="4" t="s">
        <v>2453</v>
      </c>
      <c r="V52" s="4" t="s">
        <v>74</v>
      </c>
    </row>
    <row r="53" spans="1:22" ht="18" customHeight="1" outlineLevel="1" thickBot="1" x14ac:dyDescent="0.25">
      <c r="A53" s="5">
        <v>637713</v>
      </c>
      <c r="B53" s="6" t="s">
        <v>188</v>
      </c>
      <c r="C53" s="6"/>
      <c r="D53" s="7" t="s">
        <v>12</v>
      </c>
      <c r="E53" s="8">
        <v>340077</v>
      </c>
      <c r="F53" s="9" t="s">
        <v>13</v>
      </c>
      <c r="G53" s="9" t="s">
        <v>14</v>
      </c>
      <c r="H53" s="9" t="s">
        <v>189</v>
      </c>
      <c r="I53" s="9" t="s">
        <v>190</v>
      </c>
      <c r="J53" s="9"/>
      <c r="K53" s="9"/>
      <c r="L53" s="16" t="s">
        <v>191</v>
      </c>
      <c r="M53" s="16"/>
      <c r="N53" s="9" t="s">
        <v>18</v>
      </c>
      <c r="O53" s="10">
        <v>54000</v>
      </c>
      <c r="P53" s="3"/>
      <c r="Q53" s="4" t="str">
        <f t="shared" si="0"/>
        <v xml:space="preserve"> CONSULTA ODONTOLOGÍA</v>
      </c>
      <c r="U53" s="4" t="s">
        <v>2454</v>
      </c>
      <c r="V53" s="4" t="e">
        <v>#N/A</v>
      </c>
    </row>
    <row r="54" spans="1:22" ht="18" customHeight="1" outlineLevel="1" thickBot="1" x14ac:dyDescent="0.25">
      <c r="A54" s="5">
        <v>637713</v>
      </c>
      <c r="B54" s="6" t="s">
        <v>23</v>
      </c>
      <c r="C54" s="6"/>
      <c r="D54" s="7" t="s">
        <v>12</v>
      </c>
      <c r="E54" s="8">
        <v>340077</v>
      </c>
      <c r="F54" s="9" t="s">
        <v>13</v>
      </c>
      <c r="G54" s="9" t="s">
        <v>14</v>
      </c>
      <c r="H54" s="9" t="s">
        <v>192</v>
      </c>
      <c r="I54" s="9" t="s">
        <v>193</v>
      </c>
      <c r="J54" s="9"/>
      <c r="K54" s="9"/>
      <c r="L54" s="16" t="s">
        <v>194</v>
      </c>
      <c r="M54" s="16"/>
      <c r="N54" s="9" t="s">
        <v>18</v>
      </c>
      <c r="O54" s="10">
        <v>21600</v>
      </c>
      <c r="P54" s="3"/>
      <c r="Q54" s="4" t="str">
        <f t="shared" si="0"/>
        <v>HOSPITALIZACIÓN PEDIATRÍA</v>
      </c>
      <c r="U54" s="4" t="s">
        <v>2118</v>
      </c>
      <c r="V54" s="4" t="s">
        <v>90</v>
      </c>
    </row>
    <row r="55" spans="1:22" ht="18" customHeight="1" outlineLevel="1" thickBot="1" x14ac:dyDescent="0.25">
      <c r="A55" s="5">
        <v>637713</v>
      </c>
      <c r="B55" s="6" t="s">
        <v>42</v>
      </c>
      <c r="C55" s="6"/>
      <c r="D55" s="7" t="s">
        <v>12</v>
      </c>
      <c r="E55" s="8">
        <v>340077</v>
      </c>
      <c r="F55" s="9" t="s">
        <v>13</v>
      </c>
      <c r="G55" s="9" t="s">
        <v>14</v>
      </c>
      <c r="H55" s="9" t="s">
        <v>195</v>
      </c>
      <c r="I55" s="9" t="s">
        <v>196</v>
      </c>
      <c r="J55" s="9"/>
      <c r="K55" s="9"/>
      <c r="L55" s="16" t="s">
        <v>197</v>
      </c>
      <c r="M55" s="16"/>
      <c r="N55" s="9" t="s">
        <v>18</v>
      </c>
      <c r="O55" s="10">
        <v>48600</v>
      </c>
      <c r="P55" s="3"/>
      <c r="Q55" s="4" t="str">
        <f t="shared" si="0"/>
        <v xml:space="preserve"> SERVICIOS DIETÉTICOS DE LECHE</v>
      </c>
      <c r="U55" s="4" t="s">
        <v>979</v>
      </c>
      <c r="V55" s="4" t="s">
        <v>2421</v>
      </c>
    </row>
    <row r="56" spans="1:22" ht="18" customHeight="1" outlineLevel="1" thickBot="1" x14ac:dyDescent="0.25">
      <c r="A56" s="5">
        <v>637713</v>
      </c>
      <c r="B56" s="6" t="s">
        <v>94</v>
      </c>
      <c r="C56" s="6"/>
      <c r="D56" s="7" t="s">
        <v>12</v>
      </c>
      <c r="E56" s="8">
        <v>340077</v>
      </c>
      <c r="F56" s="9" t="s">
        <v>13</v>
      </c>
      <c r="G56" s="9" t="s">
        <v>14</v>
      </c>
      <c r="H56" s="9" t="s">
        <v>198</v>
      </c>
      <c r="I56" s="9" t="s">
        <v>199</v>
      </c>
      <c r="J56" s="9"/>
      <c r="K56" s="9"/>
      <c r="L56" s="16" t="s">
        <v>200</v>
      </c>
      <c r="M56" s="16"/>
      <c r="N56" s="9" t="s">
        <v>18</v>
      </c>
      <c r="O56" s="10">
        <v>21600</v>
      </c>
      <c r="P56" s="3"/>
      <c r="Q56" s="4" t="str">
        <f t="shared" si="0"/>
        <v xml:space="preserve"> PROCEDIMIENTOS DE GINECO OBSTETRICIA</v>
      </c>
      <c r="U56" s="4" t="s">
        <v>2455</v>
      </c>
      <c r="V56" s="4" t="s">
        <v>2442</v>
      </c>
    </row>
    <row r="57" spans="1:22" ht="18" customHeight="1" outlineLevel="1" thickBot="1" x14ac:dyDescent="0.25">
      <c r="A57" s="5">
        <v>637713</v>
      </c>
      <c r="B57" s="6" t="s">
        <v>34</v>
      </c>
      <c r="C57" s="6"/>
      <c r="D57" s="7" t="s">
        <v>12</v>
      </c>
      <c r="E57" s="8">
        <v>340077</v>
      </c>
      <c r="F57" s="9" t="s">
        <v>13</v>
      </c>
      <c r="G57" s="9" t="s">
        <v>14</v>
      </c>
      <c r="H57" s="9" t="s">
        <v>201</v>
      </c>
      <c r="I57" s="9" t="s">
        <v>202</v>
      </c>
      <c r="J57" s="9"/>
      <c r="K57" s="9"/>
      <c r="L57" s="16" t="s">
        <v>203</v>
      </c>
      <c r="M57" s="16"/>
      <c r="N57" s="9" t="s">
        <v>18</v>
      </c>
      <c r="O57" s="10">
        <v>24300</v>
      </c>
      <c r="P57" s="3"/>
      <c r="Q57" s="4" t="str">
        <f t="shared" si="0"/>
        <v>HOSPITALIZACIÓN MEDICINA INTERNA</v>
      </c>
      <c r="U57" s="4" t="s">
        <v>2456</v>
      </c>
      <c r="V57" s="4" t="s">
        <v>2420</v>
      </c>
    </row>
    <row r="58" spans="1:22" ht="18" customHeight="1" outlineLevel="1" thickBot="1" x14ac:dyDescent="0.25">
      <c r="A58" s="5">
        <v>637713</v>
      </c>
      <c r="B58" s="6" t="s">
        <v>74</v>
      </c>
      <c r="C58" s="6"/>
      <c r="D58" s="7" t="s">
        <v>12</v>
      </c>
      <c r="E58" s="8">
        <v>340077</v>
      </c>
      <c r="F58" s="9" t="s">
        <v>13</v>
      </c>
      <c r="G58" s="9" t="s">
        <v>14</v>
      </c>
      <c r="H58" s="9" t="s">
        <v>204</v>
      </c>
      <c r="I58" s="9" t="s">
        <v>205</v>
      </c>
      <c r="J58" s="9"/>
      <c r="K58" s="9"/>
      <c r="L58" s="16" t="s">
        <v>206</v>
      </c>
      <c r="M58" s="16"/>
      <c r="N58" s="9" t="s">
        <v>18</v>
      </c>
      <c r="O58" s="10">
        <v>27000</v>
      </c>
      <c r="P58" s="3"/>
      <c r="Q58" s="4" t="str">
        <f t="shared" si="0"/>
        <v>HOSPITALIZACIÓN QUIRÚRGICA</v>
      </c>
      <c r="U58" s="4" t="s">
        <v>2457</v>
      </c>
      <c r="V58" s="4" t="s">
        <v>2421</v>
      </c>
    </row>
    <row r="59" spans="1:22" ht="18.75" customHeight="1" outlineLevel="1" thickBot="1" x14ac:dyDescent="0.25">
      <c r="A59" s="5">
        <v>637713</v>
      </c>
      <c r="B59" s="6" t="str">
        <f>(Q59)</f>
        <v>ADMINISTRACIÓN</v>
      </c>
      <c r="C59" s="6"/>
      <c r="D59" s="7" t="s">
        <v>12</v>
      </c>
      <c r="E59" s="8">
        <v>340077</v>
      </c>
      <c r="F59" s="9" t="s">
        <v>13</v>
      </c>
      <c r="G59" s="9" t="s">
        <v>14</v>
      </c>
      <c r="H59" s="9" t="s">
        <v>207</v>
      </c>
      <c r="I59" s="9" t="s">
        <v>208</v>
      </c>
      <c r="J59" s="9"/>
      <c r="K59" s="9"/>
      <c r="L59" s="16" t="s">
        <v>209</v>
      </c>
      <c r="M59" s="16"/>
      <c r="N59" s="9" t="s">
        <v>18</v>
      </c>
      <c r="O59" s="10">
        <v>54000</v>
      </c>
      <c r="P59" s="3"/>
      <c r="Q59" s="4" t="str">
        <f t="shared" si="0"/>
        <v>ADMINISTRACIÓN</v>
      </c>
      <c r="U59" s="4" t="s">
        <v>2458</v>
      </c>
      <c r="V59" s="4" t="s">
        <v>74</v>
      </c>
    </row>
    <row r="60" spans="1:22" ht="18" customHeight="1" outlineLevel="1" thickBot="1" x14ac:dyDescent="0.25">
      <c r="A60" s="5">
        <v>637713</v>
      </c>
      <c r="B60" s="6" t="s">
        <v>210</v>
      </c>
      <c r="C60" s="6"/>
      <c r="D60" s="7" t="s">
        <v>12</v>
      </c>
      <c r="E60" s="8">
        <v>340077</v>
      </c>
      <c r="F60" s="9" t="s">
        <v>13</v>
      </c>
      <c r="G60" s="9" t="s">
        <v>14</v>
      </c>
      <c r="H60" s="9" t="s">
        <v>211</v>
      </c>
      <c r="I60" s="9" t="s">
        <v>212</v>
      </c>
      <c r="J60" s="9"/>
      <c r="K60" s="9"/>
      <c r="L60" s="16" t="s">
        <v>213</v>
      </c>
      <c r="M60" s="16"/>
      <c r="N60" s="9" t="s">
        <v>18</v>
      </c>
      <c r="O60" s="10">
        <v>43200</v>
      </c>
      <c r="P60" s="3"/>
      <c r="Q60" s="4" t="str">
        <f t="shared" si="0"/>
        <v xml:space="preserve"> CONSULTA MEDICINA INTERNA</v>
      </c>
      <c r="U60" s="4" t="s">
        <v>1581</v>
      </c>
      <c r="V60" s="4" t="s">
        <v>2440</v>
      </c>
    </row>
    <row r="61" spans="1:22" ht="18" customHeight="1" outlineLevel="1" thickBot="1" x14ac:dyDescent="0.25">
      <c r="A61" s="5">
        <v>637713</v>
      </c>
      <c r="B61" s="6" t="s">
        <v>23</v>
      </c>
      <c r="C61" s="6"/>
      <c r="D61" s="7" t="s">
        <v>12</v>
      </c>
      <c r="E61" s="8">
        <v>340077</v>
      </c>
      <c r="F61" s="9" t="s">
        <v>13</v>
      </c>
      <c r="G61" s="9" t="s">
        <v>14</v>
      </c>
      <c r="H61" s="9" t="s">
        <v>214</v>
      </c>
      <c r="I61" s="9" t="s">
        <v>215</v>
      </c>
      <c r="J61" s="9"/>
      <c r="K61" s="9"/>
      <c r="L61" s="16" t="s">
        <v>216</v>
      </c>
      <c r="M61" s="16"/>
      <c r="N61" s="9" t="s">
        <v>18</v>
      </c>
      <c r="O61" s="10">
        <v>21600</v>
      </c>
      <c r="P61" s="3"/>
      <c r="Q61" s="4" t="str">
        <f t="shared" si="0"/>
        <v>HOSPITALIZACIÓN PEDIATRÍA</v>
      </c>
      <c r="U61" s="4" t="s">
        <v>2459</v>
      </c>
      <c r="V61" s="4" t="e">
        <v>#N/A</v>
      </c>
    </row>
    <row r="62" spans="1:22" ht="18" customHeight="1" outlineLevel="1" thickBot="1" x14ac:dyDescent="0.25">
      <c r="A62" s="5">
        <v>637713</v>
      </c>
      <c r="B62" s="6" t="s">
        <v>217</v>
      </c>
      <c r="C62" s="6"/>
      <c r="D62" s="7" t="s">
        <v>12</v>
      </c>
      <c r="E62" s="8">
        <v>340077</v>
      </c>
      <c r="F62" s="9" t="s">
        <v>13</v>
      </c>
      <c r="G62" s="9" t="s">
        <v>14</v>
      </c>
      <c r="H62" s="9" t="s">
        <v>218</v>
      </c>
      <c r="I62" s="9" t="s">
        <v>219</v>
      </c>
      <c r="J62" s="9"/>
      <c r="K62" s="9"/>
      <c r="L62" s="16" t="s">
        <v>220</v>
      </c>
      <c r="M62" s="16"/>
      <c r="N62" s="9" t="s">
        <v>18</v>
      </c>
      <c r="O62" s="10">
        <v>5400</v>
      </c>
      <c r="P62" s="3"/>
      <c r="Q62" s="4" t="str">
        <f t="shared" si="0"/>
        <v xml:space="preserve"> MANTENIMIENTO</v>
      </c>
      <c r="U62" s="4" t="s">
        <v>2460</v>
      </c>
      <c r="V62" s="4" t="e">
        <v>#N/A</v>
      </c>
    </row>
    <row r="63" spans="1:22" ht="18.75" customHeight="1" outlineLevel="1" thickBot="1" x14ac:dyDescent="0.25">
      <c r="A63" s="5">
        <v>637713</v>
      </c>
      <c r="B63" s="6" t="str">
        <f>(Q63)</f>
        <v>ADMINISTRACIÓN</v>
      </c>
      <c r="C63" s="6"/>
      <c r="D63" s="7" t="s">
        <v>12</v>
      </c>
      <c r="E63" s="8">
        <v>340077</v>
      </c>
      <c r="F63" s="9" t="s">
        <v>13</v>
      </c>
      <c r="G63" s="9" t="s">
        <v>14</v>
      </c>
      <c r="H63" s="9" t="s">
        <v>221</v>
      </c>
      <c r="I63" s="9" t="s">
        <v>222</v>
      </c>
      <c r="J63" s="9"/>
      <c r="K63" s="9"/>
      <c r="L63" s="16" t="s">
        <v>223</v>
      </c>
      <c r="M63" s="16"/>
      <c r="N63" s="9" t="s">
        <v>18</v>
      </c>
      <c r="O63" s="10">
        <v>54000</v>
      </c>
      <c r="P63" s="3"/>
      <c r="Q63" s="4" t="str">
        <f t="shared" si="0"/>
        <v>ADMINISTRACIÓN</v>
      </c>
      <c r="U63" s="4" t="s">
        <v>1596</v>
      </c>
      <c r="V63" s="4" t="s">
        <v>74</v>
      </c>
    </row>
    <row r="64" spans="1:22" ht="18" customHeight="1" outlineLevel="1" thickBot="1" x14ac:dyDescent="0.25">
      <c r="A64" s="5">
        <v>637713</v>
      </c>
      <c r="B64" s="6" t="s">
        <v>217</v>
      </c>
      <c r="C64" s="6"/>
      <c r="D64" s="7" t="s">
        <v>12</v>
      </c>
      <c r="E64" s="8">
        <v>340077</v>
      </c>
      <c r="F64" s="9" t="s">
        <v>13</v>
      </c>
      <c r="G64" s="9" t="s">
        <v>14</v>
      </c>
      <c r="H64" s="9" t="s">
        <v>224</v>
      </c>
      <c r="I64" s="9" t="s">
        <v>225</v>
      </c>
      <c r="J64" s="9"/>
      <c r="K64" s="9"/>
      <c r="L64" s="16" t="s">
        <v>226</v>
      </c>
      <c r="M64" s="16"/>
      <c r="N64" s="9" t="s">
        <v>18</v>
      </c>
      <c r="O64" s="10">
        <v>40500</v>
      </c>
      <c r="P64" s="3"/>
      <c r="Q64" s="4" t="str">
        <f t="shared" si="0"/>
        <v xml:space="preserve"> MANTENIMIENTO</v>
      </c>
      <c r="U64" s="4" t="s">
        <v>2461</v>
      </c>
      <c r="V64" s="4" t="s">
        <v>2420</v>
      </c>
    </row>
    <row r="65" spans="1:22" ht="18" customHeight="1" outlineLevel="1" thickBot="1" x14ac:dyDescent="0.25">
      <c r="A65" s="5">
        <v>637713</v>
      </c>
      <c r="B65" s="6" t="s">
        <v>227</v>
      </c>
      <c r="C65" s="6"/>
      <c r="D65" s="7" t="s">
        <v>12</v>
      </c>
      <c r="E65" s="8">
        <v>340077</v>
      </c>
      <c r="F65" s="9" t="s">
        <v>13</v>
      </c>
      <c r="G65" s="9" t="s">
        <v>14</v>
      </c>
      <c r="H65" s="9" t="s">
        <v>228</v>
      </c>
      <c r="I65" s="9" t="s">
        <v>229</v>
      </c>
      <c r="J65" s="9"/>
      <c r="K65" s="9"/>
      <c r="L65" s="16" t="s">
        <v>230</v>
      </c>
      <c r="M65" s="16"/>
      <c r="N65" s="9" t="s">
        <v>18</v>
      </c>
      <c r="O65" s="10">
        <v>48600</v>
      </c>
      <c r="P65" s="3"/>
      <c r="Q65" s="4" t="str">
        <f t="shared" si="0"/>
        <v xml:space="preserve"> PROCEDIMIENTOS DE DERMATOLOGÍA</v>
      </c>
      <c r="U65" s="4" t="s">
        <v>2462</v>
      </c>
      <c r="V65" s="4" t="s">
        <v>2422</v>
      </c>
    </row>
    <row r="66" spans="1:22" ht="18" customHeight="1" outlineLevel="1" thickBot="1" x14ac:dyDescent="0.25">
      <c r="A66" s="5">
        <v>637713</v>
      </c>
      <c r="B66" s="6" t="s">
        <v>143</v>
      </c>
      <c r="C66" s="6"/>
      <c r="D66" s="7" t="s">
        <v>12</v>
      </c>
      <c r="E66" s="8">
        <v>340077</v>
      </c>
      <c r="F66" s="9" t="s">
        <v>13</v>
      </c>
      <c r="G66" s="9" t="s">
        <v>14</v>
      </c>
      <c r="H66" s="9" t="s">
        <v>231</v>
      </c>
      <c r="I66" s="9" t="s">
        <v>232</v>
      </c>
      <c r="J66" s="9"/>
      <c r="K66" s="9"/>
      <c r="L66" s="16" t="s">
        <v>233</v>
      </c>
      <c r="M66" s="16"/>
      <c r="N66" s="9" t="s">
        <v>18</v>
      </c>
      <c r="O66" s="10">
        <v>13500</v>
      </c>
      <c r="P66" s="3"/>
      <c r="Q66" s="4" t="str">
        <f t="shared" si="0"/>
        <v>HOSPITALIZACIÓN NEONATOLOGÍA</v>
      </c>
      <c r="U66" s="4" t="s">
        <v>1072</v>
      </c>
      <c r="V66" s="4" t="s">
        <v>2421</v>
      </c>
    </row>
    <row r="67" spans="1:22" ht="18" customHeight="1" outlineLevel="1" thickBot="1" x14ac:dyDescent="0.25">
      <c r="A67" s="5">
        <v>637713</v>
      </c>
      <c r="B67" s="6" t="s">
        <v>60</v>
      </c>
      <c r="C67" s="6"/>
      <c r="D67" s="7" t="s">
        <v>12</v>
      </c>
      <c r="E67" s="8">
        <v>340077</v>
      </c>
      <c r="F67" s="9" t="s">
        <v>13</v>
      </c>
      <c r="G67" s="9" t="s">
        <v>14</v>
      </c>
      <c r="H67" s="9" t="s">
        <v>234</v>
      </c>
      <c r="I67" s="9" t="s">
        <v>235</v>
      </c>
      <c r="J67" s="9"/>
      <c r="K67" s="9"/>
      <c r="L67" s="16" t="s">
        <v>236</v>
      </c>
      <c r="M67" s="16"/>
      <c r="N67" s="9" t="s">
        <v>18</v>
      </c>
      <c r="O67" s="10">
        <v>21600</v>
      </c>
      <c r="P67" s="3"/>
      <c r="Q67" s="4" t="str">
        <f t="shared" ref="Q67:Q130" si="3">VLOOKUP(L67,U$2:V$1663,2,FALSE)</f>
        <v xml:space="preserve"> QUIRÓFANOS MAYOR AMBULATORIA</v>
      </c>
      <c r="U67" s="4" t="s">
        <v>2463</v>
      </c>
      <c r="V67" s="4" t="e">
        <v>#N/A</v>
      </c>
    </row>
    <row r="68" spans="1:22" ht="18" customHeight="1" outlineLevel="1" thickBot="1" x14ac:dyDescent="0.25">
      <c r="A68" s="5">
        <v>637713</v>
      </c>
      <c r="B68" s="6" t="s">
        <v>46</v>
      </c>
      <c r="C68" s="6"/>
      <c r="D68" s="7" t="s">
        <v>12</v>
      </c>
      <c r="E68" s="8">
        <v>340077</v>
      </c>
      <c r="F68" s="9" t="s">
        <v>13</v>
      </c>
      <c r="G68" s="9" t="s">
        <v>14</v>
      </c>
      <c r="H68" s="9" t="s">
        <v>237</v>
      </c>
      <c r="I68" s="9" t="s">
        <v>238</v>
      </c>
      <c r="J68" s="9"/>
      <c r="K68" s="9"/>
      <c r="L68" s="16" t="s">
        <v>239</v>
      </c>
      <c r="M68" s="16"/>
      <c r="N68" s="9" t="s">
        <v>18</v>
      </c>
      <c r="O68" s="10">
        <v>35100</v>
      </c>
      <c r="P68" s="3"/>
      <c r="Q68" s="4" t="str">
        <f t="shared" si="3"/>
        <v xml:space="preserve"> LABORATORIO CLÍNICO</v>
      </c>
      <c r="U68" s="4" t="s">
        <v>1051</v>
      </c>
      <c r="V68" s="4" t="s">
        <v>2451</v>
      </c>
    </row>
    <row r="69" spans="1:22" ht="18" customHeight="1" outlineLevel="1" thickBot="1" x14ac:dyDescent="0.25">
      <c r="A69" s="5">
        <v>637713</v>
      </c>
      <c r="B69" s="6" t="s">
        <v>240</v>
      </c>
      <c r="C69" s="6"/>
      <c r="D69" s="7" t="s">
        <v>12</v>
      </c>
      <c r="E69" s="8">
        <v>340077</v>
      </c>
      <c r="F69" s="9" t="s">
        <v>13</v>
      </c>
      <c r="G69" s="9" t="s">
        <v>14</v>
      </c>
      <c r="H69" s="9" t="s">
        <v>241</v>
      </c>
      <c r="I69" s="9" t="s">
        <v>242</v>
      </c>
      <c r="J69" s="9"/>
      <c r="K69" s="9"/>
      <c r="L69" s="16" t="s">
        <v>243</v>
      </c>
      <c r="M69" s="16"/>
      <c r="N69" s="9" t="s">
        <v>18</v>
      </c>
      <c r="O69" s="10">
        <v>54000</v>
      </c>
      <c r="P69" s="3"/>
      <c r="Q69" s="4" t="str">
        <f t="shared" si="3"/>
        <v xml:space="preserve"> SERVICIO DE ALIMENTACIÓN</v>
      </c>
      <c r="U69" s="4" t="s">
        <v>2464</v>
      </c>
      <c r="V69" s="4" t="s">
        <v>2421</v>
      </c>
    </row>
    <row r="70" spans="1:22" ht="18.75" customHeight="1" outlineLevel="1" thickBot="1" x14ac:dyDescent="0.25">
      <c r="A70" s="5">
        <v>637713</v>
      </c>
      <c r="B70" s="6" t="str">
        <f>(Q70)</f>
        <v>ADMINISTRACIÓN</v>
      </c>
      <c r="C70" s="6"/>
      <c r="D70" s="7" t="s">
        <v>12</v>
      </c>
      <c r="E70" s="8">
        <v>340077</v>
      </c>
      <c r="F70" s="9" t="s">
        <v>13</v>
      </c>
      <c r="G70" s="9" t="s">
        <v>14</v>
      </c>
      <c r="H70" s="9" t="s">
        <v>244</v>
      </c>
      <c r="I70" s="9" t="s">
        <v>245</v>
      </c>
      <c r="J70" s="9"/>
      <c r="K70" s="9"/>
      <c r="L70" s="16" t="s">
        <v>246</v>
      </c>
      <c r="M70" s="16"/>
      <c r="N70" s="9" t="s">
        <v>18</v>
      </c>
      <c r="O70" s="10">
        <v>16200</v>
      </c>
      <c r="P70" s="3"/>
      <c r="Q70" s="4" t="str">
        <f t="shared" si="3"/>
        <v>ADMINISTRACIÓN</v>
      </c>
      <c r="U70" s="4" t="s">
        <v>1185</v>
      </c>
      <c r="V70" s="4" t="s">
        <v>2421</v>
      </c>
    </row>
    <row r="71" spans="1:22" ht="18" customHeight="1" outlineLevel="1" thickBot="1" x14ac:dyDescent="0.25">
      <c r="A71" s="5">
        <v>637713</v>
      </c>
      <c r="B71" s="6" t="s">
        <v>90</v>
      </c>
      <c r="C71" s="6"/>
      <c r="D71" s="7" t="s">
        <v>12</v>
      </c>
      <c r="E71" s="8">
        <v>340077</v>
      </c>
      <c r="F71" s="9" t="s">
        <v>13</v>
      </c>
      <c r="G71" s="9" t="s">
        <v>14</v>
      </c>
      <c r="H71" s="9" t="s">
        <v>247</v>
      </c>
      <c r="I71" s="9" t="s">
        <v>248</v>
      </c>
      <c r="J71" s="9"/>
      <c r="K71" s="9"/>
      <c r="L71" s="16" t="s">
        <v>249</v>
      </c>
      <c r="M71" s="16"/>
      <c r="N71" s="9" t="s">
        <v>18</v>
      </c>
      <c r="O71" s="10">
        <v>51300</v>
      </c>
      <c r="P71" s="3"/>
      <c r="Q71" s="4" t="str">
        <f t="shared" si="3"/>
        <v>HOSPITALIZACIÓN PSIQUIATRÍA</v>
      </c>
      <c r="U71" s="4" t="s">
        <v>1440</v>
      </c>
      <c r="V71" s="4" t="s">
        <v>2438</v>
      </c>
    </row>
    <row r="72" spans="1:22" ht="18" customHeight="1" outlineLevel="1" thickBot="1" x14ac:dyDescent="0.25">
      <c r="A72" s="5">
        <v>637713</v>
      </c>
      <c r="B72" s="6" t="s">
        <v>250</v>
      </c>
      <c r="C72" s="6"/>
      <c r="D72" s="7" t="s">
        <v>12</v>
      </c>
      <c r="E72" s="8">
        <v>340077</v>
      </c>
      <c r="F72" s="9" t="s">
        <v>13</v>
      </c>
      <c r="G72" s="9" t="s">
        <v>14</v>
      </c>
      <c r="H72" s="9" t="s">
        <v>251</v>
      </c>
      <c r="I72" s="9" t="s">
        <v>252</v>
      </c>
      <c r="J72" s="9"/>
      <c r="K72" s="9"/>
      <c r="L72" s="16" t="s">
        <v>253</v>
      </c>
      <c r="M72" s="16"/>
      <c r="N72" s="9" t="s">
        <v>18</v>
      </c>
      <c r="O72" s="10">
        <v>24300</v>
      </c>
      <c r="P72" s="3"/>
      <c r="Q72" s="4" t="e">
        <f t="shared" si="3"/>
        <v>#N/A</v>
      </c>
      <c r="U72" s="4" t="s">
        <v>2465</v>
      </c>
      <c r="V72" s="4" t="e">
        <v>#N/A</v>
      </c>
    </row>
    <row r="73" spans="1:22" ht="18.75" customHeight="1" outlineLevel="1" thickBot="1" x14ac:dyDescent="0.25">
      <c r="A73" s="5">
        <v>637713</v>
      </c>
      <c r="B73" s="6" t="str">
        <f t="shared" ref="B73:B74" si="4">(Q73)</f>
        <v>EMERGENCIAS</v>
      </c>
      <c r="C73" s="6"/>
      <c r="D73" s="7" t="s">
        <v>12</v>
      </c>
      <c r="E73" s="8">
        <v>340077</v>
      </c>
      <c r="F73" s="9" t="s">
        <v>13</v>
      </c>
      <c r="G73" s="9" t="s">
        <v>14</v>
      </c>
      <c r="H73" s="9" t="s">
        <v>254</v>
      </c>
      <c r="I73" s="9" t="s">
        <v>255</v>
      </c>
      <c r="J73" s="9"/>
      <c r="K73" s="9"/>
      <c r="L73" s="16" t="s">
        <v>256</v>
      </c>
      <c r="M73" s="16"/>
      <c r="N73" s="9" t="s">
        <v>18</v>
      </c>
      <c r="O73" s="10">
        <v>32400</v>
      </c>
      <c r="P73" s="3"/>
      <c r="Q73" s="4" t="str">
        <f t="shared" si="3"/>
        <v>EMERGENCIAS</v>
      </c>
      <c r="U73" s="4" t="s">
        <v>1255</v>
      </c>
      <c r="V73" s="4" t="s">
        <v>643</v>
      </c>
    </row>
    <row r="74" spans="1:22" ht="18.75" customHeight="1" outlineLevel="1" thickBot="1" x14ac:dyDescent="0.25">
      <c r="A74" s="5">
        <v>637713</v>
      </c>
      <c r="B74" s="6" t="str">
        <f t="shared" si="4"/>
        <v>EMERGENCIAS</v>
      </c>
      <c r="C74" s="6"/>
      <c r="D74" s="7" t="s">
        <v>12</v>
      </c>
      <c r="E74" s="8">
        <v>340077</v>
      </c>
      <c r="F74" s="9" t="s">
        <v>13</v>
      </c>
      <c r="G74" s="9" t="s">
        <v>14</v>
      </c>
      <c r="H74" s="9" t="s">
        <v>257</v>
      </c>
      <c r="I74" s="9" t="s">
        <v>258</v>
      </c>
      <c r="J74" s="9"/>
      <c r="K74" s="9"/>
      <c r="L74" s="16" t="s">
        <v>259</v>
      </c>
      <c r="M74" s="16"/>
      <c r="N74" s="9" t="s">
        <v>18</v>
      </c>
      <c r="O74" s="10">
        <v>18900</v>
      </c>
      <c r="P74" s="3"/>
      <c r="Q74" s="4" t="str">
        <f t="shared" si="3"/>
        <v>EMERGENCIAS</v>
      </c>
      <c r="U74" s="4" t="s">
        <v>946</v>
      </c>
      <c r="V74" s="4" t="s">
        <v>2447</v>
      </c>
    </row>
    <row r="75" spans="1:22" ht="18" customHeight="1" outlineLevel="1" thickBot="1" x14ac:dyDescent="0.25">
      <c r="A75" s="5">
        <v>637713</v>
      </c>
      <c r="B75" s="6" t="s">
        <v>94</v>
      </c>
      <c r="C75" s="6"/>
      <c r="D75" s="7" t="s">
        <v>12</v>
      </c>
      <c r="E75" s="8">
        <v>340077</v>
      </c>
      <c r="F75" s="9" t="s">
        <v>13</v>
      </c>
      <c r="G75" s="9" t="s">
        <v>14</v>
      </c>
      <c r="H75" s="9" t="s">
        <v>260</v>
      </c>
      <c r="I75" s="9" t="s">
        <v>261</v>
      </c>
      <c r="J75" s="9"/>
      <c r="K75" s="9"/>
      <c r="L75" s="16" t="s">
        <v>262</v>
      </c>
      <c r="M75" s="16"/>
      <c r="N75" s="9" t="s">
        <v>18</v>
      </c>
      <c r="O75" s="10">
        <v>8100</v>
      </c>
      <c r="P75" s="3"/>
      <c r="Q75" s="4" t="str">
        <f t="shared" si="3"/>
        <v xml:space="preserve"> PROCEDIMIENTOS DE GINECO OBSTETRICIA</v>
      </c>
      <c r="U75" s="4" t="s">
        <v>1087</v>
      </c>
      <c r="V75" s="4" t="s">
        <v>2421</v>
      </c>
    </row>
    <row r="76" spans="1:22" ht="18" customHeight="1" outlineLevel="1" thickBot="1" x14ac:dyDescent="0.25">
      <c r="A76" s="5">
        <v>637713</v>
      </c>
      <c r="B76" s="6" t="s">
        <v>94</v>
      </c>
      <c r="C76" s="6"/>
      <c r="D76" s="7" t="s">
        <v>12</v>
      </c>
      <c r="E76" s="8">
        <v>340077</v>
      </c>
      <c r="F76" s="9" t="s">
        <v>13</v>
      </c>
      <c r="G76" s="9" t="s">
        <v>14</v>
      </c>
      <c r="H76" s="9" t="s">
        <v>263</v>
      </c>
      <c r="I76" s="9" t="s">
        <v>264</v>
      </c>
      <c r="J76" s="9"/>
      <c r="K76" s="9"/>
      <c r="L76" s="16" t="s">
        <v>265</v>
      </c>
      <c r="M76" s="16"/>
      <c r="N76" s="9" t="s">
        <v>18</v>
      </c>
      <c r="O76" s="10">
        <v>21600</v>
      </c>
      <c r="P76" s="3"/>
      <c r="Q76" s="4" t="str">
        <f t="shared" si="3"/>
        <v xml:space="preserve"> PROCEDIMIENTOS DE GINECO OBSTETRICIA</v>
      </c>
      <c r="U76" s="4" t="s">
        <v>2466</v>
      </c>
      <c r="V76" s="4" t="s">
        <v>70</v>
      </c>
    </row>
    <row r="77" spans="1:22" ht="18" customHeight="1" outlineLevel="1" thickBot="1" x14ac:dyDescent="0.25">
      <c r="A77" s="5">
        <v>637713</v>
      </c>
      <c r="B77" s="6" t="s">
        <v>34</v>
      </c>
      <c r="C77" s="6"/>
      <c r="D77" s="7" t="s">
        <v>12</v>
      </c>
      <c r="E77" s="8">
        <v>340077</v>
      </c>
      <c r="F77" s="9" t="s">
        <v>13</v>
      </c>
      <c r="G77" s="9" t="s">
        <v>14</v>
      </c>
      <c r="H77" s="9" t="s">
        <v>266</v>
      </c>
      <c r="I77" s="9" t="s">
        <v>267</v>
      </c>
      <c r="J77" s="9"/>
      <c r="K77" s="9"/>
      <c r="L77" s="16" t="s">
        <v>268</v>
      </c>
      <c r="M77" s="16"/>
      <c r="N77" s="9" t="s">
        <v>18</v>
      </c>
      <c r="O77" s="10">
        <v>27000</v>
      </c>
      <c r="P77" s="3"/>
      <c r="Q77" s="4" t="str">
        <f t="shared" si="3"/>
        <v>HOSPITALIZACIÓN MEDICINA INTERNA</v>
      </c>
      <c r="U77" s="4" t="s">
        <v>1264</v>
      </c>
      <c r="V77" s="4" t="s">
        <v>2467</v>
      </c>
    </row>
    <row r="78" spans="1:22" ht="18" customHeight="1" outlineLevel="1" thickBot="1" x14ac:dyDescent="0.25">
      <c r="A78" s="5">
        <v>637713</v>
      </c>
      <c r="B78" s="6" t="s">
        <v>38</v>
      </c>
      <c r="C78" s="6"/>
      <c r="D78" s="7" t="s">
        <v>12</v>
      </c>
      <c r="E78" s="8">
        <v>340077</v>
      </c>
      <c r="F78" s="9" t="s">
        <v>13</v>
      </c>
      <c r="G78" s="9" t="s">
        <v>14</v>
      </c>
      <c r="H78" s="9" t="s">
        <v>269</v>
      </c>
      <c r="I78" s="9" t="s">
        <v>270</v>
      </c>
      <c r="J78" s="9"/>
      <c r="K78" s="9"/>
      <c r="L78" s="16" t="s">
        <v>271</v>
      </c>
      <c r="M78" s="16"/>
      <c r="N78" s="9" t="s">
        <v>18</v>
      </c>
      <c r="O78" s="10">
        <v>51300</v>
      </c>
      <c r="P78" s="3"/>
      <c r="Q78" s="4" t="str">
        <f t="shared" si="3"/>
        <v xml:space="preserve"> IMAGENOLOGÍA</v>
      </c>
      <c r="U78" s="4" t="s">
        <v>1206</v>
      </c>
      <c r="V78" s="4" t="s">
        <v>2432</v>
      </c>
    </row>
    <row r="79" spans="1:22" ht="18" customHeight="1" outlineLevel="1" thickBot="1" x14ac:dyDescent="0.25">
      <c r="A79" s="5">
        <v>637713</v>
      </c>
      <c r="B79" s="6" t="s">
        <v>272</v>
      </c>
      <c r="C79" s="6"/>
      <c r="D79" s="7" t="s">
        <v>12</v>
      </c>
      <c r="E79" s="8">
        <v>340077</v>
      </c>
      <c r="F79" s="9" t="s">
        <v>13</v>
      </c>
      <c r="G79" s="9" t="s">
        <v>14</v>
      </c>
      <c r="H79" s="9" t="s">
        <v>273</v>
      </c>
      <c r="I79" s="9" t="s">
        <v>274</v>
      </c>
      <c r="J79" s="9"/>
      <c r="K79" s="9"/>
      <c r="L79" s="16" t="s">
        <v>275</v>
      </c>
      <c r="M79" s="16"/>
      <c r="N79" s="9" t="s">
        <v>18</v>
      </c>
      <c r="O79" s="10">
        <v>54000</v>
      </c>
      <c r="P79" s="3"/>
      <c r="Q79" s="4" t="str">
        <f t="shared" si="3"/>
        <v xml:space="preserve"> CONSULTA OFTALMOLOGÍA</v>
      </c>
      <c r="U79" s="4" t="s">
        <v>2468</v>
      </c>
      <c r="V79" s="4" t="s">
        <v>2416</v>
      </c>
    </row>
    <row r="80" spans="1:22" ht="18" customHeight="1" outlineLevel="1" thickBot="1" x14ac:dyDescent="0.25">
      <c r="A80" s="5">
        <v>637713</v>
      </c>
      <c r="B80" s="6" t="s">
        <v>276</v>
      </c>
      <c r="C80" s="6"/>
      <c r="D80" s="7" t="s">
        <v>12</v>
      </c>
      <c r="E80" s="8">
        <v>340077</v>
      </c>
      <c r="F80" s="9" t="s">
        <v>13</v>
      </c>
      <c r="G80" s="9" t="s">
        <v>14</v>
      </c>
      <c r="H80" s="9" t="s">
        <v>277</v>
      </c>
      <c r="I80" s="9" t="s">
        <v>278</v>
      </c>
      <c r="J80" s="9"/>
      <c r="K80" s="9"/>
      <c r="L80" s="16" t="s">
        <v>279</v>
      </c>
      <c r="M80" s="16"/>
      <c r="N80" s="9" t="s">
        <v>18</v>
      </c>
      <c r="O80" s="10">
        <v>40500</v>
      </c>
      <c r="P80" s="3"/>
      <c r="Q80" s="4" t="str">
        <f t="shared" si="3"/>
        <v xml:space="preserve"> QUIRÓFANOS OTORRINOLARINGOLOGÍA</v>
      </c>
      <c r="U80" s="4" t="s">
        <v>2469</v>
      </c>
      <c r="V80" s="4" t="e">
        <v>#N/A</v>
      </c>
    </row>
    <row r="81" spans="1:22" ht="18" customHeight="1" outlineLevel="1" thickBot="1" x14ac:dyDescent="0.25">
      <c r="A81" s="5">
        <v>637713</v>
      </c>
      <c r="B81" s="6" t="s">
        <v>94</v>
      </c>
      <c r="C81" s="6"/>
      <c r="D81" s="7" t="s">
        <v>12</v>
      </c>
      <c r="E81" s="8">
        <v>340077</v>
      </c>
      <c r="F81" s="9" t="s">
        <v>13</v>
      </c>
      <c r="G81" s="9" t="s">
        <v>14</v>
      </c>
      <c r="H81" s="9" t="s">
        <v>280</v>
      </c>
      <c r="I81" s="9" t="s">
        <v>281</v>
      </c>
      <c r="J81" s="9"/>
      <c r="K81" s="9"/>
      <c r="L81" s="16" t="s">
        <v>282</v>
      </c>
      <c r="M81" s="16"/>
      <c r="N81" s="9" t="s">
        <v>18</v>
      </c>
      <c r="O81" s="10">
        <v>27000</v>
      </c>
      <c r="P81" s="3"/>
      <c r="Q81" s="4" t="str">
        <f t="shared" si="3"/>
        <v xml:space="preserve"> PROCEDIMIENTOS DE GINECO OBSTETRICIA</v>
      </c>
      <c r="U81" s="4" t="s">
        <v>1908</v>
      </c>
      <c r="V81" s="4" t="s">
        <v>74</v>
      </c>
    </row>
    <row r="82" spans="1:22" ht="18" customHeight="1" outlineLevel="1" thickBot="1" x14ac:dyDescent="0.25">
      <c r="A82" s="5">
        <v>637713</v>
      </c>
      <c r="B82" s="6" t="s">
        <v>123</v>
      </c>
      <c r="C82" s="6"/>
      <c r="D82" s="7" t="s">
        <v>12</v>
      </c>
      <c r="E82" s="8">
        <v>340077</v>
      </c>
      <c r="F82" s="9" t="s">
        <v>13</v>
      </c>
      <c r="G82" s="9" t="s">
        <v>14</v>
      </c>
      <c r="H82" s="9" t="s">
        <v>283</v>
      </c>
      <c r="I82" s="9" t="s">
        <v>284</v>
      </c>
      <c r="J82" s="9"/>
      <c r="K82" s="9"/>
      <c r="L82" s="16" t="s">
        <v>285</v>
      </c>
      <c r="M82" s="16"/>
      <c r="N82" s="9" t="s">
        <v>18</v>
      </c>
      <c r="O82" s="10">
        <v>54000</v>
      </c>
      <c r="P82" s="3"/>
      <c r="Q82" s="4" t="str">
        <f t="shared" si="3"/>
        <v xml:space="preserve"> CONSULTAS MÉDICAS</v>
      </c>
      <c r="U82" s="4" t="s">
        <v>2470</v>
      </c>
      <c r="V82" s="4" t="s">
        <v>2421</v>
      </c>
    </row>
    <row r="83" spans="1:22" ht="18" customHeight="1" outlineLevel="1" thickBot="1" x14ac:dyDescent="0.25">
      <c r="A83" s="5">
        <v>637713</v>
      </c>
      <c r="B83" s="6" t="s">
        <v>74</v>
      </c>
      <c r="C83" s="6"/>
      <c r="D83" s="7" t="s">
        <v>12</v>
      </c>
      <c r="E83" s="8">
        <v>340077</v>
      </c>
      <c r="F83" s="9" t="s">
        <v>13</v>
      </c>
      <c r="G83" s="9" t="s">
        <v>14</v>
      </c>
      <c r="H83" s="9" t="s">
        <v>286</v>
      </c>
      <c r="I83" s="9" t="s">
        <v>287</v>
      </c>
      <c r="J83" s="9"/>
      <c r="K83" s="9"/>
      <c r="L83" s="16" t="s">
        <v>288</v>
      </c>
      <c r="M83" s="16"/>
      <c r="N83" s="9" t="s">
        <v>18</v>
      </c>
      <c r="O83" s="10">
        <v>24300</v>
      </c>
      <c r="P83" s="3"/>
      <c r="Q83" s="4" t="str">
        <f t="shared" si="3"/>
        <v>HOSPITALIZACIÓN QUIRÚRGICA</v>
      </c>
      <c r="U83" s="4" t="s">
        <v>184</v>
      </c>
      <c r="V83" s="4" t="s">
        <v>2416</v>
      </c>
    </row>
    <row r="84" spans="1:22" ht="18" customHeight="1" outlineLevel="1" thickBot="1" x14ac:dyDescent="0.25">
      <c r="A84" s="5">
        <v>637713</v>
      </c>
      <c r="B84" s="6" t="s">
        <v>74</v>
      </c>
      <c r="C84" s="6"/>
      <c r="D84" s="7" t="s">
        <v>12</v>
      </c>
      <c r="E84" s="8">
        <v>340077</v>
      </c>
      <c r="F84" s="9" t="s">
        <v>13</v>
      </c>
      <c r="G84" s="9" t="s">
        <v>14</v>
      </c>
      <c r="H84" s="9" t="s">
        <v>289</v>
      </c>
      <c r="I84" s="9" t="s">
        <v>290</v>
      </c>
      <c r="J84" s="9"/>
      <c r="K84" s="9"/>
      <c r="L84" s="16" t="s">
        <v>291</v>
      </c>
      <c r="M84" s="16"/>
      <c r="N84" s="9" t="s">
        <v>18</v>
      </c>
      <c r="O84" s="10">
        <v>29700</v>
      </c>
      <c r="P84" s="3"/>
      <c r="Q84" s="4" t="str">
        <f t="shared" si="3"/>
        <v>HOSPITALIZACIÓN QUIRÚRGICA</v>
      </c>
      <c r="U84" s="4" t="s">
        <v>1590</v>
      </c>
      <c r="V84" s="4" t="s">
        <v>23</v>
      </c>
    </row>
    <row r="85" spans="1:22" ht="18" customHeight="1" outlineLevel="1" thickBot="1" x14ac:dyDescent="0.25">
      <c r="A85" s="5">
        <v>637713</v>
      </c>
      <c r="B85" s="6" t="s">
        <v>292</v>
      </c>
      <c r="C85" s="6"/>
      <c r="D85" s="7" t="s">
        <v>12</v>
      </c>
      <c r="E85" s="8">
        <v>340077</v>
      </c>
      <c r="F85" s="9" t="s">
        <v>13</v>
      </c>
      <c r="G85" s="9" t="s">
        <v>14</v>
      </c>
      <c r="H85" s="9" t="s">
        <v>293</v>
      </c>
      <c r="I85" s="9" t="s">
        <v>294</v>
      </c>
      <c r="J85" s="9"/>
      <c r="K85" s="9"/>
      <c r="L85" s="16" t="s">
        <v>295</v>
      </c>
      <c r="M85" s="16"/>
      <c r="N85" s="9" t="s">
        <v>18</v>
      </c>
      <c r="O85" s="10">
        <v>48600</v>
      </c>
      <c r="P85" s="3"/>
      <c r="Q85" s="4" t="str">
        <f t="shared" si="3"/>
        <v xml:space="preserve"> CONSULTA MÉDICA DE TRAUMATOLOGÍA</v>
      </c>
      <c r="U85" s="4" t="s">
        <v>2471</v>
      </c>
      <c r="V85" s="4" t="s">
        <v>34</v>
      </c>
    </row>
    <row r="86" spans="1:22" ht="18" customHeight="1" outlineLevel="1" thickBot="1" x14ac:dyDescent="0.25">
      <c r="A86" s="5">
        <v>637713</v>
      </c>
      <c r="B86" s="6" t="s">
        <v>34</v>
      </c>
      <c r="C86" s="6"/>
      <c r="D86" s="7" t="s">
        <v>12</v>
      </c>
      <c r="E86" s="8">
        <v>340077</v>
      </c>
      <c r="F86" s="9" t="s">
        <v>13</v>
      </c>
      <c r="G86" s="9" t="s">
        <v>14</v>
      </c>
      <c r="H86" s="9" t="s">
        <v>296</v>
      </c>
      <c r="I86" s="9" t="s">
        <v>297</v>
      </c>
      <c r="J86" s="9"/>
      <c r="K86" s="9"/>
      <c r="L86" s="16" t="s">
        <v>298</v>
      </c>
      <c r="M86" s="16"/>
      <c r="N86" s="9" t="s">
        <v>18</v>
      </c>
      <c r="O86" s="10">
        <v>16200</v>
      </c>
      <c r="P86" s="3"/>
      <c r="Q86" s="4" t="str">
        <f t="shared" si="3"/>
        <v>HOSPITALIZACIÓN MEDICINA INTERNA</v>
      </c>
      <c r="U86" s="4" t="s">
        <v>2472</v>
      </c>
      <c r="V86" s="4" t="s">
        <v>2467</v>
      </c>
    </row>
    <row r="87" spans="1:22" ht="18" customHeight="1" outlineLevel="1" thickBot="1" x14ac:dyDescent="0.25">
      <c r="A87" s="5">
        <v>637713</v>
      </c>
      <c r="B87" s="6" t="s">
        <v>70</v>
      </c>
      <c r="C87" s="6"/>
      <c r="D87" s="7" t="s">
        <v>12</v>
      </c>
      <c r="E87" s="8">
        <v>340077</v>
      </c>
      <c r="F87" s="9" t="s">
        <v>13</v>
      </c>
      <c r="G87" s="9" t="s">
        <v>14</v>
      </c>
      <c r="H87" s="9" t="s">
        <v>299</v>
      </c>
      <c r="I87" s="9" t="s">
        <v>300</v>
      </c>
      <c r="J87" s="9"/>
      <c r="K87" s="9"/>
      <c r="L87" s="16" t="s">
        <v>301</v>
      </c>
      <c r="M87" s="16"/>
      <c r="N87" s="9" t="s">
        <v>18</v>
      </c>
      <c r="O87" s="10">
        <v>13500</v>
      </c>
      <c r="P87" s="3"/>
      <c r="Q87" s="4" t="str">
        <f t="shared" si="3"/>
        <v>UNIDAD DE TRATAMIENTO INTENSIVO ADULTO</v>
      </c>
      <c r="U87" s="4" t="s">
        <v>2473</v>
      </c>
      <c r="V87" s="4" t="e">
        <v>#N/A</v>
      </c>
    </row>
    <row r="88" spans="1:22" ht="18.75" customHeight="1" outlineLevel="1" thickBot="1" x14ac:dyDescent="0.25">
      <c r="A88" s="5">
        <v>637713</v>
      </c>
      <c r="B88" s="6" t="str">
        <f t="shared" ref="B88:B89" si="5">(Q88)</f>
        <v>ADMINISTRACIÓN</v>
      </c>
      <c r="C88" s="6"/>
      <c r="D88" s="7" t="s">
        <v>12</v>
      </c>
      <c r="E88" s="8">
        <v>340077</v>
      </c>
      <c r="F88" s="9" t="s">
        <v>13</v>
      </c>
      <c r="G88" s="9" t="s">
        <v>14</v>
      </c>
      <c r="H88" s="9" t="s">
        <v>302</v>
      </c>
      <c r="I88" s="9" t="s">
        <v>303</v>
      </c>
      <c r="J88" s="9"/>
      <c r="K88" s="9"/>
      <c r="L88" s="16" t="s">
        <v>304</v>
      </c>
      <c r="M88" s="16"/>
      <c r="N88" s="9" t="s">
        <v>18</v>
      </c>
      <c r="O88" s="10">
        <v>40500</v>
      </c>
      <c r="P88" s="3"/>
      <c r="Q88" s="4" t="str">
        <f t="shared" si="3"/>
        <v>ADMINISTRACIÓN</v>
      </c>
      <c r="U88" s="4" t="s">
        <v>2474</v>
      </c>
      <c r="V88" s="4" t="s">
        <v>323</v>
      </c>
    </row>
    <row r="89" spans="1:22" ht="18.75" customHeight="1" outlineLevel="1" thickBot="1" x14ac:dyDescent="0.25">
      <c r="A89" s="5">
        <v>637713</v>
      </c>
      <c r="B89" s="6" t="str">
        <f t="shared" si="5"/>
        <v>ADMINISTRACIÓN</v>
      </c>
      <c r="C89" s="6"/>
      <c r="D89" s="7" t="s">
        <v>12</v>
      </c>
      <c r="E89" s="8">
        <v>340077</v>
      </c>
      <c r="F89" s="9" t="s">
        <v>13</v>
      </c>
      <c r="G89" s="9" t="s">
        <v>14</v>
      </c>
      <c r="H89" s="9" t="s">
        <v>305</v>
      </c>
      <c r="I89" s="9" t="s">
        <v>306</v>
      </c>
      <c r="J89" s="9"/>
      <c r="K89" s="9"/>
      <c r="L89" s="16" t="s">
        <v>307</v>
      </c>
      <c r="M89" s="16"/>
      <c r="N89" s="9" t="s">
        <v>18</v>
      </c>
      <c r="O89" s="10">
        <v>27000</v>
      </c>
      <c r="P89" s="3"/>
      <c r="Q89" s="4" t="str">
        <f t="shared" si="3"/>
        <v>ADMINISTRACIÓN</v>
      </c>
      <c r="U89" s="4" t="s">
        <v>106</v>
      </c>
      <c r="V89" s="4" t="s">
        <v>2421</v>
      </c>
    </row>
    <row r="90" spans="1:22" ht="18" customHeight="1" outlineLevel="1" thickBot="1" x14ac:dyDescent="0.25">
      <c r="A90" s="5">
        <v>637713</v>
      </c>
      <c r="B90" s="6" t="s">
        <v>11</v>
      </c>
      <c r="C90" s="6"/>
      <c r="D90" s="7" t="s">
        <v>12</v>
      </c>
      <c r="E90" s="8">
        <v>340077</v>
      </c>
      <c r="F90" s="9" t="s">
        <v>13</v>
      </c>
      <c r="G90" s="9" t="s">
        <v>14</v>
      </c>
      <c r="H90" s="9" t="s">
        <v>308</v>
      </c>
      <c r="I90" s="9" t="s">
        <v>309</v>
      </c>
      <c r="J90" s="9"/>
      <c r="K90" s="9"/>
      <c r="L90" s="16" t="s">
        <v>310</v>
      </c>
      <c r="M90" s="16"/>
      <c r="N90" s="9" t="s">
        <v>18</v>
      </c>
      <c r="O90" s="10">
        <v>48600</v>
      </c>
      <c r="P90" s="3"/>
      <c r="Q90" s="4" t="str">
        <f t="shared" si="3"/>
        <v xml:space="preserve"> QUIRÓFANOS MENOR AMBULATORIA</v>
      </c>
      <c r="U90" s="4" t="s">
        <v>2475</v>
      </c>
      <c r="V90" s="4" t="e">
        <v>#N/A</v>
      </c>
    </row>
    <row r="91" spans="1:22" ht="18" customHeight="1" outlineLevel="1" thickBot="1" x14ac:dyDescent="0.25">
      <c r="A91" s="5">
        <v>637713</v>
      </c>
      <c r="B91" s="6" t="s">
        <v>27</v>
      </c>
      <c r="C91" s="6"/>
      <c r="D91" s="7" t="s">
        <v>12</v>
      </c>
      <c r="E91" s="8">
        <v>340077</v>
      </c>
      <c r="F91" s="9" t="s">
        <v>13</v>
      </c>
      <c r="G91" s="9" t="s">
        <v>14</v>
      </c>
      <c r="H91" s="9" t="s">
        <v>311</v>
      </c>
      <c r="I91" s="9" t="s">
        <v>312</v>
      </c>
      <c r="J91" s="9"/>
      <c r="K91" s="9"/>
      <c r="L91" s="16" t="s">
        <v>313</v>
      </c>
      <c r="M91" s="16"/>
      <c r="N91" s="9" t="s">
        <v>18</v>
      </c>
      <c r="O91" s="10">
        <v>54000</v>
      </c>
      <c r="P91" s="3"/>
      <c r="Q91" s="4" t="str">
        <f t="shared" si="3"/>
        <v xml:space="preserve"> SERVICIO FARMACÉUTICO</v>
      </c>
      <c r="U91" s="4" t="s">
        <v>1917</v>
      </c>
      <c r="V91" s="4" t="s">
        <v>2420</v>
      </c>
    </row>
    <row r="92" spans="1:22" ht="18.75" customHeight="1" outlineLevel="1" thickBot="1" x14ac:dyDescent="0.25">
      <c r="A92" s="5">
        <v>637713</v>
      </c>
      <c r="B92" s="6" t="str">
        <f>(Q92)</f>
        <v>EMERGENCIAS</v>
      </c>
      <c r="C92" s="6"/>
      <c r="D92" s="7" t="s">
        <v>12</v>
      </c>
      <c r="E92" s="8">
        <v>340077</v>
      </c>
      <c r="F92" s="9" t="s">
        <v>13</v>
      </c>
      <c r="G92" s="9" t="s">
        <v>14</v>
      </c>
      <c r="H92" s="9" t="s">
        <v>314</v>
      </c>
      <c r="I92" s="9" t="s">
        <v>315</v>
      </c>
      <c r="J92" s="9"/>
      <c r="K92" s="9"/>
      <c r="L92" s="16" t="s">
        <v>316</v>
      </c>
      <c r="M92" s="16"/>
      <c r="N92" s="9" t="s">
        <v>18</v>
      </c>
      <c r="O92" s="10">
        <v>27000</v>
      </c>
      <c r="P92" s="3"/>
      <c r="Q92" s="4" t="str">
        <f t="shared" si="3"/>
        <v>EMERGENCIAS</v>
      </c>
      <c r="U92" s="4" t="s">
        <v>903</v>
      </c>
      <c r="V92" s="4" t="s">
        <v>2421</v>
      </c>
    </row>
    <row r="93" spans="1:22" ht="18" customHeight="1" outlineLevel="1" thickBot="1" x14ac:dyDescent="0.25">
      <c r="A93" s="5">
        <v>637713</v>
      </c>
      <c r="B93" s="6" t="s">
        <v>60</v>
      </c>
      <c r="C93" s="6"/>
      <c r="D93" s="7" t="s">
        <v>12</v>
      </c>
      <c r="E93" s="8">
        <v>340077</v>
      </c>
      <c r="F93" s="9" t="s">
        <v>13</v>
      </c>
      <c r="G93" s="9" t="s">
        <v>14</v>
      </c>
      <c r="H93" s="9" t="s">
        <v>317</v>
      </c>
      <c r="I93" s="9" t="s">
        <v>318</v>
      </c>
      <c r="J93" s="9"/>
      <c r="K93" s="9"/>
      <c r="L93" s="16" t="s">
        <v>319</v>
      </c>
      <c r="M93" s="16"/>
      <c r="N93" s="9" t="s">
        <v>18</v>
      </c>
      <c r="O93" s="10">
        <v>51300</v>
      </c>
      <c r="P93" s="3"/>
      <c r="Q93" s="4" t="str">
        <f t="shared" si="3"/>
        <v xml:space="preserve"> QUIRÓFANOS MAYOR AMBULATORIA</v>
      </c>
      <c r="U93" s="4" t="s">
        <v>2315</v>
      </c>
      <c r="V93" s="4" t="s">
        <v>90</v>
      </c>
    </row>
    <row r="94" spans="1:22" ht="18" customHeight="1" outlineLevel="1" thickBot="1" x14ac:dyDescent="0.25">
      <c r="A94" s="5">
        <v>637713</v>
      </c>
      <c r="B94" s="6" t="s">
        <v>34</v>
      </c>
      <c r="C94" s="6"/>
      <c r="D94" s="7" t="s">
        <v>12</v>
      </c>
      <c r="E94" s="8">
        <v>340077</v>
      </c>
      <c r="F94" s="9" t="s">
        <v>13</v>
      </c>
      <c r="G94" s="9" t="s">
        <v>14</v>
      </c>
      <c r="H94" s="9" t="s">
        <v>320</v>
      </c>
      <c r="I94" s="9" t="s">
        <v>321</v>
      </c>
      <c r="J94" s="9"/>
      <c r="K94" s="9"/>
      <c r="L94" s="16" t="s">
        <v>322</v>
      </c>
      <c r="M94" s="16"/>
      <c r="N94" s="9" t="s">
        <v>18</v>
      </c>
      <c r="O94" s="10">
        <v>21600</v>
      </c>
      <c r="P94" s="3"/>
      <c r="Q94" s="4" t="str">
        <f t="shared" si="3"/>
        <v>HOSPITALIZACIÓN MEDICINA INTERNA</v>
      </c>
      <c r="U94" s="4" t="s">
        <v>723</v>
      </c>
      <c r="V94" s="4" t="s">
        <v>2476</v>
      </c>
    </row>
    <row r="95" spans="1:22" ht="18" customHeight="1" outlineLevel="1" thickBot="1" x14ac:dyDescent="0.25">
      <c r="A95" s="5">
        <v>637713</v>
      </c>
      <c r="B95" s="6" t="s">
        <v>323</v>
      </c>
      <c r="C95" s="6"/>
      <c r="D95" s="7" t="s">
        <v>12</v>
      </c>
      <c r="E95" s="8">
        <v>340077</v>
      </c>
      <c r="F95" s="9" t="s">
        <v>13</v>
      </c>
      <c r="G95" s="9" t="s">
        <v>14</v>
      </c>
      <c r="H95" s="9" t="s">
        <v>324</v>
      </c>
      <c r="I95" s="9" t="s">
        <v>325</v>
      </c>
      <c r="J95" s="9"/>
      <c r="K95" s="9"/>
      <c r="L95" s="16" t="s">
        <v>326</v>
      </c>
      <c r="M95" s="16"/>
      <c r="N95" s="9" t="s">
        <v>18</v>
      </c>
      <c r="O95" s="10">
        <v>21600</v>
      </c>
      <c r="P95" s="3"/>
      <c r="Q95" s="4" t="str">
        <f t="shared" si="3"/>
        <v>UNIDAD DE TRATAMIENTO INTENSIVO PEDÍATRICA</v>
      </c>
      <c r="U95" s="4" t="s">
        <v>2477</v>
      </c>
      <c r="V95" s="4" t="e">
        <v>#N/A</v>
      </c>
    </row>
    <row r="96" spans="1:22" ht="18" customHeight="1" outlineLevel="1" thickBot="1" x14ac:dyDescent="0.25">
      <c r="A96" s="5">
        <v>637713</v>
      </c>
      <c r="B96" s="6" t="s">
        <v>74</v>
      </c>
      <c r="C96" s="6"/>
      <c r="D96" s="7" t="s">
        <v>12</v>
      </c>
      <c r="E96" s="8">
        <v>340077</v>
      </c>
      <c r="F96" s="9" t="s">
        <v>13</v>
      </c>
      <c r="G96" s="9" t="s">
        <v>14</v>
      </c>
      <c r="H96" s="9" t="s">
        <v>327</v>
      </c>
      <c r="I96" s="9" t="s">
        <v>328</v>
      </c>
      <c r="J96" s="9"/>
      <c r="K96" s="9"/>
      <c r="L96" s="16" t="s">
        <v>329</v>
      </c>
      <c r="M96" s="16"/>
      <c r="N96" s="9" t="s">
        <v>18</v>
      </c>
      <c r="O96" s="10">
        <v>29700</v>
      </c>
      <c r="P96" s="3"/>
      <c r="Q96" s="4" t="str">
        <f t="shared" si="3"/>
        <v>HOSPITALIZACIÓN QUIRÚRGICA</v>
      </c>
      <c r="U96" s="4" t="s">
        <v>1767</v>
      </c>
      <c r="V96" s="4" t="s">
        <v>2422</v>
      </c>
    </row>
    <row r="97" spans="1:22" ht="18" customHeight="1" outlineLevel="1" thickBot="1" x14ac:dyDescent="0.25">
      <c r="A97" s="5">
        <v>637713</v>
      </c>
      <c r="B97" s="6" t="s">
        <v>34</v>
      </c>
      <c r="C97" s="6"/>
      <c r="D97" s="7" t="s">
        <v>12</v>
      </c>
      <c r="E97" s="8">
        <v>340077</v>
      </c>
      <c r="F97" s="9" t="s">
        <v>13</v>
      </c>
      <c r="G97" s="9" t="s">
        <v>14</v>
      </c>
      <c r="H97" s="9" t="s">
        <v>330</v>
      </c>
      <c r="I97" s="9" t="s">
        <v>331</v>
      </c>
      <c r="J97" s="9"/>
      <c r="K97" s="9"/>
      <c r="L97" s="16" t="s">
        <v>332</v>
      </c>
      <c r="M97" s="16"/>
      <c r="N97" s="9" t="s">
        <v>18</v>
      </c>
      <c r="O97" s="10">
        <v>21600</v>
      </c>
      <c r="P97" s="3"/>
      <c r="Q97" s="4" t="str">
        <f t="shared" si="3"/>
        <v>HOSPITALIZACIÓN MEDICINA INTERNA</v>
      </c>
      <c r="U97" s="4" t="s">
        <v>2378</v>
      </c>
      <c r="V97" s="4" t="s">
        <v>2449</v>
      </c>
    </row>
    <row r="98" spans="1:22" ht="18" customHeight="1" outlineLevel="1" thickBot="1" x14ac:dyDescent="0.25">
      <c r="A98" s="5">
        <v>637713</v>
      </c>
      <c r="B98" s="6" t="s">
        <v>74</v>
      </c>
      <c r="C98" s="6"/>
      <c r="D98" s="7" t="s">
        <v>12</v>
      </c>
      <c r="E98" s="8">
        <v>340077</v>
      </c>
      <c r="F98" s="9" t="s">
        <v>13</v>
      </c>
      <c r="G98" s="9" t="s">
        <v>14</v>
      </c>
      <c r="H98" s="9" t="s">
        <v>333</v>
      </c>
      <c r="I98" s="9" t="s">
        <v>334</v>
      </c>
      <c r="J98" s="9"/>
      <c r="K98" s="9"/>
      <c r="L98" s="16" t="s">
        <v>335</v>
      </c>
      <c r="M98" s="16"/>
      <c r="N98" s="9" t="s">
        <v>18</v>
      </c>
      <c r="O98" s="10">
        <v>24300</v>
      </c>
      <c r="P98" s="3"/>
      <c r="Q98" s="4" t="str">
        <f t="shared" si="3"/>
        <v>HOSPITALIZACIÓN QUIRÚRGICA</v>
      </c>
      <c r="U98" s="4" t="s">
        <v>1602</v>
      </c>
      <c r="V98" s="4" t="s">
        <v>2416</v>
      </c>
    </row>
    <row r="99" spans="1:22" ht="18" customHeight="1" outlineLevel="1" thickBot="1" x14ac:dyDescent="0.25">
      <c r="A99" s="5">
        <v>637713</v>
      </c>
      <c r="B99" s="6" t="s">
        <v>34</v>
      </c>
      <c r="C99" s="6"/>
      <c r="D99" s="7" t="s">
        <v>12</v>
      </c>
      <c r="E99" s="8">
        <v>340077</v>
      </c>
      <c r="F99" s="9" t="s">
        <v>13</v>
      </c>
      <c r="G99" s="9" t="s">
        <v>14</v>
      </c>
      <c r="H99" s="9" t="s">
        <v>336</v>
      </c>
      <c r="I99" s="9" t="s">
        <v>337</v>
      </c>
      <c r="J99" s="9"/>
      <c r="K99" s="9"/>
      <c r="L99" s="16" t="s">
        <v>338</v>
      </c>
      <c r="M99" s="16"/>
      <c r="N99" s="9" t="s">
        <v>18</v>
      </c>
      <c r="O99" s="10">
        <v>13500</v>
      </c>
      <c r="P99" s="3"/>
      <c r="Q99" s="4" t="str">
        <f t="shared" si="3"/>
        <v>HOSPITALIZACIÓN MEDICINA INTERNA</v>
      </c>
      <c r="U99" s="4" t="s">
        <v>1112</v>
      </c>
      <c r="V99" s="4" t="s">
        <v>2421</v>
      </c>
    </row>
    <row r="100" spans="1:22" ht="18" customHeight="1" outlineLevel="1" thickBot="1" x14ac:dyDescent="0.25">
      <c r="A100" s="5">
        <v>637713</v>
      </c>
      <c r="B100" s="6" t="s">
        <v>94</v>
      </c>
      <c r="C100" s="6"/>
      <c r="D100" s="7" t="s">
        <v>12</v>
      </c>
      <c r="E100" s="8">
        <v>340077</v>
      </c>
      <c r="F100" s="9" t="s">
        <v>13</v>
      </c>
      <c r="G100" s="9" t="s">
        <v>14</v>
      </c>
      <c r="H100" s="9" t="s">
        <v>339</v>
      </c>
      <c r="I100" s="9" t="s">
        <v>340</v>
      </c>
      <c r="J100" s="9"/>
      <c r="K100" s="9"/>
      <c r="L100" s="16" t="s">
        <v>341</v>
      </c>
      <c r="M100" s="16"/>
      <c r="N100" s="9" t="s">
        <v>18</v>
      </c>
      <c r="O100" s="10">
        <v>21600</v>
      </c>
      <c r="P100" s="3"/>
      <c r="Q100" s="4" t="str">
        <f t="shared" si="3"/>
        <v xml:space="preserve"> PROCEDIMIENTOS DE GINECO OBSTETRICIA</v>
      </c>
      <c r="U100" s="4" t="s">
        <v>1725</v>
      </c>
      <c r="V100" s="4" t="s">
        <v>90</v>
      </c>
    </row>
    <row r="101" spans="1:22" ht="18" customHeight="1" outlineLevel="1" thickBot="1" x14ac:dyDescent="0.25">
      <c r="A101" s="5">
        <v>637713</v>
      </c>
      <c r="B101" s="6" t="s">
        <v>50</v>
      </c>
      <c r="C101" s="6"/>
      <c r="D101" s="7" t="s">
        <v>12</v>
      </c>
      <c r="E101" s="8">
        <v>340077</v>
      </c>
      <c r="F101" s="9" t="s">
        <v>13</v>
      </c>
      <c r="G101" s="9" t="s">
        <v>14</v>
      </c>
      <c r="H101" s="9" t="s">
        <v>342</v>
      </c>
      <c r="I101" s="9" t="s">
        <v>343</v>
      </c>
      <c r="J101" s="9"/>
      <c r="K101" s="9"/>
      <c r="L101" s="16" t="s">
        <v>344</v>
      </c>
      <c r="M101" s="16"/>
      <c r="N101" s="9" t="s">
        <v>18</v>
      </c>
      <c r="O101" s="10">
        <v>18900</v>
      </c>
      <c r="P101" s="3"/>
      <c r="Q101" s="4" t="str">
        <f t="shared" si="3"/>
        <v xml:space="preserve"> BANCO DE SANGRE</v>
      </c>
      <c r="U101" s="4" t="s">
        <v>1121</v>
      </c>
      <c r="V101" s="4" t="s">
        <v>2478</v>
      </c>
    </row>
    <row r="102" spans="1:22" ht="18" customHeight="1" outlineLevel="1" thickBot="1" x14ac:dyDescent="0.25">
      <c r="A102" s="5">
        <v>637713</v>
      </c>
      <c r="B102" s="6" t="s">
        <v>94</v>
      </c>
      <c r="C102" s="6"/>
      <c r="D102" s="7" t="s">
        <v>12</v>
      </c>
      <c r="E102" s="8">
        <v>340077</v>
      </c>
      <c r="F102" s="9" t="s">
        <v>13</v>
      </c>
      <c r="G102" s="9" t="s">
        <v>14</v>
      </c>
      <c r="H102" s="9" t="s">
        <v>345</v>
      </c>
      <c r="I102" s="9" t="s">
        <v>346</v>
      </c>
      <c r="J102" s="9"/>
      <c r="K102" s="9"/>
      <c r="L102" s="16" t="s">
        <v>347</v>
      </c>
      <c r="M102" s="16"/>
      <c r="N102" s="9" t="s">
        <v>18</v>
      </c>
      <c r="O102" s="10">
        <v>24300</v>
      </c>
      <c r="P102" s="3"/>
      <c r="Q102" s="4" t="str">
        <f t="shared" si="3"/>
        <v xml:space="preserve"> PROCEDIMIENTOS DE GINECO OBSTETRICIA</v>
      </c>
      <c r="U102" s="4" t="s">
        <v>2479</v>
      </c>
      <c r="V102" s="4" t="s">
        <v>2480</v>
      </c>
    </row>
    <row r="103" spans="1:22" ht="18" customHeight="1" outlineLevel="1" thickBot="1" x14ac:dyDescent="0.25">
      <c r="A103" s="5">
        <v>637713</v>
      </c>
      <c r="B103" s="6" t="s">
        <v>23</v>
      </c>
      <c r="C103" s="6"/>
      <c r="D103" s="7" t="s">
        <v>12</v>
      </c>
      <c r="E103" s="8">
        <v>340077</v>
      </c>
      <c r="F103" s="9" t="s">
        <v>13</v>
      </c>
      <c r="G103" s="9" t="s">
        <v>14</v>
      </c>
      <c r="H103" s="9" t="s">
        <v>348</v>
      </c>
      <c r="I103" s="9" t="s">
        <v>349</v>
      </c>
      <c r="J103" s="9"/>
      <c r="K103" s="9"/>
      <c r="L103" s="16" t="s">
        <v>350</v>
      </c>
      <c r="M103" s="16"/>
      <c r="N103" s="9" t="s">
        <v>18</v>
      </c>
      <c r="O103" s="10">
        <v>27000</v>
      </c>
      <c r="P103" s="3"/>
      <c r="Q103" s="4" t="str">
        <f t="shared" si="3"/>
        <v>HOSPITALIZACIÓN PEDIATRÍA</v>
      </c>
      <c r="U103" s="4" t="s">
        <v>2191</v>
      </c>
      <c r="V103" s="4" t="s">
        <v>2449</v>
      </c>
    </row>
    <row r="104" spans="1:22" ht="18" customHeight="1" outlineLevel="1" thickBot="1" x14ac:dyDescent="0.25">
      <c r="A104" s="5">
        <v>637713</v>
      </c>
      <c r="B104" s="6" t="s">
        <v>94</v>
      </c>
      <c r="C104" s="6"/>
      <c r="D104" s="7" t="s">
        <v>12</v>
      </c>
      <c r="E104" s="8">
        <v>340077</v>
      </c>
      <c r="F104" s="9" t="s">
        <v>13</v>
      </c>
      <c r="G104" s="9" t="s">
        <v>14</v>
      </c>
      <c r="H104" s="9" t="s">
        <v>351</v>
      </c>
      <c r="I104" s="9" t="s">
        <v>352</v>
      </c>
      <c r="J104" s="9"/>
      <c r="K104" s="9"/>
      <c r="L104" s="16" t="s">
        <v>353</v>
      </c>
      <c r="M104" s="16"/>
      <c r="N104" s="9" t="s">
        <v>18</v>
      </c>
      <c r="O104" s="10">
        <v>27000</v>
      </c>
      <c r="P104" s="3"/>
      <c r="Q104" s="4" t="str">
        <f t="shared" si="3"/>
        <v xml:space="preserve"> PROCEDIMIENTOS DE GINECO OBSTETRICIA</v>
      </c>
      <c r="U104" s="4" t="s">
        <v>1228</v>
      </c>
      <c r="V104" s="4" t="s">
        <v>2421</v>
      </c>
    </row>
    <row r="105" spans="1:22" ht="18" customHeight="1" outlineLevel="1" thickBot="1" x14ac:dyDescent="0.25">
      <c r="A105" s="5">
        <v>637713</v>
      </c>
      <c r="B105" s="6" t="s">
        <v>139</v>
      </c>
      <c r="C105" s="6"/>
      <c r="D105" s="7" t="s">
        <v>12</v>
      </c>
      <c r="E105" s="8">
        <v>340077</v>
      </c>
      <c r="F105" s="9" t="s">
        <v>13</v>
      </c>
      <c r="G105" s="9" t="s">
        <v>14</v>
      </c>
      <c r="H105" s="9" t="s">
        <v>354</v>
      </c>
      <c r="I105" s="9" t="s">
        <v>355</v>
      </c>
      <c r="J105" s="9"/>
      <c r="K105" s="9"/>
      <c r="L105" s="16" t="s">
        <v>356</v>
      </c>
      <c r="M105" s="16"/>
      <c r="N105" s="9" t="s">
        <v>18</v>
      </c>
      <c r="O105" s="10">
        <v>21600</v>
      </c>
      <c r="P105" s="3"/>
      <c r="Q105" s="4" t="str">
        <f t="shared" si="3"/>
        <v>UNIDAD DE TRATAMIENTO INTENSIVO NEONATOLOGÍA</v>
      </c>
      <c r="U105" s="4" t="s">
        <v>1737</v>
      </c>
      <c r="V105" s="4" t="s">
        <v>2416</v>
      </c>
    </row>
    <row r="106" spans="1:22" ht="18" customHeight="1" outlineLevel="1" thickBot="1" x14ac:dyDescent="0.25">
      <c r="A106" s="5">
        <v>637713</v>
      </c>
      <c r="B106" s="6" t="s">
        <v>34</v>
      </c>
      <c r="C106" s="6"/>
      <c r="D106" s="7" t="s">
        <v>12</v>
      </c>
      <c r="E106" s="8">
        <v>340077</v>
      </c>
      <c r="F106" s="9" t="s">
        <v>13</v>
      </c>
      <c r="G106" s="9" t="s">
        <v>14</v>
      </c>
      <c r="H106" s="9" t="s">
        <v>357</v>
      </c>
      <c r="I106" s="9" t="s">
        <v>358</v>
      </c>
      <c r="J106" s="9"/>
      <c r="K106" s="9"/>
      <c r="L106" s="16" t="s">
        <v>359</v>
      </c>
      <c r="M106" s="16"/>
      <c r="N106" s="9" t="s">
        <v>18</v>
      </c>
      <c r="O106" s="10">
        <v>21600</v>
      </c>
      <c r="P106" s="3"/>
      <c r="Q106" s="4" t="str">
        <f t="shared" si="3"/>
        <v>HOSPITALIZACIÓN MEDICINA INTERNA</v>
      </c>
      <c r="U106" s="4" t="s">
        <v>2481</v>
      </c>
      <c r="V106" s="4" t="e">
        <v>#N/A</v>
      </c>
    </row>
    <row r="107" spans="1:22" ht="18" customHeight="1" outlineLevel="1" thickBot="1" x14ac:dyDescent="0.25">
      <c r="A107" s="5">
        <v>637713</v>
      </c>
      <c r="B107" s="6" t="s">
        <v>27</v>
      </c>
      <c r="C107" s="6"/>
      <c r="D107" s="7" t="s">
        <v>12</v>
      </c>
      <c r="E107" s="8">
        <v>340077</v>
      </c>
      <c r="F107" s="9" t="s">
        <v>13</v>
      </c>
      <c r="G107" s="9" t="s">
        <v>14</v>
      </c>
      <c r="H107" s="9" t="s">
        <v>360</v>
      </c>
      <c r="I107" s="9" t="s">
        <v>361</v>
      </c>
      <c r="J107" s="9"/>
      <c r="K107" s="9"/>
      <c r="L107" s="16" t="s">
        <v>362</v>
      </c>
      <c r="M107" s="16"/>
      <c r="N107" s="9" t="s">
        <v>18</v>
      </c>
      <c r="O107" s="10">
        <v>54000</v>
      </c>
      <c r="P107" s="3"/>
      <c r="Q107" s="4" t="str">
        <f t="shared" si="3"/>
        <v xml:space="preserve"> SERVICIO FARMACÉUTICO</v>
      </c>
      <c r="U107" s="4" t="s">
        <v>1584</v>
      </c>
      <c r="V107" s="4" t="s">
        <v>2421</v>
      </c>
    </row>
    <row r="108" spans="1:22" ht="18" customHeight="1" outlineLevel="1" thickBot="1" x14ac:dyDescent="0.25">
      <c r="A108" s="5">
        <v>637713</v>
      </c>
      <c r="B108" s="6" t="s">
        <v>94</v>
      </c>
      <c r="C108" s="6"/>
      <c r="D108" s="7" t="s">
        <v>12</v>
      </c>
      <c r="E108" s="8">
        <v>340077</v>
      </c>
      <c r="F108" s="9" t="s">
        <v>13</v>
      </c>
      <c r="G108" s="9" t="s">
        <v>14</v>
      </c>
      <c r="H108" s="9" t="s">
        <v>363</v>
      </c>
      <c r="I108" s="9" t="s">
        <v>364</v>
      </c>
      <c r="J108" s="9"/>
      <c r="K108" s="9"/>
      <c r="L108" s="16" t="s">
        <v>365</v>
      </c>
      <c r="M108" s="16"/>
      <c r="N108" s="9" t="s">
        <v>18</v>
      </c>
      <c r="O108" s="10">
        <v>16200</v>
      </c>
      <c r="P108" s="3"/>
      <c r="Q108" s="4" t="str">
        <f t="shared" si="3"/>
        <v xml:space="preserve"> PROCEDIMIENTOS DE GINECO OBSTETRICIA</v>
      </c>
      <c r="U108" s="4" t="s">
        <v>811</v>
      </c>
      <c r="V108" s="4" t="s">
        <v>2420</v>
      </c>
    </row>
    <row r="109" spans="1:22" ht="18.75" customHeight="1" outlineLevel="1" thickBot="1" x14ac:dyDescent="0.25">
      <c r="A109" s="5">
        <v>637713</v>
      </c>
      <c r="B109" s="6" t="str">
        <f>(Q109)</f>
        <v>ADMINISTRACIÓN</v>
      </c>
      <c r="C109" s="6"/>
      <c r="D109" s="7" t="s">
        <v>12</v>
      </c>
      <c r="E109" s="8">
        <v>340077</v>
      </c>
      <c r="F109" s="9" t="s">
        <v>13</v>
      </c>
      <c r="G109" s="9" t="s">
        <v>14</v>
      </c>
      <c r="H109" s="9" t="s">
        <v>366</v>
      </c>
      <c r="I109" s="9" t="s">
        <v>367</v>
      </c>
      <c r="J109" s="9"/>
      <c r="K109" s="9"/>
      <c r="L109" s="16" t="s">
        <v>368</v>
      </c>
      <c r="M109" s="16"/>
      <c r="N109" s="9" t="s">
        <v>18</v>
      </c>
      <c r="O109" s="10">
        <v>54000</v>
      </c>
      <c r="P109" s="3"/>
      <c r="Q109" s="4" t="str">
        <f t="shared" si="3"/>
        <v>ADMINISTRACIÓN</v>
      </c>
      <c r="U109" s="4" t="s">
        <v>915</v>
      </c>
      <c r="V109" s="4" t="s">
        <v>2421</v>
      </c>
    </row>
    <row r="110" spans="1:22" ht="18" customHeight="1" outlineLevel="1" thickBot="1" x14ac:dyDescent="0.25">
      <c r="A110" s="5">
        <v>637713</v>
      </c>
      <c r="B110" s="6" t="s">
        <v>94</v>
      </c>
      <c r="C110" s="6"/>
      <c r="D110" s="7" t="s">
        <v>12</v>
      </c>
      <c r="E110" s="8">
        <v>340077</v>
      </c>
      <c r="F110" s="9" t="s">
        <v>13</v>
      </c>
      <c r="G110" s="9" t="s">
        <v>14</v>
      </c>
      <c r="H110" s="9" t="s">
        <v>369</v>
      </c>
      <c r="I110" s="9" t="s">
        <v>370</v>
      </c>
      <c r="J110" s="9"/>
      <c r="K110" s="9"/>
      <c r="L110" s="16" t="s">
        <v>371</v>
      </c>
      <c r="M110" s="16"/>
      <c r="N110" s="9" t="s">
        <v>18</v>
      </c>
      <c r="O110" s="10">
        <v>51300</v>
      </c>
      <c r="P110" s="3"/>
      <c r="Q110" s="4" t="str">
        <f t="shared" si="3"/>
        <v xml:space="preserve"> PROCEDIMIENTOS DE GINECO OBSTETRICIA</v>
      </c>
      <c r="U110" s="4" t="s">
        <v>2482</v>
      </c>
      <c r="V110" s="4" t="s">
        <v>2476</v>
      </c>
    </row>
    <row r="111" spans="1:22" ht="18" customHeight="1" outlineLevel="1" thickBot="1" x14ac:dyDescent="0.25">
      <c r="A111" s="5">
        <v>637713</v>
      </c>
      <c r="B111" s="6" t="s">
        <v>94</v>
      </c>
      <c r="C111" s="6"/>
      <c r="D111" s="7" t="s">
        <v>12</v>
      </c>
      <c r="E111" s="8">
        <v>340077</v>
      </c>
      <c r="F111" s="9" t="s">
        <v>13</v>
      </c>
      <c r="G111" s="9" t="s">
        <v>14</v>
      </c>
      <c r="H111" s="9" t="s">
        <v>372</v>
      </c>
      <c r="I111" s="9" t="s">
        <v>373</v>
      </c>
      <c r="J111" s="9"/>
      <c r="K111" s="9"/>
      <c r="L111" s="16" t="s">
        <v>374</v>
      </c>
      <c r="M111" s="16"/>
      <c r="N111" s="9" t="s">
        <v>18</v>
      </c>
      <c r="O111" s="10">
        <v>29700</v>
      </c>
      <c r="P111" s="3"/>
      <c r="Q111" s="4" t="str">
        <f t="shared" si="3"/>
        <v xml:space="preserve"> PROCEDIMIENTOS DE GINECO OBSTETRICIA</v>
      </c>
      <c r="U111" s="4" t="s">
        <v>2483</v>
      </c>
      <c r="V111" s="4" t="s">
        <v>2478</v>
      </c>
    </row>
    <row r="112" spans="1:22" ht="18" customHeight="1" outlineLevel="1" thickBot="1" x14ac:dyDescent="0.25">
      <c r="A112" s="5">
        <v>637713</v>
      </c>
      <c r="B112" s="6" t="s">
        <v>34</v>
      </c>
      <c r="C112" s="6"/>
      <c r="D112" s="7" t="s">
        <v>12</v>
      </c>
      <c r="E112" s="8">
        <v>340077</v>
      </c>
      <c r="F112" s="9" t="s">
        <v>13</v>
      </c>
      <c r="G112" s="9" t="s">
        <v>14</v>
      </c>
      <c r="H112" s="9" t="s">
        <v>375</v>
      </c>
      <c r="I112" s="9" t="s">
        <v>376</v>
      </c>
      <c r="J112" s="9"/>
      <c r="K112" s="9"/>
      <c r="L112" s="16" t="s">
        <v>377</v>
      </c>
      <c r="M112" s="16"/>
      <c r="N112" s="9" t="s">
        <v>18</v>
      </c>
      <c r="O112" s="10">
        <v>21600</v>
      </c>
      <c r="P112" s="3"/>
      <c r="Q112" s="4" t="str">
        <f t="shared" si="3"/>
        <v>HOSPITALIZACIÓN MEDICINA INTERNA</v>
      </c>
      <c r="U112" s="4" t="s">
        <v>2241</v>
      </c>
      <c r="V112" s="4" t="s">
        <v>2420</v>
      </c>
    </row>
    <row r="113" spans="1:22" ht="18" customHeight="1" outlineLevel="1" thickBot="1" x14ac:dyDescent="0.25">
      <c r="A113" s="5">
        <v>637713</v>
      </c>
      <c r="B113" s="6" t="s">
        <v>74</v>
      </c>
      <c r="C113" s="6"/>
      <c r="D113" s="7" t="s">
        <v>12</v>
      </c>
      <c r="E113" s="8">
        <v>340077</v>
      </c>
      <c r="F113" s="9" t="s">
        <v>13</v>
      </c>
      <c r="G113" s="9" t="s">
        <v>14</v>
      </c>
      <c r="H113" s="9" t="s">
        <v>378</v>
      </c>
      <c r="I113" s="9" t="s">
        <v>379</v>
      </c>
      <c r="J113" s="9"/>
      <c r="K113" s="9"/>
      <c r="L113" s="16" t="s">
        <v>380</v>
      </c>
      <c r="M113" s="16"/>
      <c r="N113" s="9" t="s">
        <v>18</v>
      </c>
      <c r="O113" s="10">
        <v>24300</v>
      </c>
      <c r="P113" s="3"/>
      <c r="Q113" s="4" t="str">
        <f t="shared" si="3"/>
        <v>HOSPITALIZACIÓN QUIRÚRGICA</v>
      </c>
      <c r="U113" s="4" t="s">
        <v>2484</v>
      </c>
      <c r="V113" s="4" t="s">
        <v>2440</v>
      </c>
    </row>
    <row r="114" spans="1:22" ht="18.75" customHeight="1" outlineLevel="1" thickBot="1" x14ac:dyDescent="0.25">
      <c r="A114" s="5">
        <v>637713</v>
      </c>
      <c r="B114" s="6" t="str">
        <f>(Q114)</f>
        <v>ADMINISTRACIÓN</v>
      </c>
      <c r="C114" s="6"/>
      <c r="D114" s="7" t="s">
        <v>12</v>
      </c>
      <c r="E114" s="8">
        <v>340077</v>
      </c>
      <c r="F114" s="9" t="s">
        <v>13</v>
      </c>
      <c r="G114" s="9" t="s">
        <v>14</v>
      </c>
      <c r="H114" s="9" t="s">
        <v>381</v>
      </c>
      <c r="I114" s="9" t="s">
        <v>382</v>
      </c>
      <c r="J114" s="9"/>
      <c r="K114" s="9"/>
      <c r="L114" s="16" t="s">
        <v>383</v>
      </c>
      <c r="M114" s="16"/>
      <c r="N114" s="9" t="s">
        <v>18</v>
      </c>
      <c r="O114" s="10">
        <v>16200</v>
      </c>
      <c r="P114" s="3"/>
      <c r="Q114" s="4" t="str">
        <f t="shared" si="3"/>
        <v>ADMINISTRACIÓN</v>
      </c>
      <c r="U114" s="4" t="s">
        <v>2485</v>
      </c>
      <c r="V114" s="4" t="s">
        <v>2440</v>
      </c>
    </row>
    <row r="115" spans="1:22" ht="18" customHeight="1" outlineLevel="1" thickBot="1" x14ac:dyDescent="0.25">
      <c r="A115" s="5">
        <v>637713</v>
      </c>
      <c r="B115" s="6" t="s">
        <v>90</v>
      </c>
      <c r="C115" s="6"/>
      <c r="D115" s="7" t="s">
        <v>12</v>
      </c>
      <c r="E115" s="8">
        <v>340077</v>
      </c>
      <c r="F115" s="9" t="s">
        <v>13</v>
      </c>
      <c r="G115" s="9" t="s">
        <v>14</v>
      </c>
      <c r="H115" s="9" t="s">
        <v>384</v>
      </c>
      <c r="I115" s="9" t="s">
        <v>385</v>
      </c>
      <c r="J115" s="9"/>
      <c r="K115" s="9"/>
      <c r="L115" s="16" t="s">
        <v>386</v>
      </c>
      <c r="M115" s="16"/>
      <c r="N115" s="9" t="s">
        <v>18</v>
      </c>
      <c r="O115" s="10">
        <v>18900</v>
      </c>
      <c r="P115" s="3"/>
      <c r="Q115" s="4" t="str">
        <f t="shared" si="3"/>
        <v>HOSPITALIZACIÓN PSIQUIATRÍA</v>
      </c>
      <c r="U115" s="4" t="s">
        <v>2486</v>
      </c>
      <c r="V115" s="4" t="e">
        <v>#N/A</v>
      </c>
    </row>
    <row r="116" spans="1:22" ht="18" customHeight="1" outlineLevel="1" thickBot="1" x14ac:dyDescent="0.25">
      <c r="A116" s="5">
        <v>637713</v>
      </c>
      <c r="B116" s="6" t="s">
        <v>90</v>
      </c>
      <c r="C116" s="6"/>
      <c r="D116" s="7" t="s">
        <v>12</v>
      </c>
      <c r="E116" s="8">
        <v>340077</v>
      </c>
      <c r="F116" s="9" t="s">
        <v>13</v>
      </c>
      <c r="G116" s="9" t="s">
        <v>14</v>
      </c>
      <c r="H116" s="9" t="s">
        <v>387</v>
      </c>
      <c r="I116" s="9" t="s">
        <v>388</v>
      </c>
      <c r="J116" s="9"/>
      <c r="K116" s="9"/>
      <c r="L116" s="16" t="s">
        <v>389</v>
      </c>
      <c r="M116" s="16"/>
      <c r="N116" s="9" t="s">
        <v>18</v>
      </c>
      <c r="O116" s="10">
        <v>18900</v>
      </c>
      <c r="P116" s="3"/>
      <c r="Q116" s="4" t="str">
        <f t="shared" si="3"/>
        <v>HOSPITALIZACIÓN PSIQUIATRÍA</v>
      </c>
      <c r="U116" s="4" t="s">
        <v>2487</v>
      </c>
      <c r="V116" s="4" t="s">
        <v>2421</v>
      </c>
    </row>
    <row r="117" spans="1:22" ht="18" customHeight="1" outlineLevel="1" thickBot="1" x14ac:dyDescent="0.25">
      <c r="A117" s="5">
        <v>637713</v>
      </c>
      <c r="B117" s="6" t="s">
        <v>38</v>
      </c>
      <c r="C117" s="6"/>
      <c r="D117" s="7" t="s">
        <v>12</v>
      </c>
      <c r="E117" s="8">
        <v>340077</v>
      </c>
      <c r="F117" s="9" t="s">
        <v>13</v>
      </c>
      <c r="G117" s="9" t="s">
        <v>14</v>
      </c>
      <c r="H117" s="9" t="s">
        <v>390</v>
      </c>
      <c r="I117" s="9" t="s">
        <v>391</v>
      </c>
      <c r="J117" s="9"/>
      <c r="K117" s="9"/>
      <c r="L117" s="16" t="s">
        <v>392</v>
      </c>
      <c r="M117" s="16"/>
      <c r="N117" s="9" t="s">
        <v>18</v>
      </c>
      <c r="O117" s="10">
        <v>51300</v>
      </c>
      <c r="P117" s="3"/>
      <c r="Q117" s="4" t="str">
        <f t="shared" si="3"/>
        <v xml:space="preserve"> IMAGENOLOGÍA</v>
      </c>
      <c r="U117" s="4" t="s">
        <v>928</v>
      </c>
      <c r="V117" s="4" t="s">
        <v>34</v>
      </c>
    </row>
    <row r="118" spans="1:22" ht="18" customHeight="1" outlineLevel="1" thickBot="1" x14ac:dyDescent="0.25">
      <c r="A118" s="5">
        <v>637713</v>
      </c>
      <c r="B118" s="6" t="s">
        <v>74</v>
      </c>
      <c r="C118" s="6"/>
      <c r="D118" s="7" t="s">
        <v>12</v>
      </c>
      <c r="E118" s="8">
        <v>340077</v>
      </c>
      <c r="F118" s="9" t="s">
        <v>13</v>
      </c>
      <c r="G118" s="9" t="s">
        <v>14</v>
      </c>
      <c r="H118" s="9" t="s">
        <v>393</v>
      </c>
      <c r="I118" s="9" t="s">
        <v>394</v>
      </c>
      <c r="J118" s="9"/>
      <c r="K118" s="9"/>
      <c r="L118" s="16" t="s">
        <v>395</v>
      </c>
      <c r="M118" s="16"/>
      <c r="N118" s="9" t="s">
        <v>18</v>
      </c>
      <c r="O118" s="10">
        <v>29700</v>
      </c>
      <c r="P118" s="3"/>
      <c r="Q118" s="4" t="str">
        <f t="shared" si="3"/>
        <v>HOSPITALIZACIÓN QUIRÚRGICA</v>
      </c>
      <c r="U118" s="4" t="s">
        <v>1337</v>
      </c>
      <c r="V118" s="4" t="s">
        <v>2421</v>
      </c>
    </row>
    <row r="119" spans="1:22" ht="18" customHeight="1" outlineLevel="1" thickBot="1" x14ac:dyDescent="0.25">
      <c r="A119" s="5">
        <v>637713</v>
      </c>
      <c r="B119" s="6" t="s">
        <v>94</v>
      </c>
      <c r="C119" s="6"/>
      <c r="D119" s="7" t="s">
        <v>12</v>
      </c>
      <c r="E119" s="8">
        <v>340077</v>
      </c>
      <c r="F119" s="9" t="s">
        <v>13</v>
      </c>
      <c r="G119" s="9" t="s">
        <v>14</v>
      </c>
      <c r="H119" s="9" t="s">
        <v>396</v>
      </c>
      <c r="I119" s="9" t="s">
        <v>397</v>
      </c>
      <c r="J119" s="9"/>
      <c r="K119" s="9"/>
      <c r="L119" s="16" t="s">
        <v>398</v>
      </c>
      <c r="M119" s="16"/>
      <c r="N119" s="9" t="s">
        <v>18</v>
      </c>
      <c r="O119" s="10">
        <v>2700</v>
      </c>
      <c r="P119" s="3"/>
      <c r="Q119" s="4" t="str">
        <f t="shared" si="3"/>
        <v xml:space="preserve"> PROCEDIMIENTOS DE GINECO OBSTETRICIA</v>
      </c>
      <c r="U119" s="4" t="s">
        <v>2488</v>
      </c>
      <c r="V119" s="4" t="s">
        <v>70</v>
      </c>
    </row>
    <row r="120" spans="1:22" ht="18" customHeight="1" outlineLevel="1" thickBot="1" x14ac:dyDescent="0.25">
      <c r="A120" s="5">
        <v>637713</v>
      </c>
      <c r="B120" s="6" t="s">
        <v>94</v>
      </c>
      <c r="C120" s="6"/>
      <c r="D120" s="7" t="s">
        <v>12</v>
      </c>
      <c r="E120" s="8">
        <v>340077</v>
      </c>
      <c r="F120" s="9" t="s">
        <v>13</v>
      </c>
      <c r="G120" s="9" t="s">
        <v>14</v>
      </c>
      <c r="H120" s="9" t="s">
        <v>399</v>
      </c>
      <c r="I120" s="9" t="s">
        <v>400</v>
      </c>
      <c r="J120" s="9"/>
      <c r="K120" s="9"/>
      <c r="L120" s="16" t="s">
        <v>401</v>
      </c>
      <c r="M120" s="16"/>
      <c r="N120" s="9" t="s">
        <v>18</v>
      </c>
      <c r="O120" s="10">
        <v>18900</v>
      </c>
      <c r="P120" s="3"/>
      <c r="Q120" s="4" t="str">
        <f t="shared" si="3"/>
        <v xml:space="preserve"> PROCEDIMIENTOS DE GINECO OBSTETRICIA</v>
      </c>
      <c r="U120" s="4" t="s">
        <v>2266</v>
      </c>
      <c r="V120" s="4" t="s">
        <v>2449</v>
      </c>
    </row>
    <row r="121" spans="1:22" ht="18" customHeight="1" outlineLevel="1" thickBot="1" x14ac:dyDescent="0.25">
      <c r="A121" s="5">
        <v>637713</v>
      </c>
      <c r="B121" s="6" t="s">
        <v>217</v>
      </c>
      <c r="C121" s="6"/>
      <c r="D121" s="7" t="s">
        <v>12</v>
      </c>
      <c r="E121" s="8">
        <v>340077</v>
      </c>
      <c r="F121" s="9" t="s">
        <v>13</v>
      </c>
      <c r="G121" s="9" t="s">
        <v>14</v>
      </c>
      <c r="H121" s="9" t="s">
        <v>402</v>
      </c>
      <c r="I121" s="9" t="s">
        <v>403</v>
      </c>
      <c r="J121" s="9"/>
      <c r="K121" s="9"/>
      <c r="L121" s="16" t="s">
        <v>404</v>
      </c>
      <c r="M121" s="16"/>
      <c r="N121" s="9" t="s">
        <v>18</v>
      </c>
      <c r="O121" s="10">
        <v>35100</v>
      </c>
      <c r="P121" s="3"/>
      <c r="Q121" s="4" t="str">
        <f t="shared" si="3"/>
        <v xml:space="preserve"> MANTENIMIENTO</v>
      </c>
      <c r="U121" s="4" t="s">
        <v>1755</v>
      </c>
      <c r="V121" s="4" t="s">
        <v>34</v>
      </c>
    </row>
    <row r="122" spans="1:22" ht="18.75" customHeight="1" outlineLevel="1" thickBot="1" x14ac:dyDescent="0.25">
      <c r="A122" s="5">
        <v>637713</v>
      </c>
      <c r="B122" s="6" t="str">
        <f>(Q122)</f>
        <v>ADMINISTRACIÓN</v>
      </c>
      <c r="C122" s="6"/>
      <c r="D122" s="7" t="s">
        <v>12</v>
      </c>
      <c r="E122" s="8">
        <v>340077</v>
      </c>
      <c r="F122" s="9" t="s">
        <v>13</v>
      </c>
      <c r="G122" s="9" t="s">
        <v>14</v>
      </c>
      <c r="H122" s="9" t="s">
        <v>405</v>
      </c>
      <c r="I122" s="9" t="s">
        <v>406</v>
      </c>
      <c r="J122" s="9"/>
      <c r="K122" s="9"/>
      <c r="L122" s="16" t="s">
        <v>407</v>
      </c>
      <c r="M122" s="16"/>
      <c r="N122" s="9" t="s">
        <v>18</v>
      </c>
      <c r="O122" s="10">
        <v>54000</v>
      </c>
      <c r="P122" s="3"/>
      <c r="Q122" s="4" t="str">
        <f t="shared" si="3"/>
        <v>ADMINISTRACIÓN</v>
      </c>
      <c r="U122" s="4" t="s">
        <v>1225</v>
      </c>
      <c r="V122" s="4" t="s">
        <v>2421</v>
      </c>
    </row>
    <row r="123" spans="1:22" ht="18" customHeight="1" outlineLevel="1" thickBot="1" x14ac:dyDescent="0.25">
      <c r="A123" s="5">
        <v>637713</v>
      </c>
      <c r="B123" s="6" t="s">
        <v>50</v>
      </c>
      <c r="C123" s="6"/>
      <c r="D123" s="7" t="s">
        <v>12</v>
      </c>
      <c r="E123" s="8">
        <v>340077</v>
      </c>
      <c r="F123" s="9" t="s">
        <v>13</v>
      </c>
      <c r="G123" s="9" t="s">
        <v>14</v>
      </c>
      <c r="H123" s="9" t="s">
        <v>408</v>
      </c>
      <c r="I123" s="9" t="s">
        <v>409</v>
      </c>
      <c r="J123" s="9"/>
      <c r="K123" s="9"/>
      <c r="L123" s="16" t="s">
        <v>410</v>
      </c>
      <c r="M123" s="16"/>
      <c r="N123" s="9" t="s">
        <v>18</v>
      </c>
      <c r="O123" s="10">
        <v>37800</v>
      </c>
      <c r="P123" s="3"/>
      <c r="Q123" s="4" t="str">
        <f t="shared" si="3"/>
        <v xml:space="preserve"> BANCO DE SANGRE</v>
      </c>
      <c r="U123" s="4" t="s">
        <v>2204</v>
      </c>
      <c r="V123" s="4" t="s">
        <v>2451</v>
      </c>
    </row>
    <row r="124" spans="1:22" ht="18" customHeight="1" outlineLevel="1" thickBot="1" x14ac:dyDescent="0.25">
      <c r="A124" s="5">
        <v>637713</v>
      </c>
      <c r="B124" s="6" t="s">
        <v>11</v>
      </c>
      <c r="C124" s="6"/>
      <c r="D124" s="7" t="s">
        <v>12</v>
      </c>
      <c r="E124" s="8">
        <v>340077</v>
      </c>
      <c r="F124" s="9" t="s">
        <v>13</v>
      </c>
      <c r="G124" s="9" t="s">
        <v>14</v>
      </c>
      <c r="H124" s="9" t="s">
        <v>411</v>
      </c>
      <c r="I124" s="9" t="s">
        <v>412</v>
      </c>
      <c r="J124" s="9"/>
      <c r="K124" s="9"/>
      <c r="L124" s="16" t="s">
        <v>413</v>
      </c>
      <c r="M124" s="16"/>
      <c r="N124" s="9" t="s">
        <v>18</v>
      </c>
      <c r="O124" s="10">
        <v>54000</v>
      </c>
      <c r="P124" s="3"/>
      <c r="Q124" s="4" t="str">
        <f t="shared" si="3"/>
        <v xml:space="preserve"> QUIRÓFANOS MENOR AMBULATORIA</v>
      </c>
      <c r="U124" s="4" t="s">
        <v>383</v>
      </c>
      <c r="V124" s="4" t="s">
        <v>2421</v>
      </c>
    </row>
    <row r="125" spans="1:22" ht="18" customHeight="1" outlineLevel="1" thickBot="1" x14ac:dyDescent="0.25">
      <c r="A125" s="5">
        <v>637713</v>
      </c>
      <c r="B125" s="6" t="s">
        <v>414</v>
      </c>
      <c r="C125" s="6"/>
      <c r="D125" s="7" t="s">
        <v>12</v>
      </c>
      <c r="E125" s="8">
        <v>340077</v>
      </c>
      <c r="F125" s="9" t="s">
        <v>13</v>
      </c>
      <c r="G125" s="9" t="s">
        <v>14</v>
      </c>
      <c r="H125" s="9" t="s">
        <v>415</v>
      </c>
      <c r="I125" s="9" t="s">
        <v>416</v>
      </c>
      <c r="J125" s="9"/>
      <c r="K125" s="9"/>
      <c r="L125" s="16" t="s">
        <v>417</v>
      </c>
      <c r="M125" s="16"/>
      <c r="N125" s="9" t="s">
        <v>18</v>
      </c>
      <c r="O125" s="10">
        <v>54000</v>
      </c>
      <c r="P125" s="3"/>
      <c r="Q125" s="4" t="str">
        <f t="shared" si="3"/>
        <v xml:space="preserve"> PROCEDIMIENTOS ENDOSCÓPICOS</v>
      </c>
      <c r="U125" s="4" t="s">
        <v>2489</v>
      </c>
      <c r="V125" s="4" t="s">
        <v>70</v>
      </c>
    </row>
    <row r="126" spans="1:22" ht="18.75" customHeight="1" outlineLevel="1" thickBot="1" x14ac:dyDescent="0.25">
      <c r="A126" s="5">
        <v>637713</v>
      </c>
      <c r="B126" s="6" t="str">
        <f t="shared" ref="B126:B127" si="6">(Q126)</f>
        <v>EMERGENCIAS</v>
      </c>
      <c r="C126" s="6"/>
      <c r="D126" s="7" t="s">
        <v>12</v>
      </c>
      <c r="E126" s="8">
        <v>340077</v>
      </c>
      <c r="F126" s="9" t="s">
        <v>13</v>
      </c>
      <c r="G126" s="9" t="s">
        <v>14</v>
      </c>
      <c r="H126" s="9" t="s">
        <v>418</v>
      </c>
      <c r="I126" s="9" t="s">
        <v>419</v>
      </c>
      <c r="J126" s="9"/>
      <c r="K126" s="9"/>
      <c r="L126" s="16" t="s">
        <v>420</v>
      </c>
      <c r="M126" s="16"/>
      <c r="N126" s="9" t="s">
        <v>18</v>
      </c>
      <c r="O126" s="10">
        <v>45900</v>
      </c>
      <c r="P126" s="3"/>
      <c r="Q126" s="4" t="str">
        <f t="shared" si="3"/>
        <v>EMERGENCIAS</v>
      </c>
      <c r="U126" s="4" t="s">
        <v>2490</v>
      </c>
      <c r="V126" s="4" t="s">
        <v>2416</v>
      </c>
    </row>
    <row r="127" spans="1:22" ht="18.75" customHeight="1" outlineLevel="1" thickBot="1" x14ac:dyDescent="0.25">
      <c r="A127" s="5">
        <v>637713</v>
      </c>
      <c r="B127" s="6" t="str">
        <f t="shared" si="6"/>
        <v>EMERGENCIAS</v>
      </c>
      <c r="C127" s="6"/>
      <c r="D127" s="7" t="s">
        <v>12</v>
      </c>
      <c r="E127" s="8">
        <v>340077</v>
      </c>
      <c r="F127" s="9" t="s">
        <v>13</v>
      </c>
      <c r="G127" s="9" t="s">
        <v>14</v>
      </c>
      <c r="H127" s="9" t="s">
        <v>421</v>
      </c>
      <c r="I127" s="9" t="s">
        <v>422</v>
      </c>
      <c r="J127" s="9"/>
      <c r="K127" s="9"/>
      <c r="L127" s="16" t="s">
        <v>423</v>
      </c>
      <c r="M127" s="16"/>
      <c r="N127" s="9" t="s">
        <v>18</v>
      </c>
      <c r="O127" s="10">
        <v>24300</v>
      </c>
      <c r="P127" s="3"/>
      <c r="Q127" s="4" t="str">
        <f t="shared" si="3"/>
        <v>EMERGENCIAS</v>
      </c>
      <c r="U127" s="4" t="s">
        <v>1632</v>
      </c>
      <c r="V127" s="4" t="s">
        <v>2478</v>
      </c>
    </row>
    <row r="128" spans="1:22" ht="18" customHeight="1" outlineLevel="1" thickBot="1" x14ac:dyDescent="0.25">
      <c r="A128" s="5">
        <v>637713</v>
      </c>
      <c r="B128" s="6" t="s">
        <v>34</v>
      </c>
      <c r="C128" s="6"/>
      <c r="D128" s="7" t="s">
        <v>12</v>
      </c>
      <c r="E128" s="8">
        <v>340077</v>
      </c>
      <c r="F128" s="9" t="s">
        <v>13</v>
      </c>
      <c r="G128" s="9" t="s">
        <v>14</v>
      </c>
      <c r="H128" s="9" t="s">
        <v>424</v>
      </c>
      <c r="I128" s="9" t="s">
        <v>425</v>
      </c>
      <c r="J128" s="9"/>
      <c r="K128" s="9"/>
      <c r="L128" s="16" t="s">
        <v>426</v>
      </c>
      <c r="M128" s="16"/>
      <c r="N128" s="9" t="s">
        <v>18</v>
      </c>
      <c r="O128" s="10">
        <v>21600</v>
      </c>
      <c r="P128" s="3"/>
      <c r="Q128" s="4" t="str">
        <f t="shared" si="3"/>
        <v>HOSPITALIZACIÓN MEDICINA INTERNA</v>
      </c>
      <c r="U128" s="4" t="s">
        <v>711</v>
      </c>
      <c r="V128" s="4" t="s">
        <v>2421</v>
      </c>
    </row>
    <row r="129" spans="1:22" ht="18" customHeight="1" outlineLevel="1" thickBot="1" x14ac:dyDescent="0.25">
      <c r="A129" s="5">
        <v>637713</v>
      </c>
      <c r="B129" s="6" t="s">
        <v>23</v>
      </c>
      <c r="C129" s="6"/>
      <c r="D129" s="7" t="s">
        <v>12</v>
      </c>
      <c r="E129" s="8">
        <v>340077</v>
      </c>
      <c r="F129" s="9" t="s">
        <v>13</v>
      </c>
      <c r="G129" s="9" t="s">
        <v>14</v>
      </c>
      <c r="H129" s="9" t="s">
        <v>427</v>
      </c>
      <c r="I129" s="9" t="s">
        <v>428</v>
      </c>
      <c r="J129" s="9"/>
      <c r="K129" s="9"/>
      <c r="L129" s="16" t="s">
        <v>429</v>
      </c>
      <c r="M129" s="16"/>
      <c r="N129" s="9" t="s">
        <v>18</v>
      </c>
      <c r="O129" s="10">
        <v>13500</v>
      </c>
      <c r="P129" s="3"/>
      <c r="Q129" s="4" t="str">
        <f t="shared" si="3"/>
        <v>HOSPITALIZACIÓN PEDIATRÍA</v>
      </c>
      <c r="U129" s="4" t="s">
        <v>1370</v>
      </c>
      <c r="V129" s="4" t="s">
        <v>2421</v>
      </c>
    </row>
    <row r="130" spans="1:22" ht="18" customHeight="1" outlineLevel="1" thickBot="1" x14ac:dyDescent="0.25">
      <c r="A130" s="5">
        <v>637713</v>
      </c>
      <c r="B130" s="6" t="s">
        <v>42</v>
      </c>
      <c r="C130" s="6"/>
      <c r="D130" s="7" t="s">
        <v>12</v>
      </c>
      <c r="E130" s="8">
        <v>340077</v>
      </c>
      <c r="F130" s="9" t="s">
        <v>13</v>
      </c>
      <c r="G130" s="9" t="s">
        <v>14</v>
      </c>
      <c r="H130" s="9" t="s">
        <v>430</v>
      </c>
      <c r="I130" s="9" t="s">
        <v>431</v>
      </c>
      <c r="J130" s="9"/>
      <c r="K130" s="9"/>
      <c r="L130" s="16" t="s">
        <v>432</v>
      </c>
      <c r="M130" s="16"/>
      <c r="N130" s="9" t="s">
        <v>18</v>
      </c>
      <c r="O130" s="10">
        <v>54000</v>
      </c>
      <c r="P130" s="3"/>
      <c r="Q130" s="4" t="str">
        <f t="shared" si="3"/>
        <v xml:space="preserve"> SERVICIOS DIETÉTICOS DE LECHE</v>
      </c>
      <c r="U130" s="4" t="s">
        <v>2232</v>
      </c>
      <c r="V130" s="4" t="s">
        <v>2451</v>
      </c>
    </row>
    <row r="131" spans="1:22" ht="18" customHeight="1" outlineLevel="1" thickBot="1" x14ac:dyDescent="0.25">
      <c r="A131" s="5">
        <v>637713</v>
      </c>
      <c r="B131" s="6" t="s">
        <v>94</v>
      </c>
      <c r="C131" s="6"/>
      <c r="D131" s="7" t="s">
        <v>12</v>
      </c>
      <c r="E131" s="8">
        <v>340077</v>
      </c>
      <c r="F131" s="9" t="s">
        <v>13</v>
      </c>
      <c r="G131" s="9" t="s">
        <v>14</v>
      </c>
      <c r="H131" s="9" t="s">
        <v>433</v>
      </c>
      <c r="I131" s="9" t="s">
        <v>434</v>
      </c>
      <c r="J131" s="9"/>
      <c r="K131" s="9"/>
      <c r="L131" s="16" t="s">
        <v>435</v>
      </c>
      <c r="M131" s="16"/>
      <c r="N131" s="9" t="s">
        <v>18</v>
      </c>
      <c r="O131" s="10">
        <v>54000</v>
      </c>
      <c r="P131" s="3"/>
      <c r="Q131" s="4" t="str">
        <f t="shared" ref="Q131:Q194" si="7">VLOOKUP(L131,U$2:V$1663,2,FALSE)</f>
        <v xml:space="preserve"> PROCEDIMIENTOS DE GINECO OBSTETRICIA</v>
      </c>
      <c r="U131" s="4" t="s">
        <v>1434</v>
      </c>
      <c r="V131" s="4" t="s">
        <v>643</v>
      </c>
    </row>
    <row r="132" spans="1:22" ht="18" customHeight="1" outlineLevel="1" thickBot="1" x14ac:dyDescent="0.25">
      <c r="A132" s="5">
        <v>637713</v>
      </c>
      <c r="B132" s="6" t="s">
        <v>23</v>
      </c>
      <c r="C132" s="6"/>
      <c r="D132" s="7" t="s">
        <v>12</v>
      </c>
      <c r="E132" s="8">
        <v>340077</v>
      </c>
      <c r="F132" s="9" t="s">
        <v>13</v>
      </c>
      <c r="G132" s="9" t="s">
        <v>14</v>
      </c>
      <c r="H132" s="9" t="s">
        <v>436</v>
      </c>
      <c r="I132" s="9" t="s">
        <v>437</v>
      </c>
      <c r="J132" s="9"/>
      <c r="K132" s="9"/>
      <c r="L132" s="16" t="s">
        <v>438</v>
      </c>
      <c r="M132" s="16"/>
      <c r="N132" s="9" t="s">
        <v>18</v>
      </c>
      <c r="O132" s="10">
        <v>24300</v>
      </c>
      <c r="P132" s="3"/>
      <c r="Q132" s="4" t="str">
        <f t="shared" si="7"/>
        <v>HOSPITALIZACIÓN PEDIATRÍA</v>
      </c>
      <c r="U132" s="4" t="s">
        <v>882</v>
      </c>
      <c r="V132" s="4" t="s">
        <v>119</v>
      </c>
    </row>
    <row r="133" spans="1:22" ht="18" customHeight="1" outlineLevel="1" thickBot="1" x14ac:dyDescent="0.25">
      <c r="A133" s="5">
        <v>637713</v>
      </c>
      <c r="B133" s="6" t="s">
        <v>23</v>
      </c>
      <c r="C133" s="6"/>
      <c r="D133" s="7" t="s">
        <v>12</v>
      </c>
      <c r="E133" s="8">
        <v>340077</v>
      </c>
      <c r="F133" s="9" t="s">
        <v>13</v>
      </c>
      <c r="G133" s="9" t="s">
        <v>14</v>
      </c>
      <c r="H133" s="9" t="s">
        <v>439</v>
      </c>
      <c r="I133" s="9" t="s">
        <v>440</v>
      </c>
      <c r="J133" s="9"/>
      <c r="K133" s="9"/>
      <c r="L133" s="16" t="s">
        <v>441</v>
      </c>
      <c r="M133" s="16"/>
      <c r="N133" s="9" t="s">
        <v>18</v>
      </c>
      <c r="O133" s="10">
        <v>54000</v>
      </c>
      <c r="P133" s="3"/>
      <c r="Q133" s="4" t="str">
        <f t="shared" si="7"/>
        <v>HOSPITALIZACIÓN PEDIATRÍA</v>
      </c>
      <c r="U133" s="4" t="s">
        <v>1839</v>
      </c>
      <c r="V133" s="4" t="s">
        <v>2491</v>
      </c>
    </row>
    <row r="134" spans="1:22" ht="18" customHeight="1" outlineLevel="1" thickBot="1" x14ac:dyDescent="0.25">
      <c r="A134" s="5">
        <v>637713</v>
      </c>
      <c r="B134" s="6" t="s">
        <v>23</v>
      </c>
      <c r="C134" s="6"/>
      <c r="D134" s="7" t="s">
        <v>12</v>
      </c>
      <c r="E134" s="8">
        <v>340077</v>
      </c>
      <c r="F134" s="9" t="s">
        <v>13</v>
      </c>
      <c r="G134" s="9" t="s">
        <v>14</v>
      </c>
      <c r="H134" s="9" t="s">
        <v>442</v>
      </c>
      <c r="I134" s="9" t="s">
        <v>443</v>
      </c>
      <c r="J134" s="9"/>
      <c r="K134" s="9"/>
      <c r="L134" s="16" t="s">
        <v>444</v>
      </c>
      <c r="M134" s="16"/>
      <c r="N134" s="9" t="s">
        <v>18</v>
      </c>
      <c r="O134" s="10">
        <v>24300</v>
      </c>
      <c r="P134" s="3"/>
      <c r="Q134" s="4" t="str">
        <f t="shared" si="7"/>
        <v>HOSPITALIZACIÓN PEDIATRÍA</v>
      </c>
      <c r="U134" s="4" t="s">
        <v>2492</v>
      </c>
      <c r="V134" s="4" t="e">
        <v>#N/A</v>
      </c>
    </row>
    <row r="135" spans="1:22" ht="18" customHeight="1" outlineLevel="1" thickBot="1" x14ac:dyDescent="0.25">
      <c r="A135" s="5">
        <v>637713</v>
      </c>
      <c r="B135" s="6" t="s">
        <v>34</v>
      </c>
      <c r="C135" s="6"/>
      <c r="D135" s="7" t="s">
        <v>12</v>
      </c>
      <c r="E135" s="8">
        <v>340077</v>
      </c>
      <c r="F135" s="9" t="s">
        <v>13</v>
      </c>
      <c r="G135" s="9" t="s">
        <v>14</v>
      </c>
      <c r="H135" s="9" t="s">
        <v>445</v>
      </c>
      <c r="I135" s="9" t="s">
        <v>446</v>
      </c>
      <c r="J135" s="9"/>
      <c r="K135" s="9"/>
      <c r="L135" s="16" t="s">
        <v>447</v>
      </c>
      <c r="M135" s="16"/>
      <c r="N135" s="9" t="s">
        <v>18</v>
      </c>
      <c r="O135" s="10">
        <v>54000</v>
      </c>
      <c r="P135" s="3"/>
      <c r="Q135" s="4" t="str">
        <f t="shared" si="7"/>
        <v>HOSPITALIZACIÓN MEDICINA INTERNA</v>
      </c>
      <c r="U135" s="4" t="s">
        <v>2493</v>
      </c>
      <c r="V135" s="4" t="e">
        <v>#N/A</v>
      </c>
    </row>
    <row r="136" spans="1:22" ht="18" customHeight="1" outlineLevel="1" thickBot="1" x14ac:dyDescent="0.25">
      <c r="A136" s="5">
        <v>637713</v>
      </c>
      <c r="B136" s="6" t="s">
        <v>23</v>
      </c>
      <c r="C136" s="6"/>
      <c r="D136" s="7" t="s">
        <v>12</v>
      </c>
      <c r="E136" s="8">
        <v>340077</v>
      </c>
      <c r="F136" s="9" t="s">
        <v>13</v>
      </c>
      <c r="G136" s="9" t="s">
        <v>14</v>
      </c>
      <c r="H136" s="9" t="s">
        <v>448</v>
      </c>
      <c r="I136" s="9" t="s">
        <v>449</v>
      </c>
      <c r="J136" s="9"/>
      <c r="K136" s="9"/>
      <c r="L136" s="16" t="s">
        <v>450</v>
      </c>
      <c r="M136" s="16"/>
      <c r="N136" s="9" t="s">
        <v>18</v>
      </c>
      <c r="O136" s="10">
        <v>21600</v>
      </c>
      <c r="P136" s="3"/>
      <c r="Q136" s="4" t="str">
        <f t="shared" si="7"/>
        <v>HOSPITALIZACIÓN PEDIATRÍA</v>
      </c>
      <c r="U136" s="4" t="s">
        <v>1953</v>
      </c>
      <c r="V136" s="4" t="s">
        <v>74</v>
      </c>
    </row>
    <row r="137" spans="1:22" ht="18.75" customHeight="1" outlineLevel="1" thickBot="1" x14ac:dyDescent="0.25">
      <c r="A137" s="5">
        <v>637713</v>
      </c>
      <c r="B137" s="6" t="str">
        <f t="shared" ref="B137:B138" si="8">(Q137)</f>
        <v>EMERGENCIAS</v>
      </c>
      <c r="C137" s="6"/>
      <c r="D137" s="7" t="s">
        <v>12</v>
      </c>
      <c r="E137" s="8">
        <v>340077</v>
      </c>
      <c r="F137" s="9" t="s">
        <v>13</v>
      </c>
      <c r="G137" s="9" t="s">
        <v>14</v>
      </c>
      <c r="H137" s="9" t="s">
        <v>451</v>
      </c>
      <c r="I137" s="9" t="s">
        <v>452</v>
      </c>
      <c r="J137" s="9"/>
      <c r="K137" s="9"/>
      <c r="L137" s="16" t="s">
        <v>453</v>
      </c>
      <c r="M137" s="16"/>
      <c r="N137" s="9" t="s">
        <v>18</v>
      </c>
      <c r="O137" s="10">
        <v>27000</v>
      </c>
      <c r="P137" s="3"/>
      <c r="Q137" s="4" t="str">
        <f t="shared" si="7"/>
        <v>EMERGENCIAS</v>
      </c>
      <c r="U137" s="4" t="s">
        <v>1179</v>
      </c>
      <c r="V137" s="4" t="s">
        <v>2432</v>
      </c>
    </row>
    <row r="138" spans="1:22" ht="18.75" customHeight="1" outlineLevel="1" thickBot="1" x14ac:dyDescent="0.25">
      <c r="A138" s="5">
        <v>637713</v>
      </c>
      <c r="B138" s="6" t="str">
        <f t="shared" si="8"/>
        <v>EMERGENCIAS</v>
      </c>
      <c r="C138" s="6"/>
      <c r="D138" s="7" t="s">
        <v>12</v>
      </c>
      <c r="E138" s="8">
        <v>340077</v>
      </c>
      <c r="F138" s="9" t="s">
        <v>13</v>
      </c>
      <c r="G138" s="9" t="s">
        <v>14</v>
      </c>
      <c r="H138" s="9" t="s">
        <v>454</v>
      </c>
      <c r="I138" s="9" t="s">
        <v>455</v>
      </c>
      <c r="J138" s="9"/>
      <c r="K138" s="9"/>
      <c r="L138" s="16" t="s">
        <v>456</v>
      </c>
      <c r="M138" s="16"/>
      <c r="N138" s="9" t="s">
        <v>18</v>
      </c>
      <c r="O138" s="10">
        <v>29700</v>
      </c>
      <c r="P138" s="3"/>
      <c r="Q138" s="4" t="str">
        <f t="shared" si="7"/>
        <v>EMERGENCIAS</v>
      </c>
      <c r="U138" s="4" t="s">
        <v>462</v>
      </c>
      <c r="V138" s="4" t="s">
        <v>34</v>
      </c>
    </row>
    <row r="139" spans="1:22" ht="18" customHeight="1" outlineLevel="1" thickBot="1" x14ac:dyDescent="0.25">
      <c r="A139" s="5">
        <v>637713</v>
      </c>
      <c r="B139" s="6" t="s">
        <v>34</v>
      </c>
      <c r="C139" s="6"/>
      <c r="D139" s="7" t="s">
        <v>12</v>
      </c>
      <c r="E139" s="8">
        <v>340077</v>
      </c>
      <c r="F139" s="9" t="s">
        <v>13</v>
      </c>
      <c r="G139" s="9" t="s">
        <v>14</v>
      </c>
      <c r="H139" s="9" t="s">
        <v>457</v>
      </c>
      <c r="I139" s="9" t="s">
        <v>458</v>
      </c>
      <c r="J139" s="9"/>
      <c r="K139" s="9"/>
      <c r="L139" s="16" t="s">
        <v>459</v>
      </c>
      <c r="M139" s="16"/>
      <c r="N139" s="9" t="s">
        <v>18</v>
      </c>
      <c r="O139" s="10">
        <v>24300</v>
      </c>
      <c r="P139" s="3"/>
      <c r="Q139" s="4" t="str">
        <f t="shared" si="7"/>
        <v>HOSPITALIZACIÓN MEDICINA INTERNA</v>
      </c>
      <c r="U139" s="4" t="s">
        <v>335</v>
      </c>
      <c r="V139" s="4" t="s">
        <v>74</v>
      </c>
    </row>
    <row r="140" spans="1:22" ht="18" customHeight="1" outlineLevel="1" thickBot="1" x14ac:dyDescent="0.25">
      <c r="A140" s="5">
        <v>637713</v>
      </c>
      <c r="B140" s="6" t="s">
        <v>34</v>
      </c>
      <c r="C140" s="6"/>
      <c r="D140" s="7" t="s">
        <v>12</v>
      </c>
      <c r="E140" s="8">
        <v>340077</v>
      </c>
      <c r="F140" s="9" t="s">
        <v>13</v>
      </c>
      <c r="G140" s="9" t="s">
        <v>14</v>
      </c>
      <c r="H140" s="9" t="s">
        <v>460</v>
      </c>
      <c r="I140" s="9" t="s">
        <v>461</v>
      </c>
      <c r="J140" s="9"/>
      <c r="K140" s="9"/>
      <c r="L140" s="16" t="s">
        <v>462</v>
      </c>
      <c r="M140" s="16"/>
      <c r="N140" s="9" t="s">
        <v>18</v>
      </c>
      <c r="O140" s="10">
        <v>18900</v>
      </c>
      <c r="P140" s="3"/>
      <c r="Q140" s="4" t="str">
        <f t="shared" si="7"/>
        <v>HOSPITALIZACIÓN MEDICINA INTERNA</v>
      </c>
      <c r="U140" s="4" t="s">
        <v>655</v>
      </c>
      <c r="V140" s="4" t="s">
        <v>2421</v>
      </c>
    </row>
    <row r="141" spans="1:22" ht="18.75" customHeight="1" outlineLevel="1" thickBot="1" x14ac:dyDescent="0.25">
      <c r="A141" s="5">
        <v>637713</v>
      </c>
      <c r="B141" s="6" t="str">
        <f t="shared" ref="B141:B142" si="9">(Q141)</f>
        <v>ADMINISTRACIÓN</v>
      </c>
      <c r="C141" s="6"/>
      <c r="D141" s="7" t="s">
        <v>12</v>
      </c>
      <c r="E141" s="8">
        <v>340077</v>
      </c>
      <c r="F141" s="9" t="s">
        <v>13</v>
      </c>
      <c r="G141" s="9" t="s">
        <v>14</v>
      </c>
      <c r="H141" s="9" t="s">
        <v>463</v>
      </c>
      <c r="I141" s="9" t="s">
        <v>464</v>
      </c>
      <c r="J141" s="9"/>
      <c r="K141" s="9"/>
      <c r="L141" s="16" t="s">
        <v>465</v>
      </c>
      <c r="M141" s="16"/>
      <c r="N141" s="9" t="s">
        <v>18</v>
      </c>
      <c r="O141" s="10">
        <v>32400</v>
      </c>
      <c r="P141" s="3"/>
      <c r="Q141" s="4" t="str">
        <f t="shared" si="7"/>
        <v>ADMINISTRACIÓN</v>
      </c>
      <c r="U141" s="4" t="s">
        <v>2494</v>
      </c>
      <c r="V141" s="4" t="s">
        <v>70</v>
      </c>
    </row>
    <row r="142" spans="1:22" ht="18.75" customHeight="1" outlineLevel="1" thickBot="1" x14ac:dyDescent="0.25">
      <c r="A142" s="5">
        <v>637713</v>
      </c>
      <c r="B142" s="6" t="str">
        <f t="shared" si="9"/>
        <v>EMERGENCIAS</v>
      </c>
      <c r="C142" s="6"/>
      <c r="D142" s="7" t="s">
        <v>12</v>
      </c>
      <c r="E142" s="8">
        <v>340077</v>
      </c>
      <c r="F142" s="9" t="s">
        <v>13</v>
      </c>
      <c r="G142" s="9" t="s">
        <v>14</v>
      </c>
      <c r="H142" s="9" t="s">
        <v>466</v>
      </c>
      <c r="I142" s="9" t="s">
        <v>467</v>
      </c>
      <c r="J142" s="9"/>
      <c r="K142" s="9"/>
      <c r="L142" s="16" t="s">
        <v>468</v>
      </c>
      <c r="M142" s="16"/>
      <c r="N142" s="9" t="s">
        <v>18</v>
      </c>
      <c r="O142" s="10">
        <v>18900</v>
      </c>
      <c r="P142" s="3"/>
      <c r="Q142" s="4" t="str">
        <f t="shared" si="7"/>
        <v>EMERGENCIAS</v>
      </c>
      <c r="U142" s="4" t="s">
        <v>994</v>
      </c>
      <c r="V142" s="4" t="s">
        <v>2449</v>
      </c>
    </row>
    <row r="143" spans="1:22" ht="18" customHeight="1" outlineLevel="1" thickBot="1" x14ac:dyDescent="0.25">
      <c r="A143" s="5">
        <v>637713</v>
      </c>
      <c r="B143" s="6" t="s">
        <v>94</v>
      </c>
      <c r="C143" s="6"/>
      <c r="D143" s="7" t="s">
        <v>12</v>
      </c>
      <c r="E143" s="8">
        <v>340077</v>
      </c>
      <c r="F143" s="9" t="s">
        <v>13</v>
      </c>
      <c r="G143" s="9" t="s">
        <v>14</v>
      </c>
      <c r="H143" s="9" t="s">
        <v>469</v>
      </c>
      <c r="I143" s="9" t="s">
        <v>470</v>
      </c>
      <c r="J143" s="9"/>
      <c r="K143" s="9"/>
      <c r="L143" s="16" t="s">
        <v>471</v>
      </c>
      <c r="M143" s="16"/>
      <c r="N143" s="9" t="s">
        <v>18</v>
      </c>
      <c r="O143" s="10">
        <v>51300</v>
      </c>
      <c r="P143" s="3"/>
      <c r="Q143" s="4" t="str">
        <f t="shared" si="7"/>
        <v xml:space="preserve"> PROCEDIMIENTOS DE GINECO OBSTETRICIA</v>
      </c>
      <c r="U143" s="4" t="s">
        <v>2155</v>
      </c>
      <c r="V143" s="4" t="s">
        <v>2423</v>
      </c>
    </row>
    <row r="144" spans="1:22" ht="18" customHeight="1" outlineLevel="1" thickBot="1" x14ac:dyDescent="0.25">
      <c r="A144" s="5">
        <v>637713</v>
      </c>
      <c r="B144" s="6" t="s">
        <v>472</v>
      </c>
      <c r="C144" s="6"/>
      <c r="D144" s="7" t="s">
        <v>12</v>
      </c>
      <c r="E144" s="8">
        <v>340077</v>
      </c>
      <c r="F144" s="9" t="s">
        <v>13</v>
      </c>
      <c r="G144" s="9" t="s">
        <v>14</v>
      </c>
      <c r="H144" s="9" t="s">
        <v>473</v>
      </c>
      <c r="I144" s="9" t="s">
        <v>474</v>
      </c>
      <c r="J144" s="9"/>
      <c r="K144" s="9"/>
      <c r="L144" s="16" t="s">
        <v>475</v>
      </c>
      <c r="M144" s="16"/>
      <c r="N144" s="9" t="s">
        <v>18</v>
      </c>
      <c r="O144" s="10">
        <v>51300</v>
      </c>
      <c r="P144" s="3"/>
      <c r="Q144" s="4" t="str">
        <f t="shared" si="7"/>
        <v xml:space="preserve"> CONSULTA PSIQUIATRÍA</v>
      </c>
      <c r="U144" s="4" t="s">
        <v>2372</v>
      </c>
      <c r="V144" s="4" t="s">
        <v>2423</v>
      </c>
    </row>
    <row r="145" spans="1:22" ht="18.75" customHeight="1" outlineLevel="1" thickBot="1" x14ac:dyDescent="0.25">
      <c r="A145" s="5">
        <v>637713</v>
      </c>
      <c r="B145" s="6" t="str">
        <f>(Q145)</f>
        <v>EMERGENCIAS</v>
      </c>
      <c r="C145" s="6"/>
      <c r="D145" s="7" t="s">
        <v>12</v>
      </c>
      <c r="E145" s="8">
        <v>340077</v>
      </c>
      <c r="F145" s="9" t="s">
        <v>13</v>
      </c>
      <c r="G145" s="9" t="s">
        <v>14</v>
      </c>
      <c r="H145" s="9" t="s">
        <v>476</v>
      </c>
      <c r="I145" s="9" t="s">
        <v>477</v>
      </c>
      <c r="J145" s="9"/>
      <c r="K145" s="9"/>
      <c r="L145" s="16" t="s">
        <v>478</v>
      </c>
      <c r="M145" s="16"/>
      <c r="N145" s="9" t="s">
        <v>18</v>
      </c>
      <c r="O145" s="10">
        <v>21600</v>
      </c>
      <c r="P145" s="3"/>
      <c r="Q145" s="4" t="str">
        <f t="shared" si="7"/>
        <v>EMERGENCIAS</v>
      </c>
      <c r="U145" s="4" t="s">
        <v>2495</v>
      </c>
      <c r="V145" s="4" t="s">
        <v>2496</v>
      </c>
    </row>
    <row r="146" spans="1:22" ht="18" customHeight="1" outlineLevel="1" thickBot="1" x14ac:dyDescent="0.25">
      <c r="A146" s="5">
        <v>637713</v>
      </c>
      <c r="B146" s="6" t="s">
        <v>472</v>
      </c>
      <c r="C146" s="6"/>
      <c r="D146" s="7" t="s">
        <v>12</v>
      </c>
      <c r="E146" s="8">
        <v>340077</v>
      </c>
      <c r="F146" s="9" t="s">
        <v>13</v>
      </c>
      <c r="G146" s="9" t="s">
        <v>14</v>
      </c>
      <c r="H146" s="9" t="s">
        <v>479</v>
      </c>
      <c r="I146" s="9" t="s">
        <v>480</v>
      </c>
      <c r="J146" s="9"/>
      <c r="K146" s="9"/>
      <c r="L146" s="16" t="s">
        <v>481</v>
      </c>
      <c r="M146" s="16"/>
      <c r="N146" s="9" t="s">
        <v>18</v>
      </c>
      <c r="O146" s="10">
        <v>110700</v>
      </c>
      <c r="P146" s="3"/>
      <c r="Q146" s="4" t="str">
        <f t="shared" si="7"/>
        <v xml:space="preserve"> CONSULTA PSIQUIATRÍA</v>
      </c>
      <c r="U146" s="4" t="s">
        <v>527</v>
      </c>
      <c r="V146" s="4" t="s">
        <v>2480</v>
      </c>
    </row>
    <row r="147" spans="1:22" ht="18.75" customHeight="1" outlineLevel="1" thickBot="1" x14ac:dyDescent="0.25">
      <c r="A147" s="5">
        <v>637713</v>
      </c>
      <c r="B147" s="6" t="str">
        <f t="shared" ref="B147:B148" si="10">(Q147)</f>
        <v>EMERGENCIAS</v>
      </c>
      <c r="C147" s="6"/>
      <c r="D147" s="7" t="s">
        <v>12</v>
      </c>
      <c r="E147" s="8">
        <v>340077</v>
      </c>
      <c r="F147" s="9" t="s">
        <v>13</v>
      </c>
      <c r="G147" s="9" t="s">
        <v>14</v>
      </c>
      <c r="H147" s="9" t="s">
        <v>482</v>
      </c>
      <c r="I147" s="9" t="s">
        <v>483</v>
      </c>
      <c r="J147" s="9"/>
      <c r="K147" s="9"/>
      <c r="L147" s="16" t="s">
        <v>484</v>
      </c>
      <c r="M147" s="16"/>
      <c r="N147" s="9" t="s">
        <v>18</v>
      </c>
      <c r="O147" s="10">
        <v>27000</v>
      </c>
      <c r="P147" s="3"/>
      <c r="Q147" s="4" t="str">
        <f t="shared" si="7"/>
        <v>EMERGENCIAS</v>
      </c>
      <c r="U147" s="4" t="s">
        <v>1803</v>
      </c>
      <c r="V147" s="4" t="s">
        <v>2440</v>
      </c>
    </row>
    <row r="148" spans="1:22" ht="18.75" customHeight="1" outlineLevel="1" thickBot="1" x14ac:dyDescent="0.25">
      <c r="A148" s="5">
        <v>637713</v>
      </c>
      <c r="B148" s="6" t="str">
        <f t="shared" si="10"/>
        <v>ADMINISTRACIÓN</v>
      </c>
      <c r="C148" s="6"/>
      <c r="D148" s="7" t="s">
        <v>12</v>
      </c>
      <c r="E148" s="8">
        <v>340077</v>
      </c>
      <c r="F148" s="9" t="s">
        <v>13</v>
      </c>
      <c r="G148" s="9" t="s">
        <v>14</v>
      </c>
      <c r="H148" s="9" t="s">
        <v>485</v>
      </c>
      <c r="I148" s="9" t="s">
        <v>486</v>
      </c>
      <c r="J148" s="9"/>
      <c r="K148" s="9"/>
      <c r="L148" s="16" t="s">
        <v>487</v>
      </c>
      <c r="M148" s="16"/>
      <c r="N148" s="9" t="s">
        <v>18</v>
      </c>
      <c r="O148" s="10">
        <v>45900</v>
      </c>
      <c r="P148" s="3"/>
      <c r="Q148" s="4" t="str">
        <f t="shared" si="7"/>
        <v>ADMINISTRACIÓN</v>
      </c>
      <c r="U148" s="4" t="s">
        <v>1246</v>
      </c>
      <c r="V148" s="4" t="s">
        <v>2421</v>
      </c>
    </row>
    <row r="149" spans="1:22" ht="18" customHeight="1" outlineLevel="1" thickBot="1" x14ac:dyDescent="0.25">
      <c r="A149" s="5">
        <v>637713</v>
      </c>
      <c r="B149" s="6" t="s">
        <v>488</v>
      </c>
      <c r="C149" s="6"/>
      <c r="D149" s="7" t="s">
        <v>12</v>
      </c>
      <c r="E149" s="8">
        <v>340077</v>
      </c>
      <c r="F149" s="9" t="s">
        <v>13</v>
      </c>
      <c r="G149" s="9" t="s">
        <v>14</v>
      </c>
      <c r="H149" s="9" t="s">
        <v>489</v>
      </c>
      <c r="I149" s="9" t="s">
        <v>490</v>
      </c>
      <c r="J149" s="9"/>
      <c r="K149" s="9"/>
      <c r="L149" s="16" t="s">
        <v>491</v>
      </c>
      <c r="M149" s="16"/>
      <c r="N149" s="9" t="s">
        <v>18</v>
      </c>
      <c r="O149" s="10">
        <v>18900</v>
      </c>
      <c r="P149" s="3"/>
      <c r="Q149" s="4" t="str">
        <f t="shared" si="7"/>
        <v xml:space="preserve"> REHABILITACIÓN</v>
      </c>
      <c r="U149" s="4" t="s">
        <v>1872</v>
      </c>
      <c r="V149" s="4" t="s">
        <v>74</v>
      </c>
    </row>
    <row r="150" spans="1:22" ht="18" customHeight="1" outlineLevel="1" thickBot="1" x14ac:dyDescent="0.25">
      <c r="A150" s="5">
        <v>637713</v>
      </c>
      <c r="B150" s="6" t="s">
        <v>94</v>
      </c>
      <c r="C150" s="6"/>
      <c r="D150" s="7" t="s">
        <v>12</v>
      </c>
      <c r="E150" s="8">
        <v>340077</v>
      </c>
      <c r="F150" s="9" t="s">
        <v>13</v>
      </c>
      <c r="G150" s="9" t="s">
        <v>14</v>
      </c>
      <c r="H150" s="9" t="s">
        <v>492</v>
      </c>
      <c r="I150" s="9" t="s">
        <v>493</v>
      </c>
      <c r="J150" s="9"/>
      <c r="K150" s="9"/>
      <c r="L150" s="16" t="s">
        <v>494</v>
      </c>
      <c r="M150" s="16"/>
      <c r="N150" s="9" t="s">
        <v>18</v>
      </c>
      <c r="O150" s="10">
        <v>29700</v>
      </c>
      <c r="P150" s="3"/>
      <c r="Q150" s="4" t="str">
        <f t="shared" si="7"/>
        <v xml:space="preserve"> PROCEDIMIENTOS DE GINECO OBSTETRICIA</v>
      </c>
      <c r="U150" s="4" t="s">
        <v>649</v>
      </c>
      <c r="V150" s="4" t="s">
        <v>2449</v>
      </c>
    </row>
    <row r="151" spans="1:22" ht="18" customHeight="1" outlineLevel="1" thickBot="1" x14ac:dyDescent="0.25">
      <c r="A151" s="5">
        <v>637713</v>
      </c>
      <c r="B151" s="6" t="s">
        <v>240</v>
      </c>
      <c r="C151" s="6"/>
      <c r="D151" s="7" t="s">
        <v>12</v>
      </c>
      <c r="E151" s="8">
        <v>340077</v>
      </c>
      <c r="F151" s="9" t="s">
        <v>13</v>
      </c>
      <c r="G151" s="9" t="s">
        <v>14</v>
      </c>
      <c r="H151" s="9" t="s">
        <v>495</v>
      </c>
      <c r="I151" s="9" t="s">
        <v>496</v>
      </c>
      <c r="J151" s="9"/>
      <c r="K151" s="9"/>
      <c r="L151" s="16" t="s">
        <v>497</v>
      </c>
      <c r="M151" s="16"/>
      <c r="N151" s="9" t="s">
        <v>18</v>
      </c>
      <c r="O151" s="10">
        <v>51300</v>
      </c>
      <c r="P151" s="3"/>
      <c r="Q151" s="4" t="str">
        <f t="shared" si="7"/>
        <v xml:space="preserve"> SERVICIO DE ALIMENTACIÓN</v>
      </c>
      <c r="U151" s="4" t="s">
        <v>970</v>
      </c>
      <c r="V151" s="4" t="s">
        <v>2420</v>
      </c>
    </row>
    <row r="152" spans="1:22" ht="18" customHeight="1" outlineLevel="1" thickBot="1" x14ac:dyDescent="0.25">
      <c r="A152" s="5">
        <v>637713</v>
      </c>
      <c r="B152" s="6" t="s">
        <v>27</v>
      </c>
      <c r="C152" s="6"/>
      <c r="D152" s="7" t="s">
        <v>12</v>
      </c>
      <c r="E152" s="8">
        <v>340077</v>
      </c>
      <c r="F152" s="9" t="s">
        <v>13</v>
      </c>
      <c r="G152" s="9" t="s">
        <v>14</v>
      </c>
      <c r="H152" s="9" t="s">
        <v>498</v>
      </c>
      <c r="I152" s="9" t="s">
        <v>499</v>
      </c>
      <c r="J152" s="9"/>
      <c r="K152" s="9"/>
      <c r="L152" s="16" t="s">
        <v>500</v>
      </c>
      <c r="M152" s="16"/>
      <c r="N152" s="9" t="s">
        <v>18</v>
      </c>
      <c r="O152" s="10">
        <v>24300</v>
      </c>
      <c r="P152" s="3"/>
      <c r="Q152" s="4" t="str">
        <f t="shared" si="7"/>
        <v xml:space="preserve"> SERVICIO FARMACÉUTICO</v>
      </c>
      <c r="U152" s="4" t="s">
        <v>2497</v>
      </c>
      <c r="V152" s="4" t="s">
        <v>2422</v>
      </c>
    </row>
    <row r="153" spans="1:22" ht="18" customHeight="1" outlineLevel="1" thickBot="1" x14ac:dyDescent="0.25">
      <c r="A153" s="5">
        <v>637713</v>
      </c>
      <c r="B153" s="6" t="s">
        <v>472</v>
      </c>
      <c r="C153" s="6"/>
      <c r="D153" s="7" t="s">
        <v>12</v>
      </c>
      <c r="E153" s="8">
        <v>340077</v>
      </c>
      <c r="F153" s="9" t="s">
        <v>13</v>
      </c>
      <c r="G153" s="9" t="s">
        <v>14</v>
      </c>
      <c r="H153" s="9" t="s">
        <v>501</v>
      </c>
      <c r="I153" s="9" t="s">
        <v>502</v>
      </c>
      <c r="J153" s="9"/>
      <c r="K153" s="9"/>
      <c r="L153" s="16" t="s">
        <v>503</v>
      </c>
      <c r="M153" s="16"/>
      <c r="N153" s="9" t="s">
        <v>18</v>
      </c>
      <c r="O153" s="10">
        <v>54000</v>
      </c>
      <c r="P153" s="3"/>
      <c r="Q153" s="4" t="str">
        <f t="shared" si="7"/>
        <v xml:space="preserve"> CONSULTA PSIQUIATRÍA</v>
      </c>
      <c r="U153" s="4" t="s">
        <v>2498</v>
      </c>
      <c r="V153" s="4" t="s">
        <v>2449</v>
      </c>
    </row>
    <row r="154" spans="1:22" ht="18" customHeight="1" outlineLevel="1" thickBot="1" x14ac:dyDescent="0.25">
      <c r="A154" s="5">
        <v>637713</v>
      </c>
      <c r="B154" s="6" t="s">
        <v>70</v>
      </c>
      <c r="C154" s="6"/>
      <c r="D154" s="7" t="s">
        <v>12</v>
      </c>
      <c r="E154" s="8">
        <v>340077</v>
      </c>
      <c r="F154" s="9" t="s">
        <v>13</v>
      </c>
      <c r="G154" s="9" t="s">
        <v>14</v>
      </c>
      <c r="H154" s="9" t="s">
        <v>504</v>
      </c>
      <c r="I154" s="9" t="s">
        <v>505</v>
      </c>
      <c r="J154" s="9"/>
      <c r="K154" s="9"/>
      <c r="L154" s="16" t="s">
        <v>506</v>
      </c>
      <c r="M154" s="16"/>
      <c r="N154" s="9" t="s">
        <v>18</v>
      </c>
      <c r="O154" s="10">
        <v>54000</v>
      </c>
      <c r="P154" s="3"/>
      <c r="Q154" s="4" t="str">
        <f t="shared" si="7"/>
        <v>UNIDAD DE TRATAMIENTO INTENSIVO ADULTO</v>
      </c>
      <c r="U154" s="4" t="s">
        <v>759</v>
      </c>
      <c r="V154" s="4" t="s">
        <v>34</v>
      </c>
    </row>
    <row r="155" spans="1:22" ht="18" customHeight="1" outlineLevel="1" thickBot="1" x14ac:dyDescent="0.25">
      <c r="A155" s="5">
        <v>637713</v>
      </c>
      <c r="B155" s="6" t="s">
        <v>250</v>
      </c>
      <c r="C155" s="6"/>
      <c r="D155" s="7" t="s">
        <v>12</v>
      </c>
      <c r="E155" s="8">
        <v>340077</v>
      </c>
      <c r="F155" s="9" t="s">
        <v>13</v>
      </c>
      <c r="G155" s="9" t="s">
        <v>14</v>
      </c>
      <c r="H155" s="9" t="s">
        <v>507</v>
      </c>
      <c r="I155" s="9" t="s">
        <v>508</v>
      </c>
      <c r="J155" s="9"/>
      <c r="K155" s="9"/>
      <c r="L155" s="16" t="s">
        <v>509</v>
      </c>
      <c r="M155" s="16"/>
      <c r="N155" s="9" t="s">
        <v>18</v>
      </c>
      <c r="O155" s="10">
        <v>10800</v>
      </c>
      <c r="P155" s="3"/>
      <c r="Q155" s="4" t="e">
        <f t="shared" si="7"/>
        <v>#N/A</v>
      </c>
      <c r="U155" s="4" t="s">
        <v>1764</v>
      </c>
      <c r="V155" s="4" t="s">
        <v>2416</v>
      </c>
    </row>
    <row r="156" spans="1:22" ht="18" customHeight="1" outlineLevel="1" thickBot="1" x14ac:dyDescent="0.25">
      <c r="A156" s="5">
        <v>637713</v>
      </c>
      <c r="B156" s="6" t="s">
        <v>11</v>
      </c>
      <c r="C156" s="6"/>
      <c r="D156" s="7" t="s">
        <v>12</v>
      </c>
      <c r="E156" s="8">
        <v>340077</v>
      </c>
      <c r="F156" s="9" t="s">
        <v>13</v>
      </c>
      <c r="G156" s="9" t="s">
        <v>14</v>
      </c>
      <c r="H156" s="9" t="s">
        <v>510</v>
      </c>
      <c r="I156" s="9" t="s">
        <v>511</v>
      </c>
      <c r="J156" s="9"/>
      <c r="K156" s="9"/>
      <c r="L156" s="16" t="s">
        <v>512</v>
      </c>
      <c r="M156" s="16"/>
      <c r="N156" s="9" t="s">
        <v>18</v>
      </c>
      <c r="O156" s="10">
        <v>54000</v>
      </c>
      <c r="P156" s="3"/>
      <c r="Q156" s="4" t="str">
        <f t="shared" si="7"/>
        <v xml:space="preserve"> QUIRÓFANOS MENOR AMBULATORIA</v>
      </c>
      <c r="U156" s="4" t="s">
        <v>2499</v>
      </c>
      <c r="V156" s="4" t="s">
        <v>2421</v>
      </c>
    </row>
    <row r="157" spans="1:22" ht="18" customHeight="1" outlineLevel="1" thickBot="1" x14ac:dyDescent="0.25">
      <c r="A157" s="5">
        <v>637713</v>
      </c>
      <c r="B157" s="6" t="s">
        <v>94</v>
      </c>
      <c r="C157" s="6"/>
      <c r="D157" s="7" t="s">
        <v>12</v>
      </c>
      <c r="E157" s="8">
        <v>340077</v>
      </c>
      <c r="F157" s="9" t="s">
        <v>13</v>
      </c>
      <c r="G157" s="9" t="s">
        <v>14</v>
      </c>
      <c r="H157" s="9" t="s">
        <v>513</v>
      </c>
      <c r="I157" s="9" t="s">
        <v>514</v>
      </c>
      <c r="J157" s="9"/>
      <c r="K157" s="9"/>
      <c r="L157" s="16" t="s">
        <v>515</v>
      </c>
      <c r="M157" s="16"/>
      <c r="N157" s="9" t="s">
        <v>18</v>
      </c>
      <c r="O157" s="10">
        <v>54000</v>
      </c>
      <c r="P157" s="3"/>
      <c r="Q157" s="4" t="str">
        <f t="shared" si="7"/>
        <v xml:space="preserve"> PROCEDIMIENTOS DE GINECO OBSTETRICIA</v>
      </c>
      <c r="U157" s="4" t="s">
        <v>2500</v>
      </c>
      <c r="V157" s="4" t="s">
        <v>2478</v>
      </c>
    </row>
    <row r="158" spans="1:22" ht="18" customHeight="1" outlineLevel="1" thickBot="1" x14ac:dyDescent="0.25">
      <c r="A158" s="5">
        <v>637713</v>
      </c>
      <c r="B158" s="6" t="s">
        <v>94</v>
      </c>
      <c r="C158" s="6"/>
      <c r="D158" s="7" t="s">
        <v>12</v>
      </c>
      <c r="E158" s="8">
        <v>340077</v>
      </c>
      <c r="F158" s="9" t="s">
        <v>13</v>
      </c>
      <c r="G158" s="9" t="s">
        <v>14</v>
      </c>
      <c r="H158" s="9" t="s">
        <v>516</v>
      </c>
      <c r="I158" s="9" t="s">
        <v>517</v>
      </c>
      <c r="J158" s="9"/>
      <c r="K158" s="9"/>
      <c r="L158" s="16" t="s">
        <v>518</v>
      </c>
      <c r="M158" s="16"/>
      <c r="N158" s="9" t="s">
        <v>18</v>
      </c>
      <c r="O158" s="10">
        <v>27000</v>
      </c>
      <c r="P158" s="3"/>
      <c r="Q158" s="4" t="str">
        <f t="shared" si="7"/>
        <v xml:space="preserve"> PROCEDIMIENTOS DE GINECO OBSTETRICIA</v>
      </c>
      <c r="U158" s="4" t="s">
        <v>2501</v>
      </c>
      <c r="V158" s="4" t="e">
        <v>#N/A</v>
      </c>
    </row>
    <row r="159" spans="1:22" ht="18" customHeight="1" outlineLevel="1" thickBot="1" x14ac:dyDescent="0.25">
      <c r="A159" s="5">
        <v>637713</v>
      </c>
      <c r="B159" s="6" t="s">
        <v>46</v>
      </c>
      <c r="C159" s="6"/>
      <c r="D159" s="7" t="s">
        <v>12</v>
      </c>
      <c r="E159" s="8">
        <v>340077</v>
      </c>
      <c r="F159" s="9" t="s">
        <v>13</v>
      </c>
      <c r="G159" s="9" t="s">
        <v>14</v>
      </c>
      <c r="H159" s="9" t="s">
        <v>519</v>
      </c>
      <c r="I159" s="9" t="s">
        <v>520</v>
      </c>
      <c r="J159" s="9"/>
      <c r="K159" s="9"/>
      <c r="L159" s="16" t="s">
        <v>521</v>
      </c>
      <c r="M159" s="16"/>
      <c r="N159" s="9" t="s">
        <v>18</v>
      </c>
      <c r="O159" s="10">
        <v>27000</v>
      </c>
      <c r="P159" s="3"/>
      <c r="Q159" s="4" t="str">
        <f t="shared" si="7"/>
        <v xml:space="preserve"> LABORATORIO CLÍNICO</v>
      </c>
      <c r="U159" s="4" t="s">
        <v>1148</v>
      </c>
      <c r="V159" s="4" t="s">
        <v>2480</v>
      </c>
    </row>
    <row r="160" spans="1:22" ht="18" customHeight="1" outlineLevel="1" thickBot="1" x14ac:dyDescent="0.25">
      <c r="A160" s="5">
        <v>637713</v>
      </c>
      <c r="B160" s="6" t="s">
        <v>94</v>
      </c>
      <c r="C160" s="6"/>
      <c r="D160" s="7" t="s">
        <v>12</v>
      </c>
      <c r="E160" s="8">
        <v>340077</v>
      </c>
      <c r="F160" s="9" t="s">
        <v>13</v>
      </c>
      <c r="G160" s="9" t="s">
        <v>14</v>
      </c>
      <c r="H160" s="9" t="s">
        <v>522</v>
      </c>
      <c r="I160" s="9" t="s">
        <v>523</v>
      </c>
      <c r="J160" s="9"/>
      <c r="K160" s="9"/>
      <c r="L160" s="16" t="s">
        <v>524</v>
      </c>
      <c r="M160" s="16"/>
      <c r="N160" s="9" t="s">
        <v>18</v>
      </c>
      <c r="O160" s="10">
        <v>27000</v>
      </c>
      <c r="P160" s="3"/>
      <c r="Q160" s="4" t="str">
        <f t="shared" si="7"/>
        <v xml:space="preserve"> PROCEDIMIENTOS DE GINECO OBSTETRICIA</v>
      </c>
      <c r="U160" s="4" t="s">
        <v>1279</v>
      </c>
      <c r="V160" s="4" t="s">
        <v>2480</v>
      </c>
    </row>
    <row r="161" spans="1:22" ht="18" customHeight="1" outlineLevel="1" thickBot="1" x14ac:dyDescent="0.25">
      <c r="A161" s="5">
        <v>637713</v>
      </c>
      <c r="B161" s="6" t="s">
        <v>217</v>
      </c>
      <c r="C161" s="6"/>
      <c r="D161" s="7" t="s">
        <v>12</v>
      </c>
      <c r="E161" s="8">
        <v>340077</v>
      </c>
      <c r="F161" s="9" t="s">
        <v>13</v>
      </c>
      <c r="G161" s="9" t="s">
        <v>14</v>
      </c>
      <c r="H161" s="9" t="s">
        <v>525</v>
      </c>
      <c r="I161" s="9" t="s">
        <v>526</v>
      </c>
      <c r="J161" s="9"/>
      <c r="K161" s="9"/>
      <c r="L161" s="16" t="s">
        <v>527</v>
      </c>
      <c r="M161" s="16"/>
      <c r="N161" s="9" t="s">
        <v>18</v>
      </c>
      <c r="O161" s="10">
        <v>54000</v>
      </c>
      <c r="P161" s="3"/>
      <c r="Q161" s="4" t="str">
        <f t="shared" si="7"/>
        <v xml:space="preserve"> MANTENIMIENTO</v>
      </c>
      <c r="U161" s="4" t="s">
        <v>2312</v>
      </c>
      <c r="V161" s="4" t="s">
        <v>2449</v>
      </c>
    </row>
    <row r="162" spans="1:22" ht="18" customHeight="1" outlineLevel="1" thickBot="1" x14ac:dyDescent="0.25">
      <c r="A162" s="5">
        <v>637713</v>
      </c>
      <c r="B162" s="6" t="s">
        <v>94</v>
      </c>
      <c r="C162" s="6"/>
      <c r="D162" s="7" t="s">
        <v>12</v>
      </c>
      <c r="E162" s="8">
        <v>340077</v>
      </c>
      <c r="F162" s="9" t="s">
        <v>13</v>
      </c>
      <c r="G162" s="9" t="s">
        <v>14</v>
      </c>
      <c r="H162" s="9" t="s">
        <v>528</v>
      </c>
      <c r="I162" s="9" t="s">
        <v>529</v>
      </c>
      <c r="J162" s="9"/>
      <c r="K162" s="9"/>
      <c r="L162" s="16" t="s">
        <v>530</v>
      </c>
      <c r="M162" s="16"/>
      <c r="N162" s="9" t="s">
        <v>18</v>
      </c>
      <c r="O162" s="10">
        <v>40500</v>
      </c>
      <c r="P162" s="3"/>
      <c r="Q162" s="4" t="str">
        <f t="shared" si="7"/>
        <v xml:space="preserve"> PROCEDIMIENTOS DE GINECO OBSTETRICIA</v>
      </c>
      <c r="U162" s="4" t="s">
        <v>1929</v>
      </c>
      <c r="V162" s="4" t="s">
        <v>2416</v>
      </c>
    </row>
    <row r="163" spans="1:22" ht="18.75" customHeight="1" outlineLevel="1" thickBot="1" x14ac:dyDescent="0.25">
      <c r="A163" s="5">
        <v>637713</v>
      </c>
      <c r="B163" s="6" t="str">
        <f>(Q163)</f>
        <v>EMERGENCIAS</v>
      </c>
      <c r="C163" s="6"/>
      <c r="D163" s="7" t="s">
        <v>12</v>
      </c>
      <c r="E163" s="8">
        <v>340077</v>
      </c>
      <c r="F163" s="9" t="s">
        <v>13</v>
      </c>
      <c r="G163" s="9" t="s">
        <v>14</v>
      </c>
      <c r="H163" s="9" t="s">
        <v>531</v>
      </c>
      <c r="I163" s="9" t="s">
        <v>532</v>
      </c>
      <c r="J163" s="9"/>
      <c r="K163" s="9"/>
      <c r="L163" s="16" t="s">
        <v>533</v>
      </c>
      <c r="M163" s="16"/>
      <c r="N163" s="9" t="s">
        <v>18</v>
      </c>
      <c r="O163" s="10">
        <v>21600</v>
      </c>
      <c r="P163" s="3"/>
      <c r="Q163" s="4" t="str">
        <f t="shared" si="7"/>
        <v>EMERGENCIAS</v>
      </c>
      <c r="U163" s="4" t="s">
        <v>1401</v>
      </c>
      <c r="V163" s="4" t="s">
        <v>2421</v>
      </c>
    </row>
    <row r="164" spans="1:22" ht="18" customHeight="1" outlineLevel="1" thickBot="1" x14ac:dyDescent="0.25">
      <c r="A164" s="5">
        <v>637713</v>
      </c>
      <c r="B164" s="6" t="s">
        <v>27</v>
      </c>
      <c r="C164" s="6"/>
      <c r="D164" s="7" t="s">
        <v>12</v>
      </c>
      <c r="E164" s="8">
        <v>340077</v>
      </c>
      <c r="F164" s="9" t="s">
        <v>13</v>
      </c>
      <c r="G164" s="9" t="s">
        <v>14</v>
      </c>
      <c r="H164" s="9" t="s">
        <v>534</v>
      </c>
      <c r="I164" s="9" t="s">
        <v>535</v>
      </c>
      <c r="J164" s="9"/>
      <c r="K164" s="9"/>
      <c r="L164" s="16" t="s">
        <v>536</v>
      </c>
      <c r="M164" s="16"/>
      <c r="N164" s="9" t="s">
        <v>18</v>
      </c>
      <c r="O164" s="10">
        <v>54000</v>
      </c>
      <c r="P164" s="3"/>
      <c r="Q164" s="4" t="str">
        <f t="shared" si="7"/>
        <v xml:space="preserve"> SERVICIO FARMACÉUTICO</v>
      </c>
      <c r="U164" s="4" t="s">
        <v>2502</v>
      </c>
      <c r="V164" s="4" t="s">
        <v>2420</v>
      </c>
    </row>
    <row r="165" spans="1:22" ht="18.75" customHeight="1" outlineLevel="1" thickBot="1" x14ac:dyDescent="0.25">
      <c r="A165" s="5">
        <v>637713</v>
      </c>
      <c r="B165" s="6" t="str">
        <f t="shared" ref="B165:B166" si="11">(Q165)</f>
        <v>ADMINISTRACIÓN</v>
      </c>
      <c r="C165" s="6"/>
      <c r="D165" s="7" t="s">
        <v>12</v>
      </c>
      <c r="E165" s="8">
        <v>340077</v>
      </c>
      <c r="F165" s="9" t="s">
        <v>13</v>
      </c>
      <c r="G165" s="9" t="s">
        <v>14</v>
      </c>
      <c r="H165" s="9" t="s">
        <v>537</v>
      </c>
      <c r="I165" s="9" t="s">
        <v>538</v>
      </c>
      <c r="J165" s="9"/>
      <c r="K165" s="9"/>
      <c r="L165" s="16" t="s">
        <v>539</v>
      </c>
      <c r="M165" s="16"/>
      <c r="N165" s="9" t="s">
        <v>18</v>
      </c>
      <c r="O165" s="10">
        <v>54000</v>
      </c>
      <c r="P165" s="3"/>
      <c r="Q165" s="4" t="str">
        <f t="shared" si="7"/>
        <v>ADMINISTRACIÓN</v>
      </c>
      <c r="U165" s="4" t="s">
        <v>2503</v>
      </c>
      <c r="V165" s="4" t="s">
        <v>2504</v>
      </c>
    </row>
    <row r="166" spans="1:22" ht="18.75" customHeight="1" outlineLevel="1" thickBot="1" x14ac:dyDescent="0.25">
      <c r="A166" s="5">
        <v>637713</v>
      </c>
      <c r="B166" s="6" t="str">
        <f t="shared" si="11"/>
        <v>ADMINISTRACIÓN</v>
      </c>
      <c r="C166" s="6"/>
      <c r="D166" s="7" t="s">
        <v>12</v>
      </c>
      <c r="E166" s="8">
        <v>340077</v>
      </c>
      <c r="F166" s="9" t="s">
        <v>13</v>
      </c>
      <c r="G166" s="9" t="s">
        <v>14</v>
      </c>
      <c r="H166" s="9" t="s">
        <v>540</v>
      </c>
      <c r="I166" s="9" t="s">
        <v>541</v>
      </c>
      <c r="J166" s="9"/>
      <c r="K166" s="9"/>
      <c r="L166" s="16" t="s">
        <v>542</v>
      </c>
      <c r="M166" s="16"/>
      <c r="N166" s="9" t="s">
        <v>18</v>
      </c>
      <c r="O166" s="10">
        <v>54000</v>
      </c>
      <c r="P166" s="3"/>
      <c r="Q166" s="4" t="str">
        <f t="shared" si="7"/>
        <v>ADMINISTRACIÓN</v>
      </c>
      <c r="U166" s="4" t="s">
        <v>2505</v>
      </c>
      <c r="V166" s="4" t="s">
        <v>2442</v>
      </c>
    </row>
    <row r="167" spans="1:22" ht="18" customHeight="1" outlineLevel="1" thickBot="1" x14ac:dyDescent="0.25">
      <c r="A167" s="5">
        <v>637713</v>
      </c>
      <c r="B167" s="6" t="s">
        <v>123</v>
      </c>
      <c r="C167" s="6"/>
      <c r="D167" s="7" t="s">
        <v>12</v>
      </c>
      <c r="E167" s="8">
        <v>340077</v>
      </c>
      <c r="F167" s="9" t="s">
        <v>13</v>
      </c>
      <c r="G167" s="9" t="s">
        <v>14</v>
      </c>
      <c r="H167" s="9" t="s">
        <v>543</v>
      </c>
      <c r="I167" s="9" t="s">
        <v>544</v>
      </c>
      <c r="J167" s="9"/>
      <c r="K167" s="9"/>
      <c r="L167" s="16" t="s">
        <v>545</v>
      </c>
      <c r="M167" s="16"/>
      <c r="N167" s="9" t="s">
        <v>18</v>
      </c>
      <c r="O167" s="10">
        <v>40500</v>
      </c>
      <c r="P167" s="3"/>
      <c r="Q167" s="4" t="str">
        <f t="shared" si="7"/>
        <v xml:space="preserve"> CONSULTAS MÉDICAS</v>
      </c>
      <c r="U167" s="4" t="s">
        <v>1617</v>
      </c>
      <c r="V167" s="4" t="s">
        <v>2416</v>
      </c>
    </row>
    <row r="168" spans="1:22" ht="18" customHeight="1" outlineLevel="1" thickBot="1" x14ac:dyDescent="0.25">
      <c r="A168" s="5">
        <v>637713</v>
      </c>
      <c r="B168" s="6" t="s">
        <v>250</v>
      </c>
      <c r="C168" s="6"/>
      <c r="D168" s="7" t="s">
        <v>12</v>
      </c>
      <c r="E168" s="8">
        <v>340077</v>
      </c>
      <c r="F168" s="9" t="s">
        <v>13</v>
      </c>
      <c r="G168" s="9" t="s">
        <v>14</v>
      </c>
      <c r="H168" s="9" t="s">
        <v>546</v>
      </c>
      <c r="I168" s="9" t="s">
        <v>547</v>
      </c>
      <c r="J168" s="9"/>
      <c r="K168" s="9"/>
      <c r="L168" s="16" t="s">
        <v>548</v>
      </c>
      <c r="M168" s="16"/>
      <c r="N168" s="9" t="s">
        <v>18</v>
      </c>
      <c r="O168" s="10">
        <v>27000</v>
      </c>
      <c r="P168" s="3"/>
      <c r="Q168" s="4" t="e">
        <f t="shared" si="7"/>
        <v>#N/A</v>
      </c>
      <c r="U168" s="4" t="s">
        <v>741</v>
      </c>
      <c r="V168" s="4" t="e">
        <v>#N/A</v>
      </c>
    </row>
    <row r="169" spans="1:22" ht="18" customHeight="1" outlineLevel="1" thickBot="1" x14ac:dyDescent="0.25">
      <c r="A169" s="5">
        <v>637713</v>
      </c>
      <c r="B169" s="6" t="s">
        <v>94</v>
      </c>
      <c r="C169" s="6"/>
      <c r="D169" s="7" t="s">
        <v>12</v>
      </c>
      <c r="E169" s="8">
        <v>340077</v>
      </c>
      <c r="F169" s="9" t="s">
        <v>13</v>
      </c>
      <c r="G169" s="9" t="s">
        <v>14</v>
      </c>
      <c r="H169" s="9" t="s">
        <v>549</v>
      </c>
      <c r="I169" s="9" t="s">
        <v>550</v>
      </c>
      <c r="J169" s="9"/>
      <c r="K169" s="9"/>
      <c r="L169" s="16" t="s">
        <v>551</v>
      </c>
      <c r="M169" s="16"/>
      <c r="N169" s="9" t="s">
        <v>18</v>
      </c>
      <c r="O169" s="10">
        <v>13500</v>
      </c>
      <c r="P169" s="3"/>
      <c r="Q169" s="4" t="str">
        <f t="shared" si="7"/>
        <v xml:space="preserve"> PROCEDIMIENTOS DE GINECO OBSTETRICIA</v>
      </c>
      <c r="U169" s="4" t="s">
        <v>2506</v>
      </c>
      <c r="V169" s="4" t="s">
        <v>90</v>
      </c>
    </row>
    <row r="170" spans="1:22" ht="18" customHeight="1" outlineLevel="1" thickBot="1" x14ac:dyDescent="0.25">
      <c r="A170" s="5">
        <v>637713</v>
      </c>
      <c r="B170" s="6" t="s">
        <v>217</v>
      </c>
      <c r="C170" s="6"/>
      <c r="D170" s="7" t="s">
        <v>12</v>
      </c>
      <c r="E170" s="8">
        <v>340077</v>
      </c>
      <c r="F170" s="9" t="s">
        <v>13</v>
      </c>
      <c r="G170" s="9" t="s">
        <v>14</v>
      </c>
      <c r="H170" s="9" t="s">
        <v>552</v>
      </c>
      <c r="I170" s="9" t="s">
        <v>553</v>
      </c>
      <c r="J170" s="9"/>
      <c r="K170" s="9"/>
      <c r="L170" s="16" t="s">
        <v>554</v>
      </c>
      <c r="M170" s="16"/>
      <c r="N170" s="9" t="s">
        <v>18</v>
      </c>
      <c r="O170" s="10">
        <v>54000</v>
      </c>
      <c r="P170" s="3"/>
      <c r="Q170" s="4" t="str">
        <f t="shared" si="7"/>
        <v xml:space="preserve"> MANTENIMIENTO</v>
      </c>
      <c r="U170" s="4" t="s">
        <v>2188</v>
      </c>
      <c r="V170" s="4" t="s">
        <v>1292</v>
      </c>
    </row>
    <row r="171" spans="1:22" ht="18.75" customHeight="1" outlineLevel="1" thickBot="1" x14ac:dyDescent="0.25">
      <c r="A171" s="5">
        <v>637713</v>
      </c>
      <c r="B171" s="6" t="str">
        <f>(Q171)</f>
        <v>ADMINISTRACIÓN</v>
      </c>
      <c r="C171" s="6"/>
      <c r="D171" s="7" t="s">
        <v>12</v>
      </c>
      <c r="E171" s="8">
        <v>340077</v>
      </c>
      <c r="F171" s="9" t="s">
        <v>13</v>
      </c>
      <c r="G171" s="9" t="s">
        <v>14</v>
      </c>
      <c r="H171" s="9" t="s">
        <v>555</v>
      </c>
      <c r="I171" s="9" t="s">
        <v>556</v>
      </c>
      <c r="J171" s="9"/>
      <c r="K171" s="9"/>
      <c r="L171" s="16" t="s">
        <v>557</v>
      </c>
      <c r="M171" s="16"/>
      <c r="N171" s="9" t="s">
        <v>18</v>
      </c>
      <c r="O171" s="10">
        <v>51300</v>
      </c>
      <c r="P171" s="3"/>
      <c r="Q171" s="4" t="str">
        <f t="shared" si="7"/>
        <v>ADMINISTRACIÓN</v>
      </c>
      <c r="U171" s="4" t="s">
        <v>2507</v>
      </c>
      <c r="V171" s="4" t="e">
        <v>#N/A</v>
      </c>
    </row>
    <row r="172" spans="1:22" ht="18" customHeight="1" outlineLevel="1" thickBot="1" x14ac:dyDescent="0.25">
      <c r="A172" s="5">
        <v>637713</v>
      </c>
      <c r="B172" s="6" t="s">
        <v>250</v>
      </c>
      <c r="C172" s="6"/>
      <c r="D172" s="7" t="s">
        <v>12</v>
      </c>
      <c r="E172" s="8">
        <v>340077</v>
      </c>
      <c r="F172" s="9" t="s">
        <v>13</v>
      </c>
      <c r="G172" s="9" t="s">
        <v>14</v>
      </c>
      <c r="H172" s="9" t="s">
        <v>558</v>
      </c>
      <c r="I172" s="9" t="s">
        <v>559</v>
      </c>
      <c r="J172" s="9"/>
      <c r="K172" s="9"/>
      <c r="L172" s="16" t="s">
        <v>560</v>
      </c>
      <c r="M172" s="16"/>
      <c r="N172" s="9" t="s">
        <v>18</v>
      </c>
      <c r="O172" s="10">
        <v>54000</v>
      </c>
      <c r="P172" s="3"/>
      <c r="Q172" s="4" t="e">
        <f t="shared" si="7"/>
        <v>#N/A</v>
      </c>
      <c r="U172" s="4" t="s">
        <v>2508</v>
      </c>
      <c r="V172" s="4" t="s">
        <v>90</v>
      </c>
    </row>
    <row r="173" spans="1:22" ht="18" customHeight="1" outlineLevel="1" thickBot="1" x14ac:dyDescent="0.25">
      <c r="A173" s="5">
        <v>637713</v>
      </c>
      <c r="B173" s="6" t="s">
        <v>74</v>
      </c>
      <c r="C173" s="6"/>
      <c r="D173" s="7" t="s">
        <v>12</v>
      </c>
      <c r="E173" s="8">
        <v>340077</v>
      </c>
      <c r="F173" s="9" t="s">
        <v>13</v>
      </c>
      <c r="G173" s="9" t="s">
        <v>14</v>
      </c>
      <c r="H173" s="9" t="s">
        <v>561</v>
      </c>
      <c r="I173" s="9" t="s">
        <v>562</v>
      </c>
      <c r="J173" s="9"/>
      <c r="K173" s="9"/>
      <c r="L173" s="16" t="s">
        <v>563</v>
      </c>
      <c r="M173" s="16"/>
      <c r="N173" s="9" t="s">
        <v>18</v>
      </c>
      <c r="O173" s="10">
        <v>21600</v>
      </c>
      <c r="P173" s="3"/>
      <c r="Q173" s="4" t="str">
        <f t="shared" si="7"/>
        <v>HOSPITALIZACIÓN QUIRÚRGICA</v>
      </c>
      <c r="U173" s="4" t="s">
        <v>2279</v>
      </c>
      <c r="V173" s="4" t="s">
        <v>2449</v>
      </c>
    </row>
    <row r="174" spans="1:22" ht="18" customHeight="1" outlineLevel="1" thickBot="1" x14ac:dyDescent="0.25">
      <c r="A174" s="5">
        <v>637713</v>
      </c>
      <c r="B174" s="6" t="s">
        <v>250</v>
      </c>
      <c r="C174" s="6"/>
      <c r="D174" s="7" t="s">
        <v>12</v>
      </c>
      <c r="E174" s="8">
        <v>340077</v>
      </c>
      <c r="F174" s="9" t="s">
        <v>13</v>
      </c>
      <c r="G174" s="9" t="s">
        <v>14</v>
      </c>
      <c r="H174" s="9" t="s">
        <v>564</v>
      </c>
      <c r="I174" s="9" t="s">
        <v>565</v>
      </c>
      <c r="J174" s="9"/>
      <c r="K174" s="9"/>
      <c r="L174" s="16" t="s">
        <v>566</v>
      </c>
      <c r="M174" s="16"/>
      <c r="N174" s="9" t="s">
        <v>18</v>
      </c>
      <c r="O174" s="10">
        <v>54000</v>
      </c>
      <c r="P174" s="3"/>
      <c r="Q174" s="4" t="e">
        <f t="shared" si="7"/>
        <v>#N/A</v>
      </c>
      <c r="U174" s="4" t="s">
        <v>2509</v>
      </c>
      <c r="V174" s="4" t="e">
        <v>#N/A</v>
      </c>
    </row>
    <row r="175" spans="1:22" ht="18.75" customHeight="1" outlineLevel="1" thickBot="1" x14ac:dyDescent="0.25">
      <c r="A175" s="5">
        <v>637713</v>
      </c>
      <c r="B175" s="6" t="str">
        <f t="shared" ref="B175:B176" si="12">(Q175)</f>
        <v>ADMINISTRACIÓN</v>
      </c>
      <c r="C175" s="6"/>
      <c r="D175" s="7" t="s">
        <v>12</v>
      </c>
      <c r="E175" s="8">
        <v>340077</v>
      </c>
      <c r="F175" s="9" t="s">
        <v>13</v>
      </c>
      <c r="G175" s="9" t="s">
        <v>14</v>
      </c>
      <c r="H175" s="9" t="s">
        <v>567</v>
      </c>
      <c r="I175" s="9" t="s">
        <v>568</v>
      </c>
      <c r="J175" s="9"/>
      <c r="K175" s="9"/>
      <c r="L175" s="16" t="s">
        <v>569</v>
      </c>
      <c r="M175" s="16"/>
      <c r="N175" s="9" t="s">
        <v>18</v>
      </c>
      <c r="O175" s="10">
        <v>54000</v>
      </c>
      <c r="P175" s="3"/>
      <c r="Q175" s="4" t="str">
        <f t="shared" si="7"/>
        <v>ADMINISTRACIÓN</v>
      </c>
      <c r="U175" s="4" t="s">
        <v>2510</v>
      </c>
      <c r="V175" s="4" t="e">
        <v>#N/A</v>
      </c>
    </row>
    <row r="176" spans="1:22" ht="18.75" customHeight="1" outlineLevel="1" thickBot="1" x14ac:dyDescent="0.25">
      <c r="A176" s="5">
        <v>637713</v>
      </c>
      <c r="B176" s="6" t="str">
        <f t="shared" si="12"/>
        <v>ADMINISTRACIÓN</v>
      </c>
      <c r="C176" s="6"/>
      <c r="D176" s="7" t="s">
        <v>12</v>
      </c>
      <c r="E176" s="8">
        <v>340077</v>
      </c>
      <c r="F176" s="9" t="s">
        <v>13</v>
      </c>
      <c r="G176" s="9" t="s">
        <v>14</v>
      </c>
      <c r="H176" s="9" t="s">
        <v>570</v>
      </c>
      <c r="I176" s="9" t="s">
        <v>571</v>
      </c>
      <c r="J176" s="9"/>
      <c r="K176" s="9"/>
      <c r="L176" s="16" t="s">
        <v>572</v>
      </c>
      <c r="M176" s="16"/>
      <c r="N176" s="9" t="s">
        <v>18</v>
      </c>
      <c r="O176" s="10">
        <v>24300</v>
      </c>
      <c r="P176" s="3"/>
      <c r="Q176" s="4" t="str">
        <f t="shared" si="7"/>
        <v>ADMINISTRACIÓN</v>
      </c>
      <c r="U176" s="4" t="s">
        <v>1030</v>
      </c>
      <c r="V176" s="4" t="s">
        <v>2442</v>
      </c>
    </row>
    <row r="177" spans="1:22" ht="18" customHeight="1" outlineLevel="1" thickBot="1" x14ac:dyDescent="0.25">
      <c r="A177" s="5">
        <v>637713</v>
      </c>
      <c r="B177" s="6" t="s">
        <v>94</v>
      </c>
      <c r="C177" s="6"/>
      <c r="D177" s="7" t="s">
        <v>12</v>
      </c>
      <c r="E177" s="8">
        <v>340077</v>
      </c>
      <c r="F177" s="9" t="s">
        <v>13</v>
      </c>
      <c r="G177" s="9" t="s">
        <v>14</v>
      </c>
      <c r="H177" s="9" t="s">
        <v>573</v>
      </c>
      <c r="I177" s="9" t="s">
        <v>574</v>
      </c>
      <c r="J177" s="9"/>
      <c r="K177" s="9"/>
      <c r="L177" s="16" t="s">
        <v>575</v>
      </c>
      <c r="M177" s="16"/>
      <c r="N177" s="9" t="s">
        <v>18</v>
      </c>
      <c r="O177" s="10">
        <v>21600</v>
      </c>
      <c r="P177" s="3"/>
      <c r="Q177" s="4" t="str">
        <f t="shared" si="7"/>
        <v xml:space="preserve"> PROCEDIMIENTOS DE GINECO OBSTETRICIA</v>
      </c>
      <c r="U177" s="4" t="s">
        <v>2511</v>
      </c>
      <c r="V177" s="4" t="s">
        <v>643</v>
      </c>
    </row>
    <row r="178" spans="1:22" ht="18" customHeight="1" outlineLevel="1" thickBot="1" x14ac:dyDescent="0.25">
      <c r="A178" s="5">
        <v>637713</v>
      </c>
      <c r="B178" s="6" t="s">
        <v>94</v>
      </c>
      <c r="C178" s="6"/>
      <c r="D178" s="7" t="s">
        <v>12</v>
      </c>
      <c r="E178" s="8">
        <v>340077</v>
      </c>
      <c r="F178" s="9" t="s">
        <v>13</v>
      </c>
      <c r="G178" s="9" t="s">
        <v>14</v>
      </c>
      <c r="H178" s="9" t="s">
        <v>576</v>
      </c>
      <c r="I178" s="9" t="s">
        <v>577</v>
      </c>
      <c r="J178" s="9"/>
      <c r="K178" s="9"/>
      <c r="L178" s="16" t="s">
        <v>578</v>
      </c>
      <c r="M178" s="16"/>
      <c r="N178" s="9" t="s">
        <v>18</v>
      </c>
      <c r="O178" s="10">
        <v>24300</v>
      </c>
      <c r="P178" s="3"/>
      <c r="Q178" s="4" t="str">
        <f t="shared" si="7"/>
        <v xml:space="preserve"> PROCEDIMIENTOS DE GINECO OBSTETRICIA</v>
      </c>
      <c r="U178" s="4" t="s">
        <v>2512</v>
      </c>
      <c r="V178" s="4" t="e">
        <v>#N/A</v>
      </c>
    </row>
    <row r="179" spans="1:22" ht="18.75" customHeight="1" outlineLevel="1" thickBot="1" x14ac:dyDescent="0.25">
      <c r="A179" s="5">
        <v>637713</v>
      </c>
      <c r="B179" s="6" t="str">
        <f>(Q179)</f>
        <v>ADMINISTRACIÓN</v>
      </c>
      <c r="C179" s="6"/>
      <c r="D179" s="7" t="s">
        <v>12</v>
      </c>
      <c r="E179" s="8">
        <v>340077</v>
      </c>
      <c r="F179" s="9" t="s">
        <v>13</v>
      </c>
      <c r="G179" s="9" t="s">
        <v>14</v>
      </c>
      <c r="H179" s="9" t="s">
        <v>579</v>
      </c>
      <c r="I179" s="9" t="s">
        <v>580</v>
      </c>
      <c r="J179" s="9"/>
      <c r="K179" s="9"/>
      <c r="L179" s="16" t="s">
        <v>581</v>
      </c>
      <c r="M179" s="16"/>
      <c r="N179" s="9" t="s">
        <v>18</v>
      </c>
      <c r="O179" s="10">
        <v>21600</v>
      </c>
      <c r="P179" s="3"/>
      <c r="Q179" s="4" t="str">
        <f t="shared" si="7"/>
        <v>ADMINISTRACIÓN</v>
      </c>
      <c r="U179" s="4" t="s">
        <v>1000</v>
      </c>
      <c r="V179" s="4" t="s">
        <v>2416</v>
      </c>
    </row>
    <row r="180" spans="1:22" ht="18" customHeight="1" outlineLevel="1" thickBot="1" x14ac:dyDescent="0.25">
      <c r="A180" s="5">
        <v>637713</v>
      </c>
      <c r="B180" s="6" t="s">
        <v>210</v>
      </c>
      <c r="C180" s="6"/>
      <c r="D180" s="7" t="s">
        <v>12</v>
      </c>
      <c r="E180" s="8">
        <v>340077</v>
      </c>
      <c r="F180" s="9" t="s">
        <v>13</v>
      </c>
      <c r="G180" s="9" t="s">
        <v>14</v>
      </c>
      <c r="H180" s="9" t="s">
        <v>582</v>
      </c>
      <c r="I180" s="9" t="s">
        <v>583</v>
      </c>
      <c r="J180" s="9"/>
      <c r="K180" s="9"/>
      <c r="L180" s="16" t="s">
        <v>584</v>
      </c>
      <c r="M180" s="16"/>
      <c r="N180" s="9" t="s">
        <v>18</v>
      </c>
      <c r="O180" s="10">
        <v>54000</v>
      </c>
      <c r="P180" s="3"/>
      <c r="Q180" s="4" t="str">
        <f t="shared" si="7"/>
        <v xml:space="preserve"> CONSULTA MEDICINA INTERNA</v>
      </c>
      <c r="U180" s="4" t="s">
        <v>2513</v>
      </c>
      <c r="V180" s="4" t="e">
        <v>#N/A</v>
      </c>
    </row>
    <row r="181" spans="1:22" ht="18" customHeight="1" outlineLevel="1" thickBot="1" x14ac:dyDescent="0.25">
      <c r="A181" s="5">
        <v>637713</v>
      </c>
      <c r="B181" s="6" t="s">
        <v>94</v>
      </c>
      <c r="C181" s="6"/>
      <c r="D181" s="7" t="s">
        <v>12</v>
      </c>
      <c r="E181" s="8">
        <v>340077</v>
      </c>
      <c r="F181" s="9" t="s">
        <v>13</v>
      </c>
      <c r="G181" s="9" t="s">
        <v>14</v>
      </c>
      <c r="H181" s="9" t="s">
        <v>585</v>
      </c>
      <c r="I181" s="9" t="s">
        <v>586</v>
      </c>
      <c r="J181" s="9"/>
      <c r="K181" s="9"/>
      <c r="L181" s="16" t="s">
        <v>587</v>
      </c>
      <c r="M181" s="16"/>
      <c r="N181" s="9" t="s">
        <v>18</v>
      </c>
      <c r="O181" s="10">
        <v>27000</v>
      </c>
      <c r="P181" s="3"/>
      <c r="Q181" s="4" t="str">
        <f t="shared" si="7"/>
        <v xml:space="preserve"> PROCEDIMIENTOS DE GINECO OBSTETRICIA</v>
      </c>
      <c r="U181" s="4" t="s">
        <v>918</v>
      </c>
      <c r="V181" s="4" t="s">
        <v>119</v>
      </c>
    </row>
    <row r="182" spans="1:22" ht="18" customHeight="1" outlineLevel="1" thickBot="1" x14ac:dyDescent="0.25">
      <c r="A182" s="5">
        <v>637713</v>
      </c>
      <c r="B182" s="6" t="s">
        <v>23</v>
      </c>
      <c r="C182" s="6"/>
      <c r="D182" s="7" t="s">
        <v>12</v>
      </c>
      <c r="E182" s="8">
        <v>340077</v>
      </c>
      <c r="F182" s="9" t="s">
        <v>13</v>
      </c>
      <c r="G182" s="9" t="s">
        <v>14</v>
      </c>
      <c r="H182" s="9" t="s">
        <v>588</v>
      </c>
      <c r="I182" s="9" t="s">
        <v>589</v>
      </c>
      <c r="J182" s="9"/>
      <c r="K182" s="9"/>
      <c r="L182" s="16" t="s">
        <v>590</v>
      </c>
      <c r="M182" s="16"/>
      <c r="N182" s="9" t="s">
        <v>18</v>
      </c>
      <c r="O182" s="10">
        <v>24300</v>
      </c>
      <c r="P182" s="3"/>
      <c r="Q182" s="4" t="str">
        <f t="shared" si="7"/>
        <v>HOSPITALIZACIÓN PEDIATRÍA</v>
      </c>
      <c r="U182" s="4" t="s">
        <v>738</v>
      </c>
      <c r="V182" s="4" t="s">
        <v>2476</v>
      </c>
    </row>
    <row r="183" spans="1:22" ht="18" customHeight="1" outlineLevel="1" thickBot="1" x14ac:dyDescent="0.25">
      <c r="A183" s="5">
        <v>637713</v>
      </c>
      <c r="B183" s="6" t="s">
        <v>139</v>
      </c>
      <c r="C183" s="6"/>
      <c r="D183" s="7" t="s">
        <v>12</v>
      </c>
      <c r="E183" s="8">
        <v>340077</v>
      </c>
      <c r="F183" s="9" t="s">
        <v>13</v>
      </c>
      <c r="G183" s="9" t="s">
        <v>14</v>
      </c>
      <c r="H183" s="9" t="s">
        <v>591</v>
      </c>
      <c r="I183" s="9" t="s">
        <v>592</v>
      </c>
      <c r="J183" s="9"/>
      <c r="K183" s="9"/>
      <c r="L183" s="16" t="s">
        <v>593</v>
      </c>
      <c r="M183" s="16"/>
      <c r="N183" s="9" t="s">
        <v>18</v>
      </c>
      <c r="O183" s="10">
        <v>16200</v>
      </c>
      <c r="P183" s="3"/>
      <c r="Q183" s="4" t="str">
        <f t="shared" si="7"/>
        <v>UNIDAD DE TRATAMIENTO INTENSIVO NEONATOLOGÍA</v>
      </c>
      <c r="U183" s="4" t="s">
        <v>2514</v>
      </c>
      <c r="V183" s="4" t="e">
        <v>#N/A</v>
      </c>
    </row>
    <row r="184" spans="1:22" ht="18.75" customHeight="1" outlineLevel="1" thickBot="1" x14ac:dyDescent="0.25">
      <c r="A184" s="5">
        <v>637713</v>
      </c>
      <c r="B184" s="6" t="str">
        <f>(Q184)</f>
        <v>ADMINISTRACIÓN</v>
      </c>
      <c r="C184" s="6"/>
      <c r="D184" s="7" t="s">
        <v>12</v>
      </c>
      <c r="E184" s="8">
        <v>340077</v>
      </c>
      <c r="F184" s="9" t="s">
        <v>13</v>
      </c>
      <c r="G184" s="9" t="s">
        <v>14</v>
      </c>
      <c r="H184" s="9" t="s">
        <v>594</v>
      </c>
      <c r="I184" s="9" t="s">
        <v>595</v>
      </c>
      <c r="J184" s="9"/>
      <c r="K184" s="9"/>
      <c r="L184" s="16" t="s">
        <v>596</v>
      </c>
      <c r="M184" s="16"/>
      <c r="N184" s="9" t="s">
        <v>18</v>
      </c>
      <c r="O184" s="10">
        <v>51300</v>
      </c>
      <c r="P184" s="3"/>
      <c r="Q184" s="4" t="str">
        <f t="shared" si="7"/>
        <v>ADMINISTRACIÓN</v>
      </c>
      <c r="U184" s="4" t="s">
        <v>2515</v>
      </c>
      <c r="V184" s="4" t="e">
        <v>#N/A</v>
      </c>
    </row>
    <row r="185" spans="1:22" ht="18" customHeight="1" outlineLevel="1" thickBot="1" x14ac:dyDescent="0.25">
      <c r="A185" s="5">
        <v>637713</v>
      </c>
      <c r="B185" s="6" t="s">
        <v>143</v>
      </c>
      <c r="C185" s="6"/>
      <c r="D185" s="7" t="s">
        <v>12</v>
      </c>
      <c r="E185" s="8">
        <v>340077</v>
      </c>
      <c r="F185" s="9" t="s">
        <v>13</v>
      </c>
      <c r="G185" s="9" t="s">
        <v>14</v>
      </c>
      <c r="H185" s="9" t="s">
        <v>597</v>
      </c>
      <c r="I185" s="9" t="s">
        <v>598</v>
      </c>
      <c r="J185" s="9"/>
      <c r="K185" s="9"/>
      <c r="L185" s="16" t="s">
        <v>599</v>
      </c>
      <c r="M185" s="16"/>
      <c r="N185" s="9" t="s">
        <v>18</v>
      </c>
      <c r="O185" s="10">
        <v>21600</v>
      </c>
      <c r="P185" s="3"/>
      <c r="Q185" s="4" t="str">
        <f t="shared" si="7"/>
        <v>HOSPITALIZACIÓN NEONATOLOGÍA</v>
      </c>
      <c r="U185" s="4" t="s">
        <v>1785</v>
      </c>
      <c r="V185" s="4" t="s">
        <v>34</v>
      </c>
    </row>
    <row r="186" spans="1:22" ht="18" customHeight="1" outlineLevel="1" thickBot="1" x14ac:dyDescent="0.25">
      <c r="A186" s="5">
        <v>637713</v>
      </c>
      <c r="B186" s="6" t="s">
        <v>250</v>
      </c>
      <c r="C186" s="6"/>
      <c r="D186" s="7" t="s">
        <v>12</v>
      </c>
      <c r="E186" s="8">
        <v>340077</v>
      </c>
      <c r="F186" s="9" t="s">
        <v>13</v>
      </c>
      <c r="G186" s="9" t="s">
        <v>14</v>
      </c>
      <c r="H186" s="9" t="s">
        <v>600</v>
      </c>
      <c r="I186" s="9" t="s">
        <v>601</v>
      </c>
      <c r="J186" s="9"/>
      <c r="K186" s="9"/>
      <c r="L186" s="16" t="s">
        <v>602</v>
      </c>
      <c r="M186" s="16"/>
      <c r="N186" s="9" t="s">
        <v>18</v>
      </c>
      <c r="O186" s="10">
        <v>21600</v>
      </c>
      <c r="P186" s="3"/>
      <c r="Q186" s="4" t="e">
        <f t="shared" si="7"/>
        <v>#N/A</v>
      </c>
      <c r="U186" s="4" t="s">
        <v>1142</v>
      </c>
      <c r="V186" s="4" t="s">
        <v>2421</v>
      </c>
    </row>
    <row r="187" spans="1:22" ht="18" customHeight="1" outlineLevel="1" thickBot="1" x14ac:dyDescent="0.25">
      <c r="A187" s="5">
        <v>637713</v>
      </c>
      <c r="B187" s="6" t="s">
        <v>139</v>
      </c>
      <c r="C187" s="6"/>
      <c r="D187" s="7" t="s">
        <v>12</v>
      </c>
      <c r="E187" s="8">
        <v>340077</v>
      </c>
      <c r="F187" s="9" t="s">
        <v>13</v>
      </c>
      <c r="G187" s="9" t="s">
        <v>14</v>
      </c>
      <c r="H187" s="9" t="s">
        <v>603</v>
      </c>
      <c r="I187" s="9" t="s">
        <v>604</v>
      </c>
      <c r="J187" s="9"/>
      <c r="K187" s="9"/>
      <c r="L187" s="16" t="s">
        <v>605</v>
      </c>
      <c r="M187" s="16"/>
      <c r="N187" s="9" t="s">
        <v>18</v>
      </c>
      <c r="O187" s="10">
        <v>21600</v>
      </c>
      <c r="P187" s="3"/>
      <c r="Q187" s="4" t="str">
        <f t="shared" si="7"/>
        <v>UNIDAD DE TRATAMIENTO INTENSIVO NEONATOLOGÍA</v>
      </c>
      <c r="U187" s="4" t="s">
        <v>1941</v>
      </c>
      <c r="V187" s="4" t="s">
        <v>2478</v>
      </c>
    </row>
    <row r="188" spans="1:22" ht="18" customHeight="1" outlineLevel="1" thickBot="1" x14ac:dyDescent="0.25">
      <c r="A188" s="5">
        <v>637713</v>
      </c>
      <c r="B188" s="6" t="s">
        <v>94</v>
      </c>
      <c r="C188" s="6"/>
      <c r="D188" s="7" t="s">
        <v>12</v>
      </c>
      <c r="E188" s="8">
        <v>340077</v>
      </c>
      <c r="F188" s="9" t="s">
        <v>13</v>
      </c>
      <c r="G188" s="9" t="s">
        <v>14</v>
      </c>
      <c r="H188" s="9" t="s">
        <v>606</v>
      </c>
      <c r="I188" s="9" t="s">
        <v>607</v>
      </c>
      <c r="J188" s="9"/>
      <c r="K188" s="9"/>
      <c r="L188" s="16" t="s">
        <v>608</v>
      </c>
      <c r="M188" s="16"/>
      <c r="N188" s="9" t="s">
        <v>18</v>
      </c>
      <c r="O188" s="10">
        <v>18900</v>
      </c>
      <c r="P188" s="3"/>
      <c r="Q188" s="4" t="str">
        <f t="shared" si="7"/>
        <v xml:space="preserve"> PROCEDIMIENTOS DE GINECO OBSTETRICIA</v>
      </c>
      <c r="U188" s="4" t="s">
        <v>1638</v>
      </c>
      <c r="V188" s="4" t="s">
        <v>2516</v>
      </c>
    </row>
    <row r="189" spans="1:22" ht="18.75" customHeight="1" outlineLevel="1" thickBot="1" x14ac:dyDescent="0.25">
      <c r="A189" s="5">
        <v>637713</v>
      </c>
      <c r="B189" s="6" t="str">
        <f>(Q189)</f>
        <v>ADMINISTRACIÓN</v>
      </c>
      <c r="C189" s="6"/>
      <c r="D189" s="7" t="s">
        <v>12</v>
      </c>
      <c r="E189" s="8">
        <v>340077</v>
      </c>
      <c r="F189" s="9" t="s">
        <v>13</v>
      </c>
      <c r="G189" s="9" t="s">
        <v>14</v>
      </c>
      <c r="H189" s="9" t="s">
        <v>609</v>
      </c>
      <c r="I189" s="9" t="s">
        <v>610</v>
      </c>
      <c r="J189" s="9"/>
      <c r="K189" s="9"/>
      <c r="L189" s="16" t="s">
        <v>611</v>
      </c>
      <c r="M189" s="16"/>
      <c r="N189" s="9" t="s">
        <v>18</v>
      </c>
      <c r="O189" s="10">
        <v>54000</v>
      </c>
      <c r="P189" s="3"/>
      <c r="Q189" s="4" t="str">
        <f t="shared" si="7"/>
        <v>ADMINISTRACIÓN</v>
      </c>
      <c r="U189" s="4" t="s">
        <v>1467</v>
      </c>
      <c r="V189" s="4" t="s">
        <v>2421</v>
      </c>
    </row>
    <row r="190" spans="1:22" ht="18" customHeight="1" outlineLevel="1" thickBot="1" x14ac:dyDescent="0.25">
      <c r="A190" s="5">
        <v>637713</v>
      </c>
      <c r="B190" s="6" t="s">
        <v>34</v>
      </c>
      <c r="C190" s="6"/>
      <c r="D190" s="7" t="s">
        <v>12</v>
      </c>
      <c r="E190" s="8">
        <v>340077</v>
      </c>
      <c r="F190" s="9" t="s">
        <v>13</v>
      </c>
      <c r="G190" s="9" t="s">
        <v>14</v>
      </c>
      <c r="H190" s="9" t="s">
        <v>612</v>
      </c>
      <c r="I190" s="9" t="s">
        <v>613</v>
      </c>
      <c r="J190" s="9"/>
      <c r="K190" s="9"/>
      <c r="L190" s="16" t="s">
        <v>614</v>
      </c>
      <c r="M190" s="16"/>
      <c r="N190" s="9" t="s">
        <v>18</v>
      </c>
      <c r="O190" s="10">
        <v>21600</v>
      </c>
      <c r="P190" s="3"/>
      <c r="Q190" s="4" t="str">
        <f t="shared" si="7"/>
        <v>HOSPITALIZACIÓN MEDICINA INTERNA</v>
      </c>
      <c r="U190" s="4" t="s">
        <v>870</v>
      </c>
      <c r="V190" s="4" t="s">
        <v>2467</v>
      </c>
    </row>
    <row r="191" spans="1:22" ht="18" customHeight="1" outlineLevel="1" thickBot="1" x14ac:dyDescent="0.25">
      <c r="A191" s="5">
        <v>637713</v>
      </c>
      <c r="B191" s="6" t="s">
        <v>34</v>
      </c>
      <c r="C191" s="6"/>
      <c r="D191" s="7" t="s">
        <v>12</v>
      </c>
      <c r="E191" s="8">
        <v>340077</v>
      </c>
      <c r="F191" s="9" t="s">
        <v>13</v>
      </c>
      <c r="G191" s="9" t="s">
        <v>14</v>
      </c>
      <c r="H191" s="9" t="s">
        <v>615</v>
      </c>
      <c r="I191" s="9" t="s">
        <v>616</v>
      </c>
      <c r="J191" s="9"/>
      <c r="K191" s="9"/>
      <c r="L191" s="16" t="s">
        <v>617</v>
      </c>
      <c r="M191" s="16"/>
      <c r="N191" s="9" t="s">
        <v>18</v>
      </c>
      <c r="O191" s="10">
        <v>21600</v>
      </c>
      <c r="P191" s="3"/>
      <c r="Q191" s="4" t="str">
        <f t="shared" si="7"/>
        <v>HOSPITALIZACIÓN MEDICINA INTERNA</v>
      </c>
      <c r="U191" s="4" t="s">
        <v>2517</v>
      </c>
      <c r="V191" s="4" t="e">
        <v>#N/A</v>
      </c>
    </row>
    <row r="192" spans="1:22" ht="18" customHeight="1" outlineLevel="1" thickBot="1" x14ac:dyDescent="0.25">
      <c r="A192" s="5">
        <v>637713</v>
      </c>
      <c r="B192" s="6" t="s">
        <v>139</v>
      </c>
      <c r="C192" s="6"/>
      <c r="D192" s="7" t="s">
        <v>12</v>
      </c>
      <c r="E192" s="8">
        <v>340077</v>
      </c>
      <c r="F192" s="9" t="s">
        <v>13</v>
      </c>
      <c r="G192" s="9" t="s">
        <v>14</v>
      </c>
      <c r="H192" s="9" t="s">
        <v>618</v>
      </c>
      <c r="I192" s="9" t="s">
        <v>619</v>
      </c>
      <c r="J192" s="9"/>
      <c r="K192" s="9"/>
      <c r="L192" s="16" t="s">
        <v>620</v>
      </c>
      <c r="M192" s="16"/>
      <c r="N192" s="9" t="s">
        <v>621</v>
      </c>
      <c r="O192" s="10">
        <v>24300</v>
      </c>
      <c r="P192" s="3"/>
      <c r="Q192" s="4" t="str">
        <f t="shared" si="7"/>
        <v>UNIDAD DE TRATAMIENTO INTENSIVO NEONATOLOGÍA</v>
      </c>
      <c r="U192" s="4" t="s">
        <v>1298</v>
      </c>
      <c r="V192" s="4" t="s">
        <v>2421</v>
      </c>
    </row>
    <row r="193" spans="1:22" ht="18" customHeight="1" outlineLevel="1" thickBot="1" x14ac:dyDescent="0.25">
      <c r="A193" s="5">
        <v>637713</v>
      </c>
      <c r="B193" s="6" t="s">
        <v>139</v>
      </c>
      <c r="C193" s="6"/>
      <c r="D193" s="7" t="s">
        <v>12</v>
      </c>
      <c r="E193" s="8">
        <v>340077</v>
      </c>
      <c r="F193" s="9" t="s">
        <v>13</v>
      </c>
      <c r="G193" s="9" t="s">
        <v>14</v>
      </c>
      <c r="H193" s="9" t="s">
        <v>622</v>
      </c>
      <c r="I193" s="9" t="s">
        <v>623</v>
      </c>
      <c r="J193" s="9"/>
      <c r="K193" s="9"/>
      <c r="L193" s="16" t="s">
        <v>624</v>
      </c>
      <c r="M193" s="16"/>
      <c r="N193" s="9" t="s">
        <v>621</v>
      </c>
      <c r="O193" s="10">
        <v>27000</v>
      </c>
      <c r="P193" s="3"/>
      <c r="Q193" s="4" t="str">
        <f t="shared" si="7"/>
        <v>UNIDAD DE TRATAMIENTO INTENSIVO NEONATOLOGÍA</v>
      </c>
      <c r="U193" s="4" t="s">
        <v>66</v>
      </c>
      <c r="V193" s="4" t="s">
        <v>2422</v>
      </c>
    </row>
    <row r="194" spans="1:22" ht="18" customHeight="1" outlineLevel="1" thickBot="1" x14ac:dyDescent="0.25">
      <c r="A194" s="5">
        <v>637713</v>
      </c>
      <c r="B194" s="6" t="s">
        <v>34</v>
      </c>
      <c r="C194" s="6"/>
      <c r="D194" s="7" t="s">
        <v>12</v>
      </c>
      <c r="E194" s="8">
        <v>340077</v>
      </c>
      <c r="F194" s="9" t="s">
        <v>13</v>
      </c>
      <c r="G194" s="9" t="s">
        <v>14</v>
      </c>
      <c r="H194" s="9" t="s">
        <v>625</v>
      </c>
      <c r="I194" s="9" t="s">
        <v>626</v>
      </c>
      <c r="J194" s="9"/>
      <c r="K194" s="9"/>
      <c r="L194" s="16" t="s">
        <v>627</v>
      </c>
      <c r="M194" s="16"/>
      <c r="N194" s="9" t="s">
        <v>621</v>
      </c>
      <c r="O194" s="10">
        <v>18900</v>
      </c>
      <c r="P194" s="3"/>
      <c r="Q194" s="4" t="str">
        <f t="shared" si="7"/>
        <v>HOSPITALIZACIÓN MEDICINA INTERNA</v>
      </c>
      <c r="U194" s="4" t="s">
        <v>952</v>
      </c>
      <c r="V194" s="4" t="s">
        <v>2421</v>
      </c>
    </row>
    <row r="195" spans="1:22" ht="18" customHeight="1" outlineLevel="1" thickBot="1" x14ac:dyDescent="0.25">
      <c r="A195" s="5">
        <v>637713</v>
      </c>
      <c r="B195" s="6" t="s">
        <v>34</v>
      </c>
      <c r="C195" s="6"/>
      <c r="D195" s="7" t="s">
        <v>12</v>
      </c>
      <c r="E195" s="8">
        <v>340077</v>
      </c>
      <c r="F195" s="9" t="s">
        <v>13</v>
      </c>
      <c r="G195" s="9" t="s">
        <v>14</v>
      </c>
      <c r="H195" s="9" t="s">
        <v>628</v>
      </c>
      <c r="I195" s="9" t="s">
        <v>629</v>
      </c>
      <c r="J195" s="9"/>
      <c r="K195" s="9"/>
      <c r="L195" s="16" t="s">
        <v>630</v>
      </c>
      <c r="M195" s="16"/>
      <c r="N195" s="9" t="s">
        <v>621</v>
      </c>
      <c r="O195" s="10">
        <v>56700</v>
      </c>
      <c r="P195" s="3"/>
      <c r="Q195" s="4" t="str">
        <f t="shared" ref="Q195:Q258" si="13">VLOOKUP(L195,U$2:V$1663,2,FALSE)</f>
        <v>HOSPITALIZACIÓN MEDICINA INTERNA</v>
      </c>
      <c r="U195" s="4" t="s">
        <v>1503</v>
      </c>
      <c r="V195" s="4" t="s">
        <v>2432</v>
      </c>
    </row>
    <row r="196" spans="1:22" ht="18" customHeight="1" outlineLevel="1" thickBot="1" x14ac:dyDescent="0.25">
      <c r="A196" s="5">
        <v>637713</v>
      </c>
      <c r="B196" s="6" t="s">
        <v>34</v>
      </c>
      <c r="C196" s="6"/>
      <c r="D196" s="7" t="s">
        <v>12</v>
      </c>
      <c r="E196" s="8">
        <v>340077</v>
      </c>
      <c r="F196" s="9" t="s">
        <v>13</v>
      </c>
      <c r="G196" s="9" t="s">
        <v>14</v>
      </c>
      <c r="H196" s="9" t="s">
        <v>631</v>
      </c>
      <c r="I196" s="9" t="s">
        <v>632</v>
      </c>
      <c r="J196" s="9"/>
      <c r="K196" s="9"/>
      <c r="L196" s="16" t="s">
        <v>633</v>
      </c>
      <c r="M196" s="16"/>
      <c r="N196" s="9" t="s">
        <v>621</v>
      </c>
      <c r="O196" s="10">
        <v>21600</v>
      </c>
      <c r="P196" s="3"/>
      <c r="Q196" s="4" t="str">
        <f t="shared" si="13"/>
        <v>HOSPITALIZACIÓN MEDICINA INTERNA</v>
      </c>
      <c r="U196" s="4" t="s">
        <v>2222</v>
      </c>
      <c r="V196" s="4" t="s">
        <v>2449</v>
      </c>
    </row>
    <row r="197" spans="1:22" ht="18" customHeight="1" outlineLevel="1" thickBot="1" x14ac:dyDescent="0.25">
      <c r="A197" s="5">
        <v>637713</v>
      </c>
      <c r="B197" s="6" t="s">
        <v>34</v>
      </c>
      <c r="C197" s="6"/>
      <c r="D197" s="7" t="s">
        <v>12</v>
      </c>
      <c r="E197" s="8">
        <v>340077</v>
      </c>
      <c r="F197" s="9" t="s">
        <v>13</v>
      </c>
      <c r="G197" s="9" t="s">
        <v>14</v>
      </c>
      <c r="H197" s="9" t="s">
        <v>634</v>
      </c>
      <c r="I197" s="9" t="s">
        <v>635</v>
      </c>
      <c r="J197" s="9"/>
      <c r="K197" s="9"/>
      <c r="L197" s="16" t="s">
        <v>636</v>
      </c>
      <c r="M197" s="16"/>
      <c r="N197" s="9" t="s">
        <v>621</v>
      </c>
      <c r="O197" s="10">
        <v>21600</v>
      </c>
      <c r="P197" s="3"/>
      <c r="Q197" s="4" t="str">
        <f t="shared" si="13"/>
        <v>HOSPITALIZACIÓN MEDICINA INTERNA</v>
      </c>
      <c r="U197" s="4" t="s">
        <v>674</v>
      </c>
      <c r="V197" s="4" t="s">
        <v>2420</v>
      </c>
    </row>
    <row r="198" spans="1:22" ht="18" customHeight="1" outlineLevel="1" thickBot="1" x14ac:dyDescent="0.25">
      <c r="A198" s="5">
        <v>637713</v>
      </c>
      <c r="B198" s="6" t="s">
        <v>34</v>
      </c>
      <c r="C198" s="6"/>
      <c r="D198" s="7" t="s">
        <v>12</v>
      </c>
      <c r="E198" s="8">
        <v>340077</v>
      </c>
      <c r="F198" s="9" t="s">
        <v>13</v>
      </c>
      <c r="G198" s="9" t="s">
        <v>14</v>
      </c>
      <c r="H198" s="9" t="s">
        <v>637</v>
      </c>
      <c r="I198" s="9" t="s">
        <v>638</v>
      </c>
      <c r="J198" s="9"/>
      <c r="K198" s="9"/>
      <c r="L198" s="16" t="s">
        <v>639</v>
      </c>
      <c r="M198" s="16"/>
      <c r="N198" s="9" t="s">
        <v>621</v>
      </c>
      <c r="O198" s="10">
        <v>21600</v>
      </c>
      <c r="P198" s="3"/>
      <c r="Q198" s="4" t="str">
        <f t="shared" si="13"/>
        <v>HOSPITALIZACIÓN MEDICINA INTERNA</v>
      </c>
      <c r="U198" s="4" t="s">
        <v>2518</v>
      </c>
      <c r="V198" s="4" t="e">
        <v>#N/A</v>
      </c>
    </row>
    <row r="199" spans="1:22" ht="18" customHeight="1" outlineLevel="1" thickBot="1" x14ac:dyDescent="0.25">
      <c r="A199" s="5">
        <v>637713</v>
      </c>
      <c r="B199" s="6" t="s">
        <v>250</v>
      </c>
      <c r="C199" s="6"/>
      <c r="D199" s="7" t="s">
        <v>12</v>
      </c>
      <c r="E199" s="8">
        <v>340077</v>
      </c>
      <c r="F199" s="9" t="s">
        <v>13</v>
      </c>
      <c r="G199" s="9" t="s">
        <v>14</v>
      </c>
      <c r="H199" s="9" t="s">
        <v>640</v>
      </c>
      <c r="I199" s="9" t="s">
        <v>641</v>
      </c>
      <c r="J199" s="9"/>
      <c r="K199" s="9"/>
      <c r="L199" s="16" t="s">
        <v>642</v>
      </c>
      <c r="M199" s="16"/>
      <c r="N199" s="9" t="s">
        <v>621</v>
      </c>
      <c r="O199" s="10">
        <v>8100</v>
      </c>
      <c r="P199" s="3"/>
      <c r="Q199" s="4" t="e">
        <f t="shared" si="13"/>
        <v>#N/A</v>
      </c>
      <c r="U199" s="4" t="s">
        <v>2260</v>
      </c>
      <c r="V199" s="4" t="s">
        <v>2449</v>
      </c>
    </row>
    <row r="200" spans="1:22" ht="18" customHeight="1" outlineLevel="1" thickBot="1" x14ac:dyDescent="0.25">
      <c r="A200" s="5">
        <v>637713</v>
      </c>
      <c r="B200" s="6" t="s">
        <v>643</v>
      </c>
      <c r="C200" s="6"/>
      <c r="D200" s="7" t="s">
        <v>12</v>
      </c>
      <c r="E200" s="8">
        <v>340077</v>
      </c>
      <c r="F200" s="9" t="s">
        <v>13</v>
      </c>
      <c r="G200" s="9" t="s">
        <v>14</v>
      </c>
      <c r="H200" s="9" t="s">
        <v>644</v>
      </c>
      <c r="I200" s="9" t="s">
        <v>645</v>
      </c>
      <c r="J200" s="9"/>
      <c r="K200" s="9"/>
      <c r="L200" s="16" t="s">
        <v>646</v>
      </c>
      <c r="M200" s="16"/>
      <c r="N200" s="9" t="s">
        <v>621</v>
      </c>
      <c r="O200" s="10">
        <v>18900</v>
      </c>
      <c r="P200" s="3"/>
      <c r="Q200" s="4" t="str">
        <f t="shared" si="13"/>
        <v>HOGAR PROTEGIDO</v>
      </c>
      <c r="U200" s="4" t="s">
        <v>894</v>
      </c>
      <c r="V200" s="4" t="s">
        <v>2447</v>
      </c>
    </row>
    <row r="201" spans="1:22" ht="18" customHeight="1" outlineLevel="1" thickBot="1" x14ac:dyDescent="0.25">
      <c r="A201" s="5">
        <v>637713</v>
      </c>
      <c r="B201" s="6" t="s">
        <v>188</v>
      </c>
      <c r="C201" s="6"/>
      <c r="D201" s="7" t="s">
        <v>12</v>
      </c>
      <c r="E201" s="8">
        <v>340077</v>
      </c>
      <c r="F201" s="9" t="s">
        <v>13</v>
      </c>
      <c r="G201" s="9" t="s">
        <v>14</v>
      </c>
      <c r="H201" s="9" t="s">
        <v>647</v>
      </c>
      <c r="I201" s="9" t="s">
        <v>648</v>
      </c>
      <c r="J201" s="9"/>
      <c r="K201" s="9"/>
      <c r="L201" s="16" t="s">
        <v>649</v>
      </c>
      <c r="M201" s="16"/>
      <c r="N201" s="9" t="s">
        <v>18</v>
      </c>
      <c r="O201" s="10">
        <v>54000</v>
      </c>
      <c r="P201" s="3"/>
      <c r="Q201" s="4" t="str">
        <f t="shared" si="13"/>
        <v xml:space="preserve"> CONSULTA ODONTOLOGÍA</v>
      </c>
      <c r="U201" s="4" t="s">
        <v>2519</v>
      </c>
      <c r="V201" s="4" t="s">
        <v>2432</v>
      </c>
    </row>
    <row r="202" spans="1:22" ht="18" customHeight="1" outlineLevel="1" thickBot="1" x14ac:dyDescent="0.25">
      <c r="A202" s="5">
        <v>637713</v>
      </c>
      <c r="B202" s="6" t="s">
        <v>188</v>
      </c>
      <c r="C202" s="6"/>
      <c r="D202" s="7" t="s">
        <v>12</v>
      </c>
      <c r="E202" s="8">
        <v>340077</v>
      </c>
      <c r="F202" s="9" t="s">
        <v>13</v>
      </c>
      <c r="G202" s="9" t="s">
        <v>14</v>
      </c>
      <c r="H202" s="9" t="s">
        <v>650</v>
      </c>
      <c r="I202" s="9" t="s">
        <v>651</v>
      </c>
      <c r="J202" s="9"/>
      <c r="K202" s="9"/>
      <c r="L202" s="16" t="s">
        <v>652</v>
      </c>
      <c r="M202" s="16"/>
      <c r="N202" s="9" t="s">
        <v>18</v>
      </c>
      <c r="O202" s="10">
        <v>48600</v>
      </c>
      <c r="P202" s="3"/>
      <c r="Q202" s="4" t="str">
        <f t="shared" si="13"/>
        <v xml:space="preserve"> CONSULTA ODONTOLOGÍA</v>
      </c>
      <c r="U202" s="4" t="s">
        <v>2520</v>
      </c>
      <c r="V202" s="4" t="e">
        <v>#N/A</v>
      </c>
    </row>
    <row r="203" spans="1:22" ht="18.75" customHeight="1" outlineLevel="1" thickBot="1" x14ac:dyDescent="0.25">
      <c r="A203" s="5">
        <v>637713</v>
      </c>
      <c r="B203" s="6" t="str">
        <f>(Q203)</f>
        <v>ADMINISTRACIÓN</v>
      </c>
      <c r="C203" s="6"/>
      <c r="D203" s="7" t="s">
        <v>12</v>
      </c>
      <c r="E203" s="8">
        <v>340077</v>
      </c>
      <c r="F203" s="9" t="s">
        <v>13</v>
      </c>
      <c r="G203" s="9" t="s">
        <v>14</v>
      </c>
      <c r="H203" s="9" t="s">
        <v>653</v>
      </c>
      <c r="I203" s="9" t="s">
        <v>654</v>
      </c>
      <c r="J203" s="9"/>
      <c r="K203" s="9"/>
      <c r="L203" s="16" t="s">
        <v>655</v>
      </c>
      <c r="M203" s="16"/>
      <c r="N203" s="9" t="s">
        <v>18</v>
      </c>
      <c r="O203" s="10">
        <v>54000</v>
      </c>
      <c r="P203" s="3"/>
      <c r="Q203" s="4" t="str">
        <f t="shared" si="13"/>
        <v>ADMINISTRACIÓN</v>
      </c>
      <c r="U203" s="4" t="s">
        <v>2521</v>
      </c>
      <c r="V203" s="4" t="s">
        <v>23</v>
      </c>
    </row>
    <row r="204" spans="1:22" ht="18" customHeight="1" outlineLevel="1" thickBot="1" x14ac:dyDescent="0.25">
      <c r="A204" s="5">
        <v>637713</v>
      </c>
      <c r="B204" s="6" t="s">
        <v>94</v>
      </c>
      <c r="C204" s="6"/>
      <c r="D204" s="7" t="s">
        <v>12</v>
      </c>
      <c r="E204" s="8">
        <v>340077</v>
      </c>
      <c r="F204" s="9" t="s">
        <v>13</v>
      </c>
      <c r="G204" s="9" t="s">
        <v>14</v>
      </c>
      <c r="H204" s="9" t="s">
        <v>656</v>
      </c>
      <c r="I204" s="9" t="s">
        <v>657</v>
      </c>
      <c r="J204" s="9"/>
      <c r="K204" s="9"/>
      <c r="L204" s="16" t="s">
        <v>658</v>
      </c>
      <c r="M204" s="16"/>
      <c r="N204" s="9" t="s">
        <v>621</v>
      </c>
      <c r="O204" s="10">
        <v>54000</v>
      </c>
      <c r="P204" s="3"/>
      <c r="Q204" s="4" t="str">
        <f t="shared" si="13"/>
        <v xml:space="preserve"> PROCEDIMIENTOS DE GINECO OBSTETRICIA</v>
      </c>
      <c r="U204" s="4" t="s">
        <v>2522</v>
      </c>
      <c r="V204" s="4" t="e">
        <v>#N/A</v>
      </c>
    </row>
    <row r="205" spans="1:22" ht="18" customHeight="1" outlineLevel="1" thickBot="1" x14ac:dyDescent="0.25">
      <c r="A205" s="5">
        <v>637713</v>
      </c>
      <c r="B205" s="6" t="s">
        <v>659</v>
      </c>
      <c r="C205" s="6"/>
      <c r="D205" s="7" t="s">
        <v>12</v>
      </c>
      <c r="E205" s="8">
        <v>340077</v>
      </c>
      <c r="F205" s="9" t="s">
        <v>13</v>
      </c>
      <c r="G205" s="9" t="s">
        <v>14</v>
      </c>
      <c r="H205" s="9" t="s">
        <v>660</v>
      </c>
      <c r="I205" s="9" t="s">
        <v>661</v>
      </c>
      <c r="J205" s="9"/>
      <c r="K205" s="9"/>
      <c r="L205" s="16" t="s">
        <v>662</v>
      </c>
      <c r="M205" s="16"/>
      <c r="N205" s="9" t="s">
        <v>18</v>
      </c>
      <c r="O205" s="10">
        <v>54000</v>
      </c>
      <c r="P205" s="3"/>
      <c r="Q205" s="4" t="str">
        <f t="shared" si="13"/>
        <v xml:space="preserve"> CONSULTA UROLOGÍA</v>
      </c>
      <c r="U205" s="4" t="s">
        <v>2124</v>
      </c>
      <c r="V205" s="4" t="s">
        <v>90</v>
      </c>
    </row>
    <row r="206" spans="1:22" ht="18" customHeight="1" outlineLevel="1" thickBot="1" x14ac:dyDescent="0.25">
      <c r="A206" s="5">
        <v>637713</v>
      </c>
      <c r="B206" s="6" t="s">
        <v>38</v>
      </c>
      <c r="C206" s="6"/>
      <c r="D206" s="7" t="s">
        <v>12</v>
      </c>
      <c r="E206" s="8">
        <v>340077</v>
      </c>
      <c r="F206" s="9" t="s">
        <v>13</v>
      </c>
      <c r="G206" s="9" t="s">
        <v>14</v>
      </c>
      <c r="H206" s="9" t="s">
        <v>663</v>
      </c>
      <c r="I206" s="9" t="s">
        <v>664</v>
      </c>
      <c r="J206" s="9"/>
      <c r="K206" s="9"/>
      <c r="L206" s="16" t="s">
        <v>665</v>
      </c>
      <c r="M206" s="16"/>
      <c r="N206" s="9" t="s">
        <v>18</v>
      </c>
      <c r="O206" s="10">
        <v>10800</v>
      </c>
      <c r="P206" s="3"/>
      <c r="Q206" s="4" t="str">
        <f t="shared" si="13"/>
        <v xml:space="preserve"> IMAGENOLOGÍA</v>
      </c>
      <c r="U206" s="4" t="s">
        <v>2523</v>
      </c>
      <c r="V206" s="4" t="e">
        <v>#N/A</v>
      </c>
    </row>
    <row r="207" spans="1:22" ht="18" customHeight="1" outlineLevel="1" thickBot="1" x14ac:dyDescent="0.25">
      <c r="A207" s="5">
        <v>637713</v>
      </c>
      <c r="B207" s="6" t="s">
        <v>34</v>
      </c>
      <c r="C207" s="6"/>
      <c r="D207" s="7" t="s">
        <v>12</v>
      </c>
      <c r="E207" s="8">
        <v>340077</v>
      </c>
      <c r="F207" s="9" t="s">
        <v>13</v>
      </c>
      <c r="G207" s="9" t="s">
        <v>14</v>
      </c>
      <c r="H207" s="9" t="s">
        <v>666</v>
      </c>
      <c r="I207" s="9" t="s">
        <v>667</v>
      </c>
      <c r="J207" s="9"/>
      <c r="K207" s="9"/>
      <c r="L207" s="16" t="s">
        <v>668</v>
      </c>
      <c r="M207" s="16"/>
      <c r="N207" s="9" t="s">
        <v>18</v>
      </c>
      <c r="O207" s="10">
        <v>43200</v>
      </c>
      <c r="P207" s="3"/>
      <c r="Q207" s="4" t="str">
        <f t="shared" si="13"/>
        <v>HOSPITALIZACIÓN MEDICINA INTERNA</v>
      </c>
      <c r="U207" s="4" t="s">
        <v>2170</v>
      </c>
      <c r="V207" s="4" t="s">
        <v>2423</v>
      </c>
    </row>
    <row r="208" spans="1:22" ht="18" customHeight="1" outlineLevel="1" thickBot="1" x14ac:dyDescent="0.25">
      <c r="A208" s="5">
        <v>637713</v>
      </c>
      <c r="B208" s="6" t="s">
        <v>156</v>
      </c>
      <c r="C208" s="6"/>
      <c r="D208" s="7" t="s">
        <v>12</v>
      </c>
      <c r="E208" s="8">
        <v>340077</v>
      </c>
      <c r="F208" s="9" t="s">
        <v>13</v>
      </c>
      <c r="G208" s="9" t="s">
        <v>14</v>
      </c>
      <c r="H208" s="9" t="s">
        <v>669</v>
      </c>
      <c r="I208" s="9" t="s">
        <v>670</v>
      </c>
      <c r="J208" s="9"/>
      <c r="K208" s="9"/>
      <c r="L208" s="16" t="s">
        <v>671</v>
      </c>
      <c r="M208" s="16"/>
      <c r="N208" s="9" t="s">
        <v>18</v>
      </c>
      <c r="O208" s="10">
        <v>48600</v>
      </c>
      <c r="P208" s="3"/>
      <c r="Q208" s="4" t="str">
        <f t="shared" si="13"/>
        <v xml:space="preserve"> CENTRAL DE ESTERILIZACIÓN</v>
      </c>
      <c r="U208" s="4" t="s">
        <v>2524</v>
      </c>
      <c r="V208" s="4" t="s">
        <v>70</v>
      </c>
    </row>
    <row r="209" spans="1:22" ht="18" customHeight="1" outlineLevel="1" thickBot="1" x14ac:dyDescent="0.25">
      <c r="A209" s="5">
        <v>637713</v>
      </c>
      <c r="B209" s="6" t="s">
        <v>94</v>
      </c>
      <c r="C209" s="6"/>
      <c r="D209" s="7" t="s">
        <v>12</v>
      </c>
      <c r="E209" s="8">
        <v>340077</v>
      </c>
      <c r="F209" s="9" t="s">
        <v>13</v>
      </c>
      <c r="G209" s="9" t="s">
        <v>14</v>
      </c>
      <c r="H209" s="9" t="s">
        <v>672</v>
      </c>
      <c r="I209" s="9" t="s">
        <v>673</v>
      </c>
      <c r="J209" s="9"/>
      <c r="K209" s="9"/>
      <c r="L209" s="16" t="s">
        <v>674</v>
      </c>
      <c r="M209" s="16"/>
      <c r="N209" s="9" t="s">
        <v>18</v>
      </c>
      <c r="O209" s="10">
        <v>54000</v>
      </c>
      <c r="P209" s="3"/>
      <c r="Q209" s="4" t="str">
        <f t="shared" si="13"/>
        <v xml:space="preserve"> PROCEDIMIENTOS DE GINECO OBSTETRICIA</v>
      </c>
      <c r="U209" s="4" t="s">
        <v>2525</v>
      </c>
      <c r="V209" s="4" t="s">
        <v>2516</v>
      </c>
    </row>
    <row r="210" spans="1:22" ht="18" customHeight="1" outlineLevel="1" thickBot="1" x14ac:dyDescent="0.25">
      <c r="A210" s="5">
        <v>637713</v>
      </c>
      <c r="B210" s="6" t="s">
        <v>34</v>
      </c>
      <c r="C210" s="6"/>
      <c r="D210" s="7" t="s">
        <v>12</v>
      </c>
      <c r="E210" s="8">
        <v>340077</v>
      </c>
      <c r="F210" s="9" t="s">
        <v>13</v>
      </c>
      <c r="G210" s="9" t="s">
        <v>14</v>
      </c>
      <c r="H210" s="9" t="s">
        <v>675</v>
      </c>
      <c r="I210" s="9" t="s">
        <v>676</v>
      </c>
      <c r="J210" s="9"/>
      <c r="K210" s="9"/>
      <c r="L210" s="16" t="s">
        <v>677</v>
      </c>
      <c r="M210" s="16"/>
      <c r="N210" s="9" t="s">
        <v>18</v>
      </c>
      <c r="O210" s="10">
        <v>21600</v>
      </c>
      <c r="P210" s="3"/>
      <c r="Q210" s="4" t="str">
        <f t="shared" si="13"/>
        <v>HOSPITALIZACIÓN MEDICINA INTERNA</v>
      </c>
      <c r="U210" s="4" t="s">
        <v>2526</v>
      </c>
      <c r="V210" s="4" t="e">
        <v>#N/A</v>
      </c>
    </row>
    <row r="211" spans="1:22" ht="18" customHeight="1" outlineLevel="1" thickBot="1" x14ac:dyDescent="0.25">
      <c r="A211" s="5">
        <v>637713</v>
      </c>
      <c r="B211" s="6" t="s">
        <v>27</v>
      </c>
      <c r="C211" s="6"/>
      <c r="D211" s="7" t="s">
        <v>12</v>
      </c>
      <c r="E211" s="8">
        <v>340077</v>
      </c>
      <c r="F211" s="9" t="s">
        <v>13</v>
      </c>
      <c r="G211" s="9" t="s">
        <v>14</v>
      </c>
      <c r="H211" s="9" t="s">
        <v>678</v>
      </c>
      <c r="I211" s="9" t="s">
        <v>679</v>
      </c>
      <c r="J211" s="9"/>
      <c r="K211" s="9"/>
      <c r="L211" s="16" t="s">
        <v>680</v>
      </c>
      <c r="M211" s="16"/>
      <c r="N211" s="9" t="s">
        <v>18</v>
      </c>
      <c r="O211" s="10">
        <v>45900</v>
      </c>
      <c r="P211" s="3"/>
      <c r="Q211" s="4" t="str">
        <f t="shared" si="13"/>
        <v xml:space="preserve"> SERVICIO FARMACÉUTICO</v>
      </c>
      <c r="U211" s="4" t="s">
        <v>191</v>
      </c>
      <c r="V211" s="4" t="s">
        <v>2449</v>
      </c>
    </row>
    <row r="212" spans="1:22" ht="18" customHeight="1" outlineLevel="1" thickBot="1" x14ac:dyDescent="0.25">
      <c r="A212" s="5">
        <v>637713</v>
      </c>
      <c r="B212" s="6" t="s">
        <v>156</v>
      </c>
      <c r="C212" s="6"/>
      <c r="D212" s="7" t="s">
        <v>12</v>
      </c>
      <c r="E212" s="8">
        <v>340077</v>
      </c>
      <c r="F212" s="9" t="s">
        <v>13</v>
      </c>
      <c r="G212" s="9" t="s">
        <v>14</v>
      </c>
      <c r="H212" s="9" t="s">
        <v>681</v>
      </c>
      <c r="I212" s="9" t="s">
        <v>682</v>
      </c>
      <c r="J212" s="9"/>
      <c r="K212" s="9"/>
      <c r="L212" s="16" t="s">
        <v>683</v>
      </c>
      <c r="M212" s="16"/>
      <c r="N212" s="9" t="s">
        <v>18</v>
      </c>
      <c r="O212" s="10">
        <v>37800</v>
      </c>
      <c r="P212" s="3"/>
      <c r="Q212" s="4" t="str">
        <f t="shared" si="13"/>
        <v xml:space="preserve"> CENTRAL DE ESTERILIZACIÓN</v>
      </c>
      <c r="U212" s="4" t="s">
        <v>1920</v>
      </c>
      <c r="V212" s="4" t="s">
        <v>2440</v>
      </c>
    </row>
    <row r="213" spans="1:22" ht="18" customHeight="1" outlineLevel="1" thickBot="1" x14ac:dyDescent="0.25">
      <c r="A213" s="5">
        <v>637713</v>
      </c>
      <c r="B213" s="6" t="s">
        <v>188</v>
      </c>
      <c r="C213" s="6"/>
      <c r="D213" s="7" t="s">
        <v>12</v>
      </c>
      <c r="E213" s="8">
        <v>340077</v>
      </c>
      <c r="F213" s="9" t="s">
        <v>13</v>
      </c>
      <c r="G213" s="9" t="s">
        <v>14</v>
      </c>
      <c r="H213" s="9" t="s">
        <v>684</v>
      </c>
      <c r="I213" s="9" t="s">
        <v>685</v>
      </c>
      <c r="J213" s="9"/>
      <c r="K213" s="9"/>
      <c r="L213" s="16" t="s">
        <v>686</v>
      </c>
      <c r="M213" s="16"/>
      <c r="N213" s="9" t="s">
        <v>18</v>
      </c>
      <c r="O213" s="10">
        <v>54000</v>
      </c>
      <c r="P213" s="3"/>
      <c r="Q213" s="4" t="str">
        <f t="shared" si="13"/>
        <v xml:space="preserve"> CONSULTA ODONTOLOGÍA</v>
      </c>
      <c r="U213" s="4" t="s">
        <v>1081</v>
      </c>
      <c r="V213" s="4" t="s">
        <v>2421</v>
      </c>
    </row>
    <row r="214" spans="1:22" ht="18" customHeight="1" outlineLevel="1" thickBot="1" x14ac:dyDescent="0.25">
      <c r="A214" s="5">
        <v>637713</v>
      </c>
      <c r="B214" s="6" t="s">
        <v>27</v>
      </c>
      <c r="C214" s="6"/>
      <c r="D214" s="7" t="s">
        <v>12</v>
      </c>
      <c r="E214" s="8">
        <v>340077</v>
      </c>
      <c r="F214" s="9" t="s">
        <v>13</v>
      </c>
      <c r="G214" s="9" t="s">
        <v>14</v>
      </c>
      <c r="H214" s="9" t="s">
        <v>687</v>
      </c>
      <c r="I214" s="9" t="s">
        <v>688</v>
      </c>
      <c r="J214" s="9"/>
      <c r="K214" s="9"/>
      <c r="L214" s="16" t="s">
        <v>689</v>
      </c>
      <c r="M214" s="16"/>
      <c r="N214" s="9" t="s">
        <v>18</v>
      </c>
      <c r="O214" s="10">
        <v>40500</v>
      </c>
      <c r="P214" s="3"/>
      <c r="Q214" s="4" t="str">
        <f t="shared" si="13"/>
        <v xml:space="preserve"> SERVICIO FARMACÉUTICO</v>
      </c>
      <c r="U214" s="4" t="s">
        <v>1118</v>
      </c>
      <c r="V214" s="4" t="s">
        <v>2437</v>
      </c>
    </row>
    <row r="215" spans="1:22" ht="18" customHeight="1" outlineLevel="1" thickBot="1" x14ac:dyDescent="0.25">
      <c r="A215" s="5">
        <v>637713</v>
      </c>
      <c r="B215" s="6" t="s">
        <v>690</v>
      </c>
      <c r="C215" s="6"/>
      <c r="D215" s="7" t="s">
        <v>12</v>
      </c>
      <c r="E215" s="8">
        <v>340077</v>
      </c>
      <c r="F215" s="9" t="s">
        <v>13</v>
      </c>
      <c r="G215" s="9" t="s">
        <v>14</v>
      </c>
      <c r="H215" s="9" t="s">
        <v>691</v>
      </c>
      <c r="I215" s="9" t="s">
        <v>692</v>
      </c>
      <c r="J215" s="9"/>
      <c r="K215" s="9"/>
      <c r="L215" s="16" t="s">
        <v>693</v>
      </c>
      <c r="M215" s="16"/>
      <c r="N215" s="9" t="s">
        <v>18</v>
      </c>
      <c r="O215" s="10">
        <v>13500</v>
      </c>
      <c r="P215" s="3"/>
      <c r="Q215" s="4" t="str">
        <f t="shared" si="13"/>
        <v>HOSPITALIZACIÓN GINECOLOGÍA</v>
      </c>
      <c r="U215" s="4" t="s">
        <v>2527</v>
      </c>
      <c r="V215" s="4" t="e">
        <v>#N/A</v>
      </c>
    </row>
    <row r="216" spans="1:22" ht="18" customHeight="1" outlineLevel="1" thickBot="1" x14ac:dyDescent="0.25">
      <c r="A216" s="5">
        <v>637713</v>
      </c>
      <c r="B216" s="6" t="s">
        <v>488</v>
      </c>
      <c r="C216" s="6"/>
      <c r="D216" s="7" t="s">
        <v>12</v>
      </c>
      <c r="E216" s="8">
        <v>340077</v>
      </c>
      <c r="F216" s="9" t="s">
        <v>13</v>
      </c>
      <c r="G216" s="9" t="s">
        <v>14</v>
      </c>
      <c r="H216" s="9" t="s">
        <v>694</v>
      </c>
      <c r="I216" s="9" t="s">
        <v>695</v>
      </c>
      <c r="J216" s="9"/>
      <c r="K216" s="9"/>
      <c r="L216" s="16" t="s">
        <v>696</v>
      </c>
      <c r="M216" s="16"/>
      <c r="N216" s="9" t="s">
        <v>18</v>
      </c>
      <c r="O216" s="10">
        <v>54000</v>
      </c>
      <c r="P216" s="3"/>
      <c r="Q216" s="4" t="str">
        <f t="shared" si="13"/>
        <v xml:space="preserve"> REHABILITACIÓN</v>
      </c>
      <c r="U216" s="4" t="s">
        <v>1923</v>
      </c>
      <c r="V216" s="4" t="s">
        <v>2432</v>
      </c>
    </row>
    <row r="217" spans="1:22" ht="18.75" customHeight="1" outlineLevel="1" thickBot="1" x14ac:dyDescent="0.25">
      <c r="A217" s="5">
        <v>637713</v>
      </c>
      <c r="B217" s="6" t="str">
        <f>(Q217)</f>
        <v>EMERGENCIAS</v>
      </c>
      <c r="C217" s="6"/>
      <c r="D217" s="7" t="s">
        <v>12</v>
      </c>
      <c r="E217" s="8">
        <v>340077</v>
      </c>
      <c r="F217" s="9" t="s">
        <v>13</v>
      </c>
      <c r="G217" s="9" t="s">
        <v>14</v>
      </c>
      <c r="H217" s="9" t="s">
        <v>697</v>
      </c>
      <c r="I217" s="9" t="s">
        <v>698</v>
      </c>
      <c r="J217" s="9"/>
      <c r="K217" s="9"/>
      <c r="L217" s="16" t="s">
        <v>699</v>
      </c>
      <c r="M217" s="16"/>
      <c r="N217" s="9" t="s">
        <v>18</v>
      </c>
      <c r="O217" s="10">
        <v>16200</v>
      </c>
      <c r="P217" s="3"/>
      <c r="Q217" s="4" t="str">
        <f t="shared" si="13"/>
        <v>EMERGENCIAS</v>
      </c>
      <c r="U217" s="4" t="s">
        <v>2528</v>
      </c>
      <c r="V217" s="4" t="s">
        <v>2421</v>
      </c>
    </row>
    <row r="218" spans="1:22" ht="18" customHeight="1" outlineLevel="1" thickBot="1" x14ac:dyDescent="0.25">
      <c r="A218" s="5">
        <v>637713</v>
      </c>
      <c r="B218" s="6" t="s">
        <v>156</v>
      </c>
      <c r="C218" s="6"/>
      <c r="D218" s="7" t="s">
        <v>12</v>
      </c>
      <c r="E218" s="8">
        <v>340077</v>
      </c>
      <c r="F218" s="9" t="s">
        <v>13</v>
      </c>
      <c r="G218" s="9" t="s">
        <v>14</v>
      </c>
      <c r="H218" s="9" t="s">
        <v>700</v>
      </c>
      <c r="I218" s="9" t="s">
        <v>701</v>
      </c>
      <c r="J218" s="9"/>
      <c r="K218" s="9"/>
      <c r="L218" s="16" t="s">
        <v>702</v>
      </c>
      <c r="M218" s="16"/>
      <c r="N218" s="9" t="s">
        <v>18</v>
      </c>
      <c r="O218" s="10">
        <v>43200</v>
      </c>
      <c r="P218" s="3"/>
      <c r="Q218" s="4" t="str">
        <f t="shared" si="13"/>
        <v xml:space="preserve"> CENTRAL DE ESTERILIZACIÓN</v>
      </c>
      <c r="U218" s="4" t="s">
        <v>1500</v>
      </c>
      <c r="V218" s="4" t="s">
        <v>2421</v>
      </c>
    </row>
    <row r="219" spans="1:22" ht="18.75" customHeight="1" outlineLevel="1" thickBot="1" x14ac:dyDescent="0.25">
      <c r="A219" s="5">
        <v>637713</v>
      </c>
      <c r="B219" s="6" t="str">
        <f>(Q219)</f>
        <v>ADMINISTRACIÓN</v>
      </c>
      <c r="C219" s="6"/>
      <c r="D219" s="7" t="s">
        <v>12</v>
      </c>
      <c r="E219" s="8">
        <v>340077</v>
      </c>
      <c r="F219" s="9" t="s">
        <v>13</v>
      </c>
      <c r="G219" s="9" t="s">
        <v>14</v>
      </c>
      <c r="H219" s="9" t="s">
        <v>703</v>
      </c>
      <c r="I219" s="9" t="s">
        <v>704</v>
      </c>
      <c r="J219" s="9"/>
      <c r="K219" s="9"/>
      <c r="L219" s="16" t="s">
        <v>705</v>
      </c>
      <c r="M219" s="16"/>
      <c r="N219" s="9" t="s">
        <v>18</v>
      </c>
      <c r="O219" s="10">
        <v>54000</v>
      </c>
      <c r="P219" s="3"/>
      <c r="Q219" s="4" t="str">
        <f t="shared" si="13"/>
        <v>ADMINISTRACIÓN</v>
      </c>
      <c r="U219" s="4" t="s">
        <v>2529</v>
      </c>
      <c r="V219" s="4" t="e">
        <v>#N/A</v>
      </c>
    </row>
    <row r="220" spans="1:22" ht="18" customHeight="1" outlineLevel="1" thickBot="1" x14ac:dyDescent="0.25">
      <c r="A220" s="5">
        <v>637713</v>
      </c>
      <c r="B220" s="6" t="s">
        <v>123</v>
      </c>
      <c r="C220" s="6"/>
      <c r="D220" s="7" t="s">
        <v>12</v>
      </c>
      <c r="E220" s="8">
        <v>340077</v>
      </c>
      <c r="F220" s="9" t="s">
        <v>13</v>
      </c>
      <c r="G220" s="9" t="s">
        <v>14</v>
      </c>
      <c r="H220" s="9" t="s">
        <v>706</v>
      </c>
      <c r="I220" s="9" t="s">
        <v>707</v>
      </c>
      <c r="J220" s="9"/>
      <c r="K220" s="9"/>
      <c r="L220" s="16" t="s">
        <v>708</v>
      </c>
      <c r="M220" s="16"/>
      <c r="N220" s="9" t="s">
        <v>18</v>
      </c>
      <c r="O220" s="10">
        <v>54000</v>
      </c>
      <c r="P220" s="3"/>
      <c r="Q220" s="4" t="str">
        <f t="shared" si="13"/>
        <v xml:space="preserve"> CONSULTAS MÉDICAS</v>
      </c>
      <c r="U220" s="4" t="s">
        <v>2530</v>
      </c>
      <c r="V220" s="4" t="s">
        <v>2442</v>
      </c>
    </row>
    <row r="221" spans="1:22" ht="18.75" customHeight="1" outlineLevel="1" thickBot="1" x14ac:dyDescent="0.25">
      <c r="A221" s="5">
        <v>637713</v>
      </c>
      <c r="B221" s="6" t="str">
        <f>(Q221)</f>
        <v>ADMINISTRACIÓN</v>
      </c>
      <c r="C221" s="6"/>
      <c r="D221" s="7" t="s">
        <v>12</v>
      </c>
      <c r="E221" s="8">
        <v>340077</v>
      </c>
      <c r="F221" s="9" t="s">
        <v>13</v>
      </c>
      <c r="G221" s="9" t="s">
        <v>14</v>
      </c>
      <c r="H221" s="9" t="s">
        <v>709</v>
      </c>
      <c r="I221" s="9" t="s">
        <v>710</v>
      </c>
      <c r="J221" s="9"/>
      <c r="K221" s="9"/>
      <c r="L221" s="16" t="s">
        <v>711</v>
      </c>
      <c r="M221" s="16"/>
      <c r="N221" s="9" t="s">
        <v>18</v>
      </c>
      <c r="O221" s="10">
        <v>108000</v>
      </c>
      <c r="P221" s="3"/>
      <c r="Q221" s="4" t="str">
        <f t="shared" si="13"/>
        <v>ADMINISTRACIÓN</v>
      </c>
      <c r="U221" s="4" t="s">
        <v>1509</v>
      </c>
      <c r="V221" s="4" t="s">
        <v>143</v>
      </c>
    </row>
    <row r="222" spans="1:22" ht="18" customHeight="1" outlineLevel="1" thickBot="1" x14ac:dyDescent="0.25">
      <c r="A222" s="5">
        <v>637713</v>
      </c>
      <c r="B222" s="6" t="s">
        <v>250</v>
      </c>
      <c r="C222" s="6"/>
      <c r="D222" s="7" t="s">
        <v>12</v>
      </c>
      <c r="E222" s="8">
        <v>340077</v>
      </c>
      <c r="F222" s="9" t="s">
        <v>13</v>
      </c>
      <c r="G222" s="9" t="s">
        <v>14</v>
      </c>
      <c r="H222" s="9" t="s">
        <v>712</v>
      </c>
      <c r="I222" s="9" t="s">
        <v>713</v>
      </c>
      <c r="J222" s="9"/>
      <c r="K222" s="9"/>
      <c r="L222" s="16" t="s">
        <v>714</v>
      </c>
      <c r="M222" s="16"/>
      <c r="N222" s="9" t="s">
        <v>18</v>
      </c>
      <c r="O222" s="10">
        <v>21600</v>
      </c>
      <c r="P222" s="3"/>
      <c r="Q222" s="4" t="e">
        <f t="shared" si="13"/>
        <v>#N/A</v>
      </c>
      <c r="U222" s="4" t="s">
        <v>1352</v>
      </c>
      <c r="V222" s="4" t="s">
        <v>2480</v>
      </c>
    </row>
    <row r="223" spans="1:22" ht="18" customHeight="1" outlineLevel="1" thickBot="1" x14ac:dyDescent="0.25">
      <c r="A223" s="5">
        <v>637713</v>
      </c>
      <c r="B223" s="6" t="s">
        <v>143</v>
      </c>
      <c r="C223" s="6"/>
      <c r="D223" s="7" t="s">
        <v>12</v>
      </c>
      <c r="E223" s="8">
        <v>340077</v>
      </c>
      <c r="F223" s="9" t="s">
        <v>13</v>
      </c>
      <c r="G223" s="9" t="s">
        <v>14</v>
      </c>
      <c r="H223" s="9" t="s">
        <v>715</v>
      </c>
      <c r="I223" s="9" t="s">
        <v>716</v>
      </c>
      <c r="J223" s="9"/>
      <c r="K223" s="9"/>
      <c r="L223" s="16" t="s">
        <v>717</v>
      </c>
      <c r="M223" s="16"/>
      <c r="N223" s="9" t="s">
        <v>18</v>
      </c>
      <c r="O223" s="10">
        <v>21600</v>
      </c>
      <c r="P223" s="3"/>
      <c r="Q223" s="4" t="str">
        <f t="shared" si="13"/>
        <v>HOSPITALIZACIÓN NEONATOLOGÍA</v>
      </c>
      <c r="U223" s="4" t="s">
        <v>1222</v>
      </c>
      <c r="V223" s="4" t="s">
        <v>2420</v>
      </c>
    </row>
    <row r="224" spans="1:22" ht="18" customHeight="1" outlineLevel="1" thickBot="1" x14ac:dyDescent="0.25">
      <c r="A224" s="5">
        <v>637713</v>
      </c>
      <c r="B224" s="6" t="s">
        <v>50</v>
      </c>
      <c r="C224" s="6"/>
      <c r="D224" s="7" t="s">
        <v>12</v>
      </c>
      <c r="E224" s="8">
        <v>340077</v>
      </c>
      <c r="F224" s="9" t="s">
        <v>13</v>
      </c>
      <c r="G224" s="9" t="s">
        <v>14</v>
      </c>
      <c r="H224" s="9" t="s">
        <v>718</v>
      </c>
      <c r="I224" s="9" t="s">
        <v>719</v>
      </c>
      <c r="J224" s="9"/>
      <c r="K224" s="9"/>
      <c r="L224" s="16" t="s">
        <v>720</v>
      </c>
      <c r="M224" s="16"/>
      <c r="N224" s="9" t="s">
        <v>18</v>
      </c>
      <c r="O224" s="10">
        <v>13500</v>
      </c>
      <c r="P224" s="3"/>
      <c r="Q224" s="4" t="str">
        <f t="shared" si="13"/>
        <v xml:space="preserve"> BANCO DE SANGRE</v>
      </c>
      <c r="U224" s="4" t="s">
        <v>1066</v>
      </c>
      <c r="V224" s="4" t="s">
        <v>2421</v>
      </c>
    </row>
    <row r="225" spans="1:22" ht="18" customHeight="1" outlineLevel="1" thickBot="1" x14ac:dyDescent="0.25">
      <c r="A225" s="5">
        <v>637713</v>
      </c>
      <c r="B225" s="6" t="s">
        <v>123</v>
      </c>
      <c r="C225" s="6"/>
      <c r="D225" s="7" t="s">
        <v>12</v>
      </c>
      <c r="E225" s="8">
        <v>340077</v>
      </c>
      <c r="F225" s="9" t="s">
        <v>13</v>
      </c>
      <c r="G225" s="9" t="s">
        <v>14</v>
      </c>
      <c r="H225" s="9" t="s">
        <v>721</v>
      </c>
      <c r="I225" s="9" t="s">
        <v>722</v>
      </c>
      <c r="J225" s="9"/>
      <c r="K225" s="9"/>
      <c r="L225" s="16" t="s">
        <v>723</v>
      </c>
      <c r="M225" s="16"/>
      <c r="N225" s="9" t="s">
        <v>18</v>
      </c>
      <c r="O225" s="10">
        <v>54000</v>
      </c>
      <c r="P225" s="3"/>
      <c r="Q225" s="4" t="str">
        <f t="shared" si="13"/>
        <v xml:space="preserve"> CONSULTAS MÉDICAS</v>
      </c>
      <c r="U225" s="4" t="s">
        <v>1605</v>
      </c>
      <c r="V225" s="4" t="s">
        <v>34</v>
      </c>
    </row>
    <row r="226" spans="1:22" ht="18" customHeight="1" outlineLevel="1" thickBot="1" x14ac:dyDescent="0.25">
      <c r="A226" s="5">
        <v>637713</v>
      </c>
      <c r="B226" s="6" t="s">
        <v>123</v>
      </c>
      <c r="C226" s="6"/>
      <c r="D226" s="7" t="s">
        <v>12</v>
      </c>
      <c r="E226" s="8">
        <v>340077</v>
      </c>
      <c r="F226" s="9" t="s">
        <v>13</v>
      </c>
      <c r="G226" s="9" t="s">
        <v>14</v>
      </c>
      <c r="H226" s="9" t="s">
        <v>724</v>
      </c>
      <c r="I226" s="9" t="s">
        <v>725</v>
      </c>
      <c r="J226" s="9"/>
      <c r="K226" s="9"/>
      <c r="L226" s="16" t="s">
        <v>726</v>
      </c>
      <c r="M226" s="16"/>
      <c r="N226" s="9" t="s">
        <v>18</v>
      </c>
      <c r="O226" s="10">
        <v>72900</v>
      </c>
      <c r="P226" s="3"/>
      <c r="Q226" s="4" t="str">
        <f t="shared" si="13"/>
        <v xml:space="preserve"> CONSULTAS MÉDICAS</v>
      </c>
      <c r="U226" s="4" t="s">
        <v>2091</v>
      </c>
      <c r="V226" s="4" t="s">
        <v>2416</v>
      </c>
    </row>
    <row r="227" spans="1:22" ht="18" customHeight="1" outlineLevel="1" thickBot="1" x14ac:dyDescent="0.25">
      <c r="A227" s="5">
        <v>637713</v>
      </c>
      <c r="B227" s="6" t="s">
        <v>123</v>
      </c>
      <c r="C227" s="6"/>
      <c r="D227" s="7" t="s">
        <v>12</v>
      </c>
      <c r="E227" s="8">
        <v>340077</v>
      </c>
      <c r="F227" s="9" t="s">
        <v>13</v>
      </c>
      <c r="G227" s="9" t="s">
        <v>14</v>
      </c>
      <c r="H227" s="9" t="s">
        <v>727</v>
      </c>
      <c r="I227" s="9" t="s">
        <v>728</v>
      </c>
      <c r="J227" s="9"/>
      <c r="K227" s="9"/>
      <c r="L227" s="16" t="s">
        <v>729</v>
      </c>
      <c r="M227" s="16"/>
      <c r="N227" s="9" t="s">
        <v>18</v>
      </c>
      <c r="O227" s="10">
        <v>54000</v>
      </c>
      <c r="P227" s="3"/>
      <c r="Q227" s="4" t="str">
        <f t="shared" si="13"/>
        <v xml:space="preserve"> CONSULTAS MÉDICAS</v>
      </c>
      <c r="U227" s="4" t="s">
        <v>2531</v>
      </c>
      <c r="V227" s="4" t="e">
        <v>#N/A</v>
      </c>
    </row>
    <row r="228" spans="1:22" ht="18" customHeight="1" outlineLevel="1" thickBot="1" x14ac:dyDescent="0.25">
      <c r="A228" s="5">
        <v>637713</v>
      </c>
      <c r="B228" s="6" t="s">
        <v>156</v>
      </c>
      <c r="C228" s="6"/>
      <c r="D228" s="7" t="s">
        <v>12</v>
      </c>
      <c r="E228" s="8">
        <v>340077</v>
      </c>
      <c r="F228" s="9" t="s">
        <v>13</v>
      </c>
      <c r="G228" s="9" t="s">
        <v>14</v>
      </c>
      <c r="H228" s="9" t="s">
        <v>730</v>
      </c>
      <c r="I228" s="9" t="s">
        <v>731</v>
      </c>
      <c r="J228" s="9"/>
      <c r="K228" s="9"/>
      <c r="L228" s="16" t="s">
        <v>732</v>
      </c>
      <c r="M228" s="16"/>
      <c r="N228" s="9" t="s">
        <v>18</v>
      </c>
      <c r="O228" s="10">
        <v>54000</v>
      </c>
      <c r="P228" s="3"/>
      <c r="Q228" s="4" t="str">
        <f t="shared" si="13"/>
        <v xml:space="preserve"> CENTRAL DE ESTERILIZACIÓN</v>
      </c>
      <c r="U228" s="4" t="s">
        <v>1054</v>
      </c>
      <c r="V228" s="4" t="s">
        <v>23</v>
      </c>
    </row>
    <row r="229" spans="1:22" ht="18" customHeight="1" outlineLevel="1" thickBot="1" x14ac:dyDescent="0.25">
      <c r="A229" s="5">
        <v>637713</v>
      </c>
      <c r="B229" s="6" t="s">
        <v>119</v>
      </c>
      <c r="C229" s="6"/>
      <c r="D229" s="7" t="s">
        <v>12</v>
      </c>
      <c r="E229" s="8">
        <v>340077</v>
      </c>
      <c r="F229" s="9" t="s">
        <v>13</v>
      </c>
      <c r="G229" s="9" t="s">
        <v>14</v>
      </c>
      <c r="H229" s="9" t="s">
        <v>733</v>
      </c>
      <c r="I229" s="9" t="s">
        <v>734</v>
      </c>
      <c r="J229" s="9"/>
      <c r="K229" s="9"/>
      <c r="L229" s="16" t="s">
        <v>735</v>
      </c>
      <c r="M229" s="16"/>
      <c r="N229" s="9" t="s">
        <v>621</v>
      </c>
      <c r="O229" s="10">
        <v>54000</v>
      </c>
      <c r="P229" s="3"/>
      <c r="Q229" s="4" t="str">
        <f t="shared" si="13"/>
        <v>HOSPITALIZACIÓN PENSIONADOS</v>
      </c>
      <c r="U229" s="4" t="s">
        <v>86</v>
      </c>
      <c r="V229" s="4" t="s">
        <v>2442</v>
      </c>
    </row>
    <row r="230" spans="1:22" ht="18" customHeight="1" outlineLevel="1" thickBot="1" x14ac:dyDescent="0.25">
      <c r="A230" s="5">
        <v>637713</v>
      </c>
      <c r="B230" s="6" t="s">
        <v>123</v>
      </c>
      <c r="C230" s="6"/>
      <c r="D230" s="7" t="s">
        <v>12</v>
      </c>
      <c r="E230" s="8">
        <v>340077</v>
      </c>
      <c r="F230" s="9" t="s">
        <v>13</v>
      </c>
      <c r="G230" s="9" t="s">
        <v>14</v>
      </c>
      <c r="H230" s="9" t="s">
        <v>736</v>
      </c>
      <c r="I230" s="9" t="s">
        <v>737</v>
      </c>
      <c r="J230" s="9"/>
      <c r="K230" s="9"/>
      <c r="L230" s="16" t="s">
        <v>738</v>
      </c>
      <c r="M230" s="16"/>
      <c r="N230" s="9" t="s">
        <v>18</v>
      </c>
      <c r="O230" s="10">
        <v>54000</v>
      </c>
      <c r="P230" s="3"/>
      <c r="Q230" s="4" t="str">
        <f t="shared" si="13"/>
        <v xml:space="preserve"> CONSULTAS MÉDICAS</v>
      </c>
      <c r="U230" s="4" t="s">
        <v>2532</v>
      </c>
      <c r="V230" s="4" t="s">
        <v>2467</v>
      </c>
    </row>
    <row r="231" spans="1:22" ht="18" customHeight="1" outlineLevel="1" thickBot="1" x14ac:dyDescent="0.25">
      <c r="A231" s="5">
        <v>637713</v>
      </c>
      <c r="B231" s="6" t="s">
        <v>250</v>
      </c>
      <c r="C231" s="6"/>
      <c r="D231" s="7" t="s">
        <v>12</v>
      </c>
      <c r="E231" s="8">
        <v>340077</v>
      </c>
      <c r="F231" s="9" t="s">
        <v>13</v>
      </c>
      <c r="G231" s="9" t="s">
        <v>14</v>
      </c>
      <c r="H231" s="9" t="s">
        <v>739</v>
      </c>
      <c r="I231" s="9" t="s">
        <v>740</v>
      </c>
      <c r="J231" s="9"/>
      <c r="K231" s="9"/>
      <c r="L231" s="16" t="s">
        <v>741</v>
      </c>
      <c r="M231" s="16"/>
      <c r="N231" s="9" t="s">
        <v>18</v>
      </c>
      <c r="O231" s="10">
        <v>37800</v>
      </c>
      <c r="P231" s="3"/>
      <c r="Q231" s="4" t="e">
        <f t="shared" si="13"/>
        <v>#N/A</v>
      </c>
      <c r="U231" s="4" t="s">
        <v>863</v>
      </c>
      <c r="V231" s="4" t="s">
        <v>2421</v>
      </c>
    </row>
    <row r="232" spans="1:22" ht="18" customHeight="1" outlineLevel="1" thickBot="1" x14ac:dyDescent="0.25">
      <c r="A232" s="5">
        <v>637713</v>
      </c>
      <c r="B232" s="6" t="s">
        <v>27</v>
      </c>
      <c r="C232" s="6"/>
      <c r="D232" s="7" t="s">
        <v>12</v>
      </c>
      <c r="E232" s="8">
        <v>340077</v>
      </c>
      <c r="F232" s="9" t="s">
        <v>13</v>
      </c>
      <c r="G232" s="9" t="s">
        <v>14</v>
      </c>
      <c r="H232" s="9" t="s">
        <v>742</v>
      </c>
      <c r="I232" s="9" t="s">
        <v>743</v>
      </c>
      <c r="J232" s="9"/>
      <c r="K232" s="9"/>
      <c r="L232" s="16" t="s">
        <v>744</v>
      </c>
      <c r="M232" s="16"/>
      <c r="N232" s="9" t="s">
        <v>18</v>
      </c>
      <c r="O232" s="10">
        <v>59400</v>
      </c>
      <c r="P232" s="3"/>
      <c r="Q232" s="4" t="str">
        <f t="shared" si="13"/>
        <v xml:space="preserve"> SERVICIO FARMACÉUTICO</v>
      </c>
      <c r="U232" s="4" t="s">
        <v>2533</v>
      </c>
      <c r="V232" s="4" t="s">
        <v>2416</v>
      </c>
    </row>
    <row r="233" spans="1:22" ht="18" customHeight="1" outlineLevel="1" thickBot="1" x14ac:dyDescent="0.25">
      <c r="A233" s="5">
        <v>637713</v>
      </c>
      <c r="B233" s="6" t="s">
        <v>11</v>
      </c>
      <c r="C233" s="6"/>
      <c r="D233" s="7" t="s">
        <v>12</v>
      </c>
      <c r="E233" s="8">
        <v>340077</v>
      </c>
      <c r="F233" s="9" t="s">
        <v>13</v>
      </c>
      <c r="G233" s="9" t="s">
        <v>14</v>
      </c>
      <c r="H233" s="9" t="s">
        <v>745</v>
      </c>
      <c r="I233" s="9" t="s">
        <v>746</v>
      </c>
      <c r="J233" s="9"/>
      <c r="K233" s="9"/>
      <c r="L233" s="16" t="s">
        <v>747</v>
      </c>
      <c r="M233" s="16"/>
      <c r="N233" s="9" t="s">
        <v>18</v>
      </c>
      <c r="O233" s="10">
        <v>54000</v>
      </c>
      <c r="P233" s="3"/>
      <c r="Q233" s="4" t="str">
        <f t="shared" si="13"/>
        <v xml:space="preserve"> QUIRÓFANOS MENOR AMBULATORIA</v>
      </c>
      <c r="U233" s="4" t="s">
        <v>2121</v>
      </c>
      <c r="V233" s="4" t="s">
        <v>90</v>
      </c>
    </row>
    <row r="234" spans="1:22" ht="18.75" customHeight="1" outlineLevel="1" thickBot="1" x14ac:dyDescent="0.25">
      <c r="A234" s="5">
        <v>637713</v>
      </c>
      <c r="B234" s="6" t="str">
        <f>(Q234)</f>
        <v>ADMINISTRACIÓN</v>
      </c>
      <c r="C234" s="6"/>
      <c r="D234" s="7" t="s">
        <v>12</v>
      </c>
      <c r="E234" s="8">
        <v>340077</v>
      </c>
      <c r="F234" s="9" t="s">
        <v>13</v>
      </c>
      <c r="G234" s="9" t="s">
        <v>14</v>
      </c>
      <c r="H234" s="9" t="s">
        <v>748</v>
      </c>
      <c r="I234" s="9" t="s">
        <v>749</v>
      </c>
      <c r="J234" s="9"/>
      <c r="K234" s="9"/>
      <c r="L234" s="16" t="s">
        <v>750</v>
      </c>
      <c r="M234" s="16"/>
      <c r="N234" s="9" t="s">
        <v>18</v>
      </c>
      <c r="O234" s="10">
        <v>54000</v>
      </c>
      <c r="P234" s="3"/>
      <c r="Q234" s="4" t="str">
        <f t="shared" si="13"/>
        <v>ADMINISTRACIÓN</v>
      </c>
      <c r="U234" s="4" t="s">
        <v>1893</v>
      </c>
      <c r="V234" s="4" t="s">
        <v>2432</v>
      </c>
    </row>
    <row r="235" spans="1:22" ht="18" customHeight="1" outlineLevel="1" thickBot="1" x14ac:dyDescent="0.25">
      <c r="A235" s="5">
        <v>637713</v>
      </c>
      <c r="B235" s="6" t="s">
        <v>34</v>
      </c>
      <c r="C235" s="6"/>
      <c r="D235" s="7" t="s">
        <v>12</v>
      </c>
      <c r="E235" s="8">
        <v>340077</v>
      </c>
      <c r="F235" s="9" t="s">
        <v>13</v>
      </c>
      <c r="G235" s="9" t="s">
        <v>14</v>
      </c>
      <c r="H235" s="9" t="s">
        <v>751</v>
      </c>
      <c r="I235" s="9" t="s">
        <v>752</v>
      </c>
      <c r="J235" s="9"/>
      <c r="K235" s="9"/>
      <c r="L235" s="16" t="s">
        <v>753</v>
      </c>
      <c r="M235" s="16"/>
      <c r="N235" s="9" t="s">
        <v>18</v>
      </c>
      <c r="O235" s="10">
        <v>18900</v>
      </c>
      <c r="P235" s="3"/>
      <c r="Q235" s="4" t="str">
        <f t="shared" si="13"/>
        <v>HOSPITALIZACIÓN MEDICINA INTERNA</v>
      </c>
      <c r="U235" s="4" t="s">
        <v>2534</v>
      </c>
      <c r="V235" s="4" t="s">
        <v>2416</v>
      </c>
    </row>
    <row r="236" spans="1:22" ht="18" customHeight="1" outlineLevel="1" thickBot="1" x14ac:dyDescent="0.25">
      <c r="A236" s="5">
        <v>637713</v>
      </c>
      <c r="B236" s="6" t="s">
        <v>272</v>
      </c>
      <c r="C236" s="6"/>
      <c r="D236" s="7" t="s">
        <v>12</v>
      </c>
      <c r="E236" s="8">
        <v>340077</v>
      </c>
      <c r="F236" s="9" t="s">
        <v>13</v>
      </c>
      <c r="G236" s="9" t="s">
        <v>14</v>
      </c>
      <c r="H236" s="9" t="s">
        <v>754</v>
      </c>
      <c r="I236" s="9" t="s">
        <v>755</v>
      </c>
      <c r="J236" s="9"/>
      <c r="K236" s="9"/>
      <c r="L236" s="16" t="s">
        <v>756</v>
      </c>
      <c r="M236" s="16"/>
      <c r="N236" s="9" t="s">
        <v>18</v>
      </c>
      <c r="O236" s="10">
        <v>40500</v>
      </c>
      <c r="P236" s="3"/>
      <c r="Q236" s="4" t="str">
        <f t="shared" si="13"/>
        <v xml:space="preserve"> CONSULTA OFTALMOLOGÍA</v>
      </c>
      <c r="U236" s="4" t="s">
        <v>2535</v>
      </c>
      <c r="V236" s="4" t="s">
        <v>2449</v>
      </c>
    </row>
    <row r="237" spans="1:22" ht="18" customHeight="1" outlineLevel="1" thickBot="1" x14ac:dyDescent="0.25">
      <c r="A237" s="5">
        <v>637713</v>
      </c>
      <c r="B237" s="6" t="s">
        <v>34</v>
      </c>
      <c r="C237" s="6"/>
      <c r="D237" s="7" t="s">
        <v>12</v>
      </c>
      <c r="E237" s="8">
        <v>340077</v>
      </c>
      <c r="F237" s="9" t="s">
        <v>13</v>
      </c>
      <c r="G237" s="9" t="s">
        <v>14</v>
      </c>
      <c r="H237" s="9" t="s">
        <v>757</v>
      </c>
      <c r="I237" s="9" t="s">
        <v>758</v>
      </c>
      <c r="J237" s="9"/>
      <c r="K237" s="9"/>
      <c r="L237" s="16" t="s">
        <v>759</v>
      </c>
      <c r="M237" s="16"/>
      <c r="N237" s="9" t="s">
        <v>18</v>
      </c>
      <c r="O237" s="10">
        <v>24300</v>
      </c>
      <c r="P237" s="3"/>
      <c r="Q237" s="4" t="str">
        <f t="shared" si="13"/>
        <v>HOSPITALIZACIÓN MEDICINA INTERNA</v>
      </c>
      <c r="U237" s="4" t="s">
        <v>1176</v>
      </c>
      <c r="V237" s="4" t="s">
        <v>2421</v>
      </c>
    </row>
    <row r="238" spans="1:22" ht="18" customHeight="1" outlineLevel="1" thickBot="1" x14ac:dyDescent="0.25">
      <c r="A238" s="5">
        <v>637713</v>
      </c>
      <c r="B238" s="6" t="s">
        <v>34</v>
      </c>
      <c r="C238" s="6"/>
      <c r="D238" s="7" t="s">
        <v>12</v>
      </c>
      <c r="E238" s="8">
        <v>340077</v>
      </c>
      <c r="F238" s="9" t="s">
        <v>13</v>
      </c>
      <c r="G238" s="9" t="s">
        <v>14</v>
      </c>
      <c r="H238" s="9" t="s">
        <v>760</v>
      </c>
      <c r="I238" s="9" t="s">
        <v>761</v>
      </c>
      <c r="J238" s="9"/>
      <c r="K238" s="9"/>
      <c r="L238" s="16" t="s">
        <v>762</v>
      </c>
      <c r="M238" s="16"/>
      <c r="N238" s="9" t="s">
        <v>18</v>
      </c>
      <c r="O238" s="10">
        <v>18900</v>
      </c>
      <c r="P238" s="3"/>
      <c r="Q238" s="4" t="str">
        <f t="shared" si="13"/>
        <v>HOSPITALIZACIÓN MEDICINA INTERNA</v>
      </c>
      <c r="U238" s="4" t="s">
        <v>2536</v>
      </c>
      <c r="V238" s="4" t="e">
        <v>#N/A</v>
      </c>
    </row>
    <row r="239" spans="1:22" ht="18" customHeight="1" outlineLevel="1" thickBot="1" x14ac:dyDescent="0.25">
      <c r="A239" s="5">
        <v>637713</v>
      </c>
      <c r="B239" s="6" t="s">
        <v>250</v>
      </c>
      <c r="C239" s="6"/>
      <c r="D239" s="7" t="s">
        <v>12</v>
      </c>
      <c r="E239" s="8">
        <v>340077</v>
      </c>
      <c r="F239" s="9" t="s">
        <v>13</v>
      </c>
      <c r="G239" s="9" t="s">
        <v>14</v>
      </c>
      <c r="H239" s="9" t="s">
        <v>763</v>
      </c>
      <c r="I239" s="9" t="s">
        <v>764</v>
      </c>
      <c r="J239" s="9"/>
      <c r="K239" s="9"/>
      <c r="L239" s="16" t="s">
        <v>765</v>
      </c>
      <c r="M239" s="16"/>
      <c r="N239" s="9" t="s">
        <v>18</v>
      </c>
      <c r="O239" s="10">
        <v>32400</v>
      </c>
      <c r="P239" s="3"/>
      <c r="Q239" s="4" t="e">
        <f t="shared" si="13"/>
        <v>#N/A</v>
      </c>
      <c r="U239" s="4" t="s">
        <v>1109</v>
      </c>
      <c r="V239" s="4" t="s">
        <v>2421</v>
      </c>
    </row>
    <row r="240" spans="1:22" ht="18" customHeight="1" outlineLevel="1" thickBot="1" x14ac:dyDescent="0.25">
      <c r="A240" s="5">
        <v>637713</v>
      </c>
      <c r="B240" s="6" t="s">
        <v>472</v>
      </c>
      <c r="C240" s="6"/>
      <c r="D240" s="7" t="s">
        <v>12</v>
      </c>
      <c r="E240" s="8">
        <v>340077</v>
      </c>
      <c r="F240" s="9" t="s">
        <v>13</v>
      </c>
      <c r="G240" s="9" t="s">
        <v>14</v>
      </c>
      <c r="H240" s="9" t="s">
        <v>766</v>
      </c>
      <c r="I240" s="9" t="s">
        <v>767</v>
      </c>
      <c r="J240" s="9"/>
      <c r="K240" s="9"/>
      <c r="L240" s="16" t="s">
        <v>768</v>
      </c>
      <c r="M240" s="16"/>
      <c r="N240" s="9" t="s">
        <v>18</v>
      </c>
      <c r="O240" s="10">
        <v>54000</v>
      </c>
      <c r="P240" s="3"/>
      <c r="Q240" s="4" t="str">
        <f t="shared" si="13"/>
        <v xml:space="preserve"> CONSULTA PSIQUIATRÍA</v>
      </c>
      <c r="U240" s="4" t="s">
        <v>1719</v>
      </c>
      <c r="V240" s="4" t="s">
        <v>90</v>
      </c>
    </row>
    <row r="241" spans="1:22" ht="18" customHeight="1" outlineLevel="1" thickBot="1" x14ac:dyDescent="0.25">
      <c r="A241" s="5">
        <v>637713</v>
      </c>
      <c r="B241" s="6" t="s">
        <v>94</v>
      </c>
      <c r="C241" s="6"/>
      <c r="D241" s="7" t="s">
        <v>12</v>
      </c>
      <c r="E241" s="8">
        <v>340077</v>
      </c>
      <c r="F241" s="9" t="s">
        <v>13</v>
      </c>
      <c r="G241" s="9" t="s">
        <v>14</v>
      </c>
      <c r="H241" s="9" t="s">
        <v>769</v>
      </c>
      <c r="I241" s="9" t="s">
        <v>770</v>
      </c>
      <c r="J241" s="9"/>
      <c r="K241" s="9"/>
      <c r="L241" s="16" t="s">
        <v>771</v>
      </c>
      <c r="M241" s="16"/>
      <c r="N241" s="9" t="s">
        <v>18</v>
      </c>
      <c r="O241" s="10">
        <v>18900</v>
      </c>
      <c r="P241" s="3"/>
      <c r="Q241" s="4" t="str">
        <f t="shared" si="13"/>
        <v xml:space="preserve"> PROCEDIMIENTOS DE GINECO OBSTETRICIA</v>
      </c>
      <c r="U241" s="4" t="s">
        <v>2537</v>
      </c>
      <c r="V241" s="4" t="s">
        <v>2440</v>
      </c>
    </row>
    <row r="242" spans="1:22" ht="18" customHeight="1" outlineLevel="1" thickBot="1" x14ac:dyDescent="0.25">
      <c r="A242" s="5">
        <v>637713</v>
      </c>
      <c r="B242" s="6" t="s">
        <v>74</v>
      </c>
      <c r="C242" s="6"/>
      <c r="D242" s="7" t="s">
        <v>12</v>
      </c>
      <c r="E242" s="8">
        <v>340077</v>
      </c>
      <c r="F242" s="9" t="s">
        <v>13</v>
      </c>
      <c r="G242" s="9" t="s">
        <v>14</v>
      </c>
      <c r="H242" s="9" t="s">
        <v>772</v>
      </c>
      <c r="I242" s="9" t="s">
        <v>773</v>
      </c>
      <c r="J242" s="9"/>
      <c r="K242" s="9"/>
      <c r="L242" s="16" t="s">
        <v>774</v>
      </c>
      <c r="M242" s="16"/>
      <c r="N242" s="9" t="s">
        <v>18</v>
      </c>
      <c r="O242" s="10">
        <v>37800</v>
      </c>
      <c r="P242" s="3"/>
      <c r="Q242" s="4" t="str">
        <f t="shared" si="13"/>
        <v>HOSPITALIZACIÓN QUIRÚRGICA</v>
      </c>
      <c r="U242" s="4" t="s">
        <v>1968</v>
      </c>
      <c r="V242" s="4" t="s">
        <v>2538</v>
      </c>
    </row>
    <row r="243" spans="1:22" ht="18" customHeight="1" outlineLevel="1" thickBot="1" x14ac:dyDescent="0.25">
      <c r="A243" s="5">
        <v>637713</v>
      </c>
      <c r="B243" s="6" t="s">
        <v>250</v>
      </c>
      <c r="C243" s="6"/>
      <c r="D243" s="7" t="s">
        <v>12</v>
      </c>
      <c r="E243" s="8">
        <v>340077</v>
      </c>
      <c r="F243" s="9" t="s">
        <v>13</v>
      </c>
      <c r="G243" s="9" t="s">
        <v>14</v>
      </c>
      <c r="H243" s="9" t="s">
        <v>775</v>
      </c>
      <c r="I243" s="9" t="s">
        <v>776</v>
      </c>
      <c r="J243" s="9"/>
      <c r="K243" s="9"/>
      <c r="L243" s="16" t="s">
        <v>777</v>
      </c>
      <c r="M243" s="16"/>
      <c r="N243" s="9" t="s">
        <v>18</v>
      </c>
      <c r="O243" s="10">
        <v>21600</v>
      </c>
      <c r="P243" s="3"/>
      <c r="Q243" s="4" t="e">
        <f t="shared" si="13"/>
        <v>#N/A</v>
      </c>
      <c r="U243" s="4" t="s">
        <v>1270</v>
      </c>
      <c r="V243" s="4" t="s">
        <v>2421</v>
      </c>
    </row>
    <row r="244" spans="1:22" ht="18.75" customHeight="1" outlineLevel="1" thickBot="1" x14ac:dyDescent="0.25">
      <c r="A244" s="5">
        <v>637713</v>
      </c>
      <c r="B244" s="6" t="str">
        <f t="shared" ref="B244:B246" si="14">(Q244)</f>
        <v>EMERGENCIAS</v>
      </c>
      <c r="C244" s="6"/>
      <c r="D244" s="7" t="s">
        <v>12</v>
      </c>
      <c r="E244" s="8">
        <v>340077</v>
      </c>
      <c r="F244" s="9" t="s">
        <v>13</v>
      </c>
      <c r="G244" s="9" t="s">
        <v>14</v>
      </c>
      <c r="H244" s="9" t="s">
        <v>778</v>
      </c>
      <c r="I244" s="9" t="s">
        <v>779</v>
      </c>
      <c r="J244" s="9"/>
      <c r="K244" s="9"/>
      <c r="L244" s="16" t="s">
        <v>780</v>
      </c>
      <c r="M244" s="16"/>
      <c r="N244" s="9" t="s">
        <v>18</v>
      </c>
      <c r="O244" s="10">
        <v>13500</v>
      </c>
      <c r="P244" s="3"/>
      <c r="Q244" s="4" t="str">
        <f t="shared" si="13"/>
        <v>EMERGENCIAS</v>
      </c>
      <c r="U244" s="4" t="s">
        <v>1188</v>
      </c>
      <c r="V244" s="4" t="s">
        <v>2420</v>
      </c>
    </row>
    <row r="245" spans="1:22" ht="18.75" customHeight="1" outlineLevel="1" thickBot="1" x14ac:dyDescent="0.25">
      <c r="A245" s="5">
        <v>637713</v>
      </c>
      <c r="B245" s="6" t="str">
        <f t="shared" si="14"/>
        <v>EMERGENCIAS</v>
      </c>
      <c r="C245" s="6"/>
      <c r="D245" s="7" t="s">
        <v>12</v>
      </c>
      <c r="E245" s="8">
        <v>340077</v>
      </c>
      <c r="F245" s="9" t="s">
        <v>13</v>
      </c>
      <c r="G245" s="9" t="s">
        <v>14</v>
      </c>
      <c r="H245" s="9" t="s">
        <v>781</v>
      </c>
      <c r="I245" s="9" t="s">
        <v>782</v>
      </c>
      <c r="J245" s="9"/>
      <c r="K245" s="9"/>
      <c r="L245" s="16" t="s">
        <v>783</v>
      </c>
      <c r="M245" s="16"/>
      <c r="N245" s="9" t="s">
        <v>18</v>
      </c>
      <c r="O245" s="10">
        <v>27000</v>
      </c>
      <c r="P245" s="3"/>
      <c r="Q245" s="4" t="str">
        <f t="shared" si="13"/>
        <v>EMERGENCIAS</v>
      </c>
      <c r="U245" s="4" t="s">
        <v>2216</v>
      </c>
      <c r="V245" s="4" t="s">
        <v>2449</v>
      </c>
    </row>
    <row r="246" spans="1:22" ht="18.75" customHeight="1" outlineLevel="1" thickBot="1" x14ac:dyDescent="0.25">
      <c r="A246" s="5">
        <v>637713</v>
      </c>
      <c r="B246" s="6" t="str">
        <f t="shared" si="14"/>
        <v>EMERGENCIAS</v>
      </c>
      <c r="C246" s="6"/>
      <c r="D246" s="7" t="s">
        <v>12</v>
      </c>
      <c r="E246" s="8">
        <v>340077</v>
      </c>
      <c r="F246" s="9" t="s">
        <v>13</v>
      </c>
      <c r="G246" s="9" t="s">
        <v>14</v>
      </c>
      <c r="H246" s="9" t="s">
        <v>784</v>
      </c>
      <c r="I246" s="9" t="s">
        <v>785</v>
      </c>
      <c r="J246" s="9"/>
      <c r="K246" s="9"/>
      <c r="L246" s="16" t="s">
        <v>786</v>
      </c>
      <c r="M246" s="16"/>
      <c r="N246" s="9" t="s">
        <v>18</v>
      </c>
      <c r="O246" s="10">
        <v>24300</v>
      </c>
      <c r="P246" s="3"/>
      <c r="Q246" s="4" t="str">
        <f t="shared" si="13"/>
        <v>EMERGENCIAS</v>
      </c>
      <c r="U246" s="4" t="s">
        <v>2291</v>
      </c>
      <c r="V246" s="4" t="s">
        <v>2416</v>
      </c>
    </row>
    <row r="247" spans="1:22" ht="18" customHeight="1" outlineLevel="1" thickBot="1" x14ac:dyDescent="0.25">
      <c r="A247" s="5">
        <v>637713</v>
      </c>
      <c r="B247" s="6" t="s">
        <v>240</v>
      </c>
      <c r="C247" s="6"/>
      <c r="D247" s="7" t="s">
        <v>12</v>
      </c>
      <c r="E247" s="8">
        <v>340077</v>
      </c>
      <c r="F247" s="9" t="s">
        <v>13</v>
      </c>
      <c r="G247" s="9" t="s">
        <v>14</v>
      </c>
      <c r="H247" s="9" t="s">
        <v>787</v>
      </c>
      <c r="I247" s="9" t="s">
        <v>788</v>
      </c>
      <c r="J247" s="9"/>
      <c r="K247" s="9"/>
      <c r="L247" s="16" t="s">
        <v>789</v>
      </c>
      <c r="M247" s="16"/>
      <c r="N247" s="9" t="s">
        <v>18</v>
      </c>
      <c r="O247" s="10">
        <v>54000</v>
      </c>
      <c r="P247" s="3"/>
      <c r="Q247" s="4" t="str">
        <f t="shared" si="13"/>
        <v xml:space="preserve"> SERVICIO DE ALIMENTACIÓN</v>
      </c>
      <c r="U247" s="4" t="s">
        <v>2539</v>
      </c>
      <c r="V247" s="4" t="s">
        <v>2421</v>
      </c>
    </row>
    <row r="248" spans="1:22" ht="18" customHeight="1" outlineLevel="1" thickBot="1" x14ac:dyDescent="0.25">
      <c r="A248" s="5">
        <v>637713</v>
      </c>
      <c r="B248" s="6" t="s">
        <v>250</v>
      </c>
      <c r="C248" s="6"/>
      <c r="D248" s="7" t="s">
        <v>12</v>
      </c>
      <c r="E248" s="8">
        <v>340077</v>
      </c>
      <c r="F248" s="9" t="s">
        <v>13</v>
      </c>
      <c r="G248" s="9" t="s">
        <v>14</v>
      </c>
      <c r="H248" s="9" t="s">
        <v>790</v>
      </c>
      <c r="I248" s="9" t="s">
        <v>791</v>
      </c>
      <c r="J248" s="9"/>
      <c r="K248" s="9"/>
      <c r="L248" s="16" t="s">
        <v>792</v>
      </c>
      <c r="M248" s="16"/>
      <c r="N248" s="9" t="s">
        <v>18</v>
      </c>
      <c r="O248" s="10">
        <v>10800</v>
      </c>
      <c r="P248" s="3"/>
      <c r="Q248" s="4" t="e">
        <f t="shared" si="13"/>
        <v>#N/A</v>
      </c>
      <c r="U248" s="4" t="s">
        <v>2238</v>
      </c>
      <c r="V248" s="4" t="s">
        <v>2451</v>
      </c>
    </row>
    <row r="249" spans="1:22" ht="18" customHeight="1" outlineLevel="1" thickBot="1" x14ac:dyDescent="0.25">
      <c r="A249" s="5">
        <v>637713</v>
      </c>
      <c r="B249" s="6" t="s">
        <v>250</v>
      </c>
      <c r="C249" s="6"/>
      <c r="D249" s="7" t="s">
        <v>12</v>
      </c>
      <c r="E249" s="8">
        <v>340077</v>
      </c>
      <c r="F249" s="9" t="s">
        <v>13</v>
      </c>
      <c r="G249" s="9" t="s">
        <v>14</v>
      </c>
      <c r="H249" s="9" t="s">
        <v>793</v>
      </c>
      <c r="I249" s="9" t="s">
        <v>794</v>
      </c>
      <c r="J249" s="9"/>
      <c r="K249" s="9"/>
      <c r="L249" s="16" t="s">
        <v>795</v>
      </c>
      <c r="M249" s="16"/>
      <c r="N249" s="9" t="s">
        <v>18</v>
      </c>
      <c r="O249" s="10">
        <v>54000</v>
      </c>
      <c r="P249" s="3"/>
      <c r="Q249" s="4" t="e">
        <f t="shared" si="13"/>
        <v>#N/A</v>
      </c>
      <c r="U249" s="4" t="s">
        <v>2540</v>
      </c>
      <c r="V249" s="4" t="e">
        <v>#N/A</v>
      </c>
    </row>
    <row r="250" spans="1:22" ht="18.75" customHeight="1" outlineLevel="1" thickBot="1" x14ac:dyDescent="0.25">
      <c r="A250" s="5">
        <v>637713</v>
      </c>
      <c r="B250" s="6" t="str">
        <f>(Q250)</f>
        <v>EMERGENCIAS</v>
      </c>
      <c r="C250" s="6"/>
      <c r="D250" s="7" t="s">
        <v>12</v>
      </c>
      <c r="E250" s="8">
        <v>340077</v>
      </c>
      <c r="F250" s="9" t="s">
        <v>13</v>
      </c>
      <c r="G250" s="9" t="s">
        <v>14</v>
      </c>
      <c r="H250" s="9" t="s">
        <v>796</v>
      </c>
      <c r="I250" s="9" t="s">
        <v>797</v>
      </c>
      <c r="J250" s="9"/>
      <c r="K250" s="9"/>
      <c r="L250" s="16" t="s">
        <v>798</v>
      </c>
      <c r="M250" s="16"/>
      <c r="N250" s="9" t="s">
        <v>18</v>
      </c>
      <c r="O250" s="10">
        <v>21600</v>
      </c>
      <c r="P250" s="3"/>
      <c r="Q250" s="4" t="str">
        <f t="shared" si="13"/>
        <v>EMERGENCIAS</v>
      </c>
      <c r="U250" s="4" t="s">
        <v>1422</v>
      </c>
      <c r="V250" s="4" t="s">
        <v>90</v>
      </c>
    </row>
    <row r="251" spans="1:22" ht="18" customHeight="1" outlineLevel="1" thickBot="1" x14ac:dyDescent="0.25">
      <c r="A251" s="5">
        <v>637713</v>
      </c>
      <c r="B251" s="6" t="s">
        <v>38</v>
      </c>
      <c r="C251" s="6"/>
      <c r="D251" s="7" t="s">
        <v>12</v>
      </c>
      <c r="E251" s="8">
        <v>340077</v>
      </c>
      <c r="F251" s="9" t="s">
        <v>13</v>
      </c>
      <c r="G251" s="9" t="s">
        <v>14</v>
      </c>
      <c r="H251" s="9" t="s">
        <v>799</v>
      </c>
      <c r="I251" s="9" t="s">
        <v>800</v>
      </c>
      <c r="J251" s="9"/>
      <c r="K251" s="9"/>
      <c r="L251" s="16" t="s">
        <v>801</v>
      </c>
      <c r="M251" s="16"/>
      <c r="N251" s="9" t="s">
        <v>18</v>
      </c>
      <c r="O251" s="10">
        <v>16200</v>
      </c>
      <c r="P251" s="3"/>
      <c r="Q251" s="4" t="str">
        <f t="shared" si="13"/>
        <v xml:space="preserve"> IMAGENOLOGÍA</v>
      </c>
      <c r="U251" s="4" t="s">
        <v>1446</v>
      </c>
      <c r="V251" s="4" t="s">
        <v>2421</v>
      </c>
    </row>
    <row r="252" spans="1:22" ht="18" customHeight="1" outlineLevel="1" thickBot="1" x14ac:dyDescent="0.25">
      <c r="A252" s="5">
        <v>637713</v>
      </c>
      <c r="B252" s="6" t="s">
        <v>94</v>
      </c>
      <c r="C252" s="6"/>
      <c r="D252" s="7" t="s">
        <v>12</v>
      </c>
      <c r="E252" s="8">
        <v>340077</v>
      </c>
      <c r="F252" s="9" t="s">
        <v>13</v>
      </c>
      <c r="G252" s="9" t="s">
        <v>14</v>
      </c>
      <c r="H252" s="9" t="s">
        <v>802</v>
      </c>
      <c r="I252" s="9" t="s">
        <v>803</v>
      </c>
      <c r="J252" s="9"/>
      <c r="K252" s="9"/>
      <c r="L252" s="16" t="s">
        <v>804</v>
      </c>
      <c r="M252" s="16"/>
      <c r="N252" s="9" t="s">
        <v>18</v>
      </c>
      <c r="O252" s="10">
        <v>54000</v>
      </c>
      <c r="P252" s="3"/>
      <c r="Q252" s="4" t="str">
        <f t="shared" si="13"/>
        <v xml:space="preserve"> PROCEDIMIENTOS DE GINECO OBSTETRICIA</v>
      </c>
      <c r="U252" s="4" t="s">
        <v>985</v>
      </c>
      <c r="V252" s="4" t="s">
        <v>2421</v>
      </c>
    </row>
    <row r="253" spans="1:22" ht="18" customHeight="1" outlineLevel="1" thickBot="1" x14ac:dyDescent="0.25">
      <c r="A253" s="5">
        <v>637713</v>
      </c>
      <c r="B253" s="6" t="s">
        <v>805</v>
      </c>
      <c r="C253" s="6"/>
      <c r="D253" s="7" t="s">
        <v>12</v>
      </c>
      <c r="E253" s="8">
        <v>340077</v>
      </c>
      <c r="F253" s="9" t="s">
        <v>13</v>
      </c>
      <c r="G253" s="9" t="s">
        <v>14</v>
      </c>
      <c r="H253" s="9" t="s">
        <v>806</v>
      </c>
      <c r="I253" s="9" t="s">
        <v>807</v>
      </c>
      <c r="J253" s="9"/>
      <c r="K253" s="9"/>
      <c r="L253" s="16" t="s">
        <v>808</v>
      </c>
      <c r="M253" s="16"/>
      <c r="N253" s="9" t="s">
        <v>18</v>
      </c>
      <c r="O253" s="10">
        <v>48600</v>
      </c>
      <c r="P253" s="3"/>
      <c r="Q253" s="4" t="str">
        <f t="shared" si="13"/>
        <v xml:space="preserve"> LAVANDERÍA Y ROPERÍA</v>
      </c>
      <c r="U253" s="4" t="s">
        <v>2541</v>
      </c>
      <c r="V253" s="4" t="e">
        <v>#N/A</v>
      </c>
    </row>
    <row r="254" spans="1:22" ht="18" customHeight="1" outlineLevel="1" thickBot="1" x14ac:dyDescent="0.25">
      <c r="A254" s="5">
        <v>637713</v>
      </c>
      <c r="B254" s="6" t="s">
        <v>94</v>
      </c>
      <c r="C254" s="6"/>
      <c r="D254" s="7" t="s">
        <v>12</v>
      </c>
      <c r="E254" s="8">
        <v>340077</v>
      </c>
      <c r="F254" s="9" t="s">
        <v>13</v>
      </c>
      <c r="G254" s="9" t="s">
        <v>14</v>
      </c>
      <c r="H254" s="9" t="s">
        <v>809</v>
      </c>
      <c r="I254" s="9" t="s">
        <v>810</v>
      </c>
      <c r="J254" s="9"/>
      <c r="K254" s="9"/>
      <c r="L254" s="16" t="s">
        <v>811</v>
      </c>
      <c r="M254" s="16"/>
      <c r="N254" s="9" t="s">
        <v>18</v>
      </c>
      <c r="O254" s="10">
        <v>18900</v>
      </c>
      <c r="P254" s="3"/>
      <c r="Q254" s="4" t="str">
        <f t="shared" si="13"/>
        <v xml:space="preserve"> PROCEDIMIENTOS DE GINECO OBSTETRICIA</v>
      </c>
      <c r="U254" s="4" t="s">
        <v>2542</v>
      </c>
      <c r="V254" s="4" t="s">
        <v>2423</v>
      </c>
    </row>
    <row r="255" spans="1:22" ht="18.75" customHeight="1" outlineLevel="1" thickBot="1" x14ac:dyDescent="0.25">
      <c r="A255" s="5">
        <v>637713</v>
      </c>
      <c r="B255" s="6" t="str">
        <f>(Q255)</f>
        <v>ADMINISTRACIÓN</v>
      </c>
      <c r="C255" s="6"/>
      <c r="D255" s="7" t="s">
        <v>12</v>
      </c>
      <c r="E255" s="8">
        <v>340077</v>
      </c>
      <c r="F255" s="9" t="s">
        <v>13</v>
      </c>
      <c r="G255" s="9" t="s">
        <v>14</v>
      </c>
      <c r="H255" s="9" t="s">
        <v>812</v>
      </c>
      <c r="I255" s="9" t="s">
        <v>813</v>
      </c>
      <c r="J255" s="9"/>
      <c r="K255" s="9"/>
      <c r="L255" s="16" t="s">
        <v>814</v>
      </c>
      <c r="M255" s="16"/>
      <c r="N255" s="9" t="s">
        <v>18</v>
      </c>
      <c r="O255" s="10">
        <v>29700</v>
      </c>
      <c r="P255" s="3"/>
      <c r="Q255" s="4" t="str">
        <f t="shared" si="13"/>
        <v>ADMINISTRACIÓN</v>
      </c>
      <c r="U255" s="4" t="s">
        <v>1611</v>
      </c>
      <c r="V255" s="4" t="s">
        <v>2420</v>
      </c>
    </row>
    <row r="256" spans="1:22" ht="18" customHeight="1" outlineLevel="1" thickBot="1" x14ac:dyDescent="0.25">
      <c r="A256" s="5">
        <v>637713</v>
      </c>
      <c r="B256" s="6" t="s">
        <v>11</v>
      </c>
      <c r="C256" s="6"/>
      <c r="D256" s="7" t="s">
        <v>12</v>
      </c>
      <c r="E256" s="8">
        <v>340077</v>
      </c>
      <c r="F256" s="9" t="s">
        <v>13</v>
      </c>
      <c r="G256" s="9" t="s">
        <v>14</v>
      </c>
      <c r="H256" s="9" t="s">
        <v>815</v>
      </c>
      <c r="I256" s="9" t="s">
        <v>816</v>
      </c>
      <c r="J256" s="9"/>
      <c r="K256" s="9"/>
      <c r="L256" s="16" t="s">
        <v>817</v>
      </c>
      <c r="M256" s="16"/>
      <c r="N256" s="9" t="s">
        <v>18</v>
      </c>
      <c r="O256" s="10">
        <v>27000</v>
      </c>
      <c r="P256" s="3"/>
      <c r="Q256" s="4" t="str">
        <f t="shared" si="13"/>
        <v xml:space="preserve"> QUIRÓFANOS MENOR AMBULATORIA</v>
      </c>
      <c r="U256" s="4" t="s">
        <v>1692</v>
      </c>
      <c r="V256" s="4" t="s">
        <v>74</v>
      </c>
    </row>
    <row r="257" spans="1:22" ht="18" customHeight="1" outlineLevel="1" thickBot="1" x14ac:dyDescent="0.25">
      <c r="A257" s="5">
        <v>637713</v>
      </c>
      <c r="B257" s="6" t="s">
        <v>156</v>
      </c>
      <c r="C257" s="6"/>
      <c r="D257" s="7" t="s">
        <v>12</v>
      </c>
      <c r="E257" s="8">
        <v>340077</v>
      </c>
      <c r="F257" s="9" t="s">
        <v>13</v>
      </c>
      <c r="G257" s="9" t="s">
        <v>14</v>
      </c>
      <c r="H257" s="9" t="s">
        <v>818</v>
      </c>
      <c r="I257" s="9" t="s">
        <v>819</v>
      </c>
      <c r="J257" s="9"/>
      <c r="K257" s="9"/>
      <c r="L257" s="16" t="s">
        <v>820</v>
      </c>
      <c r="M257" s="16"/>
      <c r="N257" s="9" t="s">
        <v>18</v>
      </c>
      <c r="O257" s="10">
        <v>78300</v>
      </c>
      <c r="P257" s="3"/>
      <c r="Q257" s="4" t="str">
        <f t="shared" si="13"/>
        <v xml:space="preserve"> CENTRAL DE ESTERILIZACIÓN</v>
      </c>
      <c r="U257" s="4" t="s">
        <v>2543</v>
      </c>
      <c r="V257" s="4" t="e">
        <v>#N/A</v>
      </c>
    </row>
    <row r="258" spans="1:22" ht="18.75" customHeight="1" outlineLevel="1" thickBot="1" x14ac:dyDescent="0.25">
      <c r="A258" s="5">
        <v>637713</v>
      </c>
      <c r="B258" s="6" t="str">
        <f>(Q258)</f>
        <v>EMERGENCIAS</v>
      </c>
      <c r="C258" s="6"/>
      <c r="D258" s="7" t="s">
        <v>12</v>
      </c>
      <c r="E258" s="8">
        <v>340077</v>
      </c>
      <c r="F258" s="9" t="s">
        <v>13</v>
      </c>
      <c r="G258" s="9" t="s">
        <v>14</v>
      </c>
      <c r="H258" s="9" t="s">
        <v>821</v>
      </c>
      <c r="I258" s="9" t="s">
        <v>822</v>
      </c>
      <c r="J258" s="9"/>
      <c r="K258" s="9"/>
      <c r="L258" s="16" t="s">
        <v>823</v>
      </c>
      <c r="M258" s="16"/>
      <c r="N258" s="9" t="s">
        <v>18</v>
      </c>
      <c r="O258" s="10">
        <v>5400</v>
      </c>
      <c r="P258" s="3"/>
      <c r="Q258" s="4" t="str">
        <f t="shared" si="13"/>
        <v>EMERGENCIAS</v>
      </c>
      <c r="U258" s="4" t="s">
        <v>2544</v>
      </c>
      <c r="V258" s="4" t="e">
        <v>#N/A</v>
      </c>
    </row>
    <row r="259" spans="1:22" ht="18" customHeight="1" outlineLevel="1" thickBot="1" x14ac:dyDescent="0.25">
      <c r="A259" s="5">
        <v>637713</v>
      </c>
      <c r="B259" s="6" t="s">
        <v>643</v>
      </c>
      <c r="C259" s="6"/>
      <c r="D259" s="7" t="s">
        <v>12</v>
      </c>
      <c r="E259" s="8">
        <v>340077</v>
      </c>
      <c r="F259" s="9" t="s">
        <v>13</v>
      </c>
      <c r="G259" s="9" t="s">
        <v>14</v>
      </c>
      <c r="H259" s="9" t="s">
        <v>824</v>
      </c>
      <c r="I259" s="9" t="s">
        <v>825</v>
      </c>
      <c r="J259" s="9"/>
      <c r="K259" s="9"/>
      <c r="L259" s="16" t="s">
        <v>826</v>
      </c>
      <c r="M259" s="16"/>
      <c r="N259" s="9" t="s">
        <v>18</v>
      </c>
      <c r="O259" s="10">
        <v>27000</v>
      </c>
      <c r="P259" s="3"/>
      <c r="Q259" s="4" t="str">
        <f t="shared" ref="Q259:Q322" si="15">VLOOKUP(L259,U$2:V$1663,2,FALSE)</f>
        <v>HOGAR PROTEGIDO</v>
      </c>
      <c r="U259" s="4" t="s">
        <v>2545</v>
      </c>
      <c r="V259" s="4" t="e">
        <v>#N/A</v>
      </c>
    </row>
    <row r="260" spans="1:22" ht="18.75" customHeight="1" outlineLevel="1" thickBot="1" x14ac:dyDescent="0.25">
      <c r="A260" s="5">
        <v>637713</v>
      </c>
      <c r="B260" s="6" t="str">
        <f>(Q260)</f>
        <v>ADMINISTRACIÓN</v>
      </c>
      <c r="C260" s="6"/>
      <c r="D260" s="7" t="s">
        <v>12</v>
      </c>
      <c r="E260" s="8">
        <v>340077</v>
      </c>
      <c r="F260" s="9" t="s">
        <v>13</v>
      </c>
      <c r="G260" s="9" t="s">
        <v>14</v>
      </c>
      <c r="H260" s="9" t="s">
        <v>827</v>
      </c>
      <c r="I260" s="9" t="s">
        <v>828</v>
      </c>
      <c r="J260" s="9"/>
      <c r="K260" s="9"/>
      <c r="L260" s="16" t="s">
        <v>829</v>
      </c>
      <c r="M260" s="16"/>
      <c r="N260" s="9" t="s">
        <v>18</v>
      </c>
      <c r="O260" s="10">
        <v>10800</v>
      </c>
      <c r="P260" s="3"/>
      <c r="Q260" s="4" t="str">
        <f t="shared" si="15"/>
        <v>ADMINISTRACIÓN</v>
      </c>
      <c r="U260" s="4" t="s">
        <v>1410</v>
      </c>
      <c r="V260" s="4" t="s">
        <v>2421</v>
      </c>
    </row>
    <row r="261" spans="1:22" ht="18" customHeight="1" outlineLevel="1" thickBot="1" x14ac:dyDescent="0.25">
      <c r="A261" s="5">
        <v>637713</v>
      </c>
      <c r="B261" s="6" t="s">
        <v>74</v>
      </c>
      <c r="C261" s="6"/>
      <c r="D261" s="7" t="s">
        <v>12</v>
      </c>
      <c r="E261" s="8">
        <v>340077</v>
      </c>
      <c r="F261" s="9" t="s">
        <v>13</v>
      </c>
      <c r="G261" s="9" t="s">
        <v>14</v>
      </c>
      <c r="H261" s="9" t="s">
        <v>830</v>
      </c>
      <c r="I261" s="9" t="s">
        <v>831</v>
      </c>
      <c r="J261" s="9"/>
      <c r="K261" s="9"/>
      <c r="L261" s="16" t="s">
        <v>832</v>
      </c>
      <c r="M261" s="16"/>
      <c r="N261" s="9" t="s">
        <v>18</v>
      </c>
      <c r="O261" s="10">
        <v>54000</v>
      </c>
      <c r="P261" s="3"/>
      <c r="Q261" s="4" t="str">
        <f t="shared" si="15"/>
        <v>HOSPITALIZACIÓN QUIRÚRGICA</v>
      </c>
      <c r="U261" s="4" t="s">
        <v>2546</v>
      </c>
      <c r="V261" s="4" t="s">
        <v>2516</v>
      </c>
    </row>
    <row r="262" spans="1:22" ht="18" customHeight="1" outlineLevel="1" thickBot="1" x14ac:dyDescent="0.25">
      <c r="A262" s="5">
        <v>637713</v>
      </c>
      <c r="B262" s="6" t="s">
        <v>27</v>
      </c>
      <c r="C262" s="6"/>
      <c r="D262" s="7" t="s">
        <v>12</v>
      </c>
      <c r="E262" s="8">
        <v>340077</v>
      </c>
      <c r="F262" s="9" t="s">
        <v>13</v>
      </c>
      <c r="G262" s="9" t="s">
        <v>14</v>
      </c>
      <c r="H262" s="9" t="s">
        <v>833</v>
      </c>
      <c r="I262" s="9" t="s">
        <v>834</v>
      </c>
      <c r="J262" s="9"/>
      <c r="K262" s="9"/>
      <c r="L262" s="16" t="s">
        <v>835</v>
      </c>
      <c r="M262" s="16"/>
      <c r="N262" s="9" t="s">
        <v>18</v>
      </c>
      <c r="O262" s="10">
        <v>54000</v>
      </c>
      <c r="P262" s="3"/>
      <c r="Q262" s="4" t="str">
        <f t="shared" si="15"/>
        <v xml:space="preserve"> SERVICIO FARMACÉUTICO</v>
      </c>
      <c r="U262" s="4" t="s">
        <v>1157</v>
      </c>
      <c r="V262" s="4" t="s">
        <v>2421</v>
      </c>
    </row>
    <row r="263" spans="1:22" ht="18" customHeight="1" outlineLevel="1" thickBot="1" x14ac:dyDescent="0.25">
      <c r="A263" s="5">
        <v>637713</v>
      </c>
      <c r="B263" s="6" t="s">
        <v>250</v>
      </c>
      <c r="C263" s="6"/>
      <c r="D263" s="7" t="s">
        <v>12</v>
      </c>
      <c r="E263" s="8">
        <v>340077</v>
      </c>
      <c r="F263" s="9" t="s">
        <v>13</v>
      </c>
      <c r="G263" s="9" t="s">
        <v>14</v>
      </c>
      <c r="H263" s="9" t="s">
        <v>836</v>
      </c>
      <c r="I263" s="9" t="s">
        <v>837</v>
      </c>
      <c r="J263" s="9"/>
      <c r="K263" s="9"/>
      <c r="L263" s="16" t="s">
        <v>838</v>
      </c>
      <c r="M263" s="16"/>
      <c r="N263" s="9" t="s">
        <v>621</v>
      </c>
      <c r="O263" s="10">
        <v>24300</v>
      </c>
      <c r="P263" s="3"/>
      <c r="Q263" s="4" t="e">
        <f t="shared" si="15"/>
        <v>#N/A</v>
      </c>
      <c r="U263" s="4" t="s">
        <v>2547</v>
      </c>
      <c r="V263" s="4" t="e">
        <v>#N/A</v>
      </c>
    </row>
    <row r="264" spans="1:22" ht="18" customHeight="1" outlineLevel="1" thickBot="1" x14ac:dyDescent="0.25">
      <c r="A264" s="5">
        <v>638951</v>
      </c>
      <c r="B264" s="6" t="s">
        <v>250</v>
      </c>
      <c r="C264" s="6"/>
      <c r="D264" s="7" t="s">
        <v>12</v>
      </c>
      <c r="E264" s="8">
        <v>340077</v>
      </c>
      <c r="F264" s="9" t="s">
        <v>13</v>
      </c>
      <c r="G264" s="9" t="s">
        <v>839</v>
      </c>
      <c r="H264" s="9" t="s">
        <v>840</v>
      </c>
      <c r="I264" s="9" t="s">
        <v>841</v>
      </c>
      <c r="J264" s="9"/>
      <c r="K264" s="9"/>
      <c r="L264" s="16" t="s">
        <v>842</v>
      </c>
      <c r="M264" s="16"/>
      <c r="N264" s="9" t="s">
        <v>18</v>
      </c>
      <c r="O264" s="10">
        <v>32400</v>
      </c>
      <c r="P264" s="3"/>
      <c r="Q264" s="4" t="e">
        <f t="shared" si="15"/>
        <v>#N/A</v>
      </c>
      <c r="U264" s="4" t="s">
        <v>817</v>
      </c>
      <c r="V264" s="4" t="s">
        <v>2422</v>
      </c>
    </row>
    <row r="265" spans="1:22" ht="18.75" customHeight="1" outlineLevel="1" thickBot="1" x14ac:dyDescent="0.25">
      <c r="A265" s="5">
        <v>639321</v>
      </c>
      <c r="B265" s="6" t="str">
        <f t="shared" ref="B265:B266" si="16">(Q265)</f>
        <v>ADMINISTRACIÓN</v>
      </c>
      <c r="C265" s="6"/>
      <c r="D265" s="7" t="s">
        <v>12</v>
      </c>
      <c r="E265" s="8">
        <v>340077</v>
      </c>
      <c r="F265" s="9" t="s">
        <v>13</v>
      </c>
      <c r="G265" s="9" t="s">
        <v>839</v>
      </c>
      <c r="H265" s="9" t="s">
        <v>843</v>
      </c>
      <c r="I265" s="9" t="s">
        <v>844</v>
      </c>
      <c r="J265" s="9"/>
      <c r="K265" s="9"/>
      <c r="L265" s="16" t="s">
        <v>845</v>
      </c>
      <c r="M265" s="16"/>
      <c r="N265" s="9" t="s">
        <v>18</v>
      </c>
      <c r="O265" s="10">
        <v>27000</v>
      </c>
      <c r="P265" s="3"/>
      <c r="Q265" s="4" t="str">
        <f t="shared" si="15"/>
        <v>ADMINISTRACIÓN</v>
      </c>
      <c r="U265" s="4" t="s">
        <v>2548</v>
      </c>
      <c r="V265" s="4" t="e">
        <v>#N/A</v>
      </c>
    </row>
    <row r="266" spans="1:22" ht="18.75" customHeight="1" outlineLevel="1" thickBot="1" x14ac:dyDescent="0.25">
      <c r="A266" s="5">
        <v>639348</v>
      </c>
      <c r="B266" s="6" t="str">
        <f t="shared" si="16"/>
        <v>ADMINISTRACIÓN</v>
      </c>
      <c r="C266" s="6"/>
      <c r="D266" s="7" t="s">
        <v>12</v>
      </c>
      <c r="E266" s="8">
        <v>340077</v>
      </c>
      <c r="F266" s="9" t="s">
        <v>13</v>
      </c>
      <c r="G266" s="9" t="s">
        <v>839</v>
      </c>
      <c r="H266" s="9" t="s">
        <v>846</v>
      </c>
      <c r="I266" s="9" t="s">
        <v>847</v>
      </c>
      <c r="J266" s="9"/>
      <c r="K266" s="9"/>
      <c r="L266" s="16" t="s">
        <v>848</v>
      </c>
      <c r="M266" s="16"/>
      <c r="N266" s="9" t="s">
        <v>18</v>
      </c>
      <c r="O266" s="10">
        <v>48600</v>
      </c>
      <c r="P266" s="3"/>
      <c r="Q266" s="4" t="str">
        <f t="shared" si="15"/>
        <v>ADMINISTRACIÓN</v>
      </c>
      <c r="U266" s="4" t="s">
        <v>1570</v>
      </c>
      <c r="V266" s="4" t="s">
        <v>23</v>
      </c>
    </row>
    <row r="267" spans="1:22" ht="18" customHeight="1" outlineLevel="1" thickBot="1" x14ac:dyDescent="0.25">
      <c r="A267" s="5">
        <v>639455</v>
      </c>
      <c r="B267" s="6" t="s">
        <v>250</v>
      </c>
      <c r="C267" s="6"/>
      <c r="D267" s="7" t="s">
        <v>12</v>
      </c>
      <c r="E267" s="8">
        <v>340077</v>
      </c>
      <c r="F267" s="9" t="s">
        <v>13</v>
      </c>
      <c r="G267" s="9" t="s">
        <v>839</v>
      </c>
      <c r="H267" s="9" t="s">
        <v>849</v>
      </c>
      <c r="I267" s="9" t="s">
        <v>850</v>
      </c>
      <c r="J267" s="9"/>
      <c r="K267" s="9"/>
      <c r="L267" s="16" t="s">
        <v>851</v>
      </c>
      <c r="M267" s="16"/>
      <c r="N267" s="9" t="s">
        <v>18</v>
      </c>
      <c r="O267" s="10">
        <v>24300</v>
      </c>
      <c r="P267" s="3"/>
      <c r="Q267" s="4" t="e">
        <f t="shared" si="15"/>
        <v>#N/A</v>
      </c>
      <c r="U267" s="4" t="s">
        <v>1033</v>
      </c>
      <c r="V267" s="4" t="s">
        <v>2421</v>
      </c>
    </row>
    <row r="268" spans="1:22" ht="18" customHeight="1" outlineLevel="1" thickBot="1" x14ac:dyDescent="0.25">
      <c r="A268" s="5">
        <v>639476</v>
      </c>
      <c r="B268" s="6" t="s">
        <v>34</v>
      </c>
      <c r="C268" s="6"/>
      <c r="D268" s="7" t="s">
        <v>12</v>
      </c>
      <c r="E268" s="8">
        <v>340077</v>
      </c>
      <c r="F268" s="9" t="s">
        <v>13</v>
      </c>
      <c r="G268" s="9" t="s">
        <v>839</v>
      </c>
      <c r="H268" s="9" t="s">
        <v>852</v>
      </c>
      <c r="I268" s="9" t="s">
        <v>853</v>
      </c>
      <c r="J268" s="9"/>
      <c r="K268" s="9"/>
      <c r="L268" s="16" t="s">
        <v>854</v>
      </c>
      <c r="M268" s="16"/>
      <c r="N268" s="9" t="s">
        <v>18</v>
      </c>
      <c r="O268" s="10">
        <v>18900</v>
      </c>
      <c r="P268" s="3"/>
      <c r="Q268" s="4" t="str">
        <f t="shared" si="15"/>
        <v>HOSPITALIZACIÓN MEDICINA INTERNA</v>
      </c>
      <c r="U268" s="4" t="s">
        <v>2115</v>
      </c>
      <c r="V268" s="4" t="s">
        <v>34</v>
      </c>
    </row>
    <row r="269" spans="1:22" ht="18" customHeight="1" outlineLevel="1" thickBot="1" x14ac:dyDescent="0.25">
      <c r="A269" s="5">
        <v>639485</v>
      </c>
      <c r="B269" s="6" t="s">
        <v>34</v>
      </c>
      <c r="C269" s="6"/>
      <c r="D269" s="7" t="s">
        <v>12</v>
      </c>
      <c r="E269" s="8">
        <v>340077</v>
      </c>
      <c r="F269" s="9" t="s">
        <v>13</v>
      </c>
      <c r="G269" s="9" t="s">
        <v>839</v>
      </c>
      <c r="H269" s="9" t="s">
        <v>855</v>
      </c>
      <c r="I269" s="9" t="s">
        <v>856</v>
      </c>
      <c r="J269" s="9"/>
      <c r="K269" s="9"/>
      <c r="L269" s="16" t="s">
        <v>857</v>
      </c>
      <c r="M269" s="16"/>
      <c r="N269" s="9" t="s">
        <v>18</v>
      </c>
      <c r="O269" s="10">
        <v>21600</v>
      </c>
      <c r="P269" s="3"/>
      <c r="Q269" s="4" t="str">
        <f t="shared" si="15"/>
        <v>HOSPITALIZACIÓN MEDICINA INTERNA</v>
      </c>
      <c r="U269" s="4" t="s">
        <v>2549</v>
      </c>
      <c r="V269" s="4" t="e">
        <v>#N/A</v>
      </c>
    </row>
    <row r="270" spans="1:22" ht="18" customHeight="1" outlineLevel="1" thickBot="1" x14ac:dyDescent="0.25">
      <c r="A270" s="5">
        <v>639496</v>
      </c>
      <c r="B270" s="6" t="s">
        <v>74</v>
      </c>
      <c r="C270" s="6"/>
      <c r="D270" s="7" t="s">
        <v>12</v>
      </c>
      <c r="E270" s="8">
        <v>340077</v>
      </c>
      <c r="F270" s="9" t="s">
        <v>13</v>
      </c>
      <c r="G270" s="9" t="s">
        <v>839</v>
      </c>
      <c r="H270" s="9" t="s">
        <v>858</v>
      </c>
      <c r="I270" s="9" t="s">
        <v>859</v>
      </c>
      <c r="J270" s="9"/>
      <c r="K270" s="9"/>
      <c r="L270" s="16" t="s">
        <v>860</v>
      </c>
      <c r="M270" s="16"/>
      <c r="N270" s="9" t="s">
        <v>18</v>
      </c>
      <c r="O270" s="10">
        <v>10800</v>
      </c>
      <c r="P270" s="3"/>
      <c r="Q270" s="4" t="str">
        <f t="shared" si="15"/>
        <v>HOSPITALIZACIÓN QUIRÚRGICA</v>
      </c>
      <c r="U270" s="4" t="s">
        <v>2022</v>
      </c>
      <c r="V270" s="4" t="s">
        <v>2422</v>
      </c>
    </row>
    <row r="271" spans="1:22" ht="18.75" customHeight="1" outlineLevel="1" thickBot="1" x14ac:dyDescent="0.25">
      <c r="A271" s="5">
        <v>639501</v>
      </c>
      <c r="B271" s="6" t="str">
        <f>(Q271)</f>
        <v>ADMINISTRACIÓN</v>
      </c>
      <c r="C271" s="6"/>
      <c r="D271" s="7" t="s">
        <v>12</v>
      </c>
      <c r="E271" s="8">
        <v>340077</v>
      </c>
      <c r="F271" s="9" t="s">
        <v>13</v>
      </c>
      <c r="G271" s="9" t="s">
        <v>839</v>
      </c>
      <c r="H271" s="9" t="s">
        <v>861</v>
      </c>
      <c r="I271" s="9" t="s">
        <v>862</v>
      </c>
      <c r="J271" s="9"/>
      <c r="K271" s="9"/>
      <c r="L271" s="16" t="s">
        <v>863</v>
      </c>
      <c r="M271" s="16"/>
      <c r="N271" s="9" t="s">
        <v>18</v>
      </c>
      <c r="O271" s="10">
        <v>21600</v>
      </c>
      <c r="P271" s="3"/>
      <c r="Q271" s="4" t="str">
        <f t="shared" si="15"/>
        <v>ADMINISTRACIÓN</v>
      </c>
      <c r="U271" s="4" t="s">
        <v>2550</v>
      </c>
      <c r="V271" s="4" t="s">
        <v>2432</v>
      </c>
    </row>
    <row r="272" spans="1:22" ht="18" customHeight="1" outlineLevel="1" thickBot="1" x14ac:dyDescent="0.25">
      <c r="A272" s="5">
        <v>639732</v>
      </c>
      <c r="B272" s="6" t="s">
        <v>11</v>
      </c>
      <c r="C272" s="6"/>
      <c r="D272" s="7" t="s">
        <v>12</v>
      </c>
      <c r="E272" s="8">
        <v>340077</v>
      </c>
      <c r="F272" s="9" t="s">
        <v>13</v>
      </c>
      <c r="G272" s="9" t="s">
        <v>839</v>
      </c>
      <c r="H272" s="9" t="s">
        <v>864</v>
      </c>
      <c r="I272" s="9" t="s">
        <v>865</v>
      </c>
      <c r="J272" s="9"/>
      <c r="K272" s="9"/>
      <c r="L272" s="16" t="s">
        <v>866</v>
      </c>
      <c r="M272" s="16"/>
      <c r="N272" s="9" t="s">
        <v>18</v>
      </c>
      <c r="O272" s="10">
        <v>48600</v>
      </c>
      <c r="P272" s="3"/>
      <c r="Q272" s="4" t="str">
        <f t="shared" si="15"/>
        <v xml:space="preserve"> QUIRÓFANOS MENOR AMBULATORIA</v>
      </c>
      <c r="U272" s="4" t="s">
        <v>2551</v>
      </c>
      <c r="V272" s="4" t="s">
        <v>34</v>
      </c>
    </row>
    <row r="273" spans="1:22" ht="18" customHeight="1" outlineLevel="1" thickBot="1" x14ac:dyDescent="0.25">
      <c r="A273" s="5">
        <v>644031</v>
      </c>
      <c r="B273" s="6" t="s">
        <v>805</v>
      </c>
      <c r="C273" s="6"/>
      <c r="D273" s="7" t="s">
        <v>12</v>
      </c>
      <c r="E273" s="8">
        <v>341697</v>
      </c>
      <c r="F273" s="9" t="s">
        <v>13</v>
      </c>
      <c r="G273" s="9" t="s">
        <v>867</v>
      </c>
      <c r="H273" s="9" t="s">
        <v>868</v>
      </c>
      <c r="I273" s="9" t="s">
        <v>869</v>
      </c>
      <c r="J273" s="9"/>
      <c r="K273" s="9"/>
      <c r="L273" s="16" t="s">
        <v>870</v>
      </c>
      <c r="M273" s="16"/>
      <c r="N273" s="9" t="s">
        <v>18</v>
      </c>
      <c r="O273" s="10">
        <v>54000</v>
      </c>
      <c r="P273" s="3"/>
      <c r="Q273" s="4" t="str">
        <f t="shared" si="15"/>
        <v xml:space="preserve"> LAVANDERÍA Y ROPERÍA</v>
      </c>
      <c r="U273" s="4" t="s">
        <v>1827</v>
      </c>
      <c r="V273" s="4" t="s">
        <v>2416</v>
      </c>
    </row>
    <row r="274" spans="1:22" ht="18.75" customHeight="1" outlineLevel="1" thickBot="1" x14ac:dyDescent="0.25">
      <c r="A274" s="5">
        <v>644031</v>
      </c>
      <c r="B274" s="6" t="str">
        <f t="shared" ref="B274:B276" si="17">(Q274)</f>
        <v>ADMINISTRACIÓN</v>
      </c>
      <c r="C274" s="6"/>
      <c r="D274" s="7" t="s">
        <v>12</v>
      </c>
      <c r="E274" s="8">
        <v>341697</v>
      </c>
      <c r="F274" s="9" t="s">
        <v>13</v>
      </c>
      <c r="G274" s="9" t="s">
        <v>867</v>
      </c>
      <c r="H274" s="9" t="s">
        <v>871</v>
      </c>
      <c r="I274" s="9" t="s">
        <v>872</v>
      </c>
      <c r="J274" s="9"/>
      <c r="K274" s="9"/>
      <c r="L274" s="16" t="s">
        <v>873</v>
      </c>
      <c r="M274" s="16"/>
      <c r="N274" s="9" t="s">
        <v>18</v>
      </c>
      <c r="O274" s="10">
        <v>35100</v>
      </c>
      <c r="P274" s="3"/>
      <c r="Q274" s="4" t="str">
        <f t="shared" si="15"/>
        <v>ADMINISTRACIÓN</v>
      </c>
      <c r="U274" s="4" t="s">
        <v>1090</v>
      </c>
      <c r="V274" s="4" t="s">
        <v>2421</v>
      </c>
    </row>
    <row r="275" spans="1:22" ht="18.75" customHeight="1" outlineLevel="1" thickBot="1" x14ac:dyDescent="0.25">
      <c r="A275" s="5">
        <v>644031</v>
      </c>
      <c r="B275" s="6" t="str">
        <f t="shared" si="17"/>
        <v>ADMINISTRACIÓN</v>
      </c>
      <c r="C275" s="6"/>
      <c r="D275" s="7" t="s">
        <v>12</v>
      </c>
      <c r="E275" s="8">
        <v>341697</v>
      </c>
      <c r="F275" s="9" t="s">
        <v>13</v>
      </c>
      <c r="G275" s="9" t="s">
        <v>867</v>
      </c>
      <c r="H275" s="9" t="s">
        <v>874</v>
      </c>
      <c r="I275" s="9" t="s">
        <v>875</v>
      </c>
      <c r="J275" s="9"/>
      <c r="K275" s="9"/>
      <c r="L275" s="16" t="s">
        <v>876</v>
      </c>
      <c r="M275" s="16"/>
      <c r="N275" s="9" t="s">
        <v>18</v>
      </c>
      <c r="O275" s="10">
        <v>56700</v>
      </c>
      <c r="P275" s="3"/>
      <c r="Q275" s="4" t="str">
        <f t="shared" si="15"/>
        <v>ADMINISTRACIÓN</v>
      </c>
      <c r="U275" s="4" t="s">
        <v>2552</v>
      </c>
      <c r="V275" s="4" t="s">
        <v>2478</v>
      </c>
    </row>
    <row r="276" spans="1:22" ht="18.75" customHeight="1" outlineLevel="1" thickBot="1" x14ac:dyDescent="0.25">
      <c r="A276" s="5">
        <v>644031</v>
      </c>
      <c r="B276" s="6" t="str">
        <f t="shared" si="17"/>
        <v>ADMINISTRACIÓN</v>
      </c>
      <c r="C276" s="6"/>
      <c r="D276" s="7" t="s">
        <v>12</v>
      </c>
      <c r="E276" s="8">
        <v>341697</v>
      </c>
      <c r="F276" s="9" t="s">
        <v>13</v>
      </c>
      <c r="G276" s="9" t="s">
        <v>867</v>
      </c>
      <c r="H276" s="9" t="s">
        <v>877</v>
      </c>
      <c r="I276" s="9" t="s">
        <v>878</v>
      </c>
      <c r="J276" s="9"/>
      <c r="K276" s="9"/>
      <c r="L276" s="16" t="s">
        <v>879</v>
      </c>
      <c r="M276" s="16"/>
      <c r="N276" s="9" t="s">
        <v>18</v>
      </c>
      <c r="O276" s="10">
        <v>51300</v>
      </c>
      <c r="P276" s="3"/>
      <c r="Q276" s="4" t="str">
        <f t="shared" si="15"/>
        <v>ADMINISTRACIÓN</v>
      </c>
      <c r="U276" s="4" t="s">
        <v>2244</v>
      </c>
      <c r="V276" s="4" t="s">
        <v>2416</v>
      </c>
    </row>
    <row r="277" spans="1:22" ht="18" customHeight="1" outlineLevel="1" thickBot="1" x14ac:dyDescent="0.25">
      <c r="A277" s="5">
        <v>644031</v>
      </c>
      <c r="B277" s="6" t="s">
        <v>119</v>
      </c>
      <c r="C277" s="6"/>
      <c r="D277" s="7" t="s">
        <v>12</v>
      </c>
      <c r="E277" s="8">
        <v>341697</v>
      </c>
      <c r="F277" s="9" t="s">
        <v>13</v>
      </c>
      <c r="G277" s="9" t="s">
        <v>867</v>
      </c>
      <c r="H277" s="9" t="s">
        <v>880</v>
      </c>
      <c r="I277" s="9" t="s">
        <v>881</v>
      </c>
      <c r="J277" s="9"/>
      <c r="K277" s="9"/>
      <c r="L277" s="16" t="s">
        <v>882</v>
      </c>
      <c r="M277" s="16"/>
      <c r="N277" s="9" t="s">
        <v>18</v>
      </c>
      <c r="O277" s="10">
        <v>51300</v>
      </c>
      <c r="P277" s="3"/>
      <c r="Q277" s="4" t="str">
        <f t="shared" si="15"/>
        <v>HOSPITALIZACIÓN PENSIONADOS</v>
      </c>
      <c r="U277" s="4" t="s">
        <v>1515</v>
      </c>
      <c r="V277" s="4" t="s">
        <v>70</v>
      </c>
    </row>
    <row r="278" spans="1:22" ht="18" customHeight="1" outlineLevel="1" thickBot="1" x14ac:dyDescent="0.25">
      <c r="A278" s="5">
        <v>644031</v>
      </c>
      <c r="B278" s="6" t="s">
        <v>488</v>
      </c>
      <c r="C278" s="6"/>
      <c r="D278" s="7" t="s">
        <v>12</v>
      </c>
      <c r="E278" s="8">
        <v>341697</v>
      </c>
      <c r="F278" s="9" t="s">
        <v>13</v>
      </c>
      <c r="G278" s="9" t="s">
        <v>867</v>
      </c>
      <c r="H278" s="9" t="s">
        <v>883</v>
      </c>
      <c r="I278" s="9" t="s">
        <v>884</v>
      </c>
      <c r="J278" s="9"/>
      <c r="K278" s="9"/>
      <c r="L278" s="16" t="s">
        <v>885</v>
      </c>
      <c r="M278" s="16"/>
      <c r="N278" s="9" t="s">
        <v>18</v>
      </c>
      <c r="O278" s="10">
        <v>62100</v>
      </c>
      <c r="P278" s="3"/>
      <c r="Q278" s="4" t="str">
        <f t="shared" si="15"/>
        <v xml:space="preserve"> REHABILITACIÓN</v>
      </c>
      <c r="U278" s="4" t="s">
        <v>456</v>
      </c>
      <c r="V278" s="4" t="s">
        <v>2416</v>
      </c>
    </row>
    <row r="279" spans="1:22" ht="18" customHeight="1" outlineLevel="1" thickBot="1" x14ac:dyDescent="0.25">
      <c r="A279" s="5">
        <v>644031</v>
      </c>
      <c r="B279" s="6" t="s">
        <v>240</v>
      </c>
      <c r="C279" s="6"/>
      <c r="D279" s="7" t="s">
        <v>12</v>
      </c>
      <c r="E279" s="8">
        <v>341697</v>
      </c>
      <c r="F279" s="9" t="s">
        <v>13</v>
      </c>
      <c r="G279" s="9" t="s">
        <v>867</v>
      </c>
      <c r="H279" s="9" t="s">
        <v>886</v>
      </c>
      <c r="I279" s="9" t="s">
        <v>887</v>
      </c>
      <c r="J279" s="9"/>
      <c r="K279" s="9"/>
      <c r="L279" s="16" t="s">
        <v>888</v>
      </c>
      <c r="M279" s="16"/>
      <c r="N279" s="9" t="s">
        <v>18</v>
      </c>
      <c r="O279" s="10">
        <v>43200</v>
      </c>
      <c r="P279" s="3"/>
      <c r="Q279" s="4" t="str">
        <f t="shared" si="15"/>
        <v xml:space="preserve"> SERVICIO DE ALIMENTACIÓN</v>
      </c>
      <c r="U279" s="4" t="s">
        <v>1506</v>
      </c>
      <c r="V279" s="4" t="s">
        <v>2421</v>
      </c>
    </row>
    <row r="280" spans="1:22" ht="18.75" customHeight="1" outlineLevel="1" thickBot="1" x14ac:dyDescent="0.25">
      <c r="A280" s="5">
        <v>644031</v>
      </c>
      <c r="B280" s="6" t="str">
        <f>(Q280)</f>
        <v>ADMINISTRACIÓN</v>
      </c>
      <c r="C280" s="6"/>
      <c r="D280" s="7" t="s">
        <v>12</v>
      </c>
      <c r="E280" s="8">
        <v>341697</v>
      </c>
      <c r="F280" s="9" t="s">
        <v>13</v>
      </c>
      <c r="G280" s="9" t="s">
        <v>867</v>
      </c>
      <c r="H280" s="9" t="s">
        <v>889</v>
      </c>
      <c r="I280" s="9" t="s">
        <v>890</v>
      </c>
      <c r="J280" s="9"/>
      <c r="K280" s="9"/>
      <c r="L280" s="16" t="s">
        <v>891</v>
      </c>
      <c r="M280" s="16"/>
      <c r="N280" s="9" t="s">
        <v>18</v>
      </c>
      <c r="O280" s="10">
        <v>59400</v>
      </c>
      <c r="P280" s="3"/>
      <c r="Q280" s="4" t="str">
        <f t="shared" si="15"/>
        <v>ADMINISTRACIÓN</v>
      </c>
      <c r="U280" s="4" t="s">
        <v>1045</v>
      </c>
      <c r="V280" s="4" t="s">
        <v>2423</v>
      </c>
    </row>
    <row r="281" spans="1:22" ht="18" customHeight="1" outlineLevel="1" thickBot="1" x14ac:dyDescent="0.25">
      <c r="A281" s="5">
        <v>644031</v>
      </c>
      <c r="B281" s="6" t="s">
        <v>272</v>
      </c>
      <c r="C281" s="6"/>
      <c r="D281" s="7" t="s">
        <v>12</v>
      </c>
      <c r="E281" s="8">
        <v>341697</v>
      </c>
      <c r="F281" s="9" t="s">
        <v>13</v>
      </c>
      <c r="G281" s="9" t="s">
        <v>867</v>
      </c>
      <c r="H281" s="9" t="s">
        <v>892</v>
      </c>
      <c r="I281" s="9" t="s">
        <v>893</v>
      </c>
      <c r="J281" s="9"/>
      <c r="K281" s="9"/>
      <c r="L281" s="16" t="s">
        <v>894</v>
      </c>
      <c r="M281" s="16"/>
      <c r="N281" s="9" t="s">
        <v>18</v>
      </c>
      <c r="O281" s="10">
        <v>62100</v>
      </c>
      <c r="P281" s="3"/>
      <c r="Q281" s="4" t="str">
        <f t="shared" si="15"/>
        <v xml:space="preserve"> CONSULTA OFTALMOLOGÍA</v>
      </c>
      <c r="U281" s="4" t="s">
        <v>2553</v>
      </c>
      <c r="V281" s="4" t="s">
        <v>2420</v>
      </c>
    </row>
    <row r="282" spans="1:22" ht="18" customHeight="1" outlineLevel="1" thickBot="1" x14ac:dyDescent="0.25">
      <c r="A282" s="5">
        <v>644031</v>
      </c>
      <c r="B282" s="6" t="s">
        <v>240</v>
      </c>
      <c r="C282" s="6"/>
      <c r="D282" s="7" t="s">
        <v>12</v>
      </c>
      <c r="E282" s="8">
        <v>341697</v>
      </c>
      <c r="F282" s="9" t="s">
        <v>13</v>
      </c>
      <c r="G282" s="9" t="s">
        <v>867</v>
      </c>
      <c r="H282" s="9" t="s">
        <v>895</v>
      </c>
      <c r="I282" s="9" t="s">
        <v>896</v>
      </c>
      <c r="J282" s="9"/>
      <c r="K282" s="9"/>
      <c r="L282" s="16" t="s">
        <v>897</v>
      </c>
      <c r="M282" s="16"/>
      <c r="N282" s="9" t="s">
        <v>18</v>
      </c>
      <c r="O282" s="10">
        <v>35100</v>
      </c>
      <c r="P282" s="3"/>
      <c r="Q282" s="4" t="str">
        <f t="shared" si="15"/>
        <v xml:space="preserve"> SERVICIO DE ALIMENTACIÓN</v>
      </c>
      <c r="U282" s="4" t="s">
        <v>2143</v>
      </c>
      <c r="V282" s="4" t="s">
        <v>2449</v>
      </c>
    </row>
    <row r="283" spans="1:22" ht="18.75" customHeight="1" outlineLevel="1" thickBot="1" x14ac:dyDescent="0.25">
      <c r="A283" s="5">
        <v>644031</v>
      </c>
      <c r="B283" s="6" t="str">
        <f t="shared" ref="B283:B284" si="18">(Q283)</f>
        <v>ADMINISTRACIÓN</v>
      </c>
      <c r="C283" s="6"/>
      <c r="D283" s="7" t="s">
        <v>12</v>
      </c>
      <c r="E283" s="8">
        <v>341697</v>
      </c>
      <c r="F283" s="9" t="s">
        <v>13</v>
      </c>
      <c r="G283" s="9" t="s">
        <v>867</v>
      </c>
      <c r="H283" s="9" t="s">
        <v>898</v>
      </c>
      <c r="I283" s="9" t="s">
        <v>899</v>
      </c>
      <c r="J283" s="9"/>
      <c r="K283" s="9"/>
      <c r="L283" s="16" t="s">
        <v>900</v>
      </c>
      <c r="M283" s="16"/>
      <c r="N283" s="9" t="s">
        <v>18</v>
      </c>
      <c r="O283" s="10">
        <v>48600</v>
      </c>
      <c r="P283" s="3"/>
      <c r="Q283" s="4" t="str">
        <f t="shared" si="15"/>
        <v>ADMINISTRACIÓN</v>
      </c>
      <c r="U283" s="4" t="s">
        <v>2554</v>
      </c>
      <c r="V283" s="4" t="e">
        <v>#N/A</v>
      </c>
    </row>
    <row r="284" spans="1:22" ht="18.75" customHeight="1" outlineLevel="1" thickBot="1" x14ac:dyDescent="0.25">
      <c r="A284" s="5">
        <v>644031</v>
      </c>
      <c r="B284" s="6" t="str">
        <f t="shared" si="18"/>
        <v>ADMINISTRACIÓN</v>
      </c>
      <c r="C284" s="6"/>
      <c r="D284" s="7" t="s">
        <v>12</v>
      </c>
      <c r="E284" s="8">
        <v>341697</v>
      </c>
      <c r="F284" s="9" t="s">
        <v>13</v>
      </c>
      <c r="G284" s="9" t="s">
        <v>867</v>
      </c>
      <c r="H284" s="9" t="s">
        <v>901</v>
      </c>
      <c r="I284" s="9" t="s">
        <v>902</v>
      </c>
      <c r="J284" s="9"/>
      <c r="K284" s="9"/>
      <c r="L284" s="16" t="s">
        <v>903</v>
      </c>
      <c r="M284" s="16"/>
      <c r="N284" s="9" t="s">
        <v>18</v>
      </c>
      <c r="O284" s="10">
        <v>54000</v>
      </c>
      <c r="P284" s="3"/>
      <c r="Q284" s="4" t="str">
        <f t="shared" si="15"/>
        <v>ADMINISTRACIÓN</v>
      </c>
      <c r="U284" s="4" t="s">
        <v>1776</v>
      </c>
      <c r="V284" s="4" t="s">
        <v>2421</v>
      </c>
    </row>
    <row r="285" spans="1:22" ht="18" customHeight="1" outlineLevel="1" thickBot="1" x14ac:dyDescent="0.25">
      <c r="A285" s="5">
        <v>644031</v>
      </c>
      <c r="B285" s="6" t="s">
        <v>472</v>
      </c>
      <c r="C285" s="6"/>
      <c r="D285" s="7" t="s">
        <v>12</v>
      </c>
      <c r="E285" s="8">
        <v>341697</v>
      </c>
      <c r="F285" s="9" t="s">
        <v>13</v>
      </c>
      <c r="G285" s="9" t="s">
        <v>867</v>
      </c>
      <c r="H285" s="9" t="s">
        <v>904</v>
      </c>
      <c r="I285" s="9" t="s">
        <v>905</v>
      </c>
      <c r="J285" s="9"/>
      <c r="K285" s="9"/>
      <c r="L285" s="16" t="s">
        <v>906</v>
      </c>
      <c r="M285" s="16"/>
      <c r="N285" s="9" t="s">
        <v>18</v>
      </c>
      <c r="O285" s="10">
        <v>8100</v>
      </c>
      <c r="P285" s="3"/>
      <c r="Q285" s="4" t="str">
        <f t="shared" si="15"/>
        <v xml:space="preserve"> CONSULTA PSIQUIATRÍA</v>
      </c>
      <c r="U285" s="4" t="s">
        <v>2555</v>
      </c>
      <c r="V285" s="4" t="e">
        <v>#N/A</v>
      </c>
    </row>
    <row r="286" spans="1:22" ht="18" customHeight="1" outlineLevel="1" thickBot="1" x14ac:dyDescent="0.25">
      <c r="A286" s="5">
        <v>644031</v>
      </c>
      <c r="B286" s="6" t="s">
        <v>163</v>
      </c>
      <c r="C286" s="6"/>
      <c r="D286" s="7" t="s">
        <v>12</v>
      </c>
      <c r="E286" s="8">
        <v>341697</v>
      </c>
      <c r="F286" s="9" t="s">
        <v>13</v>
      </c>
      <c r="G286" s="9" t="s">
        <v>867</v>
      </c>
      <c r="H286" s="9" t="s">
        <v>907</v>
      </c>
      <c r="I286" s="9" t="s">
        <v>908</v>
      </c>
      <c r="J286" s="9"/>
      <c r="K286" s="9"/>
      <c r="L286" s="16" t="s">
        <v>909</v>
      </c>
      <c r="M286" s="16"/>
      <c r="N286" s="9" t="s">
        <v>18</v>
      </c>
      <c r="O286" s="10">
        <v>32400</v>
      </c>
      <c r="P286" s="3"/>
      <c r="Q286" s="4" t="str">
        <f t="shared" si="15"/>
        <v xml:space="preserve"> TRANSPORTE GENERAL</v>
      </c>
      <c r="U286" s="4" t="s">
        <v>1716</v>
      </c>
      <c r="V286" s="4" t="s">
        <v>2420</v>
      </c>
    </row>
    <row r="287" spans="1:22" ht="18" customHeight="1" outlineLevel="1" thickBot="1" x14ac:dyDescent="0.25">
      <c r="A287" s="5">
        <v>644031</v>
      </c>
      <c r="B287" s="6" t="s">
        <v>643</v>
      </c>
      <c r="C287" s="6"/>
      <c r="D287" s="7" t="s">
        <v>12</v>
      </c>
      <c r="E287" s="8">
        <v>341697</v>
      </c>
      <c r="F287" s="9" t="s">
        <v>13</v>
      </c>
      <c r="G287" s="9" t="s">
        <v>867</v>
      </c>
      <c r="H287" s="9" t="s">
        <v>910</v>
      </c>
      <c r="I287" s="9" t="s">
        <v>911</v>
      </c>
      <c r="J287" s="9"/>
      <c r="K287" s="9"/>
      <c r="L287" s="16" t="s">
        <v>912</v>
      </c>
      <c r="M287" s="16"/>
      <c r="N287" s="9" t="s">
        <v>18</v>
      </c>
      <c r="O287" s="10">
        <v>35100</v>
      </c>
      <c r="P287" s="3"/>
      <c r="Q287" s="4" t="str">
        <f t="shared" si="15"/>
        <v>HOGAR PROTEGIDO</v>
      </c>
      <c r="U287" s="4" t="s">
        <v>1452</v>
      </c>
      <c r="V287" s="4" t="s">
        <v>2449</v>
      </c>
    </row>
    <row r="288" spans="1:22" ht="18.75" customHeight="1" outlineLevel="1" thickBot="1" x14ac:dyDescent="0.25">
      <c r="A288" s="5">
        <v>644031</v>
      </c>
      <c r="B288" s="6" t="str">
        <f>(Q288)</f>
        <v>ADMINISTRACIÓN</v>
      </c>
      <c r="C288" s="6"/>
      <c r="D288" s="7" t="s">
        <v>12</v>
      </c>
      <c r="E288" s="8">
        <v>341697</v>
      </c>
      <c r="F288" s="9" t="s">
        <v>13</v>
      </c>
      <c r="G288" s="9" t="s">
        <v>867</v>
      </c>
      <c r="H288" s="9" t="s">
        <v>913</v>
      </c>
      <c r="I288" s="9" t="s">
        <v>914</v>
      </c>
      <c r="J288" s="9"/>
      <c r="K288" s="9"/>
      <c r="L288" s="16" t="s">
        <v>915</v>
      </c>
      <c r="M288" s="16"/>
      <c r="N288" s="9" t="s">
        <v>18</v>
      </c>
      <c r="O288" s="10">
        <v>21600</v>
      </c>
      <c r="P288" s="3"/>
      <c r="Q288" s="4" t="str">
        <f t="shared" si="15"/>
        <v>ADMINISTRACIÓN</v>
      </c>
      <c r="U288" s="4" t="s">
        <v>1809</v>
      </c>
      <c r="V288" s="4" t="s">
        <v>23</v>
      </c>
    </row>
    <row r="289" spans="1:22" ht="18" customHeight="1" outlineLevel="1" thickBot="1" x14ac:dyDescent="0.25">
      <c r="A289" s="5">
        <v>644031</v>
      </c>
      <c r="B289" s="6" t="s">
        <v>119</v>
      </c>
      <c r="C289" s="6"/>
      <c r="D289" s="7" t="s">
        <v>12</v>
      </c>
      <c r="E289" s="8">
        <v>341697</v>
      </c>
      <c r="F289" s="9" t="s">
        <v>13</v>
      </c>
      <c r="G289" s="9" t="s">
        <v>867</v>
      </c>
      <c r="H289" s="9" t="s">
        <v>916</v>
      </c>
      <c r="I289" s="9" t="s">
        <v>917</v>
      </c>
      <c r="J289" s="9"/>
      <c r="K289" s="9"/>
      <c r="L289" s="16" t="s">
        <v>918</v>
      </c>
      <c r="M289" s="16"/>
      <c r="N289" s="9" t="s">
        <v>18</v>
      </c>
      <c r="O289" s="10">
        <v>27000</v>
      </c>
      <c r="P289" s="3"/>
      <c r="Q289" s="4" t="str">
        <f t="shared" si="15"/>
        <v>HOSPITALIZACIÓN PENSIONADOS</v>
      </c>
      <c r="U289" s="4" t="s">
        <v>1866</v>
      </c>
      <c r="V289" s="4" t="s">
        <v>70</v>
      </c>
    </row>
    <row r="290" spans="1:22" ht="18.75" customHeight="1" outlineLevel="1" thickBot="1" x14ac:dyDescent="0.25">
      <c r="A290" s="5">
        <v>644031</v>
      </c>
      <c r="B290" s="6" t="str">
        <f>(Q290)</f>
        <v>ADMINISTRACIÓN</v>
      </c>
      <c r="C290" s="6"/>
      <c r="D290" s="7" t="s">
        <v>12</v>
      </c>
      <c r="E290" s="8">
        <v>341697</v>
      </c>
      <c r="F290" s="9" t="s">
        <v>13</v>
      </c>
      <c r="G290" s="9" t="s">
        <v>867</v>
      </c>
      <c r="H290" s="9" t="s">
        <v>919</v>
      </c>
      <c r="I290" s="9" t="s">
        <v>920</v>
      </c>
      <c r="J290" s="9"/>
      <c r="K290" s="9"/>
      <c r="L290" s="16" t="s">
        <v>921</v>
      </c>
      <c r="M290" s="16"/>
      <c r="N290" s="9" t="s">
        <v>18</v>
      </c>
      <c r="O290" s="10">
        <v>56700</v>
      </c>
      <c r="P290" s="3"/>
      <c r="Q290" s="4" t="str">
        <f t="shared" si="15"/>
        <v>ADMINISTRACIÓN</v>
      </c>
      <c r="U290" s="4" t="s">
        <v>1887</v>
      </c>
      <c r="V290" s="4" t="s">
        <v>23</v>
      </c>
    </row>
    <row r="291" spans="1:22" ht="18" customHeight="1" outlineLevel="1" thickBot="1" x14ac:dyDescent="0.25">
      <c r="A291" s="5">
        <v>644031</v>
      </c>
      <c r="B291" s="6" t="s">
        <v>922</v>
      </c>
      <c r="C291" s="6"/>
      <c r="D291" s="7" t="s">
        <v>12</v>
      </c>
      <c r="E291" s="8">
        <v>341697</v>
      </c>
      <c r="F291" s="9" t="s">
        <v>13</v>
      </c>
      <c r="G291" s="9" t="s">
        <v>867</v>
      </c>
      <c r="H291" s="9" t="s">
        <v>923</v>
      </c>
      <c r="I291" s="9" t="s">
        <v>924</v>
      </c>
      <c r="J291" s="9"/>
      <c r="K291" s="9"/>
      <c r="L291" s="16" t="s">
        <v>925</v>
      </c>
      <c r="M291" s="16"/>
      <c r="N291" s="9" t="s">
        <v>18</v>
      </c>
      <c r="O291" s="10">
        <v>32400</v>
      </c>
      <c r="P291" s="3"/>
      <c r="Q291" s="4" t="str">
        <f t="shared" si="15"/>
        <v xml:space="preserve"> CONSULTA FISIATRÍA</v>
      </c>
      <c r="U291" s="4" t="s">
        <v>2556</v>
      </c>
      <c r="V291" s="4" t="e">
        <v>#N/A</v>
      </c>
    </row>
    <row r="292" spans="1:22" ht="18" customHeight="1" outlineLevel="1" thickBot="1" x14ac:dyDescent="0.25">
      <c r="A292" s="5">
        <v>644031</v>
      </c>
      <c r="B292" s="6" t="s">
        <v>34</v>
      </c>
      <c r="C292" s="6"/>
      <c r="D292" s="7" t="s">
        <v>12</v>
      </c>
      <c r="E292" s="8">
        <v>341697</v>
      </c>
      <c r="F292" s="9" t="s">
        <v>13</v>
      </c>
      <c r="G292" s="9" t="s">
        <v>867</v>
      </c>
      <c r="H292" s="9" t="s">
        <v>926</v>
      </c>
      <c r="I292" s="9" t="s">
        <v>927</v>
      </c>
      <c r="J292" s="9"/>
      <c r="K292" s="9"/>
      <c r="L292" s="16" t="s">
        <v>928</v>
      </c>
      <c r="M292" s="16"/>
      <c r="N292" s="9" t="s">
        <v>18</v>
      </c>
      <c r="O292" s="10">
        <v>43200</v>
      </c>
      <c r="P292" s="3"/>
      <c r="Q292" s="4" t="str">
        <f t="shared" si="15"/>
        <v>HOSPITALIZACIÓN MEDICINA INTERNA</v>
      </c>
      <c r="U292" s="4" t="s">
        <v>1977</v>
      </c>
      <c r="V292" s="4" t="s">
        <v>2478</v>
      </c>
    </row>
    <row r="293" spans="1:22" ht="18" customHeight="1" outlineLevel="1" thickBot="1" x14ac:dyDescent="0.25">
      <c r="A293" s="5">
        <v>644031</v>
      </c>
      <c r="B293" s="6" t="s">
        <v>34</v>
      </c>
      <c r="C293" s="6"/>
      <c r="D293" s="7" t="s">
        <v>12</v>
      </c>
      <c r="E293" s="8">
        <v>341697</v>
      </c>
      <c r="F293" s="9" t="s">
        <v>13</v>
      </c>
      <c r="G293" s="9" t="s">
        <v>867</v>
      </c>
      <c r="H293" s="9" t="s">
        <v>929</v>
      </c>
      <c r="I293" s="9" t="s">
        <v>930</v>
      </c>
      <c r="J293" s="9"/>
      <c r="K293" s="9"/>
      <c r="L293" s="16" t="s">
        <v>931</v>
      </c>
      <c r="M293" s="16"/>
      <c r="N293" s="9" t="s">
        <v>18</v>
      </c>
      <c r="O293" s="10">
        <v>29700</v>
      </c>
      <c r="P293" s="3"/>
      <c r="Q293" s="4" t="str">
        <f t="shared" si="15"/>
        <v>HOSPITALIZACIÓN MEDICINA INTERNA</v>
      </c>
      <c r="U293" s="4" t="s">
        <v>2557</v>
      </c>
      <c r="V293" s="4" t="s">
        <v>2558</v>
      </c>
    </row>
    <row r="294" spans="1:22" ht="18" customHeight="1" outlineLevel="1" thickBot="1" x14ac:dyDescent="0.25">
      <c r="A294" s="5">
        <v>644031</v>
      </c>
      <c r="B294" s="6" t="s">
        <v>250</v>
      </c>
      <c r="C294" s="6"/>
      <c r="D294" s="7" t="s">
        <v>12</v>
      </c>
      <c r="E294" s="8">
        <v>341697</v>
      </c>
      <c r="F294" s="9" t="s">
        <v>13</v>
      </c>
      <c r="G294" s="9" t="s">
        <v>867</v>
      </c>
      <c r="H294" s="9" t="s">
        <v>932</v>
      </c>
      <c r="I294" s="9" t="s">
        <v>933</v>
      </c>
      <c r="J294" s="9"/>
      <c r="K294" s="9"/>
      <c r="L294" s="16" t="s">
        <v>934</v>
      </c>
      <c r="M294" s="16"/>
      <c r="N294" s="9" t="s">
        <v>18</v>
      </c>
      <c r="O294" s="10">
        <v>40500</v>
      </c>
      <c r="P294" s="3"/>
      <c r="Q294" s="4" t="str">
        <f t="shared" si="15"/>
        <v>ADMINISTRACIÓN</v>
      </c>
      <c r="U294" s="4" t="s">
        <v>1097</v>
      </c>
      <c r="V294" s="4" t="s">
        <v>1094</v>
      </c>
    </row>
    <row r="295" spans="1:22" ht="18" customHeight="1" outlineLevel="1" thickBot="1" x14ac:dyDescent="0.25">
      <c r="A295" s="5">
        <v>644031</v>
      </c>
      <c r="B295" s="6" t="s">
        <v>210</v>
      </c>
      <c r="C295" s="6"/>
      <c r="D295" s="7" t="s">
        <v>12</v>
      </c>
      <c r="E295" s="8">
        <v>341697</v>
      </c>
      <c r="F295" s="9" t="s">
        <v>13</v>
      </c>
      <c r="G295" s="9" t="s">
        <v>867</v>
      </c>
      <c r="H295" s="9" t="s">
        <v>935</v>
      </c>
      <c r="I295" s="9" t="s">
        <v>936</v>
      </c>
      <c r="J295" s="9"/>
      <c r="K295" s="9"/>
      <c r="L295" s="16" t="s">
        <v>937</v>
      </c>
      <c r="M295" s="16"/>
      <c r="N295" s="9" t="s">
        <v>18</v>
      </c>
      <c r="O295" s="10">
        <v>16200</v>
      </c>
      <c r="P295" s="3"/>
      <c r="Q295" s="4" t="str">
        <f t="shared" si="15"/>
        <v xml:space="preserve"> CONSULTA MEDICINA INTERNA</v>
      </c>
      <c r="U295" s="4" t="s">
        <v>1665</v>
      </c>
      <c r="V295" s="4" t="s">
        <v>2416</v>
      </c>
    </row>
    <row r="296" spans="1:22" ht="18" customHeight="1" outlineLevel="1" thickBot="1" x14ac:dyDescent="0.25">
      <c r="A296" s="5">
        <v>644031</v>
      </c>
      <c r="B296" s="6" t="s">
        <v>292</v>
      </c>
      <c r="C296" s="6"/>
      <c r="D296" s="7" t="s">
        <v>12</v>
      </c>
      <c r="E296" s="8">
        <v>341697</v>
      </c>
      <c r="F296" s="9" t="s">
        <v>13</v>
      </c>
      <c r="G296" s="9" t="s">
        <v>867</v>
      </c>
      <c r="H296" s="9" t="s">
        <v>938</v>
      </c>
      <c r="I296" s="9" t="s">
        <v>939</v>
      </c>
      <c r="J296" s="9"/>
      <c r="K296" s="9"/>
      <c r="L296" s="16" t="s">
        <v>940</v>
      </c>
      <c r="M296" s="16"/>
      <c r="N296" s="9" t="s">
        <v>18</v>
      </c>
      <c r="O296" s="10">
        <v>59400</v>
      </c>
      <c r="P296" s="3"/>
      <c r="Q296" s="4" t="str">
        <f t="shared" si="15"/>
        <v xml:space="preserve"> CONSULTA MÉDICA DE TRAUMATOLOGÍA</v>
      </c>
      <c r="U296" s="4" t="s">
        <v>1124</v>
      </c>
      <c r="V296" s="4" t="s">
        <v>2432</v>
      </c>
    </row>
    <row r="297" spans="1:22" ht="18" customHeight="1" outlineLevel="1" thickBot="1" x14ac:dyDescent="0.25">
      <c r="A297" s="5">
        <v>644031</v>
      </c>
      <c r="B297" s="6" t="s">
        <v>240</v>
      </c>
      <c r="C297" s="6"/>
      <c r="D297" s="7" t="s">
        <v>12</v>
      </c>
      <c r="E297" s="8">
        <v>341697</v>
      </c>
      <c r="F297" s="9" t="s">
        <v>13</v>
      </c>
      <c r="G297" s="9" t="s">
        <v>867</v>
      </c>
      <c r="H297" s="9" t="s">
        <v>941</v>
      </c>
      <c r="I297" s="9" t="s">
        <v>942</v>
      </c>
      <c r="J297" s="9"/>
      <c r="K297" s="9"/>
      <c r="L297" s="16" t="s">
        <v>943</v>
      </c>
      <c r="M297" s="16"/>
      <c r="N297" s="9" t="s">
        <v>18</v>
      </c>
      <c r="O297" s="10">
        <v>8100</v>
      </c>
      <c r="P297" s="3"/>
      <c r="Q297" s="4" t="str">
        <f t="shared" si="15"/>
        <v xml:space="preserve"> SERVICIO DE ALIMENTACIÓN</v>
      </c>
      <c r="U297" s="4" t="s">
        <v>873</v>
      </c>
      <c r="V297" s="4" t="s">
        <v>2421</v>
      </c>
    </row>
    <row r="298" spans="1:22" ht="18" customHeight="1" outlineLevel="1" thickBot="1" x14ac:dyDescent="0.25">
      <c r="A298" s="5">
        <v>644031</v>
      </c>
      <c r="B298" s="6" t="s">
        <v>272</v>
      </c>
      <c r="C298" s="6"/>
      <c r="D298" s="7" t="s">
        <v>12</v>
      </c>
      <c r="E298" s="8">
        <v>341697</v>
      </c>
      <c r="F298" s="9" t="s">
        <v>13</v>
      </c>
      <c r="G298" s="9" t="s">
        <v>867</v>
      </c>
      <c r="H298" s="9" t="s">
        <v>944</v>
      </c>
      <c r="I298" s="9" t="s">
        <v>945</v>
      </c>
      <c r="J298" s="9"/>
      <c r="K298" s="9"/>
      <c r="L298" s="16" t="s">
        <v>946</v>
      </c>
      <c r="M298" s="16"/>
      <c r="N298" s="9" t="s">
        <v>18</v>
      </c>
      <c r="O298" s="10">
        <v>51300</v>
      </c>
      <c r="P298" s="3"/>
      <c r="Q298" s="4" t="str">
        <f t="shared" si="15"/>
        <v xml:space="preserve"> CONSULTA OFTALMOLOGÍA</v>
      </c>
      <c r="U298" s="4" t="s">
        <v>2088</v>
      </c>
      <c r="V298" s="4" t="s">
        <v>90</v>
      </c>
    </row>
    <row r="299" spans="1:22" ht="18.75" customHeight="1" outlineLevel="1" thickBot="1" x14ac:dyDescent="0.25">
      <c r="A299" s="5">
        <v>644031</v>
      </c>
      <c r="B299" s="6" t="str">
        <f t="shared" ref="B299:B300" si="19">(Q299)</f>
        <v>ADMINISTRACIÓN</v>
      </c>
      <c r="C299" s="6"/>
      <c r="D299" s="7" t="s">
        <v>12</v>
      </c>
      <c r="E299" s="8">
        <v>341697</v>
      </c>
      <c r="F299" s="9" t="s">
        <v>13</v>
      </c>
      <c r="G299" s="9" t="s">
        <v>867</v>
      </c>
      <c r="H299" s="9" t="s">
        <v>947</v>
      </c>
      <c r="I299" s="9" t="s">
        <v>948</v>
      </c>
      <c r="J299" s="9"/>
      <c r="K299" s="9"/>
      <c r="L299" s="16" t="s">
        <v>949</v>
      </c>
      <c r="M299" s="16"/>
      <c r="N299" s="9" t="s">
        <v>18</v>
      </c>
      <c r="O299" s="10">
        <v>62100</v>
      </c>
      <c r="P299" s="3"/>
      <c r="Q299" s="4" t="str">
        <f t="shared" si="15"/>
        <v>ADMINISTRACIÓN</v>
      </c>
      <c r="U299" s="4" t="s">
        <v>2559</v>
      </c>
      <c r="V299" s="4" t="e">
        <v>#N/A</v>
      </c>
    </row>
    <row r="300" spans="1:22" ht="18.75" customHeight="1" outlineLevel="1" thickBot="1" x14ac:dyDescent="0.25">
      <c r="A300" s="5">
        <v>644031</v>
      </c>
      <c r="B300" s="6" t="str">
        <f t="shared" si="19"/>
        <v>ADMINISTRACIÓN</v>
      </c>
      <c r="C300" s="6"/>
      <c r="D300" s="7" t="s">
        <v>12</v>
      </c>
      <c r="E300" s="8">
        <v>341697</v>
      </c>
      <c r="F300" s="9" t="s">
        <v>13</v>
      </c>
      <c r="G300" s="9" t="s">
        <v>867</v>
      </c>
      <c r="H300" s="9" t="s">
        <v>950</v>
      </c>
      <c r="I300" s="9" t="s">
        <v>951</v>
      </c>
      <c r="J300" s="9"/>
      <c r="K300" s="9"/>
      <c r="L300" s="16" t="s">
        <v>952</v>
      </c>
      <c r="M300" s="16"/>
      <c r="N300" s="9" t="s">
        <v>18</v>
      </c>
      <c r="O300" s="10">
        <v>54000</v>
      </c>
      <c r="P300" s="3"/>
      <c r="Q300" s="4" t="str">
        <f t="shared" si="15"/>
        <v>ADMINISTRACIÓN</v>
      </c>
      <c r="U300" s="4" t="s">
        <v>2560</v>
      </c>
      <c r="V300" s="4" t="s">
        <v>2480</v>
      </c>
    </row>
    <row r="301" spans="1:22" ht="18" customHeight="1" outlineLevel="1" thickBot="1" x14ac:dyDescent="0.25">
      <c r="A301" s="5">
        <v>644031</v>
      </c>
      <c r="B301" s="6" t="s">
        <v>414</v>
      </c>
      <c r="C301" s="6"/>
      <c r="D301" s="7" t="s">
        <v>12</v>
      </c>
      <c r="E301" s="8">
        <v>341697</v>
      </c>
      <c r="F301" s="9" t="s">
        <v>13</v>
      </c>
      <c r="G301" s="9" t="s">
        <v>867</v>
      </c>
      <c r="H301" s="9" t="s">
        <v>953</v>
      </c>
      <c r="I301" s="9" t="s">
        <v>954</v>
      </c>
      <c r="J301" s="9"/>
      <c r="K301" s="9"/>
      <c r="L301" s="16" t="s">
        <v>955</v>
      </c>
      <c r="M301" s="16"/>
      <c r="N301" s="9" t="s">
        <v>18</v>
      </c>
      <c r="O301" s="10">
        <v>27000</v>
      </c>
      <c r="P301" s="3"/>
      <c r="Q301" s="4" t="str">
        <f t="shared" si="15"/>
        <v xml:space="preserve"> PROCEDIMIENTOS ENDOSCÓPICOS</v>
      </c>
      <c r="U301" s="4" t="s">
        <v>1063</v>
      </c>
      <c r="V301" s="4" t="s">
        <v>643</v>
      </c>
    </row>
    <row r="302" spans="1:22" ht="18" customHeight="1" outlineLevel="1" thickBot="1" x14ac:dyDescent="0.25">
      <c r="A302" s="5">
        <v>644031</v>
      </c>
      <c r="B302" s="6" t="s">
        <v>272</v>
      </c>
      <c r="C302" s="6"/>
      <c r="D302" s="7" t="s">
        <v>12</v>
      </c>
      <c r="E302" s="8">
        <v>341697</v>
      </c>
      <c r="F302" s="9" t="s">
        <v>13</v>
      </c>
      <c r="G302" s="9" t="s">
        <v>867</v>
      </c>
      <c r="H302" s="9" t="s">
        <v>956</v>
      </c>
      <c r="I302" s="9" t="s">
        <v>957</v>
      </c>
      <c r="J302" s="9"/>
      <c r="K302" s="9"/>
      <c r="L302" s="16" t="s">
        <v>958</v>
      </c>
      <c r="M302" s="16"/>
      <c r="N302" s="9" t="s">
        <v>18</v>
      </c>
      <c r="O302" s="10">
        <v>56700</v>
      </c>
      <c r="P302" s="3"/>
      <c r="Q302" s="4" t="str">
        <f t="shared" si="15"/>
        <v xml:space="preserve"> CONSULTA OFTALMOLOGÍA</v>
      </c>
      <c r="U302" s="4" t="s">
        <v>2561</v>
      </c>
      <c r="V302" s="4" t="e">
        <v>#N/A</v>
      </c>
    </row>
    <row r="303" spans="1:22" ht="18.75" customHeight="1" outlineLevel="1" thickBot="1" x14ac:dyDescent="0.25">
      <c r="A303" s="5">
        <v>644031</v>
      </c>
      <c r="B303" s="6" t="str">
        <f>(Q303)</f>
        <v>ADMINISTRACIÓN</v>
      </c>
      <c r="C303" s="6"/>
      <c r="D303" s="7" t="s">
        <v>12</v>
      </c>
      <c r="E303" s="8">
        <v>341697</v>
      </c>
      <c r="F303" s="9" t="s">
        <v>13</v>
      </c>
      <c r="G303" s="9" t="s">
        <v>867</v>
      </c>
      <c r="H303" s="9" t="s">
        <v>959</v>
      </c>
      <c r="I303" s="9" t="s">
        <v>960</v>
      </c>
      <c r="J303" s="9"/>
      <c r="K303" s="9"/>
      <c r="L303" s="16" t="s">
        <v>961</v>
      </c>
      <c r="M303" s="16"/>
      <c r="N303" s="9" t="s">
        <v>18</v>
      </c>
      <c r="O303" s="10">
        <v>297000</v>
      </c>
      <c r="P303" s="3"/>
      <c r="Q303" s="4" t="str">
        <f t="shared" si="15"/>
        <v>ADMINISTRACIÓN</v>
      </c>
      <c r="U303" s="4" t="s">
        <v>2213</v>
      </c>
      <c r="V303" s="4" t="s">
        <v>2438</v>
      </c>
    </row>
    <row r="304" spans="1:22" ht="18" customHeight="1" outlineLevel="1" thickBot="1" x14ac:dyDescent="0.25">
      <c r="A304" s="5">
        <v>644031</v>
      </c>
      <c r="B304" s="6" t="s">
        <v>217</v>
      </c>
      <c r="C304" s="6"/>
      <c r="D304" s="7" t="s">
        <v>12</v>
      </c>
      <c r="E304" s="8">
        <v>341697</v>
      </c>
      <c r="F304" s="9" t="s">
        <v>13</v>
      </c>
      <c r="G304" s="9" t="s">
        <v>867</v>
      </c>
      <c r="H304" s="9" t="s">
        <v>962</v>
      </c>
      <c r="I304" s="9" t="s">
        <v>963</v>
      </c>
      <c r="J304" s="9"/>
      <c r="K304" s="9"/>
      <c r="L304" s="16" t="s">
        <v>964</v>
      </c>
      <c r="M304" s="16"/>
      <c r="N304" s="9" t="s">
        <v>18</v>
      </c>
      <c r="O304" s="10">
        <v>54000</v>
      </c>
      <c r="P304" s="3"/>
      <c r="Q304" s="4" t="str">
        <f t="shared" si="15"/>
        <v xml:space="preserve"> MANTENIMIENTO</v>
      </c>
      <c r="U304" s="4" t="s">
        <v>1170</v>
      </c>
      <c r="V304" s="4" t="s">
        <v>2558</v>
      </c>
    </row>
    <row r="305" spans="1:22" ht="18.75" customHeight="1" outlineLevel="1" thickBot="1" x14ac:dyDescent="0.25">
      <c r="A305" s="5">
        <v>644031</v>
      </c>
      <c r="B305" s="6" t="str">
        <f>(Q305)</f>
        <v>ADMINISTRACIÓN</v>
      </c>
      <c r="C305" s="6"/>
      <c r="D305" s="7" t="s">
        <v>12</v>
      </c>
      <c r="E305" s="8">
        <v>341697</v>
      </c>
      <c r="F305" s="9" t="s">
        <v>13</v>
      </c>
      <c r="G305" s="9" t="s">
        <v>867</v>
      </c>
      <c r="H305" s="9" t="s">
        <v>965</v>
      </c>
      <c r="I305" s="9" t="s">
        <v>966</v>
      </c>
      <c r="J305" s="9"/>
      <c r="K305" s="9"/>
      <c r="L305" s="16" t="s">
        <v>967</v>
      </c>
      <c r="M305" s="16"/>
      <c r="N305" s="9" t="s">
        <v>18</v>
      </c>
      <c r="O305" s="10">
        <v>62100</v>
      </c>
      <c r="P305" s="3"/>
      <c r="Q305" s="4" t="str">
        <f t="shared" si="15"/>
        <v>ADMINISTRACIÓN</v>
      </c>
      <c r="U305" s="4" t="s">
        <v>646</v>
      </c>
      <c r="V305" s="4" t="s">
        <v>643</v>
      </c>
    </row>
    <row r="306" spans="1:22" ht="18" customHeight="1" outlineLevel="1" thickBot="1" x14ac:dyDescent="0.25">
      <c r="A306" s="5">
        <v>644031</v>
      </c>
      <c r="B306" s="6" t="s">
        <v>94</v>
      </c>
      <c r="C306" s="6"/>
      <c r="D306" s="7" t="s">
        <v>12</v>
      </c>
      <c r="E306" s="8">
        <v>341697</v>
      </c>
      <c r="F306" s="9" t="s">
        <v>13</v>
      </c>
      <c r="G306" s="9" t="s">
        <v>867</v>
      </c>
      <c r="H306" s="9" t="s">
        <v>968</v>
      </c>
      <c r="I306" s="9" t="s">
        <v>969</v>
      </c>
      <c r="J306" s="9"/>
      <c r="K306" s="9"/>
      <c r="L306" s="16" t="s">
        <v>970</v>
      </c>
      <c r="M306" s="16"/>
      <c r="N306" s="9" t="s">
        <v>18</v>
      </c>
      <c r="O306" s="10">
        <v>35100</v>
      </c>
      <c r="P306" s="3"/>
      <c r="Q306" s="4" t="str">
        <f t="shared" si="15"/>
        <v xml:space="preserve"> PROCEDIMIENTOS DE GINECO OBSTETRICIA</v>
      </c>
      <c r="U306" s="4" t="s">
        <v>1875</v>
      </c>
      <c r="V306" s="4" t="s">
        <v>2420</v>
      </c>
    </row>
    <row r="307" spans="1:22" ht="18" customHeight="1" outlineLevel="1" thickBot="1" x14ac:dyDescent="0.25">
      <c r="A307" s="5">
        <v>644031</v>
      </c>
      <c r="B307" s="6" t="s">
        <v>217</v>
      </c>
      <c r="C307" s="6"/>
      <c r="D307" s="7" t="s">
        <v>12</v>
      </c>
      <c r="E307" s="8">
        <v>341697</v>
      </c>
      <c r="F307" s="9" t="s">
        <v>13</v>
      </c>
      <c r="G307" s="9" t="s">
        <v>867</v>
      </c>
      <c r="H307" s="9" t="s">
        <v>971</v>
      </c>
      <c r="I307" s="9" t="s">
        <v>972</v>
      </c>
      <c r="J307" s="9"/>
      <c r="K307" s="9"/>
      <c r="L307" s="16" t="s">
        <v>973</v>
      </c>
      <c r="M307" s="16"/>
      <c r="N307" s="9" t="s">
        <v>18</v>
      </c>
      <c r="O307" s="10">
        <v>48600</v>
      </c>
      <c r="P307" s="3"/>
      <c r="Q307" s="4" t="str">
        <f t="shared" si="15"/>
        <v xml:space="preserve"> MANTENIMIENTO</v>
      </c>
      <c r="U307" s="4" t="s">
        <v>973</v>
      </c>
      <c r="V307" s="4" t="s">
        <v>2480</v>
      </c>
    </row>
    <row r="308" spans="1:22" ht="18" customHeight="1" outlineLevel="1" thickBot="1" x14ac:dyDescent="0.25">
      <c r="A308" s="5">
        <v>644031</v>
      </c>
      <c r="B308" s="6" t="s">
        <v>90</v>
      </c>
      <c r="C308" s="6"/>
      <c r="D308" s="7" t="s">
        <v>12</v>
      </c>
      <c r="E308" s="8">
        <v>341697</v>
      </c>
      <c r="F308" s="9" t="s">
        <v>13</v>
      </c>
      <c r="G308" s="9" t="s">
        <v>867</v>
      </c>
      <c r="H308" s="9" t="s">
        <v>974</v>
      </c>
      <c r="I308" s="9" t="s">
        <v>975</v>
      </c>
      <c r="J308" s="9"/>
      <c r="K308" s="9"/>
      <c r="L308" s="16" t="s">
        <v>976</v>
      </c>
      <c r="M308" s="16"/>
      <c r="N308" s="9" t="s">
        <v>18</v>
      </c>
      <c r="O308" s="10">
        <v>48600</v>
      </c>
      <c r="P308" s="3"/>
      <c r="Q308" s="4" t="str">
        <f t="shared" si="15"/>
        <v>HOSPITALIZACIÓN PSIQUIATRÍA</v>
      </c>
      <c r="U308" s="4" t="s">
        <v>2251</v>
      </c>
      <c r="V308" s="4" t="s">
        <v>2416</v>
      </c>
    </row>
    <row r="309" spans="1:22" ht="18.75" customHeight="1" outlineLevel="1" thickBot="1" x14ac:dyDescent="0.25">
      <c r="A309" s="5">
        <v>644031</v>
      </c>
      <c r="B309" s="6" t="str">
        <f>(Q309)</f>
        <v>ADMINISTRACIÓN</v>
      </c>
      <c r="C309" s="6"/>
      <c r="D309" s="7" t="s">
        <v>12</v>
      </c>
      <c r="E309" s="8">
        <v>341697</v>
      </c>
      <c r="F309" s="9" t="s">
        <v>13</v>
      </c>
      <c r="G309" s="9" t="s">
        <v>867</v>
      </c>
      <c r="H309" s="9" t="s">
        <v>977</v>
      </c>
      <c r="I309" s="9" t="s">
        <v>978</v>
      </c>
      <c r="J309" s="9"/>
      <c r="K309" s="9"/>
      <c r="L309" s="16" t="s">
        <v>979</v>
      </c>
      <c r="M309" s="16"/>
      <c r="N309" s="9" t="s">
        <v>18</v>
      </c>
      <c r="O309" s="10">
        <v>62100</v>
      </c>
      <c r="P309" s="3"/>
      <c r="Q309" s="4" t="str">
        <f t="shared" si="15"/>
        <v>ADMINISTRACIÓN</v>
      </c>
      <c r="U309" s="4" t="s">
        <v>2562</v>
      </c>
      <c r="V309" s="4" t="s">
        <v>2449</v>
      </c>
    </row>
    <row r="310" spans="1:22" ht="18" customHeight="1" outlineLevel="1" thickBot="1" x14ac:dyDescent="0.25">
      <c r="A310" s="5">
        <v>644031</v>
      </c>
      <c r="B310" s="6" t="s">
        <v>472</v>
      </c>
      <c r="C310" s="6"/>
      <c r="D310" s="7" t="s">
        <v>12</v>
      </c>
      <c r="E310" s="8">
        <v>341697</v>
      </c>
      <c r="F310" s="9" t="s">
        <v>13</v>
      </c>
      <c r="G310" s="9" t="s">
        <v>867</v>
      </c>
      <c r="H310" s="9" t="s">
        <v>980</v>
      </c>
      <c r="I310" s="9" t="s">
        <v>981</v>
      </c>
      <c r="J310" s="9"/>
      <c r="K310" s="9"/>
      <c r="L310" s="16" t="s">
        <v>982</v>
      </c>
      <c r="M310" s="16"/>
      <c r="N310" s="9" t="s">
        <v>18</v>
      </c>
      <c r="O310" s="10">
        <v>62100</v>
      </c>
      <c r="P310" s="3"/>
      <c r="Q310" s="4" t="str">
        <f t="shared" si="15"/>
        <v xml:space="preserve"> CONSULTA PSIQUIATRÍA</v>
      </c>
      <c r="U310" s="4" t="s">
        <v>2164</v>
      </c>
      <c r="V310" s="4" t="s">
        <v>2563</v>
      </c>
    </row>
    <row r="311" spans="1:22" ht="18.75" customHeight="1" outlineLevel="1" thickBot="1" x14ac:dyDescent="0.25">
      <c r="A311" s="5">
        <v>644031</v>
      </c>
      <c r="B311" s="6" t="str">
        <f>(Q311)</f>
        <v>ADMINISTRACIÓN</v>
      </c>
      <c r="C311" s="6"/>
      <c r="D311" s="7" t="s">
        <v>12</v>
      </c>
      <c r="E311" s="8">
        <v>341697</v>
      </c>
      <c r="F311" s="9" t="s">
        <v>13</v>
      </c>
      <c r="G311" s="9" t="s">
        <v>867</v>
      </c>
      <c r="H311" s="9" t="s">
        <v>983</v>
      </c>
      <c r="I311" s="9" t="s">
        <v>984</v>
      </c>
      <c r="J311" s="9"/>
      <c r="K311" s="9"/>
      <c r="L311" s="16" t="s">
        <v>985</v>
      </c>
      <c r="M311" s="16"/>
      <c r="N311" s="9" t="s">
        <v>18</v>
      </c>
      <c r="O311" s="10">
        <v>8100</v>
      </c>
      <c r="P311" s="3"/>
      <c r="Q311" s="4" t="str">
        <f t="shared" si="15"/>
        <v>ADMINISTRACIÓN</v>
      </c>
      <c r="U311" s="4" t="s">
        <v>2564</v>
      </c>
      <c r="V311" s="4" t="s">
        <v>2565</v>
      </c>
    </row>
    <row r="312" spans="1:22" ht="18" customHeight="1" outlineLevel="1" thickBot="1" x14ac:dyDescent="0.25">
      <c r="A312" s="5">
        <v>644031</v>
      </c>
      <c r="B312" s="6" t="s">
        <v>34</v>
      </c>
      <c r="C312" s="6"/>
      <c r="D312" s="7" t="s">
        <v>12</v>
      </c>
      <c r="E312" s="8">
        <v>341697</v>
      </c>
      <c r="F312" s="9" t="s">
        <v>13</v>
      </c>
      <c r="G312" s="9" t="s">
        <v>867</v>
      </c>
      <c r="H312" s="9" t="s">
        <v>986</v>
      </c>
      <c r="I312" s="9" t="s">
        <v>987</v>
      </c>
      <c r="J312" s="9"/>
      <c r="K312" s="9"/>
      <c r="L312" s="16" t="s">
        <v>988</v>
      </c>
      <c r="M312" s="16"/>
      <c r="N312" s="9" t="s">
        <v>18</v>
      </c>
      <c r="O312" s="10">
        <v>59400</v>
      </c>
      <c r="P312" s="3"/>
      <c r="Q312" s="4" t="str">
        <f t="shared" si="15"/>
        <v>HOSPITALIZACIÓN MEDICINA INTERNA</v>
      </c>
      <c r="U312" s="4" t="s">
        <v>566</v>
      </c>
      <c r="V312" s="4" t="e">
        <v>#N/A</v>
      </c>
    </row>
    <row r="313" spans="1:22" ht="18.75" customHeight="1" outlineLevel="1" thickBot="1" x14ac:dyDescent="0.25">
      <c r="A313" s="5">
        <v>644031</v>
      </c>
      <c r="B313" s="6" t="str">
        <f>(Q313)</f>
        <v>ADMINISTRACIÓN</v>
      </c>
      <c r="C313" s="6"/>
      <c r="D313" s="7" t="s">
        <v>12</v>
      </c>
      <c r="E313" s="8">
        <v>341697</v>
      </c>
      <c r="F313" s="9" t="s">
        <v>13</v>
      </c>
      <c r="G313" s="9" t="s">
        <v>867</v>
      </c>
      <c r="H313" s="9" t="s">
        <v>989</v>
      </c>
      <c r="I313" s="9" t="s">
        <v>990</v>
      </c>
      <c r="J313" s="9"/>
      <c r="K313" s="9"/>
      <c r="L313" s="16" t="s">
        <v>991</v>
      </c>
      <c r="M313" s="16"/>
      <c r="N313" s="9" t="s">
        <v>18</v>
      </c>
      <c r="O313" s="10">
        <v>59400</v>
      </c>
      <c r="P313" s="3"/>
      <c r="Q313" s="4" t="str">
        <f t="shared" si="15"/>
        <v>ADMINISTRACIÓN</v>
      </c>
      <c r="U313" s="4" t="s">
        <v>1069</v>
      </c>
      <c r="V313" s="4" t="s">
        <v>2416</v>
      </c>
    </row>
    <row r="314" spans="1:22" ht="18" customHeight="1" outlineLevel="1" thickBot="1" x14ac:dyDescent="0.25">
      <c r="A314" s="5">
        <v>644031</v>
      </c>
      <c r="B314" s="6" t="s">
        <v>188</v>
      </c>
      <c r="C314" s="6"/>
      <c r="D314" s="7" t="s">
        <v>12</v>
      </c>
      <c r="E314" s="8">
        <v>341697</v>
      </c>
      <c r="F314" s="9" t="s">
        <v>13</v>
      </c>
      <c r="G314" s="9" t="s">
        <v>867</v>
      </c>
      <c r="H314" s="9" t="s">
        <v>992</v>
      </c>
      <c r="I314" s="9" t="s">
        <v>993</v>
      </c>
      <c r="J314" s="9"/>
      <c r="K314" s="9"/>
      <c r="L314" s="16" t="s">
        <v>994</v>
      </c>
      <c r="M314" s="16"/>
      <c r="N314" s="9" t="s">
        <v>18</v>
      </c>
      <c r="O314" s="10">
        <v>21600</v>
      </c>
      <c r="P314" s="3"/>
      <c r="Q314" s="4" t="str">
        <f t="shared" si="15"/>
        <v xml:space="preserve"> CONSULTA ODONTOLOGÍA</v>
      </c>
      <c r="U314" s="4" t="s">
        <v>2566</v>
      </c>
      <c r="V314" s="4" t="s">
        <v>34</v>
      </c>
    </row>
    <row r="315" spans="1:22" ht="18.75" customHeight="1" outlineLevel="1" thickBot="1" x14ac:dyDescent="0.25">
      <c r="A315" s="5">
        <v>644031</v>
      </c>
      <c r="B315" s="6" t="str">
        <f t="shared" ref="B315:B316" si="20">(Q315)</f>
        <v>ADMINISTRACIÓN</v>
      </c>
      <c r="C315" s="6"/>
      <c r="D315" s="7" t="s">
        <v>12</v>
      </c>
      <c r="E315" s="8">
        <v>341697</v>
      </c>
      <c r="F315" s="9" t="s">
        <v>13</v>
      </c>
      <c r="G315" s="9" t="s">
        <v>867</v>
      </c>
      <c r="H315" s="9" t="s">
        <v>995</v>
      </c>
      <c r="I315" s="9" t="s">
        <v>996</v>
      </c>
      <c r="J315" s="9"/>
      <c r="K315" s="9"/>
      <c r="L315" s="16" t="s">
        <v>997</v>
      </c>
      <c r="M315" s="16"/>
      <c r="N315" s="9" t="s">
        <v>18</v>
      </c>
      <c r="O315" s="10">
        <v>27000</v>
      </c>
      <c r="P315" s="3"/>
      <c r="Q315" s="4" t="str">
        <f t="shared" si="15"/>
        <v>ADMINISTRACIÓN</v>
      </c>
      <c r="U315" s="4" t="s">
        <v>230</v>
      </c>
      <c r="V315" s="4" t="s">
        <v>2496</v>
      </c>
    </row>
    <row r="316" spans="1:22" ht="18.75" customHeight="1" outlineLevel="1" thickBot="1" x14ac:dyDescent="0.25">
      <c r="A316" s="5">
        <v>644031</v>
      </c>
      <c r="B316" s="6" t="str">
        <f t="shared" si="20"/>
        <v>EMERGENCIAS</v>
      </c>
      <c r="C316" s="6"/>
      <c r="D316" s="7" t="s">
        <v>12</v>
      </c>
      <c r="E316" s="8">
        <v>341697</v>
      </c>
      <c r="F316" s="9" t="s">
        <v>13</v>
      </c>
      <c r="G316" s="9" t="s">
        <v>867</v>
      </c>
      <c r="H316" s="9" t="s">
        <v>998</v>
      </c>
      <c r="I316" s="9" t="s">
        <v>999</v>
      </c>
      <c r="J316" s="9"/>
      <c r="K316" s="9"/>
      <c r="L316" s="16" t="s">
        <v>1000</v>
      </c>
      <c r="M316" s="16"/>
      <c r="N316" s="9" t="s">
        <v>18</v>
      </c>
      <c r="O316" s="10">
        <v>59400</v>
      </c>
      <c r="P316" s="3"/>
      <c r="Q316" s="4" t="str">
        <f t="shared" si="15"/>
        <v>EMERGENCIAS</v>
      </c>
      <c r="U316" s="4" t="s">
        <v>2567</v>
      </c>
      <c r="V316" s="4" t="s">
        <v>70</v>
      </c>
    </row>
    <row r="317" spans="1:22" ht="18" customHeight="1" outlineLevel="1" thickBot="1" x14ac:dyDescent="0.25">
      <c r="A317" s="5">
        <v>644031</v>
      </c>
      <c r="B317" s="6" t="s">
        <v>94</v>
      </c>
      <c r="C317" s="6"/>
      <c r="D317" s="7" t="s">
        <v>12</v>
      </c>
      <c r="E317" s="8">
        <v>341697</v>
      </c>
      <c r="F317" s="9" t="s">
        <v>13</v>
      </c>
      <c r="G317" s="9" t="s">
        <v>867</v>
      </c>
      <c r="H317" s="9" t="s">
        <v>1001</v>
      </c>
      <c r="I317" s="9" t="s">
        <v>1002</v>
      </c>
      <c r="J317" s="9"/>
      <c r="K317" s="9"/>
      <c r="L317" s="16" t="s">
        <v>1003</v>
      </c>
      <c r="M317" s="16"/>
      <c r="N317" s="9" t="s">
        <v>18</v>
      </c>
      <c r="O317" s="10">
        <v>54000</v>
      </c>
      <c r="P317" s="3"/>
      <c r="Q317" s="4" t="str">
        <f t="shared" si="15"/>
        <v xml:space="preserve"> PROCEDIMIENTOS DE GINECO OBSTETRICIA</v>
      </c>
      <c r="U317" s="4" t="s">
        <v>2568</v>
      </c>
      <c r="V317" s="4" t="e">
        <v>#N/A</v>
      </c>
    </row>
    <row r="318" spans="1:22" ht="18.75" customHeight="1" outlineLevel="1" thickBot="1" x14ac:dyDescent="0.25">
      <c r="A318" s="5">
        <v>644031</v>
      </c>
      <c r="B318" s="6" t="str">
        <f>(Q318)</f>
        <v>ADMINISTRACIÓN</v>
      </c>
      <c r="C318" s="6"/>
      <c r="D318" s="7" t="s">
        <v>12</v>
      </c>
      <c r="E318" s="8">
        <v>341697</v>
      </c>
      <c r="F318" s="9" t="s">
        <v>13</v>
      </c>
      <c r="G318" s="9" t="s">
        <v>867</v>
      </c>
      <c r="H318" s="9" t="s">
        <v>1004</v>
      </c>
      <c r="I318" s="9" t="s">
        <v>1005</v>
      </c>
      <c r="J318" s="9"/>
      <c r="K318" s="9"/>
      <c r="L318" s="16" t="s">
        <v>1006</v>
      </c>
      <c r="M318" s="16"/>
      <c r="N318" s="9" t="s">
        <v>18</v>
      </c>
      <c r="O318" s="10">
        <v>62100</v>
      </c>
      <c r="P318" s="3"/>
      <c r="Q318" s="4" t="str">
        <f t="shared" si="15"/>
        <v>ADMINISTRACIÓN</v>
      </c>
      <c r="U318" s="4" t="s">
        <v>2569</v>
      </c>
      <c r="V318" s="4" t="s">
        <v>2476</v>
      </c>
    </row>
    <row r="319" spans="1:22" ht="18" customHeight="1" outlineLevel="1" thickBot="1" x14ac:dyDescent="0.25">
      <c r="A319" s="5">
        <v>644031</v>
      </c>
      <c r="B319" s="6" t="s">
        <v>217</v>
      </c>
      <c r="C319" s="6"/>
      <c r="D319" s="7" t="s">
        <v>12</v>
      </c>
      <c r="E319" s="8">
        <v>341697</v>
      </c>
      <c r="F319" s="9" t="s">
        <v>13</v>
      </c>
      <c r="G319" s="9" t="s">
        <v>867</v>
      </c>
      <c r="H319" s="9" t="s">
        <v>1007</v>
      </c>
      <c r="I319" s="9" t="s">
        <v>1008</v>
      </c>
      <c r="J319" s="9"/>
      <c r="K319" s="9"/>
      <c r="L319" s="16" t="s">
        <v>1009</v>
      </c>
      <c r="M319" s="16"/>
      <c r="N319" s="9" t="s">
        <v>18</v>
      </c>
      <c r="O319" s="10">
        <v>54000</v>
      </c>
      <c r="P319" s="3"/>
      <c r="Q319" s="4" t="str">
        <f t="shared" si="15"/>
        <v xml:space="preserve"> MANTENIMIENTO</v>
      </c>
      <c r="U319" s="4" t="s">
        <v>459</v>
      </c>
      <c r="V319" s="4" t="s">
        <v>34</v>
      </c>
    </row>
    <row r="320" spans="1:22" ht="18" customHeight="1" outlineLevel="1" thickBot="1" x14ac:dyDescent="0.25">
      <c r="A320" s="5">
        <v>644031</v>
      </c>
      <c r="B320" s="6" t="s">
        <v>472</v>
      </c>
      <c r="C320" s="6"/>
      <c r="D320" s="7" t="s">
        <v>12</v>
      </c>
      <c r="E320" s="8">
        <v>341697</v>
      </c>
      <c r="F320" s="9" t="s">
        <v>13</v>
      </c>
      <c r="G320" s="9" t="s">
        <v>867</v>
      </c>
      <c r="H320" s="9" t="s">
        <v>1010</v>
      </c>
      <c r="I320" s="9" t="s">
        <v>1011</v>
      </c>
      <c r="J320" s="9"/>
      <c r="K320" s="9"/>
      <c r="L320" s="16" t="s">
        <v>1012</v>
      </c>
      <c r="M320" s="16"/>
      <c r="N320" s="9" t="s">
        <v>18</v>
      </c>
      <c r="O320" s="10">
        <v>27000</v>
      </c>
      <c r="P320" s="3"/>
      <c r="Q320" s="4" t="str">
        <f t="shared" si="15"/>
        <v xml:space="preserve"> CONSULTA PSIQUIATRÍA</v>
      </c>
      <c r="U320" s="4" t="s">
        <v>1078</v>
      </c>
      <c r="V320" s="4" t="s">
        <v>2421</v>
      </c>
    </row>
    <row r="321" spans="1:22" ht="18.75" customHeight="1" outlineLevel="1" thickBot="1" x14ac:dyDescent="0.25">
      <c r="A321" s="5">
        <v>644031</v>
      </c>
      <c r="B321" s="6" t="str">
        <f t="shared" ref="B321:B322" si="21">(Q321)</f>
        <v>ADMINISTRACIÓN</v>
      </c>
      <c r="C321" s="6"/>
      <c r="D321" s="7" t="s">
        <v>12</v>
      </c>
      <c r="E321" s="8">
        <v>341697</v>
      </c>
      <c r="F321" s="9" t="s">
        <v>13</v>
      </c>
      <c r="G321" s="9" t="s">
        <v>867</v>
      </c>
      <c r="H321" s="9" t="s">
        <v>1013</v>
      </c>
      <c r="I321" s="9" t="s">
        <v>1014</v>
      </c>
      <c r="J321" s="9"/>
      <c r="K321" s="9"/>
      <c r="L321" s="16" t="s">
        <v>1015</v>
      </c>
      <c r="M321" s="16"/>
      <c r="N321" s="9" t="s">
        <v>18</v>
      </c>
      <c r="O321" s="10">
        <v>62100</v>
      </c>
      <c r="P321" s="3"/>
      <c r="Q321" s="4" t="str">
        <f t="shared" si="15"/>
        <v>ADMINISTRACIÓN</v>
      </c>
      <c r="U321" s="4" t="s">
        <v>2570</v>
      </c>
      <c r="V321" s="4" t="e">
        <v>#N/A</v>
      </c>
    </row>
    <row r="322" spans="1:22" ht="18.75" customHeight="1" outlineLevel="1" thickBot="1" x14ac:dyDescent="0.25">
      <c r="A322" s="5">
        <v>644031</v>
      </c>
      <c r="B322" s="6" t="str">
        <f t="shared" si="21"/>
        <v xml:space="preserve"> ANATOMÍA PATOLÓGICA</v>
      </c>
      <c r="C322" s="6"/>
      <c r="D322" s="7" t="s">
        <v>12</v>
      </c>
      <c r="E322" s="8">
        <v>341697</v>
      </c>
      <c r="F322" s="9" t="s">
        <v>13</v>
      </c>
      <c r="G322" s="9" t="s">
        <v>867</v>
      </c>
      <c r="H322" s="9" t="s">
        <v>1016</v>
      </c>
      <c r="I322" s="9" t="s">
        <v>1017</v>
      </c>
      <c r="J322" s="9"/>
      <c r="K322" s="9"/>
      <c r="L322" s="16" t="s">
        <v>1018</v>
      </c>
      <c r="M322" s="16"/>
      <c r="N322" s="9" t="s">
        <v>18</v>
      </c>
      <c r="O322" s="10">
        <v>54000</v>
      </c>
      <c r="P322" s="3"/>
      <c r="Q322" s="4" t="str">
        <f t="shared" si="15"/>
        <v xml:space="preserve"> ANATOMÍA PATOLÓGICA</v>
      </c>
      <c r="U322" s="4" t="s">
        <v>1355</v>
      </c>
      <c r="V322" s="4" t="s">
        <v>2423</v>
      </c>
    </row>
    <row r="323" spans="1:22" ht="18" customHeight="1" outlineLevel="1" thickBot="1" x14ac:dyDescent="0.25">
      <c r="A323" s="5">
        <v>644031</v>
      </c>
      <c r="B323" s="6" t="s">
        <v>46</v>
      </c>
      <c r="C323" s="6"/>
      <c r="D323" s="7" t="s">
        <v>12</v>
      </c>
      <c r="E323" s="8">
        <v>341697</v>
      </c>
      <c r="F323" s="9" t="s">
        <v>13</v>
      </c>
      <c r="G323" s="9" t="s">
        <v>867</v>
      </c>
      <c r="H323" s="9" t="s">
        <v>1019</v>
      </c>
      <c r="I323" s="9" t="s">
        <v>1020</v>
      </c>
      <c r="J323" s="9"/>
      <c r="K323" s="9"/>
      <c r="L323" s="16" t="s">
        <v>1021</v>
      </c>
      <c r="M323" s="16"/>
      <c r="N323" s="9" t="s">
        <v>18</v>
      </c>
      <c r="O323" s="10">
        <v>32400</v>
      </c>
      <c r="P323" s="3"/>
      <c r="Q323" s="4" t="str">
        <f t="shared" ref="Q323:Q386" si="22">VLOOKUP(L323,U$2:V$1663,2,FALSE)</f>
        <v xml:space="preserve"> LABORATORIO CLÍNICO</v>
      </c>
      <c r="U323" s="4" t="s">
        <v>2571</v>
      </c>
      <c r="V323" s="4" t="s">
        <v>2421</v>
      </c>
    </row>
    <row r="324" spans="1:22" ht="18.75" customHeight="1" outlineLevel="1" thickBot="1" x14ac:dyDescent="0.25">
      <c r="A324" s="5">
        <v>644031</v>
      </c>
      <c r="B324" s="6" t="str">
        <f>(Q324)</f>
        <v>ADMINISTRACIÓN</v>
      </c>
      <c r="C324" s="6"/>
      <c r="D324" s="7" t="s">
        <v>12</v>
      </c>
      <c r="E324" s="8">
        <v>341697</v>
      </c>
      <c r="F324" s="9" t="s">
        <v>13</v>
      </c>
      <c r="G324" s="9" t="s">
        <v>867</v>
      </c>
      <c r="H324" s="9" t="s">
        <v>1022</v>
      </c>
      <c r="I324" s="9" t="s">
        <v>1023</v>
      </c>
      <c r="J324" s="9"/>
      <c r="K324" s="9"/>
      <c r="L324" s="16" t="s">
        <v>1024</v>
      </c>
      <c r="M324" s="16"/>
      <c r="N324" s="9" t="s">
        <v>18</v>
      </c>
      <c r="O324" s="10">
        <v>62100</v>
      </c>
      <c r="P324" s="3"/>
      <c r="Q324" s="4" t="str">
        <f t="shared" si="22"/>
        <v>ADMINISTRACIÓN</v>
      </c>
      <c r="U324" s="4" t="s">
        <v>2572</v>
      </c>
      <c r="V324" s="4" t="e">
        <v>#N/A</v>
      </c>
    </row>
    <row r="325" spans="1:22" ht="18" customHeight="1" outlineLevel="1" thickBot="1" x14ac:dyDescent="0.25">
      <c r="A325" s="5">
        <v>644031</v>
      </c>
      <c r="B325" s="6" t="s">
        <v>74</v>
      </c>
      <c r="C325" s="6"/>
      <c r="D325" s="7" t="s">
        <v>12</v>
      </c>
      <c r="E325" s="8">
        <v>341697</v>
      </c>
      <c r="F325" s="9" t="s">
        <v>13</v>
      </c>
      <c r="G325" s="9" t="s">
        <v>867</v>
      </c>
      <c r="H325" s="9" t="s">
        <v>1025</v>
      </c>
      <c r="I325" s="9" t="s">
        <v>1026</v>
      </c>
      <c r="J325" s="9"/>
      <c r="K325" s="9"/>
      <c r="L325" s="16" t="s">
        <v>1027</v>
      </c>
      <c r="M325" s="16"/>
      <c r="N325" s="9" t="s">
        <v>18</v>
      </c>
      <c r="O325" s="10">
        <v>62100</v>
      </c>
      <c r="P325" s="3"/>
      <c r="Q325" s="4" t="str">
        <f t="shared" si="22"/>
        <v>HOSPITALIZACIÓN QUIRÚRGICA</v>
      </c>
      <c r="U325" s="4" t="s">
        <v>2573</v>
      </c>
      <c r="V325" s="4" t="s">
        <v>34</v>
      </c>
    </row>
    <row r="326" spans="1:22" ht="18" customHeight="1" outlineLevel="1" thickBot="1" x14ac:dyDescent="0.25">
      <c r="A326" s="5">
        <v>644031</v>
      </c>
      <c r="B326" s="6" t="s">
        <v>50</v>
      </c>
      <c r="C326" s="6"/>
      <c r="D326" s="7" t="s">
        <v>12</v>
      </c>
      <c r="E326" s="8">
        <v>341697</v>
      </c>
      <c r="F326" s="9" t="s">
        <v>13</v>
      </c>
      <c r="G326" s="9" t="s">
        <v>867</v>
      </c>
      <c r="H326" s="9" t="s">
        <v>1028</v>
      </c>
      <c r="I326" s="9" t="s">
        <v>1029</v>
      </c>
      <c r="J326" s="9"/>
      <c r="K326" s="9"/>
      <c r="L326" s="16" t="s">
        <v>1030</v>
      </c>
      <c r="M326" s="16"/>
      <c r="N326" s="9" t="s">
        <v>18</v>
      </c>
      <c r="O326" s="10">
        <v>43200</v>
      </c>
      <c r="P326" s="3"/>
      <c r="Q326" s="4" t="str">
        <f t="shared" si="22"/>
        <v xml:space="preserve"> BANCO DE SANGRE</v>
      </c>
      <c r="U326" s="4" t="s">
        <v>2574</v>
      </c>
      <c r="V326" s="4" t="s">
        <v>2449</v>
      </c>
    </row>
    <row r="327" spans="1:22" ht="18.75" customHeight="1" outlineLevel="1" thickBot="1" x14ac:dyDescent="0.25">
      <c r="A327" s="5">
        <v>644031</v>
      </c>
      <c r="B327" s="6" t="str">
        <f>(Q327)</f>
        <v>ADMINISTRACIÓN</v>
      </c>
      <c r="C327" s="6"/>
      <c r="D327" s="7" t="s">
        <v>12</v>
      </c>
      <c r="E327" s="8">
        <v>341697</v>
      </c>
      <c r="F327" s="9" t="s">
        <v>13</v>
      </c>
      <c r="G327" s="9" t="s">
        <v>867</v>
      </c>
      <c r="H327" s="9" t="s">
        <v>1031</v>
      </c>
      <c r="I327" s="9" t="s">
        <v>1032</v>
      </c>
      <c r="J327" s="9"/>
      <c r="K327" s="9"/>
      <c r="L327" s="16" t="s">
        <v>1033</v>
      </c>
      <c r="M327" s="16"/>
      <c r="N327" s="9" t="s">
        <v>18</v>
      </c>
      <c r="O327" s="10">
        <v>62100</v>
      </c>
      <c r="P327" s="3"/>
      <c r="Q327" s="4" t="str">
        <f t="shared" si="22"/>
        <v>ADMINISTRACIÓN</v>
      </c>
      <c r="U327" s="4" t="s">
        <v>1959</v>
      </c>
      <c r="V327" s="4" t="s">
        <v>2478</v>
      </c>
    </row>
    <row r="328" spans="1:22" ht="18" customHeight="1" outlineLevel="1" thickBot="1" x14ac:dyDescent="0.25">
      <c r="A328" s="5">
        <v>644031</v>
      </c>
      <c r="B328" s="6" t="s">
        <v>488</v>
      </c>
      <c r="C328" s="6"/>
      <c r="D328" s="7" t="s">
        <v>12</v>
      </c>
      <c r="E328" s="8">
        <v>341697</v>
      </c>
      <c r="F328" s="9" t="s">
        <v>13</v>
      </c>
      <c r="G328" s="9" t="s">
        <v>867</v>
      </c>
      <c r="H328" s="9" t="s">
        <v>1034</v>
      </c>
      <c r="I328" s="9" t="s">
        <v>1035</v>
      </c>
      <c r="J328" s="9"/>
      <c r="K328" s="9"/>
      <c r="L328" s="16" t="s">
        <v>1036</v>
      </c>
      <c r="M328" s="16"/>
      <c r="N328" s="9" t="s">
        <v>18</v>
      </c>
      <c r="O328" s="10">
        <v>8100</v>
      </c>
      <c r="P328" s="3"/>
      <c r="Q328" s="4" t="str">
        <f t="shared" si="22"/>
        <v xml:space="preserve"> REHABILITACIÓN</v>
      </c>
      <c r="U328" s="4" t="s">
        <v>1698</v>
      </c>
      <c r="V328" s="4" t="s">
        <v>2516</v>
      </c>
    </row>
    <row r="329" spans="1:22" ht="18.75" customHeight="1" outlineLevel="1" thickBot="1" x14ac:dyDescent="0.25">
      <c r="A329" s="5">
        <v>644031</v>
      </c>
      <c r="B329" s="6" t="str">
        <f>(Q329)</f>
        <v>ADMINISTRACIÓN</v>
      </c>
      <c r="C329" s="6"/>
      <c r="D329" s="7" t="s">
        <v>12</v>
      </c>
      <c r="E329" s="8">
        <v>341697</v>
      </c>
      <c r="F329" s="9" t="s">
        <v>13</v>
      </c>
      <c r="G329" s="9" t="s">
        <v>867</v>
      </c>
      <c r="H329" s="9" t="s">
        <v>1037</v>
      </c>
      <c r="I329" s="9" t="s">
        <v>1038</v>
      </c>
      <c r="J329" s="9"/>
      <c r="K329" s="9"/>
      <c r="L329" s="16" t="s">
        <v>1039</v>
      </c>
      <c r="M329" s="16"/>
      <c r="N329" s="9" t="s">
        <v>18</v>
      </c>
      <c r="O329" s="10">
        <v>62100</v>
      </c>
      <c r="P329" s="3"/>
      <c r="Q329" s="4" t="str">
        <f t="shared" si="22"/>
        <v>ADMINISTRACIÓN</v>
      </c>
      <c r="U329" s="4" t="s">
        <v>614</v>
      </c>
      <c r="V329" s="4" t="s">
        <v>34</v>
      </c>
    </row>
    <row r="330" spans="1:22" ht="18" customHeight="1" outlineLevel="1" thickBot="1" x14ac:dyDescent="0.25">
      <c r="A330" s="5">
        <v>644031</v>
      </c>
      <c r="B330" s="6" t="s">
        <v>210</v>
      </c>
      <c r="C330" s="6"/>
      <c r="D330" s="7" t="s">
        <v>12</v>
      </c>
      <c r="E330" s="8">
        <v>341697</v>
      </c>
      <c r="F330" s="9" t="s">
        <v>13</v>
      </c>
      <c r="G330" s="9" t="s">
        <v>867</v>
      </c>
      <c r="H330" s="9" t="s">
        <v>1040</v>
      </c>
      <c r="I330" s="9" t="s">
        <v>1041</v>
      </c>
      <c r="J330" s="9"/>
      <c r="K330" s="9"/>
      <c r="L330" s="16" t="s">
        <v>1042</v>
      </c>
      <c r="M330" s="16"/>
      <c r="N330" s="9" t="s">
        <v>18</v>
      </c>
      <c r="O330" s="10">
        <v>48600</v>
      </c>
      <c r="P330" s="3"/>
      <c r="Q330" s="4" t="str">
        <f t="shared" si="22"/>
        <v xml:space="preserve"> CONSULTA MEDICINA INTERNA</v>
      </c>
      <c r="U330" s="4" t="s">
        <v>1656</v>
      </c>
      <c r="V330" s="4" t="s">
        <v>90</v>
      </c>
    </row>
    <row r="331" spans="1:22" ht="18" customHeight="1" outlineLevel="1" thickBot="1" x14ac:dyDescent="0.25">
      <c r="A331" s="5">
        <v>644031</v>
      </c>
      <c r="B331" s="6" t="s">
        <v>472</v>
      </c>
      <c r="C331" s="6"/>
      <c r="D331" s="7" t="s">
        <v>12</v>
      </c>
      <c r="E331" s="8">
        <v>341697</v>
      </c>
      <c r="F331" s="9" t="s">
        <v>13</v>
      </c>
      <c r="G331" s="9" t="s">
        <v>867</v>
      </c>
      <c r="H331" s="9" t="s">
        <v>1043</v>
      </c>
      <c r="I331" s="9" t="s">
        <v>1044</v>
      </c>
      <c r="J331" s="9"/>
      <c r="K331" s="9"/>
      <c r="L331" s="16" t="s">
        <v>1045</v>
      </c>
      <c r="M331" s="16"/>
      <c r="N331" s="9" t="s">
        <v>18</v>
      </c>
      <c r="O331" s="10">
        <v>43200</v>
      </c>
      <c r="P331" s="3"/>
      <c r="Q331" s="4" t="str">
        <f t="shared" si="22"/>
        <v xml:space="preserve"> CONSULTA PSIQUIATRÍA</v>
      </c>
      <c r="U331" s="4" t="s">
        <v>2575</v>
      </c>
      <c r="V331" s="4" t="s">
        <v>70</v>
      </c>
    </row>
    <row r="332" spans="1:22" ht="18" customHeight="1" outlineLevel="1" thickBot="1" x14ac:dyDescent="0.25">
      <c r="A332" s="5">
        <v>644031</v>
      </c>
      <c r="B332" s="6" t="s">
        <v>472</v>
      </c>
      <c r="C332" s="6"/>
      <c r="D332" s="7" t="s">
        <v>12</v>
      </c>
      <c r="E332" s="8">
        <v>341697</v>
      </c>
      <c r="F332" s="9" t="s">
        <v>13</v>
      </c>
      <c r="G332" s="9" t="s">
        <v>867</v>
      </c>
      <c r="H332" s="9" t="s">
        <v>1046</v>
      </c>
      <c r="I332" s="9" t="s">
        <v>1047</v>
      </c>
      <c r="J332" s="9"/>
      <c r="K332" s="9"/>
      <c r="L332" s="16" t="s">
        <v>1048</v>
      </c>
      <c r="M332" s="16"/>
      <c r="N332" s="9" t="s">
        <v>18</v>
      </c>
      <c r="O332" s="10">
        <v>62100</v>
      </c>
      <c r="P332" s="3"/>
      <c r="Q332" s="4" t="str">
        <f t="shared" si="22"/>
        <v xml:space="preserve"> CONSULTA PSIQUIATRÍA</v>
      </c>
      <c r="U332" s="4" t="s">
        <v>1599</v>
      </c>
      <c r="V332" s="4" t="s">
        <v>2420</v>
      </c>
    </row>
    <row r="333" spans="1:22" ht="18" customHeight="1" outlineLevel="1" thickBot="1" x14ac:dyDescent="0.25">
      <c r="A333" s="5">
        <v>644031</v>
      </c>
      <c r="B333" s="6" t="s">
        <v>27</v>
      </c>
      <c r="C333" s="6"/>
      <c r="D333" s="7" t="s">
        <v>12</v>
      </c>
      <c r="E333" s="8">
        <v>341697</v>
      </c>
      <c r="F333" s="9" t="s">
        <v>13</v>
      </c>
      <c r="G333" s="9" t="s">
        <v>867</v>
      </c>
      <c r="H333" s="9" t="s">
        <v>1049</v>
      </c>
      <c r="I333" s="9" t="s">
        <v>1050</v>
      </c>
      <c r="J333" s="9"/>
      <c r="K333" s="9"/>
      <c r="L333" s="16" t="s">
        <v>1051</v>
      </c>
      <c r="M333" s="16"/>
      <c r="N333" s="9" t="s">
        <v>18</v>
      </c>
      <c r="O333" s="10">
        <v>21600</v>
      </c>
      <c r="P333" s="3"/>
      <c r="Q333" s="4" t="str">
        <f t="shared" si="22"/>
        <v xml:space="preserve"> SERVICIO FARMACÉUTICO</v>
      </c>
      <c r="U333" s="4" t="s">
        <v>1488</v>
      </c>
      <c r="V333" s="4" t="s">
        <v>2576</v>
      </c>
    </row>
    <row r="334" spans="1:22" ht="18" customHeight="1" outlineLevel="1" thickBot="1" x14ac:dyDescent="0.25">
      <c r="A334" s="5">
        <v>644031</v>
      </c>
      <c r="B334" s="6" t="s">
        <v>23</v>
      </c>
      <c r="C334" s="6"/>
      <c r="D334" s="7" t="s">
        <v>12</v>
      </c>
      <c r="E334" s="8">
        <v>341697</v>
      </c>
      <c r="F334" s="9" t="s">
        <v>13</v>
      </c>
      <c r="G334" s="9" t="s">
        <v>867</v>
      </c>
      <c r="H334" s="9" t="s">
        <v>1052</v>
      </c>
      <c r="I334" s="9" t="s">
        <v>1053</v>
      </c>
      <c r="J334" s="9"/>
      <c r="K334" s="9"/>
      <c r="L334" s="16" t="s">
        <v>1054</v>
      </c>
      <c r="M334" s="16"/>
      <c r="N334" s="9" t="s">
        <v>18</v>
      </c>
      <c r="O334" s="10">
        <v>56700</v>
      </c>
      <c r="P334" s="3"/>
      <c r="Q334" s="4" t="str">
        <f t="shared" si="22"/>
        <v>HOSPITALIZACIÓN PEDIATRÍA</v>
      </c>
      <c r="U334" s="4" t="s">
        <v>2577</v>
      </c>
      <c r="V334" s="4" t="s">
        <v>2421</v>
      </c>
    </row>
    <row r="335" spans="1:22" ht="18" customHeight="1" outlineLevel="1" thickBot="1" x14ac:dyDescent="0.25">
      <c r="A335" s="5">
        <v>644031</v>
      </c>
      <c r="B335" s="6" t="s">
        <v>210</v>
      </c>
      <c r="C335" s="6"/>
      <c r="D335" s="7" t="s">
        <v>12</v>
      </c>
      <c r="E335" s="8">
        <v>341697</v>
      </c>
      <c r="F335" s="9" t="s">
        <v>13</v>
      </c>
      <c r="G335" s="9" t="s">
        <v>867</v>
      </c>
      <c r="H335" s="9" t="s">
        <v>1055</v>
      </c>
      <c r="I335" s="9" t="s">
        <v>1056</v>
      </c>
      <c r="J335" s="9"/>
      <c r="K335" s="9"/>
      <c r="L335" s="16" t="s">
        <v>1057</v>
      </c>
      <c r="M335" s="16"/>
      <c r="N335" s="9" t="s">
        <v>18</v>
      </c>
      <c r="O335" s="10">
        <v>59400</v>
      </c>
      <c r="P335" s="3"/>
      <c r="Q335" s="4" t="str">
        <f t="shared" si="22"/>
        <v xml:space="preserve"> CONSULTA MEDICINA INTERNA</v>
      </c>
      <c r="U335" s="4" t="s">
        <v>2578</v>
      </c>
      <c r="V335" s="4" t="s">
        <v>119</v>
      </c>
    </row>
    <row r="336" spans="1:22" ht="18" customHeight="1" outlineLevel="1" thickBot="1" x14ac:dyDescent="0.25">
      <c r="A336" s="5">
        <v>644031</v>
      </c>
      <c r="B336" s="6" t="s">
        <v>90</v>
      </c>
      <c r="C336" s="6"/>
      <c r="D336" s="7" t="s">
        <v>12</v>
      </c>
      <c r="E336" s="8">
        <v>341697</v>
      </c>
      <c r="F336" s="9" t="s">
        <v>13</v>
      </c>
      <c r="G336" s="9" t="s">
        <v>867</v>
      </c>
      <c r="H336" s="9" t="s">
        <v>1058</v>
      </c>
      <c r="I336" s="9" t="s">
        <v>1059</v>
      </c>
      <c r="J336" s="9"/>
      <c r="K336" s="9"/>
      <c r="L336" s="16" t="s">
        <v>1060</v>
      </c>
      <c r="M336" s="16"/>
      <c r="N336" s="9" t="s">
        <v>18</v>
      </c>
      <c r="O336" s="10">
        <v>51300</v>
      </c>
      <c r="P336" s="3"/>
      <c r="Q336" s="4" t="str">
        <f t="shared" si="22"/>
        <v>HOSPITALIZACIÓN PSIQUIATRÍA</v>
      </c>
      <c r="U336" s="4" t="s">
        <v>1267</v>
      </c>
      <c r="V336" s="4" t="s">
        <v>23</v>
      </c>
    </row>
    <row r="337" spans="1:22" ht="18" customHeight="1" outlineLevel="1" thickBot="1" x14ac:dyDescent="0.25">
      <c r="A337" s="5">
        <v>644031</v>
      </c>
      <c r="B337" s="6" t="s">
        <v>643</v>
      </c>
      <c r="C337" s="6"/>
      <c r="D337" s="7" t="s">
        <v>12</v>
      </c>
      <c r="E337" s="8">
        <v>341697</v>
      </c>
      <c r="F337" s="9" t="s">
        <v>13</v>
      </c>
      <c r="G337" s="9" t="s">
        <v>867</v>
      </c>
      <c r="H337" s="9" t="s">
        <v>1061</v>
      </c>
      <c r="I337" s="9" t="s">
        <v>1062</v>
      </c>
      <c r="J337" s="9"/>
      <c r="K337" s="9"/>
      <c r="L337" s="16" t="s">
        <v>1063</v>
      </c>
      <c r="M337" s="16"/>
      <c r="N337" s="9" t="s">
        <v>18</v>
      </c>
      <c r="O337" s="10">
        <v>35100</v>
      </c>
      <c r="P337" s="3"/>
      <c r="Q337" s="4" t="str">
        <f t="shared" si="22"/>
        <v>HOGAR PROTEGIDO</v>
      </c>
      <c r="U337" s="4" t="s">
        <v>1555</v>
      </c>
      <c r="V337" s="4" t="s">
        <v>2422</v>
      </c>
    </row>
    <row r="338" spans="1:22" ht="18.75" customHeight="1" outlineLevel="1" thickBot="1" x14ac:dyDescent="0.25">
      <c r="A338" s="5">
        <v>644031</v>
      </c>
      <c r="B338" s="6" t="str">
        <f t="shared" ref="B338:B340" si="23">(Q338)</f>
        <v>ADMINISTRACIÓN</v>
      </c>
      <c r="C338" s="6"/>
      <c r="D338" s="7" t="s">
        <v>12</v>
      </c>
      <c r="E338" s="8">
        <v>341697</v>
      </c>
      <c r="F338" s="9" t="s">
        <v>13</v>
      </c>
      <c r="G338" s="9" t="s">
        <v>867</v>
      </c>
      <c r="H338" s="9" t="s">
        <v>1064</v>
      </c>
      <c r="I338" s="9" t="s">
        <v>1065</v>
      </c>
      <c r="J338" s="9"/>
      <c r="K338" s="9"/>
      <c r="L338" s="16" t="s">
        <v>1066</v>
      </c>
      <c r="M338" s="16"/>
      <c r="N338" s="9" t="s">
        <v>18</v>
      </c>
      <c r="O338" s="10">
        <v>29700</v>
      </c>
      <c r="P338" s="3"/>
      <c r="Q338" s="4" t="str">
        <f t="shared" si="22"/>
        <v>ADMINISTRACIÓN</v>
      </c>
      <c r="U338" s="4" t="s">
        <v>1608</v>
      </c>
      <c r="V338" s="4" t="s">
        <v>2422</v>
      </c>
    </row>
    <row r="339" spans="1:22" ht="18.75" customHeight="1" outlineLevel="1" thickBot="1" x14ac:dyDescent="0.25">
      <c r="A339" s="5">
        <v>644031</v>
      </c>
      <c r="B339" s="6" t="str">
        <f t="shared" si="23"/>
        <v>EMERGENCIAS</v>
      </c>
      <c r="C339" s="6"/>
      <c r="D339" s="7" t="s">
        <v>12</v>
      </c>
      <c r="E339" s="8">
        <v>341697</v>
      </c>
      <c r="F339" s="9" t="s">
        <v>13</v>
      </c>
      <c r="G339" s="9" t="s">
        <v>867</v>
      </c>
      <c r="H339" s="9" t="s">
        <v>1067</v>
      </c>
      <c r="I339" s="9" t="s">
        <v>1068</v>
      </c>
      <c r="J339" s="9"/>
      <c r="K339" s="9"/>
      <c r="L339" s="16" t="s">
        <v>1069</v>
      </c>
      <c r="M339" s="16"/>
      <c r="N339" s="9" t="s">
        <v>18</v>
      </c>
      <c r="O339" s="10">
        <v>48600</v>
      </c>
      <c r="P339" s="3"/>
      <c r="Q339" s="4" t="str">
        <f t="shared" si="22"/>
        <v>EMERGENCIAS</v>
      </c>
      <c r="U339" s="4" t="s">
        <v>1806</v>
      </c>
      <c r="V339" s="4" t="s">
        <v>74</v>
      </c>
    </row>
    <row r="340" spans="1:22" ht="18.75" customHeight="1" outlineLevel="1" thickBot="1" x14ac:dyDescent="0.25">
      <c r="A340" s="5">
        <v>644031</v>
      </c>
      <c r="B340" s="6" t="str">
        <f t="shared" si="23"/>
        <v>ADMINISTRACIÓN</v>
      </c>
      <c r="C340" s="6"/>
      <c r="D340" s="7" t="s">
        <v>12</v>
      </c>
      <c r="E340" s="8">
        <v>341697</v>
      </c>
      <c r="F340" s="9" t="s">
        <v>13</v>
      </c>
      <c r="G340" s="9" t="s">
        <v>867</v>
      </c>
      <c r="H340" s="9" t="s">
        <v>1070</v>
      </c>
      <c r="I340" s="9" t="s">
        <v>1071</v>
      </c>
      <c r="J340" s="9"/>
      <c r="K340" s="9"/>
      <c r="L340" s="16" t="s">
        <v>1072</v>
      </c>
      <c r="M340" s="16"/>
      <c r="N340" s="9" t="s">
        <v>18</v>
      </c>
      <c r="O340" s="10">
        <v>62100</v>
      </c>
      <c r="P340" s="3"/>
      <c r="Q340" s="4" t="str">
        <f t="shared" si="22"/>
        <v>ADMINISTRACIÓN</v>
      </c>
      <c r="U340" s="4" t="s">
        <v>1243</v>
      </c>
      <c r="V340" s="4" t="s">
        <v>2467</v>
      </c>
    </row>
    <row r="341" spans="1:22" ht="18" customHeight="1" outlineLevel="1" thickBot="1" x14ac:dyDescent="0.25">
      <c r="A341" s="5">
        <v>644031</v>
      </c>
      <c r="B341" s="6" t="s">
        <v>805</v>
      </c>
      <c r="C341" s="6"/>
      <c r="D341" s="7" t="s">
        <v>12</v>
      </c>
      <c r="E341" s="8">
        <v>341697</v>
      </c>
      <c r="F341" s="9" t="s">
        <v>13</v>
      </c>
      <c r="G341" s="9" t="s">
        <v>867</v>
      </c>
      <c r="H341" s="9" t="s">
        <v>1073</v>
      </c>
      <c r="I341" s="9" t="s">
        <v>1074</v>
      </c>
      <c r="J341" s="9"/>
      <c r="K341" s="9"/>
      <c r="L341" s="16" t="s">
        <v>1075</v>
      </c>
      <c r="M341" s="16"/>
      <c r="N341" s="9" t="s">
        <v>18</v>
      </c>
      <c r="O341" s="10">
        <v>56700</v>
      </c>
      <c r="P341" s="3"/>
      <c r="Q341" s="4" t="str">
        <f t="shared" si="22"/>
        <v xml:space="preserve"> LAVANDERÍA Y ROPERÍA</v>
      </c>
      <c r="U341" s="4" t="s">
        <v>1039</v>
      </c>
      <c r="V341" s="4" t="s">
        <v>2421</v>
      </c>
    </row>
    <row r="342" spans="1:22" ht="18.75" customHeight="1" outlineLevel="1" thickBot="1" x14ac:dyDescent="0.25">
      <c r="A342" s="5">
        <v>644031</v>
      </c>
      <c r="B342" s="6" t="str">
        <f t="shared" ref="B342:B347" si="24">(Q342)</f>
        <v>ADMINISTRACIÓN</v>
      </c>
      <c r="C342" s="6"/>
      <c r="D342" s="7" t="s">
        <v>12</v>
      </c>
      <c r="E342" s="8">
        <v>341697</v>
      </c>
      <c r="F342" s="9" t="s">
        <v>13</v>
      </c>
      <c r="G342" s="9" t="s">
        <v>867</v>
      </c>
      <c r="H342" s="9" t="s">
        <v>1076</v>
      </c>
      <c r="I342" s="9" t="s">
        <v>1077</v>
      </c>
      <c r="J342" s="9"/>
      <c r="K342" s="9"/>
      <c r="L342" s="16" t="s">
        <v>1078</v>
      </c>
      <c r="M342" s="16"/>
      <c r="N342" s="9" t="s">
        <v>18</v>
      </c>
      <c r="O342" s="10">
        <v>29700</v>
      </c>
      <c r="P342" s="3"/>
      <c r="Q342" s="4" t="str">
        <f t="shared" si="22"/>
        <v>ADMINISTRACIÓN</v>
      </c>
      <c r="U342" s="4" t="s">
        <v>2579</v>
      </c>
      <c r="V342" s="4" t="s">
        <v>2420</v>
      </c>
    </row>
    <row r="343" spans="1:22" ht="18.75" customHeight="1" outlineLevel="1" thickBot="1" x14ac:dyDescent="0.25">
      <c r="A343" s="5">
        <v>644031</v>
      </c>
      <c r="B343" s="6" t="str">
        <f t="shared" si="24"/>
        <v>ADMINISTRACIÓN</v>
      </c>
      <c r="C343" s="6"/>
      <c r="D343" s="7" t="s">
        <v>12</v>
      </c>
      <c r="E343" s="8">
        <v>341697</v>
      </c>
      <c r="F343" s="9" t="s">
        <v>13</v>
      </c>
      <c r="G343" s="9" t="s">
        <v>867</v>
      </c>
      <c r="H343" s="9" t="s">
        <v>1079</v>
      </c>
      <c r="I343" s="9" t="s">
        <v>1080</v>
      </c>
      <c r="J343" s="9"/>
      <c r="K343" s="9"/>
      <c r="L343" s="16" t="s">
        <v>1081</v>
      </c>
      <c r="M343" s="16"/>
      <c r="N343" s="9" t="s">
        <v>18</v>
      </c>
      <c r="O343" s="10">
        <v>54000</v>
      </c>
      <c r="P343" s="3"/>
      <c r="Q343" s="4" t="str">
        <f t="shared" si="22"/>
        <v>ADMINISTRACIÓN</v>
      </c>
      <c r="U343" s="4" t="s">
        <v>2580</v>
      </c>
      <c r="V343" s="4" t="e">
        <v>#N/A</v>
      </c>
    </row>
    <row r="344" spans="1:22" ht="18.75" customHeight="1" outlineLevel="1" thickBot="1" x14ac:dyDescent="0.25">
      <c r="A344" s="5">
        <v>644031</v>
      </c>
      <c r="B344" s="6" t="str">
        <f t="shared" si="24"/>
        <v>ADMINISTRACIÓN</v>
      </c>
      <c r="C344" s="6"/>
      <c r="D344" s="7" t="s">
        <v>12</v>
      </c>
      <c r="E344" s="8">
        <v>341697</v>
      </c>
      <c r="F344" s="9" t="s">
        <v>13</v>
      </c>
      <c r="G344" s="9" t="s">
        <v>867</v>
      </c>
      <c r="H344" s="9" t="s">
        <v>1082</v>
      </c>
      <c r="I344" s="9" t="s">
        <v>1083</v>
      </c>
      <c r="J344" s="9"/>
      <c r="K344" s="9"/>
      <c r="L344" s="16" t="s">
        <v>1084</v>
      </c>
      <c r="M344" s="16"/>
      <c r="N344" s="9" t="s">
        <v>18</v>
      </c>
      <c r="O344" s="10">
        <v>62100</v>
      </c>
      <c r="P344" s="3"/>
      <c r="Q344" s="4" t="str">
        <f t="shared" si="22"/>
        <v>ADMINISTRACIÓN</v>
      </c>
      <c r="U344" s="4" t="s">
        <v>2581</v>
      </c>
      <c r="V344" s="4" t="s">
        <v>2451</v>
      </c>
    </row>
    <row r="345" spans="1:22" ht="18.75" customHeight="1" outlineLevel="1" thickBot="1" x14ac:dyDescent="0.25">
      <c r="A345" s="5">
        <v>644031</v>
      </c>
      <c r="B345" s="6" t="str">
        <f t="shared" si="24"/>
        <v>ADMINISTRACIÓN</v>
      </c>
      <c r="C345" s="6"/>
      <c r="D345" s="7" t="s">
        <v>12</v>
      </c>
      <c r="E345" s="8">
        <v>341697</v>
      </c>
      <c r="F345" s="9" t="s">
        <v>13</v>
      </c>
      <c r="G345" s="9" t="s">
        <v>867</v>
      </c>
      <c r="H345" s="9" t="s">
        <v>1085</v>
      </c>
      <c r="I345" s="9" t="s">
        <v>1086</v>
      </c>
      <c r="J345" s="9"/>
      <c r="K345" s="9"/>
      <c r="L345" s="16" t="s">
        <v>1087</v>
      </c>
      <c r="M345" s="16"/>
      <c r="N345" s="9" t="s">
        <v>18</v>
      </c>
      <c r="O345" s="10">
        <v>29700</v>
      </c>
      <c r="P345" s="3"/>
      <c r="Q345" s="4" t="str">
        <f t="shared" si="22"/>
        <v>ADMINISTRACIÓN</v>
      </c>
      <c r="U345" s="4" t="s">
        <v>2582</v>
      </c>
      <c r="V345" s="4" t="e">
        <v>#N/A</v>
      </c>
    </row>
    <row r="346" spans="1:22" ht="18.75" customHeight="1" outlineLevel="1" thickBot="1" x14ac:dyDescent="0.25">
      <c r="A346" s="5">
        <v>644031</v>
      </c>
      <c r="B346" s="6" t="str">
        <f t="shared" si="24"/>
        <v>ADMINISTRACIÓN</v>
      </c>
      <c r="C346" s="6"/>
      <c r="D346" s="7" t="s">
        <v>12</v>
      </c>
      <c r="E346" s="8">
        <v>341697</v>
      </c>
      <c r="F346" s="9" t="s">
        <v>13</v>
      </c>
      <c r="G346" s="9" t="s">
        <v>867</v>
      </c>
      <c r="H346" s="9" t="s">
        <v>1088</v>
      </c>
      <c r="I346" s="9" t="s">
        <v>1089</v>
      </c>
      <c r="J346" s="9"/>
      <c r="K346" s="9"/>
      <c r="L346" s="16" t="s">
        <v>1090</v>
      </c>
      <c r="M346" s="16"/>
      <c r="N346" s="9" t="s">
        <v>18</v>
      </c>
      <c r="O346" s="10">
        <v>59400</v>
      </c>
      <c r="P346" s="3"/>
      <c r="Q346" s="4" t="str">
        <f t="shared" si="22"/>
        <v>ADMINISTRACIÓN</v>
      </c>
      <c r="U346" s="4" t="s">
        <v>89</v>
      </c>
      <c r="V346" s="4" t="s">
        <v>2442</v>
      </c>
    </row>
    <row r="347" spans="1:22" ht="18.75" customHeight="1" outlineLevel="1" thickBot="1" x14ac:dyDescent="0.25">
      <c r="A347" s="5">
        <v>644031</v>
      </c>
      <c r="B347" s="6" t="str">
        <f t="shared" si="24"/>
        <v>ADMINISTRACIÓN</v>
      </c>
      <c r="C347" s="6"/>
      <c r="D347" s="7" t="s">
        <v>12</v>
      </c>
      <c r="E347" s="8">
        <v>341697</v>
      </c>
      <c r="F347" s="9" t="s">
        <v>13</v>
      </c>
      <c r="G347" s="9" t="s">
        <v>867</v>
      </c>
      <c r="H347" s="9" t="s">
        <v>1091</v>
      </c>
      <c r="I347" s="9" t="s">
        <v>1092</v>
      </c>
      <c r="J347" s="9"/>
      <c r="K347" s="9"/>
      <c r="L347" s="16" t="s">
        <v>1093</v>
      </c>
      <c r="M347" s="16"/>
      <c r="N347" s="9" t="s">
        <v>18</v>
      </c>
      <c r="O347" s="10">
        <v>62100</v>
      </c>
      <c r="P347" s="3"/>
      <c r="Q347" s="4" t="str">
        <f t="shared" si="22"/>
        <v>ADMINISTRACIÓN</v>
      </c>
      <c r="U347" s="4" t="s">
        <v>2583</v>
      </c>
      <c r="V347" s="4" t="s">
        <v>70</v>
      </c>
    </row>
    <row r="348" spans="1:22" ht="18" customHeight="1" outlineLevel="1" thickBot="1" x14ac:dyDescent="0.25">
      <c r="A348" s="5">
        <v>644031</v>
      </c>
      <c r="B348" s="6" t="s">
        <v>1094</v>
      </c>
      <c r="C348" s="6"/>
      <c r="D348" s="7" t="s">
        <v>12</v>
      </c>
      <c r="E348" s="8">
        <v>341697</v>
      </c>
      <c r="F348" s="9" t="s">
        <v>13</v>
      </c>
      <c r="G348" s="9" t="s">
        <v>867</v>
      </c>
      <c r="H348" s="9" t="s">
        <v>1095</v>
      </c>
      <c r="I348" s="9" t="s">
        <v>1096</v>
      </c>
      <c r="J348" s="9"/>
      <c r="K348" s="9"/>
      <c r="L348" s="16" t="s">
        <v>1097</v>
      </c>
      <c r="M348" s="16"/>
      <c r="N348" s="9" t="s">
        <v>18</v>
      </c>
      <c r="O348" s="10">
        <v>35100</v>
      </c>
      <c r="P348" s="3"/>
      <c r="Q348" s="4" t="str">
        <f t="shared" si="22"/>
        <v>HOSPITALIZACIÓN DE DIA</v>
      </c>
      <c r="U348" s="4" t="s">
        <v>2584</v>
      </c>
      <c r="V348" s="4" t="s">
        <v>1292</v>
      </c>
    </row>
    <row r="349" spans="1:22" ht="18.75" customHeight="1" outlineLevel="1" thickBot="1" x14ac:dyDescent="0.25">
      <c r="A349" s="5">
        <v>644031</v>
      </c>
      <c r="B349" s="6" t="str">
        <f>(Q349)</f>
        <v>ADMINISTRACIÓN</v>
      </c>
      <c r="C349" s="6"/>
      <c r="D349" s="7" t="s">
        <v>12</v>
      </c>
      <c r="E349" s="8">
        <v>341697</v>
      </c>
      <c r="F349" s="9" t="s">
        <v>13</v>
      </c>
      <c r="G349" s="9" t="s">
        <v>867</v>
      </c>
      <c r="H349" s="9" t="s">
        <v>1098</v>
      </c>
      <c r="I349" s="9" t="s">
        <v>1099</v>
      </c>
      <c r="J349" s="9"/>
      <c r="K349" s="9"/>
      <c r="L349" s="16" t="s">
        <v>1100</v>
      </c>
      <c r="M349" s="16"/>
      <c r="N349" s="9" t="s">
        <v>18</v>
      </c>
      <c r="O349" s="10">
        <v>21600</v>
      </c>
      <c r="P349" s="3"/>
      <c r="Q349" s="4" t="str">
        <f t="shared" si="22"/>
        <v>ADMINISTRACIÓN</v>
      </c>
      <c r="U349" s="4" t="s">
        <v>2585</v>
      </c>
      <c r="V349" s="4" t="e">
        <v>#N/A</v>
      </c>
    </row>
    <row r="350" spans="1:22" ht="18" customHeight="1" outlineLevel="1" thickBot="1" x14ac:dyDescent="0.25">
      <c r="A350" s="5">
        <v>644031</v>
      </c>
      <c r="B350" s="6" t="s">
        <v>34</v>
      </c>
      <c r="C350" s="6"/>
      <c r="D350" s="7" t="s">
        <v>12</v>
      </c>
      <c r="E350" s="8">
        <v>341697</v>
      </c>
      <c r="F350" s="9" t="s">
        <v>13</v>
      </c>
      <c r="G350" s="9" t="s">
        <v>867</v>
      </c>
      <c r="H350" s="9" t="s">
        <v>1101</v>
      </c>
      <c r="I350" s="9" t="s">
        <v>1102</v>
      </c>
      <c r="J350" s="9"/>
      <c r="K350" s="9"/>
      <c r="L350" s="16" t="s">
        <v>1103</v>
      </c>
      <c r="M350" s="16"/>
      <c r="N350" s="9" t="s">
        <v>18</v>
      </c>
      <c r="O350" s="10">
        <v>8100</v>
      </c>
      <c r="P350" s="3"/>
      <c r="Q350" s="4" t="str">
        <f t="shared" si="22"/>
        <v>HOSPITALIZACIÓN MEDICINA INTERNA</v>
      </c>
      <c r="U350" s="4" t="s">
        <v>2586</v>
      </c>
      <c r="V350" s="4" t="s">
        <v>2416</v>
      </c>
    </row>
    <row r="351" spans="1:22" ht="18" customHeight="1" outlineLevel="1" thickBot="1" x14ac:dyDescent="0.25">
      <c r="A351" s="5">
        <v>644031</v>
      </c>
      <c r="B351" s="6" t="s">
        <v>27</v>
      </c>
      <c r="C351" s="6"/>
      <c r="D351" s="7" t="s">
        <v>12</v>
      </c>
      <c r="E351" s="8">
        <v>341697</v>
      </c>
      <c r="F351" s="9" t="s">
        <v>13</v>
      </c>
      <c r="G351" s="9" t="s">
        <v>867</v>
      </c>
      <c r="H351" s="9" t="s">
        <v>1104</v>
      </c>
      <c r="I351" s="9" t="s">
        <v>1105</v>
      </c>
      <c r="J351" s="9"/>
      <c r="K351" s="9"/>
      <c r="L351" s="16" t="s">
        <v>1106</v>
      </c>
      <c r="M351" s="16"/>
      <c r="N351" s="9" t="s">
        <v>18</v>
      </c>
      <c r="O351" s="10">
        <v>56700</v>
      </c>
      <c r="P351" s="3"/>
      <c r="Q351" s="4" t="str">
        <f t="shared" si="22"/>
        <v xml:space="preserve"> SERVICIO FARMACÉUTICO</v>
      </c>
      <c r="U351" s="4" t="s">
        <v>2587</v>
      </c>
      <c r="V351" s="4" t="s">
        <v>34</v>
      </c>
    </row>
    <row r="352" spans="1:22" ht="18.75" customHeight="1" outlineLevel="1" thickBot="1" x14ac:dyDescent="0.25">
      <c r="A352" s="5">
        <v>644031</v>
      </c>
      <c r="B352" s="6" t="str">
        <f t="shared" ref="B352:B353" si="25">(Q352)</f>
        <v>ADMINISTRACIÓN</v>
      </c>
      <c r="C352" s="6"/>
      <c r="D352" s="7" t="s">
        <v>12</v>
      </c>
      <c r="E352" s="8">
        <v>341697</v>
      </c>
      <c r="F352" s="9" t="s">
        <v>13</v>
      </c>
      <c r="G352" s="9" t="s">
        <v>867</v>
      </c>
      <c r="H352" s="9" t="s">
        <v>1107</v>
      </c>
      <c r="I352" s="9" t="s">
        <v>1108</v>
      </c>
      <c r="J352" s="9"/>
      <c r="K352" s="9"/>
      <c r="L352" s="16" t="s">
        <v>1109</v>
      </c>
      <c r="M352" s="16"/>
      <c r="N352" s="9" t="s">
        <v>18</v>
      </c>
      <c r="O352" s="10">
        <v>62100</v>
      </c>
      <c r="P352" s="3"/>
      <c r="Q352" s="4" t="str">
        <f t="shared" si="22"/>
        <v>ADMINISTRACIÓN</v>
      </c>
      <c r="U352" s="4" t="s">
        <v>2588</v>
      </c>
      <c r="V352" s="4" t="e">
        <v>#N/A</v>
      </c>
    </row>
    <row r="353" spans="1:22" ht="18.75" customHeight="1" outlineLevel="1" thickBot="1" x14ac:dyDescent="0.25">
      <c r="A353" s="5">
        <v>644031</v>
      </c>
      <c r="B353" s="6" t="str">
        <f t="shared" si="25"/>
        <v>ADMINISTRACIÓN</v>
      </c>
      <c r="C353" s="6"/>
      <c r="D353" s="7" t="s">
        <v>12</v>
      </c>
      <c r="E353" s="8">
        <v>341697</v>
      </c>
      <c r="F353" s="9" t="s">
        <v>13</v>
      </c>
      <c r="G353" s="9" t="s">
        <v>867</v>
      </c>
      <c r="H353" s="9" t="s">
        <v>1110</v>
      </c>
      <c r="I353" s="9" t="s">
        <v>1111</v>
      </c>
      <c r="J353" s="9"/>
      <c r="K353" s="9"/>
      <c r="L353" s="16" t="s">
        <v>1112</v>
      </c>
      <c r="M353" s="16"/>
      <c r="N353" s="9" t="s">
        <v>18</v>
      </c>
      <c r="O353" s="10">
        <v>62100</v>
      </c>
      <c r="P353" s="3"/>
      <c r="Q353" s="4" t="str">
        <f t="shared" si="22"/>
        <v>ADMINISTRACIÓN</v>
      </c>
      <c r="U353" s="4" t="s">
        <v>2589</v>
      </c>
      <c r="V353" s="4" t="s">
        <v>23</v>
      </c>
    </row>
    <row r="354" spans="1:22" ht="18" customHeight="1" outlineLevel="1" thickBot="1" x14ac:dyDescent="0.25">
      <c r="A354" s="5">
        <v>644031</v>
      </c>
      <c r="B354" s="6" t="s">
        <v>1094</v>
      </c>
      <c r="C354" s="6"/>
      <c r="D354" s="7" t="s">
        <v>12</v>
      </c>
      <c r="E354" s="8">
        <v>341697</v>
      </c>
      <c r="F354" s="9" t="s">
        <v>13</v>
      </c>
      <c r="G354" s="9" t="s">
        <v>867</v>
      </c>
      <c r="H354" s="9" t="s">
        <v>1113</v>
      </c>
      <c r="I354" s="9" t="s">
        <v>1114</v>
      </c>
      <c r="J354" s="9"/>
      <c r="K354" s="9"/>
      <c r="L354" s="16" t="s">
        <v>1115</v>
      </c>
      <c r="M354" s="16"/>
      <c r="N354" s="9" t="s">
        <v>18</v>
      </c>
      <c r="O354" s="10">
        <v>35100</v>
      </c>
      <c r="P354" s="3"/>
      <c r="Q354" s="4" t="str">
        <f t="shared" si="22"/>
        <v>HOSPITALIZACIÓN DE DIA</v>
      </c>
      <c r="U354" s="4" t="s">
        <v>2590</v>
      </c>
      <c r="V354" s="4" t="s">
        <v>2421</v>
      </c>
    </row>
    <row r="355" spans="1:22" ht="18" customHeight="1" outlineLevel="1" thickBot="1" x14ac:dyDescent="0.25">
      <c r="A355" s="5">
        <v>644031</v>
      </c>
      <c r="B355" s="6" t="s">
        <v>210</v>
      </c>
      <c r="C355" s="6"/>
      <c r="D355" s="7" t="s">
        <v>12</v>
      </c>
      <c r="E355" s="8">
        <v>341697</v>
      </c>
      <c r="F355" s="9" t="s">
        <v>13</v>
      </c>
      <c r="G355" s="9" t="s">
        <v>867</v>
      </c>
      <c r="H355" s="9" t="s">
        <v>1116</v>
      </c>
      <c r="I355" s="9" t="s">
        <v>1117</v>
      </c>
      <c r="J355" s="9"/>
      <c r="K355" s="9"/>
      <c r="L355" s="16" t="s">
        <v>1118</v>
      </c>
      <c r="M355" s="16"/>
      <c r="N355" s="9" t="s">
        <v>18</v>
      </c>
      <c r="O355" s="10">
        <v>54000</v>
      </c>
      <c r="P355" s="3"/>
      <c r="Q355" s="4" t="str">
        <f t="shared" si="22"/>
        <v xml:space="preserve"> CONSULTA MEDICINA INTERNA</v>
      </c>
      <c r="U355" s="4" t="s">
        <v>2591</v>
      </c>
      <c r="V355" s="4" t="s">
        <v>2420</v>
      </c>
    </row>
    <row r="356" spans="1:22" ht="18" customHeight="1" outlineLevel="1" thickBot="1" x14ac:dyDescent="0.25">
      <c r="A356" s="5">
        <v>644031</v>
      </c>
      <c r="B356" s="6" t="s">
        <v>156</v>
      </c>
      <c r="C356" s="6"/>
      <c r="D356" s="7" t="s">
        <v>12</v>
      </c>
      <c r="E356" s="8">
        <v>341697</v>
      </c>
      <c r="F356" s="9" t="s">
        <v>13</v>
      </c>
      <c r="G356" s="9" t="s">
        <v>867</v>
      </c>
      <c r="H356" s="9" t="s">
        <v>1119</v>
      </c>
      <c r="I356" s="9" t="s">
        <v>1120</v>
      </c>
      <c r="J356" s="9"/>
      <c r="K356" s="9"/>
      <c r="L356" s="16" t="s">
        <v>1121</v>
      </c>
      <c r="M356" s="16"/>
      <c r="N356" s="9" t="s">
        <v>18</v>
      </c>
      <c r="O356" s="10">
        <v>51300</v>
      </c>
      <c r="P356" s="3"/>
      <c r="Q356" s="4" t="str">
        <f t="shared" si="22"/>
        <v xml:space="preserve"> CENTRAL DE ESTERILIZACIÓN</v>
      </c>
      <c r="U356" s="4" t="s">
        <v>2263</v>
      </c>
      <c r="V356" s="4" t="s">
        <v>2449</v>
      </c>
    </row>
    <row r="357" spans="1:22" ht="18" customHeight="1" outlineLevel="1" thickBot="1" x14ac:dyDescent="0.25">
      <c r="A357" s="5">
        <v>644031</v>
      </c>
      <c r="B357" s="6" t="s">
        <v>240</v>
      </c>
      <c r="C357" s="6"/>
      <c r="D357" s="7" t="s">
        <v>12</v>
      </c>
      <c r="E357" s="8">
        <v>341697</v>
      </c>
      <c r="F357" s="9" t="s">
        <v>13</v>
      </c>
      <c r="G357" s="9" t="s">
        <v>867</v>
      </c>
      <c r="H357" s="9" t="s">
        <v>1122</v>
      </c>
      <c r="I357" s="9" t="s">
        <v>1123</v>
      </c>
      <c r="J357" s="9"/>
      <c r="K357" s="9"/>
      <c r="L357" s="16" t="s">
        <v>1124</v>
      </c>
      <c r="M357" s="16"/>
      <c r="N357" s="9" t="s">
        <v>18</v>
      </c>
      <c r="O357" s="10">
        <v>51300</v>
      </c>
      <c r="P357" s="3"/>
      <c r="Q357" s="4" t="str">
        <f t="shared" si="22"/>
        <v xml:space="preserve"> SERVICIO DE ALIMENTACIÓN</v>
      </c>
      <c r="U357" s="4" t="s">
        <v>2592</v>
      </c>
      <c r="V357" s="4" t="e">
        <v>#N/A</v>
      </c>
    </row>
    <row r="358" spans="1:22" ht="18" customHeight="1" outlineLevel="1" thickBot="1" x14ac:dyDescent="0.25">
      <c r="A358" s="5">
        <v>644031</v>
      </c>
      <c r="B358" s="6" t="s">
        <v>50</v>
      </c>
      <c r="C358" s="6"/>
      <c r="D358" s="7" t="s">
        <v>12</v>
      </c>
      <c r="E358" s="8">
        <v>341697</v>
      </c>
      <c r="F358" s="9" t="s">
        <v>13</v>
      </c>
      <c r="G358" s="9" t="s">
        <v>867</v>
      </c>
      <c r="H358" s="9" t="s">
        <v>1125</v>
      </c>
      <c r="I358" s="9" t="s">
        <v>1126</v>
      </c>
      <c r="J358" s="9"/>
      <c r="K358" s="9"/>
      <c r="L358" s="16" t="s">
        <v>1127</v>
      </c>
      <c r="M358" s="16"/>
      <c r="N358" s="9" t="s">
        <v>18</v>
      </c>
      <c r="O358" s="10">
        <v>59400</v>
      </c>
      <c r="P358" s="3"/>
      <c r="Q358" s="4" t="str">
        <f t="shared" si="22"/>
        <v xml:space="preserve"> BANCO DE SANGRE</v>
      </c>
      <c r="U358" s="4" t="s">
        <v>2593</v>
      </c>
      <c r="V358" s="4" t="s">
        <v>2432</v>
      </c>
    </row>
    <row r="359" spans="1:22" ht="18.75" customHeight="1" outlineLevel="1" thickBot="1" x14ac:dyDescent="0.25">
      <c r="A359" s="5">
        <v>644031</v>
      </c>
      <c r="B359" s="6" t="str">
        <f>(Q359)</f>
        <v>ADMINISTRACIÓN</v>
      </c>
      <c r="C359" s="6"/>
      <c r="D359" s="7" t="s">
        <v>12</v>
      </c>
      <c r="E359" s="8">
        <v>341697</v>
      </c>
      <c r="F359" s="9" t="s">
        <v>13</v>
      </c>
      <c r="G359" s="9" t="s">
        <v>867</v>
      </c>
      <c r="H359" s="9" t="s">
        <v>1128</v>
      </c>
      <c r="I359" s="9" t="s">
        <v>1129</v>
      </c>
      <c r="J359" s="9"/>
      <c r="K359" s="9"/>
      <c r="L359" s="16" t="s">
        <v>1130</v>
      </c>
      <c r="M359" s="16"/>
      <c r="N359" s="9" t="s">
        <v>18</v>
      </c>
      <c r="O359" s="10">
        <v>48600</v>
      </c>
      <c r="P359" s="3"/>
      <c r="Q359" s="4" t="str">
        <f t="shared" si="22"/>
        <v>ADMINISTRACIÓN</v>
      </c>
      <c r="U359" s="4" t="s">
        <v>1473</v>
      </c>
      <c r="V359" s="4" t="s">
        <v>2420</v>
      </c>
    </row>
    <row r="360" spans="1:22" ht="18" customHeight="1" outlineLevel="1" thickBot="1" x14ac:dyDescent="0.25">
      <c r="A360" s="5">
        <v>644031</v>
      </c>
      <c r="B360" s="6" t="s">
        <v>217</v>
      </c>
      <c r="C360" s="6"/>
      <c r="D360" s="7" t="s">
        <v>12</v>
      </c>
      <c r="E360" s="8">
        <v>341697</v>
      </c>
      <c r="F360" s="9" t="s">
        <v>13</v>
      </c>
      <c r="G360" s="9" t="s">
        <v>867</v>
      </c>
      <c r="H360" s="9" t="s">
        <v>1131</v>
      </c>
      <c r="I360" s="9" t="s">
        <v>1132</v>
      </c>
      <c r="J360" s="9"/>
      <c r="K360" s="9"/>
      <c r="L360" s="16" t="s">
        <v>1133</v>
      </c>
      <c r="M360" s="16"/>
      <c r="N360" s="9" t="s">
        <v>18</v>
      </c>
      <c r="O360" s="10">
        <v>37800</v>
      </c>
      <c r="P360" s="3"/>
      <c r="Q360" s="4" t="str">
        <f t="shared" si="22"/>
        <v xml:space="preserve"> MANTENIMIENTO</v>
      </c>
      <c r="U360" s="4" t="s">
        <v>2594</v>
      </c>
      <c r="V360" s="4" t="s">
        <v>23</v>
      </c>
    </row>
    <row r="361" spans="1:22" ht="18" customHeight="1" outlineLevel="1" thickBot="1" x14ac:dyDescent="0.25">
      <c r="A361" s="5">
        <v>644031</v>
      </c>
      <c r="B361" s="6" t="s">
        <v>414</v>
      </c>
      <c r="C361" s="6"/>
      <c r="D361" s="7" t="s">
        <v>12</v>
      </c>
      <c r="E361" s="8">
        <v>341697</v>
      </c>
      <c r="F361" s="9" t="s">
        <v>13</v>
      </c>
      <c r="G361" s="9" t="s">
        <v>867</v>
      </c>
      <c r="H361" s="9" t="s">
        <v>1134</v>
      </c>
      <c r="I361" s="9" t="s">
        <v>1135</v>
      </c>
      <c r="J361" s="9"/>
      <c r="K361" s="9"/>
      <c r="L361" s="16" t="s">
        <v>1136</v>
      </c>
      <c r="M361" s="16"/>
      <c r="N361" s="9" t="s">
        <v>18</v>
      </c>
      <c r="O361" s="10">
        <v>18900</v>
      </c>
      <c r="P361" s="3"/>
      <c r="Q361" s="4" t="str">
        <f t="shared" si="22"/>
        <v xml:space="preserve"> PROCEDIMIENTOS ENDOSCÓPICOS</v>
      </c>
      <c r="U361" s="4" t="s">
        <v>2595</v>
      </c>
      <c r="V361" s="4" t="s">
        <v>70</v>
      </c>
    </row>
    <row r="362" spans="1:22" ht="18" customHeight="1" outlineLevel="1" thickBot="1" x14ac:dyDescent="0.25">
      <c r="A362" s="5">
        <v>644031</v>
      </c>
      <c r="B362" s="6" t="s">
        <v>119</v>
      </c>
      <c r="C362" s="6"/>
      <c r="D362" s="7" t="s">
        <v>12</v>
      </c>
      <c r="E362" s="8">
        <v>341697</v>
      </c>
      <c r="F362" s="9" t="s">
        <v>13</v>
      </c>
      <c r="G362" s="9" t="s">
        <v>867</v>
      </c>
      <c r="H362" s="9" t="s">
        <v>1137</v>
      </c>
      <c r="I362" s="9" t="s">
        <v>1138</v>
      </c>
      <c r="J362" s="9"/>
      <c r="K362" s="9"/>
      <c r="L362" s="16" t="s">
        <v>1139</v>
      </c>
      <c r="M362" s="16"/>
      <c r="N362" s="9" t="s">
        <v>18</v>
      </c>
      <c r="O362" s="10">
        <v>21600</v>
      </c>
      <c r="P362" s="3"/>
      <c r="Q362" s="4" t="str">
        <f t="shared" si="22"/>
        <v>HOSPITALIZACIÓN PENSIONADOS</v>
      </c>
      <c r="U362" s="4" t="s">
        <v>1629</v>
      </c>
      <c r="V362" s="4" t="s">
        <v>2422</v>
      </c>
    </row>
    <row r="363" spans="1:22" ht="18.75" customHeight="1" outlineLevel="1" thickBot="1" x14ac:dyDescent="0.25">
      <c r="A363" s="5">
        <v>644031</v>
      </c>
      <c r="B363" s="6" t="str">
        <f>(Q363)</f>
        <v>ADMINISTRACIÓN</v>
      </c>
      <c r="C363" s="6"/>
      <c r="D363" s="7" t="s">
        <v>12</v>
      </c>
      <c r="E363" s="8">
        <v>341697</v>
      </c>
      <c r="F363" s="9" t="s">
        <v>13</v>
      </c>
      <c r="G363" s="9" t="s">
        <v>867</v>
      </c>
      <c r="H363" s="9" t="s">
        <v>1140</v>
      </c>
      <c r="I363" s="9" t="s">
        <v>1141</v>
      </c>
      <c r="J363" s="9"/>
      <c r="K363" s="9"/>
      <c r="L363" s="16" t="s">
        <v>1142</v>
      </c>
      <c r="M363" s="16"/>
      <c r="N363" s="9" t="s">
        <v>18</v>
      </c>
      <c r="O363" s="10">
        <v>48600</v>
      </c>
      <c r="P363" s="3"/>
      <c r="Q363" s="4" t="str">
        <f t="shared" si="22"/>
        <v>ADMINISTRACIÓN</v>
      </c>
      <c r="U363" s="4" t="s">
        <v>2596</v>
      </c>
      <c r="V363" s="4" t="e">
        <v>#N/A</v>
      </c>
    </row>
    <row r="364" spans="1:22" ht="18" customHeight="1" outlineLevel="1" thickBot="1" x14ac:dyDescent="0.25">
      <c r="A364" s="5">
        <v>644031</v>
      </c>
      <c r="B364" s="6" t="s">
        <v>74</v>
      </c>
      <c r="C364" s="6"/>
      <c r="D364" s="7" t="s">
        <v>12</v>
      </c>
      <c r="E364" s="8">
        <v>341697</v>
      </c>
      <c r="F364" s="9" t="s">
        <v>13</v>
      </c>
      <c r="G364" s="9" t="s">
        <v>867</v>
      </c>
      <c r="H364" s="9" t="s">
        <v>1143</v>
      </c>
      <c r="I364" s="9" t="s">
        <v>1144</v>
      </c>
      <c r="J364" s="9"/>
      <c r="K364" s="9"/>
      <c r="L364" s="16" t="s">
        <v>1145</v>
      </c>
      <c r="M364" s="16"/>
      <c r="N364" s="9" t="s">
        <v>18</v>
      </c>
      <c r="O364" s="10">
        <v>35100</v>
      </c>
      <c r="P364" s="3"/>
      <c r="Q364" s="4" t="str">
        <f t="shared" si="22"/>
        <v>HOSPITALIZACIÓN QUIRÚRGICA</v>
      </c>
      <c r="U364" s="4" t="s">
        <v>2597</v>
      </c>
      <c r="V364" s="4" t="s">
        <v>2432</v>
      </c>
    </row>
    <row r="365" spans="1:22" ht="18" customHeight="1" outlineLevel="1" thickBot="1" x14ac:dyDescent="0.25">
      <c r="A365" s="5">
        <v>644031</v>
      </c>
      <c r="B365" s="6" t="s">
        <v>217</v>
      </c>
      <c r="C365" s="6"/>
      <c r="D365" s="7" t="s">
        <v>12</v>
      </c>
      <c r="E365" s="8">
        <v>341697</v>
      </c>
      <c r="F365" s="9" t="s">
        <v>13</v>
      </c>
      <c r="G365" s="9" t="s">
        <v>867</v>
      </c>
      <c r="H365" s="9" t="s">
        <v>1146</v>
      </c>
      <c r="I365" s="9" t="s">
        <v>1147</v>
      </c>
      <c r="J365" s="9"/>
      <c r="K365" s="9"/>
      <c r="L365" s="16" t="s">
        <v>1148</v>
      </c>
      <c r="M365" s="16"/>
      <c r="N365" s="9" t="s">
        <v>18</v>
      </c>
      <c r="O365" s="10">
        <v>48600</v>
      </c>
      <c r="P365" s="3"/>
      <c r="Q365" s="4" t="str">
        <f t="shared" si="22"/>
        <v xml:space="preserve"> MANTENIMIENTO</v>
      </c>
      <c r="U365" s="4" t="s">
        <v>1788</v>
      </c>
      <c r="V365" s="4" t="s">
        <v>2516</v>
      </c>
    </row>
    <row r="366" spans="1:22" ht="18" customHeight="1" outlineLevel="1" thickBot="1" x14ac:dyDescent="0.25">
      <c r="A366" s="5">
        <v>644031</v>
      </c>
      <c r="B366" s="6" t="s">
        <v>163</v>
      </c>
      <c r="C366" s="6"/>
      <c r="D366" s="7" t="s">
        <v>12</v>
      </c>
      <c r="E366" s="8">
        <v>341697</v>
      </c>
      <c r="F366" s="9" t="s">
        <v>13</v>
      </c>
      <c r="G366" s="9" t="s">
        <v>867</v>
      </c>
      <c r="H366" s="9" t="s">
        <v>1149</v>
      </c>
      <c r="I366" s="9" t="s">
        <v>1150</v>
      </c>
      <c r="J366" s="9"/>
      <c r="K366" s="9"/>
      <c r="L366" s="16" t="s">
        <v>1151</v>
      </c>
      <c r="M366" s="16"/>
      <c r="N366" s="9" t="s">
        <v>18</v>
      </c>
      <c r="O366" s="10">
        <v>5400</v>
      </c>
      <c r="P366" s="3"/>
      <c r="Q366" s="4" t="str">
        <f t="shared" si="22"/>
        <v xml:space="preserve"> TRANSPORTE GENERAL</v>
      </c>
      <c r="U366" s="4" t="s">
        <v>2598</v>
      </c>
      <c r="V366" s="4" t="s">
        <v>23</v>
      </c>
    </row>
    <row r="367" spans="1:22" ht="18" customHeight="1" outlineLevel="1" thickBot="1" x14ac:dyDescent="0.25">
      <c r="A367" s="5">
        <v>644031</v>
      </c>
      <c r="B367" s="6" t="s">
        <v>472</v>
      </c>
      <c r="C367" s="6"/>
      <c r="D367" s="7" t="s">
        <v>12</v>
      </c>
      <c r="E367" s="8">
        <v>341697</v>
      </c>
      <c r="F367" s="9" t="s">
        <v>13</v>
      </c>
      <c r="G367" s="9" t="s">
        <v>867</v>
      </c>
      <c r="H367" s="9" t="s">
        <v>1152</v>
      </c>
      <c r="I367" s="9" t="s">
        <v>1153</v>
      </c>
      <c r="J367" s="9"/>
      <c r="K367" s="9"/>
      <c r="L367" s="16" t="s">
        <v>1154</v>
      </c>
      <c r="M367" s="16"/>
      <c r="N367" s="9" t="s">
        <v>18</v>
      </c>
      <c r="O367" s="10">
        <v>56700</v>
      </c>
      <c r="P367" s="3"/>
      <c r="Q367" s="4" t="str">
        <f t="shared" si="22"/>
        <v xml:space="preserve"> CONSULTA PSIQUIATRÍA</v>
      </c>
      <c r="U367" s="4" t="s">
        <v>2599</v>
      </c>
      <c r="V367" s="4" t="s">
        <v>2600</v>
      </c>
    </row>
    <row r="368" spans="1:22" ht="18.75" customHeight="1" outlineLevel="1" thickBot="1" x14ac:dyDescent="0.25">
      <c r="A368" s="5">
        <v>644031</v>
      </c>
      <c r="B368" s="6" t="str">
        <f>(Q368)</f>
        <v>ADMINISTRACIÓN</v>
      </c>
      <c r="C368" s="6"/>
      <c r="D368" s="7" t="s">
        <v>12</v>
      </c>
      <c r="E368" s="8">
        <v>341697</v>
      </c>
      <c r="F368" s="9" t="s">
        <v>13</v>
      </c>
      <c r="G368" s="9" t="s">
        <v>867</v>
      </c>
      <c r="H368" s="9" t="s">
        <v>1155</v>
      </c>
      <c r="I368" s="9" t="s">
        <v>1156</v>
      </c>
      <c r="J368" s="9"/>
      <c r="K368" s="9"/>
      <c r="L368" s="16" t="s">
        <v>1157</v>
      </c>
      <c r="M368" s="16"/>
      <c r="N368" s="9" t="s">
        <v>18</v>
      </c>
      <c r="O368" s="10">
        <v>59400</v>
      </c>
      <c r="P368" s="3"/>
      <c r="Q368" s="4" t="str">
        <f t="shared" si="22"/>
        <v>ADMINISTRACIÓN</v>
      </c>
      <c r="U368" s="4" t="s">
        <v>1367</v>
      </c>
      <c r="V368" s="4" t="s">
        <v>2425</v>
      </c>
    </row>
    <row r="369" spans="1:22" ht="18" customHeight="1" outlineLevel="1" thickBot="1" x14ac:dyDescent="0.25">
      <c r="A369" s="5">
        <v>644031</v>
      </c>
      <c r="B369" s="6" t="s">
        <v>188</v>
      </c>
      <c r="C369" s="6"/>
      <c r="D369" s="7" t="s">
        <v>12</v>
      </c>
      <c r="E369" s="8">
        <v>341697</v>
      </c>
      <c r="F369" s="9" t="s">
        <v>13</v>
      </c>
      <c r="G369" s="9" t="s">
        <v>867</v>
      </c>
      <c r="H369" s="9" t="s">
        <v>1158</v>
      </c>
      <c r="I369" s="9" t="s">
        <v>1159</v>
      </c>
      <c r="J369" s="9"/>
      <c r="K369" s="9"/>
      <c r="L369" s="16" t="s">
        <v>1160</v>
      </c>
      <c r="M369" s="16"/>
      <c r="N369" s="9" t="s">
        <v>18</v>
      </c>
      <c r="O369" s="10">
        <v>56700</v>
      </c>
      <c r="P369" s="3"/>
      <c r="Q369" s="4" t="str">
        <f t="shared" si="22"/>
        <v xml:space="preserve"> CONSULTA ODONTOLOGÍA</v>
      </c>
      <c r="U369" s="4" t="s">
        <v>1695</v>
      </c>
      <c r="V369" s="4" t="s">
        <v>2422</v>
      </c>
    </row>
    <row r="370" spans="1:22" ht="18" customHeight="1" outlineLevel="1" thickBot="1" x14ac:dyDescent="0.25">
      <c r="A370" s="5">
        <v>644031</v>
      </c>
      <c r="B370" s="6" t="s">
        <v>250</v>
      </c>
      <c r="C370" s="6"/>
      <c r="D370" s="7" t="s">
        <v>12</v>
      </c>
      <c r="E370" s="8">
        <v>341697</v>
      </c>
      <c r="F370" s="9" t="s">
        <v>13</v>
      </c>
      <c r="G370" s="9" t="s">
        <v>867</v>
      </c>
      <c r="H370" s="9" t="s">
        <v>1161</v>
      </c>
      <c r="I370" s="9" t="s">
        <v>1162</v>
      </c>
      <c r="J370" s="9"/>
      <c r="K370" s="9"/>
      <c r="L370" s="16" t="s">
        <v>1163</v>
      </c>
      <c r="M370" s="16"/>
      <c r="N370" s="9" t="s">
        <v>18</v>
      </c>
      <c r="O370" s="10">
        <v>59400</v>
      </c>
      <c r="P370" s="3"/>
      <c r="Q370" s="4" t="str">
        <f t="shared" si="22"/>
        <v xml:space="preserve"> ANATOMÍA PATOLÓGICA</v>
      </c>
      <c r="U370" s="4" t="s">
        <v>1791</v>
      </c>
      <c r="V370" s="4" t="s">
        <v>2451</v>
      </c>
    </row>
    <row r="371" spans="1:22" ht="18" customHeight="1" outlineLevel="1" thickBot="1" x14ac:dyDescent="0.25">
      <c r="A371" s="5">
        <v>644031</v>
      </c>
      <c r="B371" s="6" t="s">
        <v>1164</v>
      </c>
      <c r="C371" s="6"/>
      <c r="D371" s="7" t="s">
        <v>12</v>
      </c>
      <c r="E371" s="8">
        <v>341697</v>
      </c>
      <c r="F371" s="9" t="s">
        <v>13</v>
      </c>
      <c r="G371" s="9" t="s">
        <v>867</v>
      </c>
      <c r="H371" s="9" t="s">
        <v>1165</v>
      </c>
      <c r="I371" s="9" t="s">
        <v>1166</v>
      </c>
      <c r="J371" s="9"/>
      <c r="K371" s="9"/>
      <c r="L371" s="16" t="s">
        <v>1167</v>
      </c>
      <c r="M371" s="16"/>
      <c r="N371" s="9" t="s">
        <v>18</v>
      </c>
      <c r="O371" s="10">
        <v>8100</v>
      </c>
      <c r="P371" s="3"/>
      <c r="Q371" s="4" t="str">
        <f t="shared" si="22"/>
        <v xml:space="preserve"> CONSULTA OTROS PROFESIONALES</v>
      </c>
      <c r="U371" s="4" t="s">
        <v>1722</v>
      </c>
      <c r="V371" s="4" t="s">
        <v>2416</v>
      </c>
    </row>
    <row r="372" spans="1:22" ht="18" customHeight="1" outlineLevel="1" thickBot="1" x14ac:dyDescent="0.25">
      <c r="A372" s="5">
        <v>644031</v>
      </c>
      <c r="B372" s="6" t="s">
        <v>42</v>
      </c>
      <c r="C372" s="6"/>
      <c r="D372" s="7" t="s">
        <v>12</v>
      </c>
      <c r="E372" s="8">
        <v>341697</v>
      </c>
      <c r="F372" s="9" t="s">
        <v>13</v>
      </c>
      <c r="G372" s="9" t="s">
        <v>867</v>
      </c>
      <c r="H372" s="9" t="s">
        <v>1168</v>
      </c>
      <c r="I372" s="9" t="s">
        <v>1169</v>
      </c>
      <c r="J372" s="9"/>
      <c r="K372" s="9"/>
      <c r="L372" s="16" t="s">
        <v>1170</v>
      </c>
      <c r="M372" s="16"/>
      <c r="N372" s="9" t="s">
        <v>18</v>
      </c>
      <c r="O372" s="10">
        <v>62100</v>
      </c>
      <c r="P372" s="3"/>
      <c r="Q372" s="4" t="str">
        <f t="shared" si="22"/>
        <v xml:space="preserve"> SERVICIOS DIETÉTICOS DE LECHE</v>
      </c>
      <c r="U372" s="4" t="s">
        <v>798</v>
      </c>
      <c r="V372" s="4" t="s">
        <v>2416</v>
      </c>
    </row>
    <row r="373" spans="1:22" ht="18.75" customHeight="1" outlineLevel="1" thickBot="1" x14ac:dyDescent="0.25">
      <c r="A373" s="5">
        <v>644031</v>
      </c>
      <c r="B373" s="6" t="str">
        <f t="shared" ref="B373:B374" si="26">(Q373)</f>
        <v>ADMINISTRACIÓN</v>
      </c>
      <c r="C373" s="6"/>
      <c r="D373" s="7" t="s">
        <v>12</v>
      </c>
      <c r="E373" s="8">
        <v>341697</v>
      </c>
      <c r="F373" s="9" t="s">
        <v>13</v>
      </c>
      <c r="G373" s="9" t="s">
        <v>867</v>
      </c>
      <c r="H373" s="9" t="s">
        <v>1171</v>
      </c>
      <c r="I373" s="9" t="s">
        <v>1172</v>
      </c>
      <c r="J373" s="9"/>
      <c r="K373" s="9"/>
      <c r="L373" s="16" t="s">
        <v>1173</v>
      </c>
      <c r="M373" s="16"/>
      <c r="N373" s="9" t="s">
        <v>18</v>
      </c>
      <c r="O373" s="10">
        <v>62100</v>
      </c>
      <c r="P373" s="3"/>
      <c r="Q373" s="4" t="str">
        <f t="shared" si="22"/>
        <v>ADMINISTRACIÓN</v>
      </c>
      <c r="U373" s="4" t="s">
        <v>1048</v>
      </c>
      <c r="V373" s="4" t="s">
        <v>2423</v>
      </c>
    </row>
    <row r="374" spans="1:22" ht="18.75" outlineLevel="1" thickBot="1" x14ac:dyDescent="0.25">
      <c r="A374" s="5">
        <v>644031</v>
      </c>
      <c r="B374" s="6" t="str">
        <f t="shared" si="26"/>
        <v>ADMINISTRACIÓN</v>
      </c>
      <c r="C374" s="6"/>
      <c r="D374" s="7" t="s">
        <v>12</v>
      </c>
      <c r="E374" s="8">
        <v>341697</v>
      </c>
      <c r="F374" s="9" t="s">
        <v>13</v>
      </c>
      <c r="G374" s="9" t="s">
        <v>867</v>
      </c>
      <c r="H374" s="9" t="s">
        <v>1174</v>
      </c>
      <c r="I374" s="9" t="s">
        <v>1175</v>
      </c>
      <c r="J374" s="9"/>
      <c r="K374" s="9"/>
      <c r="L374" s="16" t="s">
        <v>1176</v>
      </c>
      <c r="M374" s="16"/>
      <c r="N374" s="9" t="s">
        <v>18</v>
      </c>
      <c r="O374" s="10">
        <v>59400</v>
      </c>
      <c r="P374" s="3"/>
      <c r="Q374" s="4" t="str">
        <f t="shared" si="22"/>
        <v>ADMINISTRACIÓN</v>
      </c>
      <c r="U374" s="4" t="s">
        <v>1947</v>
      </c>
      <c r="V374" s="4" t="s">
        <v>139</v>
      </c>
    </row>
    <row r="375" spans="1:22" ht="18" customHeight="1" outlineLevel="1" thickBot="1" x14ac:dyDescent="0.25">
      <c r="A375" s="5">
        <v>644031</v>
      </c>
      <c r="B375" s="6" t="s">
        <v>240</v>
      </c>
      <c r="C375" s="6"/>
      <c r="D375" s="7" t="s">
        <v>12</v>
      </c>
      <c r="E375" s="8">
        <v>341697</v>
      </c>
      <c r="F375" s="9" t="s">
        <v>13</v>
      </c>
      <c r="G375" s="9" t="s">
        <v>867</v>
      </c>
      <c r="H375" s="9" t="s">
        <v>1177</v>
      </c>
      <c r="I375" s="9" t="s">
        <v>1178</v>
      </c>
      <c r="J375" s="9"/>
      <c r="K375" s="9"/>
      <c r="L375" s="16" t="s">
        <v>1179</v>
      </c>
      <c r="M375" s="16"/>
      <c r="N375" s="9" t="s">
        <v>18</v>
      </c>
      <c r="O375" s="10">
        <v>59400</v>
      </c>
      <c r="P375" s="3"/>
      <c r="Q375" s="4" t="str">
        <f t="shared" si="22"/>
        <v xml:space="preserve"> SERVICIO DE ALIMENTACIÓN</v>
      </c>
      <c r="U375" s="4" t="s">
        <v>848</v>
      </c>
      <c r="V375" s="4" t="s">
        <v>2421</v>
      </c>
    </row>
    <row r="376" spans="1:22" ht="18" customHeight="1" outlineLevel="1" thickBot="1" x14ac:dyDescent="0.25">
      <c r="A376" s="5">
        <v>644031</v>
      </c>
      <c r="B376" s="6" t="s">
        <v>488</v>
      </c>
      <c r="C376" s="6"/>
      <c r="D376" s="7" t="s">
        <v>12</v>
      </c>
      <c r="E376" s="8">
        <v>341697</v>
      </c>
      <c r="F376" s="9" t="s">
        <v>13</v>
      </c>
      <c r="G376" s="9" t="s">
        <v>867</v>
      </c>
      <c r="H376" s="9" t="s">
        <v>1180</v>
      </c>
      <c r="I376" s="9" t="s">
        <v>1181</v>
      </c>
      <c r="J376" s="9"/>
      <c r="K376" s="9"/>
      <c r="L376" s="16" t="s">
        <v>1182</v>
      </c>
      <c r="M376" s="16"/>
      <c r="N376" s="9" t="s">
        <v>18</v>
      </c>
      <c r="O376" s="10">
        <v>48600</v>
      </c>
      <c r="P376" s="3"/>
      <c r="Q376" s="4" t="str">
        <f t="shared" si="22"/>
        <v xml:space="preserve"> REHABILITACIÓN</v>
      </c>
      <c r="U376" s="4" t="s">
        <v>475</v>
      </c>
      <c r="V376" s="4" t="s">
        <v>2423</v>
      </c>
    </row>
    <row r="377" spans="1:22" ht="18.75" customHeight="1" outlineLevel="1" thickBot="1" x14ac:dyDescent="0.25">
      <c r="A377" s="5">
        <v>644031</v>
      </c>
      <c r="B377" s="6" t="str">
        <f>(Q377)</f>
        <v>ADMINISTRACIÓN</v>
      </c>
      <c r="C377" s="6"/>
      <c r="D377" s="7" t="s">
        <v>12</v>
      </c>
      <c r="E377" s="8">
        <v>341697</v>
      </c>
      <c r="F377" s="9" t="s">
        <v>13</v>
      </c>
      <c r="G377" s="9" t="s">
        <v>867</v>
      </c>
      <c r="H377" s="9" t="s">
        <v>1183</v>
      </c>
      <c r="I377" s="9" t="s">
        <v>1184</v>
      </c>
      <c r="J377" s="9"/>
      <c r="K377" s="9"/>
      <c r="L377" s="16" t="s">
        <v>1185</v>
      </c>
      <c r="M377" s="16"/>
      <c r="N377" s="9" t="s">
        <v>18</v>
      </c>
      <c r="O377" s="10">
        <v>56700</v>
      </c>
      <c r="P377" s="3"/>
      <c r="Q377" s="4" t="str">
        <f t="shared" si="22"/>
        <v>ADMINISTRACIÓN</v>
      </c>
      <c r="U377" s="4" t="s">
        <v>1470</v>
      </c>
      <c r="V377" s="4" t="s">
        <v>2421</v>
      </c>
    </row>
    <row r="378" spans="1:22" ht="18" customHeight="1" outlineLevel="1" thickBot="1" x14ac:dyDescent="0.25">
      <c r="A378" s="5">
        <v>644031</v>
      </c>
      <c r="B378" s="6" t="s">
        <v>94</v>
      </c>
      <c r="C378" s="6"/>
      <c r="D378" s="7" t="s">
        <v>12</v>
      </c>
      <c r="E378" s="8">
        <v>341697</v>
      </c>
      <c r="F378" s="9" t="s">
        <v>13</v>
      </c>
      <c r="G378" s="9" t="s">
        <v>867</v>
      </c>
      <c r="H378" s="9" t="s">
        <v>1186</v>
      </c>
      <c r="I378" s="9" t="s">
        <v>1187</v>
      </c>
      <c r="J378" s="9"/>
      <c r="K378" s="9"/>
      <c r="L378" s="16" t="s">
        <v>1188</v>
      </c>
      <c r="M378" s="16"/>
      <c r="N378" s="9" t="s">
        <v>18</v>
      </c>
      <c r="O378" s="10">
        <v>51300</v>
      </c>
      <c r="P378" s="3"/>
      <c r="Q378" s="4" t="str">
        <f t="shared" si="22"/>
        <v xml:space="preserve"> PROCEDIMIENTOS DE GINECO OBSTETRICIA</v>
      </c>
      <c r="U378" s="4" t="s">
        <v>2601</v>
      </c>
      <c r="V378" s="4" t="e">
        <v>#N/A</v>
      </c>
    </row>
    <row r="379" spans="1:22" ht="18" customHeight="1" outlineLevel="1" thickBot="1" x14ac:dyDescent="0.25">
      <c r="A379" s="5">
        <v>644031</v>
      </c>
      <c r="B379" s="6" t="s">
        <v>272</v>
      </c>
      <c r="C379" s="6"/>
      <c r="D379" s="7" t="s">
        <v>12</v>
      </c>
      <c r="E379" s="8">
        <v>341697</v>
      </c>
      <c r="F379" s="9" t="s">
        <v>13</v>
      </c>
      <c r="G379" s="9" t="s">
        <v>867</v>
      </c>
      <c r="H379" s="9" t="s">
        <v>1189</v>
      </c>
      <c r="I379" s="9" t="s">
        <v>1190</v>
      </c>
      <c r="J379" s="9"/>
      <c r="K379" s="9"/>
      <c r="L379" s="16" t="s">
        <v>1191</v>
      </c>
      <c r="M379" s="16"/>
      <c r="N379" s="9" t="s">
        <v>18</v>
      </c>
      <c r="O379" s="10">
        <v>59400</v>
      </c>
      <c r="P379" s="3"/>
      <c r="Q379" s="4" t="str">
        <f t="shared" si="22"/>
        <v xml:space="preserve"> CONSULTA OFTALMOLOGÍA</v>
      </c>
      <c r="U379" s="4" t="s">
        <v>2602</v>
      </c>
      <c r="V379" s="4" t="s">
        <v>2516</v>
      </c>
    </row>
    <row r="380" spans="1:22" ht="18" customHeight="1" outlineLevel="1" thickBot="1" x14ac:dyDescent="0.25">
      <c r="A380" s="5">
        <v>644031</v>
      </c>
      <c r="B380" s="6" t="s">
        <v>94</v>
      </c>
      <c r="C380" s="6"/>
      <c r="D380" s="7" t="s">
        <v>12</v>
      </c>
      <c r="E380" s="8">
        <v>341697</v>
      </c>
      <c r="F380" s="9" t="s">
        <v>13</v>
      </c>
      <c r="G380" s="9" t="s">
        <v>867</v>
      </c>
      <c r="H380" s="9" t="s">
        <v>1192</v>
      </c>
      <c r="I380" s="9" t="s">
        <v>1193</v>
      </c>
      <c r="J380" s="9"/>
      <c r="K380" s="9"/>
      <c r="L380" s="16" t="s">
        <v>1194</v>
      </c>
      <c r="M380" s="16"/>
      <c r="N380" s="9" t="s">
        <v>18</v>
      </c>
      <c r="O380" s="10">
        <v>21600</v>
      </c>
      <c r="P380" s="3"/>
      <c r="Q380" s="4" t="str">
        <f t="shared" si="22"/>
        <v xml:space="preserve"> PROCEDIMIENTOS DE GINECO OBSTETRICIA</v>
      </c>
      <c r="U380" s="4" t="s">
        <v>435</v>
      </c>
      <c r="V380" s="4" t="s">
        <v>2420</v>
      </c>
    </row>
    <row r="381" spans="1:22" ht="18.75" customHeight="1" outlineLevel="1" thickBot="1" x14ac:dyDescent="0.25">
      <c r="A381" s="5">
        <v>644031</v>
      </c>
      <c r="B381" s="6" t="str">
        <f>(Q381)</f>
        <v>ADMINISTRACIÓN</v>
      </c>
      <c r="C381" s="6"/>
      <c r="D381" s="7" t="s">
        <v>12</v>
      </c>
      <c r="E381" s="8">
        <v>341697</v>
      </c>
      <c r="F381" s="9" t="s">
        <v>13</v>
      </c>
      <c r="G381" s="9" t="s">
        <v>867</v>
      </c>
      <c r="H381" s="9" t="s">
        <v>1195</v>
      </c>
      <c r="I381" s="9" t="s">
        <v>1196</v>
      </c>
      <c r="J381" s="9"/>
      <c r="K381" s="9"/>
      <c r="L381" s="16" t="s">
        <v>1197</v>
      </c>
      <c r="M381" s="16"/>
      <c r="N381" s="9" t="s">
        <v>18</v>
      </c>
      <c r="O381" s="10">
        <v>59400</v>
      </c>
      <c r="P381" s="3"/>
      <c r="Q381" s="4" t="str">
        <f t="shared" si="22"/>
        <v>ADMINISTRACIÓN</v>
      </c>
      <c r="U381" s="4" t="s">
        <v>717</v>
      </c>
      <c r="V381" s="4" t="s">
        <v>143</v>
      </c>
    </row>
    <row r="382" spans="1:22" ht="18" customHeight="1" outlineLevel="1" thickBot="1" x14ac:dyDescent="0.25">
      <c r="A382" s="5">
        <v>644031</v>
      </c>
      <c r="B382" s="6" t="s">
        <v>488</v>
      </c>
      <c r="C382" s="6"/>
      <c r="D382" s="7" t="s">
        <v>12</v>
      </c>
      <c r="E382" s="8">
        <v>341697</v>
      </c>
      <c r="F382" s="9" t="s">
        <v>13</v>
      </c>
      <c r="G382" s="9" t="s">
        <v>867</v>
      </c>
      <c r="H382" s="9" t="s">
        <v>1198</v>
      </c>
      <c r="I382" s="9" t="s">
        <v>1199</v>
      </c>
      <c r="J382" s="9"/>
      <c r="K382" s="9"/>
      <c r="L382" s="16" t="s">
        <v>1200</v>
      </c>
      <c r="M382" s="16"/>
      <c r="N382" s="9" t="s">
        <v>18</v>
      </c>
      <c r="O382" s="10">
        <v>59400</v>
      </c>
      <c r="P382" s="3"/>
      <c r="Q382" s="4" t="str">
        <f t="shared" si="22"/>
        <v xml:space="preserve"> REHABILITACIÓN</v>
      </c>
      <c r="U382" s="4" t="s">
        <v>2603</v>
      </c>
      <c r="V382" s="4" t="e">
        <v>#N/A</v>
      </c>
    </row>
    <row r="383" spans="1:22" ht="18" customHeight="1" outlineLevel="1" thickBot="1" x14ac:dyDescent="0.25">
      <c r="A383" s="5">
        <v>644031</v>
      </c>
      <c r="B383" s="6" t="s">
        <v>805</v>
      </c>
      <c r="C383" s="6"/>
      <c r="D383" s="7" t="s">
        <v>12</v>
      </c>
      <c r="E383" s="8">
        <v>341697</v>
      </c>
      <c r="F383" s="9" t="s">
        <v>13</v>
      </c>
      <c r="G383" s="9" t="s">
        <v>867</v>
      </c>
      <c r="H383" s="9" t="s">
        <v>1201</v>
      </c>
      <c r="I383" s="9" t="s">
        <v>1202</v>
      </c>
      <c r="J383" s="9"/>
      <c r="K383" s="9"/>
      <c r="L383" s="16" t="s">
        <v>1203</v>
      </c>
      <c r="M383" s="16"/>
      <c r="N383" s="9" t="s">
        <v>18</v>
      </c>
      <c r="O383" s="10">
        <v>21600</v>
      </c>
      <c r="P383" s="3"/>
      <c r="Q383" s="4" t="str">
        <f t="shared" si="22"/>
        <v xml:space="preserve"> LAVANDERÍA Y ROPERÍA</v>
      </c>
      <c r="U383" s="4" t="s">
        <v>1614</v>
      </c>
      <c r="V383" s="4" t="s">
        <v>34</v>
      </c>
    </row>
    <row r="384" spans="1:22" ht="18" customHeight="1" outlineLevel="1" thickBot="1" x14ac:dyDescent="0.25">
      <c r="A384" s="5">
        <v>644031</v>
      </c>
      <c r="B384" s="6" t="s">
        <v>240</v>
      </c>
      <c r="C384" s="6"/>
      <c r="D384" s="7" t="s">
        <v>12</v>
      </c>
      <c r="E384" s="8">
        <v>341697</v>
      </c>
      <c r="F384" s="9" t="s">
        <v>13</v>
      </c>
      <c r="G384" s="9" t="s">
        <v>867</v>
      </c>
      <c r="H384" s="9" t="s">
        <v>1204</v>
      </c>
      <c r="I384" s="9" t="s">
        <v>1205</v>
      </c>
      <c r="J384" s="9"/>
      <c r="K384" s="9"/>
      <c r="L384" s="16" t="s">
        <v>1206</v>
      </c>
      <c r="M384" s="16"/>
      <c r="N384" s="9" t="s">
        <v>18</v>
      </c>
      <c r="O384" s="10">
        <v>45900</v>
      </c>
      <c r="P384" s="3"/>
      <c r="Q384" s="4" t="str">
        <f t="shared" si="22"/>
        <v xml:space="preserve"> SERVICIO DE ALIMENTACIÓN</v>
      </c>
      <c r="U384" s="4" t="s">
        <v>1285</v>
      </c>
      <c r="V384" s="4" t="s">
        <v>2476</v>
      </c>
    </row>
    <row r="385" spans="1:22" ht="18" customHeight="1" outlineLevel="1" thickBot="1" x14ac:dyDescent="0.25">
      <c r="A385" s="5">
        <v>644031</v>
      </c>
      <c r="B385" s="6" t="s">
        <v>46</v>
      </c>
      <c r="C385" s="6"/>
      <c r="D385" s="7" t="s">
        <v>12</v>
      </c>
      <c r="E385" s="8">
        <v>341697</v>
      </c>
      <c r="F385" s="9" t="s">
        <v>13</v>
      </c>
      <c r="G385" s="9" t="s">
        <v>867</v>
      </c>
      <c r="H385" s="9" t="s">
        <v>1207</v>
      </c>
      <c r="I385" s="9" t="s">
        <v>1208</v>
      </c>
      <c r="J385" s="9"/>
      <c r="K385" s="9"/>
      <c r="L385" s="16" t="s">
        <v>1209</v>
      </c>
      <c r="M385" s="16"/>
      <c r="N385" s="9" t="s">
        <v>18</v>
      </c>
      <c r="O385" s="10">
        <v>56700</v>
      </c>
      <c r="P385" s="3"/>
      <c r="Q385" s="4" t="str">
        <f t="shared" si="22"/>
        <v xml:space="preserve"> LABORATORIO CLÍNICO</v>
      </c>
      <c r="U385" s="4" t="s">
        <v>1130</v>
      </c>
      <c r="V385" s="4" t="s">
        <v>2421</v>
      </c>
    </row>
    <row r="386" spans="1:22" ht="18" customHeight="1" outlineLevel="1" thickBot="1" x14ac:dyDescent="0.25">
      <c r="A386" s="5">
        <v>644031</v>
      </c>
      <c r="B386" s="6" t="s">
        <v>1210</v>
      </c>
      <c r="C386" s="6"/>
      <c r="D386" s="7" t="s">
        <v>12</v>
      </c>
      <c r="E386" s="8">
        <v>341697</v>
      </c>
      <c r="F386" s="9" t="s">
        <v>13</v>
      </c>
      <c r="G386" s="9" t="s">
        <v>867</v>
      </c>
      <c r="H386" s="9" t="s">
        <v>1211</v>
      </c>
      <c r="I386" s="9" t="s">
        <v>1212</v>
      </c>
      <c r="J386" s="9"/>
      <c r="K386" s="9"/>
      <c r="L386" s="16" t="s">
        <v>1213</v>
      </c>
      <c r="M386" s="16"/>
      <c r="N386" s="9" t="s">
        <v>18</v>
      </c>
      <c r="O386" s="10">
        <v>51300</v>
      </c>
      <c r="P386" s="3"/>
      <c r="Q386" s="4" t="str">
        <f t="shared" si="22"/>
        <v xml:space="preserve"> CONSULTA OTORRINOLARINGOLOGÍA</v>
      </c>
      <c r="U386" s="4" t="s">
        <v>126</v>
      </c>
      <c r="V386" s="4" t="s">
        <v>2476</v>
      </c>
    </row>
    <row r="387" spans="1:22" ht="18.75" customHeight="1" outlineLevel="1" thickBot="1" x14ac:dyDescent="0.25">
      <c r="A387" s="5">
        <v>644031</v>
      </c>
      <c r="B387" s="6" t="str">
        <f>(Q387)</f>
        <v>ADMINISTRACIÓN</v>
      </c>
      <c r="C387" s="6"/>
      <c r="D387" s="7" t="s">
        <v>12</v>
      </c>
      <c r="E387" s="8">
        <v>341697</v>
      </c>
      <c r="F387" s="9" t="s">
        <v>13</v>
      </c>
      <c r="G387" s="9" t="s">
        <v>867</v>
      </c>
      <c r="H387" s="9" t="s">
        <v>1214</v>
      </c>
      <c r="I387" s="9" t="s">
        <v>1215</v>
      </c>
      <c r="J387" s="9"/>
      <c r="K387" s="9"/>
      <c r="L387" s="16" t="s">
        <v>1216</v>
      </c>
      <c r="M387" s="16"/>
      <c r="N387" s="9" t="s">
        <v>18</v>
      </c>
      <c r="O387" s="10">
        <v>62100</v>
      </c>
      <c r="P387" s="3"/>
      <c r="Q387" s="4" t="str">
        <f t="shared" ref="Q387:Q450" si="27">VLOOKUP(L387,U$2:V$1663,2,FALSE)</f>
        <v>ADMINISTRACIÓN</v>
      </c>
      <c r="U387" s="4" t="s">
        <v>2604</v>
      </c>
      <c r="V387" s="4" t="s">
        <v>1094</v>
      </c>
    </row>
    <row r="388" spans="1:22" ht="18" customHeight="1" outlineLevel="1" thickBot="1" x14ac:dyDescent="0.25">
      <c r="A388" s="5">
        <v>644031</v>
      </c>
      <c r="B388" s="6" t="s">
        <v>217</v>
      </c>
      <c r="C388" s="6"/>
      <c r="D388" s="7" t="s">
        <v>12</v>
      </c>
      <c r="E388" s="8">
        <v>341697</v>
      </c>
      <c r="F388" s="9" t="s">
        <v>13</v>
      </c>
      <c r="G388" s="9" t="s">
        <v>867</v>
      </c>
      <c r="H388" s="9" t="s">
        <v>1217</v>
      </c>
      <c r="I388" s="9" t="s">
        <v>1218</v>
      </c>
      <c r="J388" s="9"/>
      <c r="K388" s="9"/>
      <c r="L388" s="16" t="s">
        <v>1219</v>
      </c>
      <c r="M388" s="16"/>
      <c r="N388" s="9" t="s">
        <v>18</v>
      </c>
      <c r="O388" s="10">
        <v>62100</v>
      </c>
      <c r="P388" s="3"/>
      <c r="Q388" s="4" t="str">
        <f t="shared" si="27"/>
        <v xml:space="preserve"> MANTENIMIENTO</v>
      </c>
      <c r="U388" s="4" t="s">
        <v>2605</v>
      </c>
      <c r="V388" s="4" t="s">
        <v>2425</v>
      </c>
    </row>
    <row r="389" spans="1:22" ht="18" customHeight="1" outlineLevel="1" thickBot="1" x14ac:dyDescent="0.25">
      <c r="A389" s="5">
        <v>644031</v>
      </c>
      <c r="B389" s="6" t="s">
        <v>94</v>
      </c>
      <c r="C389" s="6"/>
      <c r="D389" s="7" t="s">
        <v>12</v>
      </c>
      <c r="E389" s="8">
        <v>341697</v>
      </c>
      <c r="F389" s="9" t="s">
        <v>13</v>
      </c>
      <c r="G389" s="9" t="s">
        <v>867</v>
      </c>
      <c r="H389" s="9" t="s">
        <v>1220</v>
      </c>
      <c r="I389" s="9" t="s">
        <v>1221</v>
      </c>
      <c r="J389" s="9"/>
      <c r="K389" s="9"/>
      <c r="L389" s="16" t="s">
        <v>1222</v>
      </c>
      <c r="M389" s="16"/>
      <c r="N389" s="9" t="s">
        <v>18</v>
      </c>
      <c r="O389" s="10">
        <v>48600</v>
      </c>
      <c r="P389" s="3"/>
      <c r="Q389" s="4" t="str">
        <f t="shared" si="27"/>
        <v xml:space="preserve"> PROCEDIMIENTOS DE GINECO OBSTETRICIA</v>
      </c>
      <c r="U389" s="4" t="s">
        <v>200</v>
      </c>
      <c r="V389" s="4" t="s">
        <v>2420</v>
      </c>
    </row>
    <row r="390" spans="1:22" ht="18.75" customHeight="1" outlineLevel="1" thickBot="1" x14ac:dyDescent="0.25">
      <c r="A390" s="5">
        <v>644031</v>
      </c>
      <c r="B390" s="6" t="str">
        <f t="shared" ref="B390:B391" si="28">(Q390)</f>
        <v>ADMINISTRACIÓN</v>
      </c>
      <c r="C390" s="6"/>
      <c r="D390" s="7" t="s">
        <v>12</v>
      </c>
      <c r="E390" s="8">
        <v>341697</v>
      </c>
      <c r="F390" s="9" t="s">
        <v>13</v>
      </c>
      <c r="G390" s="9" t="s">
        <v>867</v>
      </c>
      <c r="H390" s="9" t="s">
        <v>1223</v>
      </c>
      <c r="I390" s="9" t="s">
        <v>1224</v>
      </c>
      <c r="J390" s="9"/>
      <c r="K390" s="9"/>
      <c r="L390" s="16" t="s">
        <v>1225</v>
      </c>
      <c r="M390" s="16"/>
      <c r="N390" s="9" t="s">
        <v>18</v>
      </c>
      <c r="O390" s="10">
        <v>54000</v>
      </c>
      <c r="P390" s="3"/>
      <c r="Q390" s="4" t="str">
        <f t="shared" si="27"/>
        <v>ADMINISTRACIÓN</v>
      </c>
      <c r="U390" s="4" t="s">
        <v>2606</v>
      </c>
      <c r="V390" s="4" t="s">
        <v>2416</v>
      </c>
    </row>
    <row r="391" spans="1:22" ht="18.75" customHeight="1" outlineLevel="1" thickBot="1" x14ac:dyDescent="0.25">
      <c r="A391" s="5">
        <v>644031</v>
      </c>
      <c r="B391" s="6" t="str">
        <f t="shared" si="28"/>
        <v>ADMINISTRACIÓN</v>
      </c>
      <c r="C391" s="6"/>
      <c r="D391" s="7" t="s">
        <v>12</v>
      </c>
      <c r="E391" s="8">
        <v>341697</v>
      </c>
      <c r="F391" s="9" t="s">
        <v>13</v>
      </c>
      <c r="G391" s="9" t="s">
        <v>867</v>
      </c>
      <c r="H391" s="9" t="s">
        <v>1226</v>
      </c>
      <c r="I391" s="9" t="s">
        <v>1227</v>
      </c>
      <c r="J391" s="9"/>
      <c r="K391" s="9"/>
      <c r="L391" s="16" t="s">
        <v>1228</v>
      </c>
      <c r="M391" s="16"/>
      <c r="N391" s="9" t="s">
        <v>18</v>
      </c>
      <c r="O391" s="10">
        <v>59400</v>
      </c>
      <c r="P391" s="3"/>
      <c r="Q391" s="4" t="str">
        <f t="shared" si="27"/>
        <v>ADMINISTRACIÓN</v>
      </c>
      <c r="U391" s="4" t="s">
        <v>2607</v>
      </c>
      <c r="V391" s="4" t="e">
        <v>#N/A</v>
      </c>
    </row>
    <row r="392" spans="1:22" ht="18" customHeight="1" outlineLevel="1" thickBot="1" x14ac:dyDescent="0.25">
      <c r="A392" s="5">
        <v>644031</v>
      </c>
      <c r="B392" s="6" t="s">
        <v>188</v>
      </c>
      <c r="C392" s="6"/>
      <c r="D392" s="7" t="s">
        <v>12</v>
      </c>
      <c r="E392" s="8">
        <v>341697</v>
      </c>
      <c r="F392" s="9" t="s">
        <v>13</v>
      </c>
      <c r="G392" s="9" t="s">
        <v>867</v>
      </c>
      <c r="H392" s="9" t="s">
        <v>1229</v>
      </c>
      <c r="I392" s="9" t="s">
        <v>1230</v>
      </c>
      <c r="J392" s="9"/>
      <c r="K392" s="9"/>
      <c r="L392" s="16" t="s">
        <v>1231</v>
      </c>
      <c r="M392" s="16"/>
      <c r="N392" s="9" t="s">
        <v>18</v>
      </c>
      <c r="O392" s="10">
        <v>29700</v>
      </c>
      <c r="P392" s="3"/>
      <c r="Q392" s="4" t="str">
        <f t="shared" si="27"/>
        <v xml:space="preserve"> CONSULTA ODONTOLOGÍA</v>
      </c>
      <c r="U392" s="4" t="s">
        <v>2608</v>
      </c>
      <c r="V392" s="4" t="s">
        <v>90</v>
      </c>
    </row>
    <row r="393" spans="1:22" ht="18" customHeight="1" outlineLevel="1" thickBot="1" x14ac:dyDescent="0.25">
      <c r="A393" s="5">
        <v>644031</v>
      </c>
      <c r="B393" s="6" t="s">
        <v>23</v>
      </c>
      <c r="C393" s="6"/>
      <c r="D393" s="7" t="s">
        <v>12</v>
      </c>
      <c r="E393" s="8">
        <v>341697</v>
      </c>
      <c r="F393" s="9" t="s">
        <v>13</v>
      </c>
      <c r="G393" s="9" t="s">
        <v>867</v>
      </c>
      <c r="H393" s="9" t="s">
        <v>1232</v>
      </c>
      <c r="I393" s="9" t="s">
        <v>1233</v>
      </c>
      <c r="J393" s="9"/>
      <c r="K393" s="9"/>
      <c r="L393" s="16" t="s">
        <v>1234</v>
      </c>
      <c r="M393" s="16"/>
      <c r="N393" s="9" t="s">
        <v>18</v>
      </c>
      <c r="O393" s="10">
        <v>35100</v>
      </c>
      <c r="P393" s="3"/>
      <c r="Q393" s="4" t="str">
        <f t="shared" si="27"/>
        <v>HOSPITALIZACIÓN PEDIATRÍA</v>
      </c>
      <c r="U393" s="4" t="s">
        <v>808</v>
      </c>
      <c r="V393" s="4" t="s">
        <v>2467</v>
      </c>
    </row>
    <row r="394" spans="1:22" ht="18" customHeight="1" outlineLevel="1" thickBot="1" x14ac:dyDescent="0.25">
      <c r="A394" s="5">
        <v>644031</v>
      </c>
      <c r="B394" s="6" t="s">
        <v>250</v>
      </c>
      <c r="C394" s="6"/>
      <c r="D394" s="7" t="s">
        <v>12</v>
      </c>
      <c r="E394" s="8">
        <v>341697</v>
      </c>
      <c r="F394" s="9" t="s">
        <v>13</v>
      </c>
      <c r="G394" s="9" t="s">
        <v>867</v>
      </c>
      <c r="H394" s="9" t="s">
        <v>1235</v>
      </c>
      <c r="I394" s="9" t="s">
        <v>1236</v>
      </c>
      <c r="J394" s="9"/>
      <c r="K394" s="9"/>
      <c r="L394" s="16" t="s">
        <v>1237</v>
      </c>
      <c r="M394" s="16"/>
      <c r="N394" s="9" t="s">
        <v>18</v>
      </c>
      <c r="O394" s="10">
        <v>48600</v>
      </c>
      <c r="P394" s="3"/>
      <c r="Q394" s="4" t="str">
        <f t="shared" si="27"/>
        <v>ADMINISTRACIÓN</v>
      </c>
      <c r="U394" s="4" t="s">
        <v>2609</v>
      </c>
      <c r="V394" s="4" t="e">
        <v>#N/A</v>
      </c>
    </row>
    <row r="395" spans="1:22" ht="18.75" outlineLevel="1" thickBot="1" x14ac:dyDescent="0.25">
      <c r="A395" s="5">
        <v>644031</v>
      </c>
      <c r="B395" s="6" t="str">
        <f>(Q395)</f>
        <v>ADMINISTRACIÓN</v>
      </c>
      <c r="C395" s="6"/>
      <c r="D395" s="7" t="s">
        <v>12</v>
      </c>
      <c r="E395" s="8">
        <v>341697</v>
      </c>
      <c r="F395" s="9" t="s">
        <v>13</v>
      </c>
      <c r="G395" s="9" t="s">
        <v>867</v>
      </c>
      <c r="H395" s="9" t="s">
        <v>1238</v>
      </c>
      <c r="I395" s="9" t="s">
        <v>1239</v>
      </c>
      <c r="J395" s="9"/>
      <c r="K395" s="9"/>
      <c r="L395" s="16" t="s">
        <v>1240</v>
      </c>
      <c r="M395" s="16"/>
      <c r="N395" s="9" t="s">
        <v>18</v>
      </c>
      <c r="O395" s="10">
        <v>54000</v>
      </c>
      <c r="P395" s="3"/>
      <c r="Q395" s="4" t="str">
        <f t="shared" si="27"/>
        <v>ADMINISTRACIÓN</v>
      </c>
      <c r="U395" s="4" t="s">
        <v>2610</v>
      </c>
      <c r="V395" s="4" t="s">
        <v>2423</v>
      </c>
    </row>
    <row r="396" spans="1:22" ht="18" customHeight="1" outlineLevel="1" thickBot="1" x14ac:dyDescent="0.25">
      <c r="A396" s="5">
        <v>644031</v>
      </c>
      <c r="B396" s="6" t="s">
        <v>805</v>
      </c>
      <c r="C396" s="6"/>
      <c r="D396" s="7" t="s">
        <v>12</v>
      </c>
      <c r="E396" s="8">
        <v>341697</v>
      </c>
      <c r="F396" s="9" t="s">
        <v>13</v>
      </c>
      <c r="G396" s="9" t="s">
        <v>867</v>
      </c>
      <c r="H396" s="9" t="s">
        <v>1241</v>
      </c>
      <c r="I396" s="9" t="s">
        <v>1242</v>
      </c>
      <c r="J396" s="9"/>
      <c r="K396" s="9"/>
      <c r="L396" s="16" t="s">
        <v>1243</v>
      </c>
      <c r="M396" s="16"/>
      <c r="N396" s="9" t="s">
        <v>18</v>
      </c>
      <c r="O396" s="10">
        <v>24300</v>
      </c>
      <c r="P396" s="3"/>
      <c r="Q396" s="4" t="str">
        <f t="shared" si="27"/>
        <v xml:space="preserve"> LAVANDERÍA Y ROPERÍA</v>
      </c>
      <c r="U396" s="4" t="s">
        <v>2611</v>
      </c>
      <c r="V396" s="4" t="s">
        <v>2451</v>
      </c>
    </row>
    <row r="397" spans="1:22" ht="18.75" customHeight="1" outlineLevel="1" thickBot="1" x14ac:dyDescent="0.25">
      <c r="A397" s="5">
        <v>644031</v>
      </c>
      <c r="B397" s="6" t="str">
        <f t="shared" ref="B397:B399" si="29">(Q397)</f>
        <v>ADMINISTRACIÓN</v>
      </c>
      <c r="C397" s="6"/>
      <c r="D397" s="7" t="s">
        <v>12</v>
      </c>
      <c r="E397" s="8">
        <v>341697</v>
      </c>
      <c r="F397" s="9" t="s">
        <v>13</v>
      </c>
      <c r="G397" s="9" t="s">
        <v>867</v>
      </c>
      <c r="H397" s="9" t="s">
        <v>1244</v>
      </c>
      <c r="I397" s="9" t="s">
        <v>1245</v>
      </c>
      <c r="J397" s="9"/>
      <c r="K397" s="9"/>
      <c r="L397" s="16" t="s">
        <v>1246</v>
      </c>
      <c r="M397" s="16"/>
      <c r="N397" s="9" t="s">
        <v>18</v>
      </c>
      <c r="O397" s="10">
        <v>51300</v>
      </c>
      <c r="P397" s="3"/>
      <c r="Q397" s="4" t="str">
        <f t="shared" si="27"/>
        <v>ADMINISTRACIÓN</v>
      </c>
      <c r="U397" s="4" t="s">
        <v>1983</v>
      </c>
      <c r="V397" s="4" t="s">
        <v>34</v>
      </c>
    </row>
    <row r="398" spans="1:22" ht="18.75" customHeight="1" outlineLevel="1" thickBot="1" x14ac:dyDescent="0.25">
      <c r="A398" s="5">
        <v>644031</v>
      </c>
      <c r="B398" s="6" t="str">
        <f t="shared" si="29"/>
        <v>ADMINISTRACIÓN</v>
      </c>
      <c r="C398" s="6"/>
      <c r="D398" s="7" t="s">
        <v>12</v>
      </c>
      <c r="E398" s="8">
        <v>341697</v>
      </c>
      <c r="F398" s="9" t="s">
        <v>13</v>
      </c>
      <c r="G398" s="9" t="s">
        <v>867</v>
      </c>
      <c r="H398" s="9" t="s">
        <v>1247</v>
      </c>
      <c r="I398" s="9" t="s">
        <v>1248</v>
      </c>
      <c r="J398" s="9"/>
      <c r="K398" s="9"/>
      <c r="L398" s="16" t="s">
        <v>1249</v>
      </c>
      <c r="M398" s="16"/>
      <c r="N398" s="9" t="s">
        <v>18</v>
      </c>
      <c r="O398" s="10">
        <v>54000</v>
      </c>
      <c r="P398" s="3"/>
      <c r="Q398" s="4" t="str">
        <f t="shared" si="27"/>
        <v>ADMINISTRACIÓN</v>
      </c>
      <c r="U398" s="4" t="s">
        <v>729</v>
      </c>
      <c r="V398" s="4" t="s">
        <v>2476</v>
      </c>
    </row>
    <row r="399" spans="1:22" ht="18.75" customHeight="1" outlineLevel="1" thickBot="1" x14ac:dyDescent="0.25">
      <c r="A399" s="5">
        <v>644031</v>
      </c>
      <c r="B399" s="6" t="str">
        <f t="shared" si="29"/>
        <v>EMERGENCIAS</v>
      </c>
      <c r="C399" s="6"/>
      <c r="D399" s="7" t="s">
        <v>12</v>
      </c>
      <c r="E399" s="8">
        <v>341697</v>
      </c>
      <c r="F399" s="9" t="s">
        <v>13</v>
      </c>
      <c r="G399" s="9" t="s">
        <v>867</v>
      </c>
      <c r="H399" s="9" t="s">
        <v>1250</v>
      </c>
      <c r="I399" s="9" t="s">
        <v>1251</v>
      </c>
      <c r="J399" s="9"/>
      <c r="K399" s="9"/>
      <c r="L399" s="16" t="s">
        <v>1252</v>
      </c>
      <c r="M399" s="16"/>
      <c r="N399" s="9" t="s">
        <v>18</v>
      </c>
      <c r="O399" s="10">
        <v>56700</v>
      </c>
      <c r="P399" s="3"/>
      <c r="Q399" s="4" t="str">
        <f t="shared" si="27"/>
        <v>EMERGENCIAS</v>
      </c>
      <c r="U399" s="4" t="s">
        <v>2612</v>
      </c>
      <c r="V399" s="4" t="s">
        <v>2440</v>
      </c>
    </row>
    <row r="400" spans="1:22" ht="18" customHeight="1" outlineLevel="1" thickBot="1" x14ac:dyDescent="0.25">
      <c r="A400" s="5">
        <v>644031</v>
      </c>
      <c r="B400" s="6" t="s">
        <v>643</v>
      </c>
      <c r="C400" s="6"/>
      <c r="D400" s="7" t="s">
        <v>12</v>
      </c>
      <c r="E400" s="8">
        <v>341697</v>
      </c>
      <c r="F400" s="9" t="s">
        <v>13</v>
      </c>
      <c r="G400" s="9" t="s">
        <v>867</v>
      </c>
      <c r="H400" s="9" t="s">
        <v>1253</v>
      </c>
      <c r="I400" s="9" t="s">
        <v>1254</v>
      </c>
      <c r="J400" s="9"/>
      <c r="K400" s="9"/>
      <c r="L400" s="16" t="s">
        <v>1255</v>
      </c>
      <c r="M400" s="16"/>
      <c r="N400" s="9" t="s">
        <v>18</v>
      </c>
      <c r="O400" s="10">
        <v>40500</v>
      </c>
      <c r="P400" s="3"/>
      <c r="Q400" s="4" t="str">
        <f t="shared" si="27"/>
        <v>HOGAR PROTEGIDO</v>
      </c>
      <c r="U400" s="4" t="s">
        <v>1686</v>
      </c>
      <c r="V400" s="4" t="s">
        <v>90</v>
      </c>
    </row>
    <row r="401" spans="1:22" ht="18.75" customHeight="1" outlineLevel="1" thickBot="1" x14ac:dyDescent="0.25">
      <c r="A401" s="5">
        <v>644031</v>
      </c>
      <c r="B401" s="6" t="str">
        <f t="shared" ref="B401:B402" si="30">(Q401)</f>
        <v>ADMINISTRACIÓN</v>
      </c>
      <c r="C401" s="6"/>
      <c r="D401" s="7" t="s">
        <v>12</v>
      </c>
      <c r="E401" s="8">
        <v>341697</v>
      </c>
      <c r="F401" s="9" t="s">
        <v>13</v>
      </c>
      <c r="G401" s="9" t="s">
        <v>867</v>
      </c>
      <c r="H401" s="9" t="s">
        <v>1256</v>
      </c>
      <c r="I401" s="9" t="s">
        <v>1257</v>
      </c>
      <c r="J401" s="9"/>
      <c r="K401" s="9"/>
      <c r="L401" s="16" t="s">
        <v>1258</v>
      </c>
      <c r="M401" s="16"/>
      <c r="N401" s="9" t="s">
        <v>18</v>
      </c>
      <c r="O401" s="10">
        <v>13500</v>
      </c>
      <c r="P401" s="3"/>
      <c r="Q401" s="4" t="str">
        <f t="shared" si="27"/>
        <v>ADMINISTRACIÓN</v>
      </c>
      <c r="U401" s="4" t="s">
        <v>982</v>
      </c>
      <c r="V401" s="4" t="s">
        <v>2423</v>
      </c>
    </row>
    <row r="402" spans="1:22" ht="18.75" customHeight="1" outlineLevel="1" thickBot="1" x14ac:dyDescent="0.25">
      <c r="A402" s="5">
        <v>644031</v>
      </c>
      <c r="B402" s="6" t="str">
        <f t="shared" si="30"/>
        <v>ADMINISTRACIÓN</v>
      </c>
      <c r="C402" s="6"/>
      <c r="D402" s="7" t="s">
        <v>12</v>
      </c>
      <c r="E402" s="8">
        <v>341697</v>
      </c>
      <c r="F402" s="9" t="s">
        <v>13</v>
      </c>
      <c r="G402" s="9" t="s">
        <v>867</v>
      </c>
      <c r="H402" s="9" t="s">
        <v>1259</v>
      </c>
      <c r="I402" s="9" t="s">
        <v>1260</v>
      </c>
      <c r="J402" s="9"/>
      <c r="K402" s="9"/>
      <c r="L402" s="16" t="s">
        <v>1261</v>
      </c>
      <c r="M402" s="16"/>
      <c r="N402" s="9" t="s">
        <v>18</v>
      </c>
      <c r="O402" s="10">
        <v>21600</v>
      </c>
      <c r="P402" s="3"/>
      <c r="Q402" s="4" t="str">
        <f t="shared" si="27"/>
        <v>ADMINISTRACIÓN</v>
      </c>
      <c r="U402" s="4" t="s">
        <v>2613</v>
      </c>
      <c r="V402" s="4" t="s">
        <v>2432</v>
      </c>
    </row>
    <row r="403" spans="1:22" ht="18" customHeight="1" outlineLevel="1" thickBot="1" x14ac:dyDescent="0.25">
      <c r="A403" s="5">
        <v>644031</v>
      </c>
      <c r="B403" s="6" t="s">
        <v>805</v>
      </c>
      <c r="C403" s="6"/>
      <c r="D403" s="7" t="s">
        <v>12</v>
      </c>
      <c r="E403" s="8">
        <v>341697</v>
      </c>
      <c r="F403" s="9" t="s">
        <v>13</v>
      </c>
      <c r="G403" s="9" t="s">
        <v>867</v>
      </c>
      <c r="H403" s="9" t="s">
        <v>1262</v>
      </c>
      <c r="I403" s="9" t="s">
        <v>1263</v>
      </c>
      <c r="J403" s="9"/>
      <c r="K403" s="9"/>
      <c r="L403" s="16" t="s">
        <v>1264</v>
      </c>
      <c r="M403" s="16"/>
      <c r="N403" s="9" t="s">
        <v>18</v>
      </c>
      <c r="O403" s="10">
        <v>21600</v>
      </c>
      <c r="P403" s="3"/>
      <c r="Q403" s="4" t="str">
        <f t="shared" si="27"/>
        <v xml:space="preserve"> LAVANDERÍA Y ROPERÍA</v>
      </c>
      <c r="U403" s="4" t="s">
        <v>1346</v>
      </c>
      <c r="V403" s="4" t="s">
        <v>2421</v>
      </c>
    </row>
    <row r="404" spans="1:22" ht="18" customHeight="1" outlineLevel="1" thickBot="1" x14ac:dyDescent="0.25">
      <c r="A404" s="5">
        <v>644031</v>
      </c>
      <c r="B404" s="6" t="s">
        <v>23</v>
      </c>
      <c r="C404" s="6"/>
      <c r="D404" s="7" t="s">
        <v>12</v>
      </c>
      <c r="E404" s="8">
        <v>341697</v>
      </c>
      <c r="F404" s="9" t="s">
        <v>13</v>
      </c>
      <c r="G404" s="9" t="s">
        <v>867</v>
      </c>
      <c r="H404" s="9" t="s">
        <v>1265</v>
      </c>
      <c r="I404" s="9" t="s">
        <v>1266</v>
      </c>
      <c r="J404" s="9"/>
      <c r="K404" s="9"/>
      <c r="L404" s="16" t="s">
        <v>1267</v>
      </c>
      <c r="M404" s="16"/>
      <c r="N404" s="9" t="s">
        <v>18</v>
      </c>
      <c r="O404" s="10">
        <v>62100</v>
      </c>
      <c r="P404" s="3"/>
      <c r="Q404" s="4" t="str">
        <f t="shared" si="27"/>
        <v>HOSPITALIZACIÓN PEDIATRÍA</v>
      </c>
      <c r="U404" s="4" t="s">
        <v>1683</v>
      </c>
      <c r="V404" s="4" t="s">
        <v>2416</v>
      </c>
    </row>
    <row r="405" spans="1:22" ht="18.75" customHeight="1" outlineLevel="1" thickBot="1" x14ac:dyDescent="0.25">
      <c r="A405" s="5">
        <v>644031</v>
      </c>
      <c r="B405" s="6" t="str">
        <f>(Q405)</f>
        <v>ADMINISTRACIÓN</v>
      </c>
      <c r="C405" s="6"/>
      <c r="D405" s="7" t="s">
        <v>12</v>
      </c>
      <c r="E405" s="8">
        <v>341697</v>
      </c>
      <c r="F405" s="9" t="s">
        <v>13</v>
      </c>
      <c r="G405" s="9" t="s">
        <v>867</v>
      </c>
      <c r="H405" s="9" t="s">
        <v>1268</v>
      </c>
      <c r="I405" s="9" t="s">
        <v>1269</v>
      </c>
      <c r="J405" s="9"/>
      <c r="K405" s="9"/>
      <c r="L405" s="16" t="s">
        <v>1270</v>
      </c>
      <c r="M405" s="16"/>
      <c r="N405" s="9" t="s">
        <v>18</v>
      </c>
      <c r="O405" s="10">
        <v>56700</v>
      </c>
      <c r="P405" s="3"/>
      <c r="Q405" s="4" t="str">
        <f t="shared" si="27"/>
        <v>ADMINISTRACIÓN</v>
      </c>
      <c r="U405" s="4" t="s">
        <v>2614</v>
      </c>
      <c r="V405" s="4" t="s">
        <v>143</v>
      </c>
    </row>
    <row r="406" spans="1:22" ht="18" customHeight="1" outlineLevel="1" thickBot="1" x14ac:dyDescent="0.25">
      <c r="A406" s="5">
        <v>644031</v>
      </c>
      <c r="B406" s="6" t="s">
        <v>60</v>
      </c>
      <c r="C406" s="6"/>
      <c r="D406" s="7" t="s">
        <v>12</v>
      </c>
      <c r="E406" s="8">
        <v>341697</v>
      </c>
      <c r="F406" s="9" t="s">
        <v>13</v>
      </c>
      <c r="G406" s="9" t="s">
        <v>867</v>
      </c>
      <c r="H406" s="9" t="s">
        <v>1271</v>
      </c>
      <c r="I406" s="9" t="s">
        <v>1272</v>
      </c>
      <c r="J406" s="9"/>
      <c r="K406" s="9"/>
      <c r="L406" s="16" t="s">
        <v>1273</v>
      </c>
      <c r="M406" s="16"/>
      <c r="N406" s="9" t="s">
        <v>18</v>
      </c>
      <c r="O406" s="10">
        <v>70200</v>
      </c>
      <c r="P406" s="3"/>
      <c r="Q406" s="4" t="str">
        <f t="shared" si="27"/>
        <v xml:space="preserve"> QUIRÓFANOS MAYOR AMBULATORIA</v>
      </c>
      <c r="U406" s="4" t="s">
        <v>1364</v>
      </c>
      <c r="V406" s="4" t="s">
        <v>2416</v>
      </c>
    </row>
    <row r="407" spans="1:22" ht="18" customHeight="1" outlineLevel="1" thickBot="1" x14ac:dyDescent="0.25">
      <c r="A407" s="5">
        <v>644031</v>
      </c>
      <c r="B407" s="6" t="s">
        <v>250</v>
      </c>
      <c r="C407" s="6"/>
      <c r="D407" s="7" t="s">
        <v>12</v>
      </c>
      <c r="E407" s="8">
        <v>341697</v>
      </c>
      <c r="F407" s="9" t="s">
        <v>13</v>
      </c>
      <c r="G407" s="9" t="s">
        <v>867</v>
      </c>
      <c r="H407" s="9" t="s">
        <v>1274</v>
      </c>
      <c r="I407" s="9" t="s">
        <v>1275</v>
      </c>
      <c r="J407" s="9"/>
      <c r="K407" s="9"/>
      <c r="L407" s="16" t="s">
        <v>1276</v>
      </c>
      <c r="M407" s="16"/>
      <c r="N407" s="9" t="s">
        <v>18</v>
      </c>
      <c r="O407" s="10">
        <v>29700</v>
      </c>
      <c r="P407" s="3"/>
      <c r="Q407" s="4" t="str">
        <f t="shared" si="27"/>
        <v>ADMINISTRACIÓN</v>
      </c>
      <c r="U407" s="4" t="s">
        <v>2615</v>
      </c>
      <c r="V407" s="4" t="s">
        <v>2420</v>
      </c>
    </row>
    <row r="408" spans="1:22" ht="18" customHeight="1" outlineLevel="1" thickBot="1" x14ac:dyDescent="0.25">
      <c r="A408" s="5">
        <v>644031</v>
      </c>
      <c r="B408" s="6" t="s">
        <v>217</v>
      </c>
      <c r="C408" s="6"/>
      <c r="D408" s="7" t="s">
        <v>12</v>
      </c>
      <c r="E408" s="8">
        <v>341697</v>
      </c>
      <c r="F408" s="9" t="s">
        <v>13</v>
      </c>
      <c r="G408" s="9" t="s">
        <v>867</v>
      </c>
      <c r="H408" s="9" t="s">
        <v>1277</v>
      </c>
      <c r="I408" s="9" t="s">
        <v>1278</v>
      </c>
      <c r="J408" s="9"/>
      <c r="K408" s="9"/>
      <c r="L408" s="16" t="s">
        <v>1279</v>
      </c>
      <c r="M408" s="16"/>
      <c r="N408" s="9" t="s">
        <v>18</v>
      </c>
      <c r="O408" s="10">
        <v>51300</v>
      </c>
      <c r="P408" s="3"/>
      <c r="Q408" s="4" t="str">
        <f t="shared" si="27"/>
        <v xml:space="preserve"> MANTENIMIENTO</v>
      </c>
      <c r="U408" s="4" t="s">
        <v>611</v>
      </c>
      <c r="V408" s="4" t="s">
        <v>2421</v>
      </c>
    </row>
    <row r="409" spans="1:22" ht="18" customHeight="1" outlineLevel="1" thickBot="1" x14ac:dyDescent="0.25">
      <c r="A409" s="5">
        <v>644031</v>
      </c>
      <c r="B409" s="6" t="s">
        <v>488</v>
      </c>
      <c r="C409" s="6"/>
      <c r="D409" s="7" t="s">
        <v>12</v>
      </c>
      <c r="E409" s="8">
        <v>341697</v>
      </c>
      <c r="F409" s="9" t="s">
        <v>13</v>
      </c>
      <c r="G409" s="9" t="s">
        <v>867</v>
      </c>
      <c r="H409" s="9" t="s">
        <v>1280</v>
      </c>
      <c r="I409" s="9" t="s">
        <v>1281</v>
      </c>
      <c r="J409" s="9"/>
      <c r="K409" s="9"/>
      <c r="L409" s="16" t="s">
        <v>1282</v>
      </c>
      <c r="M409" s="16"/>
      <c r="N409" s="9" t="s">
        <v>18</v>
      </c>
      <c r="O409" s="10">
        <v>62100</v>
      </c>
      <c r="P409" s="3"/>
      <c r="Q409" s="4" t="str">
        <f t="shared" si="27"/>
        <v xml:space="preserve"> REHABILITACIÓN</v>
      </c>
      <c r="U409" s="4" t="s">
        <v>639</v>
      </c>
      <c r="V409" s="4" t="s">
        <v>34</v>
      </c>
    </row>
    <row r="410" spans="1:22" ht="18" customHeight="1" outlineLevel="1" thickBot="1" x14ac:dyDescent="0.25">
      <c r="A410" s="5">
        <v>644031</v>
      </c>
      <c r="B410" s="6" t="s">
        <v>123</v>
      </c>
      <c r="C410" s="6"/>
      <c r="D410" s="7" t="s">
        <v>12</v>
      </c>
      <c r="E410" s="8">
        <v>341697</v>
      </c>
      <c r="F410" s="9" t="s">
        <v>13</v>
      </c>
      <c r="G410" s="9" t="s">
        <v>867</v>
      </c>
      <c r="H410" s="9" t="s">
        <v>1283</v>
      </c>
      <c r="I410" s="9" t="s">
        <v>1284</v>
      </c>
      <c r="J410" s="9"/>
      <c r="K410" s="9"/>
      <c r="L410" s="16" t="s">
        <v>1285</v>
      </c>
      <c r="M410" s="16"/>
      <c r="N410" s="9" t="s">
        <v>18</v>
      </c>
      <c r="O410" s="10">
        <v>24300</v>
      </c>
      <c r="P410" s="3"/>
      <c r="Q410" s="4" t="str">
        <f t="shared" si="27"/>
        <v xml:space="preserve"> CONSULTAS MÉDICAS</v>
      </c>
      <c r="U410" s="4" t="s">
        <v>1546</v>
      </c>
      <c r="V410" s="4" t="s">
        <v>2476</v>
      </c>
    </row>
    <row r="411" spans="1:22" ht="18" customHeight="1" outlineLevel="1" thickBot="1" x14ac:dyDescent="0.25">
      <c r="A411" s="5">
        <v>644031</v>
      </c>
      <c r="B411" s="6" t="s">
        <v>94</v>
      </c>
      <c r="C411" s="6"/>
      <c r="D411" s="7" t="s">
        <v>12</v>
      </c>
      <c r="E411" s="8">
        <v>341697</v>
      </c>
      <c r="F411" s="9" t="s">
        <v>13</v>
      </c>
      <c r="G411" s="9" t="s">
        <v>867</v>
      </c>
      <c r="H411" s="9" t="s">
        <v>1286</v>
      </c>
      <c r="I411" s="9" t="s">
        <v>1287</v>
      </c>
      <c r="J411" s="9"/>
      <c r="K411" s="9"/>
      <c r="L411" s="16" t="s">
        <v>1288</v>
      </c>
      <c r="M411" s="16"/>
      <c r="N411" s="9" t="s">
        <v>18</v>
      </c>
      <c r="O411" s="10">
        <v>62100</v>
      </c>
      <c r="P411" s="3"/>
      <c r="Q411" s="4" t="str">
        <f t="shared" si="27"/>
        <v xml:space="preserve"> PROCEDIMIENTOS DE GINECO OBSTETRICIA</v>
      </c>
      <c r="U411" s="4" t="s">
        <v>2616</v>
      </c>
      <c r="V411" s="4" t="e">
        <v>#N/A</v>
      </c>
    </row>
    <row r="412" spans="1:22" ht="18" customHeight="1" outlineLevel="1" thickBot="1" x14ac:dyDescent="0.25">
      <c r="A412" s="5">
        <v>644031</v>
      </c>
      <c r="B412" s="6" t="s">
        <v>74</v>
      </c>
      <c r="C412" s="6"/>
      <c r="D412" s="7" t="s">
        <v>12</v>
      </c>
      <c r="E412" s="8">
        <v>341697</v>
      </c>
      <c r="F412" s="9" t="s">
        <v>13</v>
      </c>
      <c r="G412" s="9" t="s">
        <v>867</v>
      </c>
      <c r="H412" s="9" t="s">
        <v>1289</v>
      </c>
      <c r="I412" s="9" t="s">
        <v>1290</v>
      </c>
      <c r="J412" s="9"/>
      <c r="K412" s="9"/>
      <c r="L412" s="16" t="s">
        <v>1291</v>
      </c>
      <c r="M412" s="16"/>
      <c r="N412" s="9" t="s">
        <v>18</v>
      </c>
      <c r="O412" s="10">
        <v>21600</v>
      </c>
      <c r="P412" s="3"/>
      <c r="Q412" s="4" t="str">
        <f t="shared" si="27"/>
        <v>HOSPITALIZACIÓN QUIRÚRGICA</v>
      </c>
      <c r="U412" s="4" t="s">
        <v>2617</v>
      </c>
      <c r="V412" s="4" t="e">
        <v>#N/A</v>
      </c>
    </row>
    <row r="413" spans="1:22" ht="18" customHeight="1" outlineLevel="1" thickBot="1" x14ac:dyDescent="0.25">
      <c r="A413" s="5">
        <v>644031</v>
      </c>
      <c r="B413" s="6" t="s">
        <v>1292</v>
      </c>
      <c r="C413" s="6"/>
      <c r="D413" s="7" t="s">
        <v>12</v>
      </c>
      <c r="E413" s="8">
        <v>341697</v>
      </c>
      <c r="F413" s="9" t="s">
        <v>13</v>
      </c>
      <c r="G413" s="9" t="s">
        <v>867</v>
      </c>
      <c r="H413" s="9" t="s">
        <v>1293</v>
      </c>
      <c r="I413" s="9" t="s">
        <v>1294</v>
      </c>
      <c r="J413" s="9"/>
      <c r="K413" s="9"/>
      <c r="L413" s="16" t="s">
        <v>1295</v>
      </c>
      <c r="M413" s="16"/>
      <c r="N413" s="9" t="s">
        <v>18</v>
      </c>
      <c r="O413" s="10">
        <v>27000</v>
      </c>
      <c r="P413" s="3"/>
      <c r="Q413" s="4" t="str">
        <f t="shared" si="27"/>
        <v>QUIRÓFANOS DE EMERGENCIA</v>
      </c>
      <c r="U413" s="4" t="s">
        <v>1358</v>
      </c>
      <c r="V413" s="4" t="s">
        <v>2432</v>
      </c>
    </row>
    <row r="414" spans="1:22" ht="18.75" customHeight="1" outlineLevel="1" thickBot="1" x14ac:dyDescent="0.25">
      <c r="A414" s="5">
        <v>644031</v>
      </c>
      <c r="B414" s="6" t="str">
        <f>(Q414)</f>
        <v>ADMINISTRACIÓN</v>
      </c>
      <c r="C414" s="6"/>
      <c r="D414" s="7" t="s">
        <v>12</v>
      </c>
      <c r="E414" s="8">
        <v>341697</v>
      </c>
      <c r="F414" s="9" t="s">
        <v>13</v>
      </c>
      <c r="G414" s="9" t="s">
        <v>867</v>
      </c>
      <c r="H414" s="9" t="s">
        <v>1296</v>
      </c>
      <c r="I414" s="9" t="s">
        <v>1297</v>
      </c>
      <c r="J414" s="9"/>
      <c r="K414" s="9"/>
      <c r="L414" s="16" t="s">
        <v>1298</v>
      </c>
      <c r="M414" s="16"/>
      <c r="N414" s="9" t="s">
        <v>18</v>
      </c>
      <c r="O414" s="10">
        <v>59400</v>
      </c>
      <c r="P414" s="3"/>
      <c r="Q414" s="4" t="str">
        <f t="shared" si="27"/>
        <v>ADMINISTRACIÓN</v>
      </c>
      <c r="U414" s="4" t="s">
        <v>2618</v>
      </c>
      <c r="V414" s="4" t="s">
        <v>2423</v>
      </c>
    </row>
    <row r="415" spans="1:22" ht="18" customHeight="1" outlineLevel="1" thickBot="1" x14ac:dyDescent="0.25">
      <c r="A415" s="5">
        <v>644031</v>
      </c>
      <c r="B415" s="6" t="s">
        <v>123</v>
      </c>
      <c r="C415" s="6"/>
      <c r="D415" s="7" t="s">
        <v>12</v>
      </c>
      <c r="E415" s="8">
        <v>341697</v>
      </c>
      <c r="F415" s="9" t="s">
        <v>13</v>
      </c>
      <c r="G415" s="9" t="s">
        <v>867</v>
      </c>
      <c r="H415" s="9" t="s">
        <v>1299</v>
      </c>
      <c r="I415" s="9" t="s">
        <v>1300</v>
      </c>
      <c r="J415" s="9"/>
      <c r="K415" s="9"/>
      <c r="L415" s="16" t="s">
        <v>1301</v>
      </c>
      <c r="M415" s="16"/>
      <c r="N415" s="9" t="s">
        <v>18</v>
      </c>
      <c r="O415" s="10">
        <v>59400</v>
      </c>
      <c r="P415" s="3"/>
      <c r="Q415" s="4" t="str">
        <f t="shared" si="27"/>
        <v xml:space="preserve"> CONSULTAS MÉDICAS</v>
      </c>
      <c r="U415" s="4" t="s">
        <v>2619</v>
      </c>
      <c r="V415" s="4" t="e">
        <v>#N/A</v>
      </c>
    </row>
    <row r="416" spans="1:22" ht="18.75" customHeight="1" outlineLevel="1" thickBot="1" x14ac:dyDescent="0.25">
      <c r="A416" s="5">
        <v>644031</v>
      </c>
      <c r="B416" s="6" t="str">
        <f>(Q416)</f>
        <v>ADMINISTRACIÓN</v>
      </c>
      <c r="C416" s="6"/>
      <c r="D416" s="7" t="s">
        <v>12</v>
      </c>
      <c r="E416" s="8">
        <v>341697</v>
      </c>
      <c r="F416" s="9" t="s">
        <v>13</v>
      </c>
      <c r="G416" s="9" t="s">
        <v>867</v>
      </c>
      <c r="H416" s="9" t="s">
        <v>1302</v>
      </c>
      <c r="I416" s="9" t="s">
        <v>1303</v>
      </c>
      <c r="J416" s="9"/>
      <c r="K416" s="9"/>
      <c r="L416" s="16" t="s">
        <v>1304</v>
      </c>
      <c r="M416" s="16"/>
      <c r="N416" s="9" t="s">
        <v>18</v>
      </c>
      <c r="O416" s="10">
        <v>62100</v>
      </c>
      <c r="P416" s="3"/>
      <c r="Q416" s="4" t="str">
        <f t="shared" si="27"/>
        <v>ADMINISTRACIÓN</v>
      </c>
      <c r="U416" s="4" t="s">
        <v>1060</v>
      </c>
      <c r="V416" s="4" t="s">
        <v>90</v>
      </c>
    </row>
    <row r="417" spans="1:22" ht="18" customHeight="1" outlineLevel="1" thickBot="1" x14ac:dyDescent="0.25">
      <c r="A417" s="5">
        <v>644031</v>
      </c>
      <c r="B417" s="6" t="s">
        <v>46</v>
      </c>
      <c r="C417" s="6"/>
      <c r="D417" s="7" t="s">
        <v>12</v>
      </c>
      <c r="E417" s="8">
        <v>341697</v>
      </c>
      <c r="F417" s="9" t="s">
        <v>13</v>
      </c>
      <c r="G417" s="9" t="s">
        <v>867</v>
      </c>
      <c r="H417" s="9" t="s">
        <v>1305</v>
      </c>
      <c r="I417" s="9" t="s">
        <v>1306</v>
      </c>
      <c r="J417" s="9"/>
      <c r="K417" s="9"/>
      <c r="L417" s="16" t="s">
        <v>1307</v>
      </c>
      <c r="M417" s="16"/>
      <c r="N417" s="9" t="s">
        <v>18</v>
      </c>
      <c r="O417" s="10">
        <v>56700</v>
      </c>
      <c r="P417" s="3"/>
      <c r="Q417" s="4" t="str">
        <f t="shared" si="27"/>
        <v xml:space="preserve"> LABORATORIO CLÍNICO</v>
      </c>
      <c r="U417" s="4" t="s">
        <v>365</v>
      </c>
      <c r="V417" s="4" t="s">
        <v>2420</v>
      </c>
    </row>
    <row r="418" spans="1:22" ht="18.75" customHeight="1" outlineLevel="1" thickBot="1" x14ac:dyDescent="0.25">
      <c r="A418" s="5">
        <v>644031</v>
      </c>
      <c r="B418" s="6" t="str">
        <f>(Q418)</f>
        <v>ADMINISTRACIÓN</v>
      </c>
      <c r="C418" s="6"/>
      <c r="D418" s="7" t="s">
        <v>12</v>
      </c>
      <c r="E418" s="8">
        <v>341697</v>
      </c>
      <c r="F418" s="9" t="s">
        <v>13</v>
      </c>
      <c r="G418" s="9" t="s">
        <v>867</v>
      </c>
      <c r="H418" s="9" t="s">
        <v>1308</v>
      </c>
      <c r="I418" s="9" t="s">
        <v>1309</v>
      </c>
      <c r="J418" s="9"/>
      <c r="K418" s="9"/>
      <c r="L418" s="16" t="s">
        <v>1310</v>
      </c>
      <c r="M418" s="16"/>
      <c r="N418" s="9" t="s">
        <v>18</v>
      </c>
      <c r="O418" s="10">
        <v>51300</v>
      </c>
      <c r="P418" s="3"/>
      <c r="Q418" s="4" t="str">
        <f t="shared" si="27"/>
        <v>ADMINISTRACIÓN</v>
      </c>
      <c r="U418" s="4" t="s">
        <v>2620</v>
      </c>
      <c r="V418" s="4" t="s">
        <v>2423</v>
      </c>
    </row>
    <row r="419" spans="1:22" ht="18" customHeight="1" outlineLevel="1" thickBot="1" x14ac:dyDescent="0.25">
      <c r="A419" s="5">
        <v>644031</v>
      </c>
      <c r="B419" s="6" t="s">
        <v>70</v>
      </c>
      <c r="C419" s="6"/>
      <c r="D419" s="7" t="s">
        <v>12</v>
      </c>
      <c r="E419" s="8">
        <v>341697</v>
      </c>
      <c r="F419" s="9" t="s">
        <v>13</v>
      </c>
      <c r="G419" s="9" t="s">
        <v>867</v>
      </c>
      <c r="H419" s="9" t="s">
        <v>1311</v>
      </c>
      <c r="I419" s="9" t="s">
        <v>1312</v>
      </c>
      <c r="J419" s="9"/>
      <c r="K419" s="9"/>
      <c r="L419" s="16" t="s">
        <v>1313</v>
      </c>
      <c r="M419" s="16"/>
      <c r="N419" s="9" t="s">
        <v>18</v>
      </c>
      <c r="O419" s="10">
        <v>21600</v>
      </c>
      <c r="P419" s="3"/>
      <c r="Q419" s="4" t="str">
        <f t="shared" si="27"/>
        <v>UNIDAD DE TRATAMIENTO INTENSIVO ADULTO</v>
      </c>
      <c r="U419" s="4" t="s">
        <v>2016</v>
      </c>
      <c r="V419" s="4" t="s">
        <v>90</v>
      </c>
    </row>
    <row r="420" spans="1:22" ht="18.75" customHeight="1" outlineLevel="1" thickBot="1" x14ac:dyDescent="0.25">
      <c r="A420" s="5">
        <v>644031</v>
      </c>
      <c r="B420" s="6" t="str">
        <f>(Q420)</f>
        <v>ADMINISTRACIÓN</v>
      </c>
      <c r="C420" s="6"/>
      <c r="D420" s="7" t="s">
        <v>12</v>
      </c>
      <c r="E420" s="8">
        <v>341697</v>
      </c>
      <c r="F420" s="9" t="s">
        <v>13</v>
      </c>
      <c r="G420" s="9" t="s">
        <v>867</v>
      </c>
      <c r="H420" s="9" t="s">
        <v>1314</v>
      </c>
      <c r="I420" s="9" t="s">
        <v>1315</v>
      </c>
      <c r="J420" s="9"/>
      <c r="K420" s="9"/>
      <c r="L420" s="16" t="s">
        <v>1316</v>
      </c>
      <c r="M420" s="16"/>
      <c r="N420" s="9" t="s">
        <v>18</v>
      </c>
      <c r="O420" s="10">
        <v>56700</v>
      </c>
      <c r="P420" s="3"/>
      <c r="Q420" s="4" t="str">
        <f t="shared" si="27"/>
        <v>ADMINISTRACIÓN</v>
      </c>
      <c r="U420" s="4" t="s">
        <v>2621</v>
      </c>
      <c r="V420" s="4" t="e">
        <v>#N/A</v>
      </c>
    </row>
    <row r="421" spans="1:22" ht="18" customHeight="1" outlineLevel="1" thickBot="1" x14ac:dyDescent="0.25">
      <c r="A421" s="5">
        <v>644031</v>
      </c>
      <c r="B421" s="6" t="s">
        <v>1164</v>
      </c>
      <c r="C421" s="6"/>
      <c r="D421" s="7" t="s">
        <v>12</v>
      </c>
      <c r="E421" s="8">
        <v>341697</v>
      </c>
      <c r="F421" s="9" t="s">
        <v>13</v>
      </c>
      <c r="G421" s="9" t="s">
        <v>867</v>
      </c>
      <c r="H421" s="9" t="s">
        <v>1317</v>
      </c>
      <c r="I421" s="9" t="s">
        <v>1318</v>
      </c>
      <c r="J421" s="9"/>
      <c r="K421" s="9"/>
      <c r="L421" s="16" t="s">
        <v>1319</v>
      </c>
      <c r="M421" s="16"/>
      <c r="N421" s="9" t="s">
        <v>18</v>
      </c>
      <c r="O421" s="10">
        <v>48600</v>
      </c>
      <c r="P421" s="3"/>
      <c r="Q421" s="4" t="str">
        <f t="shared" si="27"/>
        <v xml:space="preserve"> CONSULTA OTROS PROFESIONALES</v>
      </c>
      <c r="U421" s="4" t="s">
        <v>563</v>
      </c>
      <c r="V421" s="4" t="s">
        <v>74</v>
      </c>
    </row>
    <row r="422" spans="1:22" ht="18.75" customHeight="1" outlineLevel="1" thickBot="1" x14ac:dyDescent="0.25">
      <c r="A422" s="5">
        <v>644031</v>
      </c>
      <c r="B422" s="6" t="str">
        <f t="shared" ref="B422:B423" si="31">(Q422)</f>
        <v>ADMINISTRACIÓN</v>
      </c>
      <c r="C422" s="6"/>
      <c r="D422" s="7" t="s">
        <v>12</v>
      </c>
      <c r="E422" s="8">
        <v>341697</v>
      </c>
      <c r="F422" s="9" t="s">
        <v>13</v>
      </c>
      <c r="G422" s="9" t="s">
        <v>867</v>
      </c>
      <c r="H422" s="9" t="s">
        <v>1320</v>
      </c>
      <c r="I422" s="9" t="s">
        <v>1321</v>
      </c>
      <c r="J422" s="9"/>
      <c r="K422" s="9"/>
      <c r="L422" s="16" t="s">
        <v>1322</v>
      </c>
      <c r="M422" s="16"/>
      <c r="N422" s="9" t="s">
        <v>18</v>
      </c>
      <c r="O422" s="10">
        <v>29700</v>
      </c>
      <c r="P422" s="3"/>
      <c r="Q422" s="4" t="str">
        <f t="shared" si="27"/>
        <v>ADMINISTRACIÓN</v>
      </c>
      <c r="U422" s="4" t="s">
        <v>2622</v>
      </c>
      <c r="V422" s="4" t="s">
        <v>70</v>
      </c>
    </row>
    <row r="423" spans="1:22" ht="18.75" customHeight="1" outlineLevel="1" thickBot="1" x14ac:dyDescent="0.25">
      <c r="A423" s="5">
        <v>644031</v>
      </c>
      <c r="B423" s="6" t="str">
        <f t="shared" si="31"/>
        <v>ADMINISTRACIÓN</v>
      </c>
      <c r="C423" s="6"/>
      <c r="D423" s="7" t="s">
        <v>12</v>
      </c>
      <c r="E423" s="8">
        <v>341697</v>
      </c>
      <c r="F423" s="9" t="s">
        <v>13</v>
      </c>
      <c r="G423" s="9" t="s">
        <v>867</v>
      </c>
      <c r="H423" s="9" t="s">
        <v>1323</v>
      </c>
      <c r="I423" s="9" t="s">
        <v>1324</v>
      </c>
      <c r="J423" s="9"/>
      <c r="K423" s="9"/>
      <c r="L423" s="16" t="s">
        <v>1325</v>
      </c>
      <c r="M423" s="16"/>
      <c r="N423" s="9" t="s">
        <v>18</v>
      </c>
      <c r="O423" s="10">
        <v>62100</v>
      </c>
      <c r="P423" s="3"/>
      <c r="Q423" s="4" t="str">
        <f t="shared" si="27"/>
        <v>ADMINISTRACIÓN</v>
      </c>
      <c r="U423" s="4" t="s">
        <v>2623</v>
      </c>
      <c r="V423" s="4" t="e">
        <v>#N/A</v>
      </c>
    </row>
    <row r="424" spans="1:22" ht="18" customHeight="1" outlineLevel="1" thickBot="1" x14ac:dyDescent="0.25">
      <c r="A424" s="5">
        <v>644031</v>
      </c>
      <c r="B424" s="6" t="s">
        <v>34</v>
      </c>
      <c r="C424" s="6"/>
      <c r="D424" s="7" t="s">
        <v>12</v>
      </c>
      <c r="E424" s="8">
        <v>341697</v>
      </c>
      <c r="F424" s="9" t="s">
        <v>13</v>
      </c>
      <c r="G424" s="9" t="s">
        <v>867</v>
      </c>
      <c r="H424" s="9" t="s">
        <v>1326</v>
      </c>
      <c r="I424" s="9" t="s">
        <v>1327</v>
      </c>
      <c r="J424" s="9"/>
      <c r="K424" s="9"/>
      <c r="L424" s="16" t="s">
        <v>1328</v>
      </c>
      <c r="M424" s="16"/>
      <c r="N424" s="9" t="s">
        <v>18</v>
      </c>
      <c r="O424" s="10">
        <v>59400</v>
      </c>
      <c r="P424" s="3"/>
      <c r="Q424" s="4" t="str">
        <f t="shared" si="27"/>
        <v>HOSPITALIZACIÓN MEDICINA INTERNA</v>
      </c>
      <c r="U424" s="4" t="s">
        <v>2207</v>
      </c>
      <c r="V424" s="4" t="s">
        <v>2416</v>
      </c>
    </row>
    <row r="425" spans="1:22" ht="18" customHeight="1" outlineLevel="1" thickBot="1" x14ac:dyDescent="0.25">
      <c r="A425" s="5">
        <v>644031</v>
      </c>
      <c r="B425" s="6" t="s">
        <v>472</v>
      </c>
      <c r="C425" s="6"/>
      <c r="D425" s="7" t="s">
        <v>12</v>
      </c>
      <c r="E425" s="8">
        <v>341697</v>
      </c>
      <c r="F425" s="9" t="s">
        <v>13</v>
      </c>
      <c r="G425" s="9" t="s">
        <v>867</v>
      </c>
      <c r="H425" s="9" t="s">
        <v>1329</v>
      </c>
      <c r="I425" s="9" t="s">
        <v>1330</v>
      </c>
      <c r="J425" s="9"/>
      <c r="K425" s="9"/>
      <c r="L425" s="16" t="s">
        <v>1331</v>
      </c>
      <c r="M425" s="16"/>
      <c r="N425" s="9" t="s">
        <v>18</v>
      </c>
      <c r="O425" s="10">
        <v>62100</v>
      </c>
      <c r="P425" s="3"/>
      <c r="Q425" s="4" t="str">
        <f t="shared" si="27"/>
        <v xml:space="preserve"> CONSULTA PSIQUIATRÍA</v>
      </c>
      <c r="U425" s="4" t="s">
        <v>2624</v>
      </c>
      <c r="V425" s="4" t="e">
        <v>#N/A</v>
      </c>
    </row>
    <row r="426" spans="1:22" ht="18.75" customHeight="1" outlineLevel="1" thickBot="1" x14ac:dyDescent="0.25">
      <c r="A426" s="5">
        <v>644031</v>
      </c>
      <c r="B426" s="6" t="str">
        <f t="shared" ref="B426:B428" si="32">(Q426)</f>
        <v>ADMINISTRACIÓN</v>
      </c>
      <c r="C426" s="6"/>
      <c r="D426" s="7" t="s">
        <v>12</v>
      </c>
      <c r="E426" s="8">
        <v>341697</v>
      </c>
      <c r="F426" s="9" t="s">
        <v>13</v>
      </c>
      <c r="G426" s="9" t="s">
        <v>867</v>
      </c>
      <c r="H426" s="9" t="s">
        <v>1332</v>
      </c>
      <c r="I426" s="9" t="s">
        <v>1333</v>
      </c>
      <c r="J426" s="9"/>
      <c r="K426" s="9"/>
      <c r="L426" s="16" t="s">
        <v>1334</v>
      </c>
      <c r="M426" s="16"/>
      <c r="N426" s="9" t="s">
        <v>18</v>
      </c>
      <c r="O426" s="10">
        <v>48600</v>
      </c>
      <c r="P426" s="3"/>
      <c r="Q426" s="4" t="str">
        <f t="shared" si="27"/>
        <v>ADMINISTRACIÓN</v>
      </c>
      <c r="U426" s="4" t="s">
        <v>2625</v>
      </c>
      <c r="V426" s="4" t="s">
        <v>2416</v>
      </c>
    </row>
    <row r="427" spans="1:22" ht="18.75" customHeight="1" outlineLevel="1" thickBot="1" x14ac:dyDescent="0.25">
      <c r="A427" s="5">
        <v>644031</v>
      </c>
      <c r="B427" s="6" t="str">
        <f t="shared" si="32"/>
        <v>ADMINISTRACIÓN</v>
      </c>
      <c r="C427" s="6"/>
      <c r="D427" s="7" t="s">
        <v>12</v>
      </c>
      <c r="E427" s="8">
        <v>341697</v>
      </c>
      <c r="F427" s="9" t="s">
        <v>13</v>
      </c>
      <c r="G427" s="9" t="s">
        <v>867</v>
      </c>
      <c r="H427" s="9" t="s">
        <v>1335</v>
      </c>
      <c r="I427" s="9" t="s">
        <v>1336</v>
      </c>
      <c r="J427" s="9"/>
      <c r="K427" s="9"/>
      <c r="L427" s="16" t="s">
        <v>1337</v>
      </c>
      <c r="M427" s="16"/>
      <c r="N427" s="9" t="s">
        <v>18</v>
      </c>
      <c r="O427" s="10">
        <v>62100</v>
      </c>
      <c r="P427" s="3"/>
      <c r="Q427" s="4" t="str">
        <f t="shared" si="27"/>
        <v>ADMINISTRACIÓN</v>
      </c>
      <c r="U427" s="4" t="s">
        <v>2626</v>
      </c>
      <c r="V427" s="4" t="s">
        <v>70</v>
      </c>
    </row>
    <row r="428" spans="1:22" ht="18.75" customHeight="1" outlineLevel="1" thickBot="1" x14ac:dyDescent="0.25">
      <c r="A428" s="5">
        <v>644031</v>
      </c>
      <c r="B428" s="6" t="str">
        <f t="shared" si="32"/>
        <v>ADMINISTRACIÓN</v>
      </c>
      <c r="C428" s="6"/>
      <c r="D428" s="7" t="s">
        <v>12</v>
      </c>
      <c r="E428" s="8">
        <v>341697</v>
      </c>
      <c r="F428" s="9" t="s">
        <v>13</v>
      </c>
      <c r="G428" s="9" t="s">
        <v>867</v>
      </c>
      <c r="H428" s="9" t="s">
        <v>1338</v>
      </c>
      <c r="I428" s="9" t="s">
        <v>1339</v>
      </c>
      <c r="J428" s="9"/>
      <c r="K428" s="9"/>
      <c r="L428" s="16" t="s">
        <v>1340</v>
      </c>
      <c r="M428" s="16"/>
      <c r="N428" s="9" t="s">
        <v>18</v>
      </c>
      <c r="O428" s="10">
        <v>54000</v>
      </c>
      <c r="P428" s="3"/>
      <c r="Q428" s="4" t="str">
        <f t="shared" si="27"/>
        <v>ADMINISTRACIÓN</v>
      </c>
      <c r="U428" s="4" t="s">
        <v>2158</v>
      </c>
      <c r="V428" s="4" t="s">
        <v>2416</v>
      </c>
    </row>
    <row r="429" spans="1:22" ht="18" customHeight="1" outlineLevel="1" thickBot="1" x14ac:dyDescent="0.25">
      <c r="A429" s="5">
        <v>644031</v>
      </c>
      <c r="B429" s="6" t="s">
        <v>217</v>
      </c>
      <c r="C429" s="6"/>
      <c r="D429" s="7" t="s">
        <v>12</v>
      </c>
      <c r="E429" s="8">
        <v>341697</v>
      </c>
      <c r="F429" s="9" t="s">
        <v>13</v>
      </c>
      <c r="G429" s="9" t="s">
        <v>867</v>
      </c>
      <c r="H429" s="9" t="s">
        <v>1341</v>
      </c>
      <c r="I429" s="9" t="s">
        <v>1342</v>
      </c>
      <c r="J429" s="9"/>
      <c r="K429" s="9"/>
      <c r="L429" s="16" t="s">
        <v>1343</v>
      </c>
      <c r="M429" s="16"/>
      <c r="N429" s="9" t="s">
        <v>18</v>
      </c>
      <c r="O429" s="10">
        <v>89100</v>
      </c>
      <c r="P429" s="3"/>
      <c r="Q429" s="4" t="str">
        <f t="shared" si="27"/>
        <v xml:space="preserve"> MANTENIMIENTO</v>
      </c>
      <c r="U429" s="4" t="s">
        <v>1710</v>
      </c>
      <c r="V429" s="4" t="s">
        <v>2420</v>
      </c>
    </row>
    <row r="430" spans="1:22" ht="18.75" customHeight="1" outlineLevel="1" thickBot="1" x14ac:dyDescent="0.25">
      <c r="A430" s="5">
        <v>644031</v>
      </c>
      <c r="B430" s="6" t="str">
        <f t="shared" ref="B430:B431" si="33">(Q430)</f>
        <v>ADMINISTRACIÓN</v>
      </c>
      <c r="C430" s="6"/>
      <c r="D430" s="7" t="s">
        <v>12</v>
      </c>
      <c r="E430" s="8">
        <v>341697</v>
      </c>
      <c r="F430" s="9" t="s">
        <v>13</v>
      </c>
      <c r="G430" s="9" t="s">
        <v>867</v>
      </c>
      <c r="H430" s="9" t="s">
        <v>1344</v>
      </c>
      <c r="I430" s="9" t="s">
        <v>1345</v>
      </c>
      <c r="J430" s="9"/>
      <c r="K430" s="9"/>
      <c r="L430" s="16" t="s">
        <v>1346</v>
      </c>
      <c r="M430" s="16"/>
      <c r="N430" s="9" t="s">
        <v>18</v>
      </c>
      <c r="O430" s="10">
        <v>62100</v>
      </c>
      <c r="P430" s="3"/>
      <c r="Q430" s="4" t="str">
        <f t="shared" si="27"/>
        <v>ADMINISTRACIÓN</v>
      </c>
      <c r="U430" s="4" t="s">
        <v>1497</v>
      </c>
      <c r="V430" s="4" t="s">
        <v>2423</v>
      </c>
    </row>
    <row r="431" spans="1:22" ht="18.75" customHeight="1" outlineLevel="1" thickBot="1" x14ac:dyDescent="0.25">
      <c r="A431" s="5">
        <v>644031</v>
      </c>
      <c r="B431" s="6" t="str">
        <f t="shared" si="33"/>
        <v>EMERGENCIAS</v>
      </c>
      <c r="C431" s="6"/>
      <c r="D431" s="7" t="s">
        <v>12</v>
      </c>
      <c r="E431" s="8">
        <v>341697</v>
      </c>
      <c r="F431" s="9" t="s">
        <v>13</v>
      </c>
      <c r="G431" s="9" t="s">
        <v>867</v>
      </c>
      <c r="H431" s="9" t="s">
        <v>1347</v>
      </c>
      <c r="I431" s="9" t="s">
        <v>1348</v>
      </c>
      <c r="J431" s="9"/>
      <c r="K431" s="9"/>
      <c r="L431" s="16" t="s">
        <v>1349</v>
      </c>
      <c r="M431" s="16"/>
      <c r="N431" s="9" t="s">
        <v>18</v>
      </c>
      <c r="O431" s="10">
        <v>21600</v>
      </c>
      <c r="P431" s="3"/>
      <c r="Q431" s="4" t="str">
        <f t="shared" si="27"/>
        <v>EMERGENCIAS</v>
      </c>
      <c r="U431" s="4" t="s">
        <v>2627</v>
      </c>
      <c r="V431" s="4" t="s">
        <v>74</v>
      </c>
    </row>
    <row r="432" spans="1:22" ht="18" customHeight="1" outlineLevel="1" thickBot="1" x14ac:dyDescent="0.25">
      <c r="A432" s="5">
        <v>644031</v>
      </c>
      <c r="B432" s="6" t="s">
        <v>217</v>
      </c>
      <c r="C432" s="6"/>
      <c r="D432" s="7" t="s">
        <v>12</v>
      </c>
      <c r="E432" s="8">
        <v>341697</v>
      </c>
      <c r="F432" s="9" t="s">
        <v>13</v>
      </c>
      <c r="G432" s="9" t="s">
        <v>867</v>
      </c>
      <c r="H432" s="9" t="s">
        <v>1350</v>
      </c>
      <c r="I432" s="9" t="s">
        <v>1351</v>
      </c>
      <c r="J432" s="9"/>
      <c r="K432" s="9"/>
      <c r="L432" s="16" t="s">
        <v>1352</v>
      </c>
      <c r="M432" s="16"/>
      <c r="N432" s="9" t="s">
        <v>18</v>
      </c>
      <c r="O432" s="10">
        <v>45900</v>
      </c>
      <c r="P432" s="3"/>
      <c r="Q432" s="4" t="str">
        <f t="shared" si="27"/>
        <v xml:space="preserve"> MANTENIMIENTO</v>
      </c>
      <c r="U432" s="4" t="s">
        <v>2330</v>
      </c>
      <c r="V432" s="4" t="s">
        <v>2447</v>
      </c>
    </row>
    <row r="433" spans="1:22" ht="18" customHeight="1" outlineLevel="1" thickBot="1" x14ac:dyDescent="0.25">
      <c r="A433" s="5">
        <v>644031</v>
      </c>
      <c r="B433" s="6" t="s">
        <v>472</v>
      </c>
      <c r="C433" s="6"/>
      <c r="D433" s="7" t="s">
        <v>12</v>
      </c>
      <c r="E433" s="8">
        <v>341697</v>
      </c>
      <c r="F433" s="9" t="s">
        <v>13</v>
      </c>
      <c r="G433" s="9" t="s">
        <v>867</v>
      </c>
      <c r="H433" s="9" t="s">
        <v>1353</v>
      </c>
      <c r="I433" s="9" t="s">
        <v>1354</v>
      </c>
      <c r="J433" s="9"/>
      <c r="K433" s="9"/>
      <c r="L433" s="16" t="s">
        <v>1355</v>
      </c>
      <c r="M433" s="16"/>
      <c r="N433" s="9" t="s">
        <v>18</v>
      </c>
      <c r="O433" s="10">
        <v>56700</v>
      </c>
      <c r="P433" s="3"/>
      <c r="Q433" s="4" t="str">
        <f t="shared" si="27"/>
        <v xml:space="preserve"> CONSULTA PSIQUIATRÍA</v>
      </c>
      <c r="U433" s="4" t="s">
        <v>1746</v>
      </c>
      <c r="V433" s="4" t="s">
        <v>74</v>
      </c>
    </row>
    <row r="434" spans="1:22" ht="18" customHeight="1" outlineLevel="1" thickBot="1" x14ac:dyDescent="0.25">
      <c r="A434" s="5">
        <v>644031</v>
      </c>
      <c r="B434" s="6" t="s">
        <v>240</v>
      </c>
      <c r="C434" s="6"/>
      <c r="D434" s="7" t="s">
        <v>12</v>
      </c>
      <c r="E434" s="8">
        <v>341697</v>
      </c>
      <c r="F434" s="9" t="s">
        <v>13</v>
      </c>
      <c r="G434" s="9" t="s">
        <v>867</v>
      </c>
      <c r="H434" s="9" t="s">
        <v>1356</v>
      </c>
      <c r="I434" s="9" t="s">
        <v>1357</v>
      </c>
      <c r="J434" s="9"/>
      <c r="K434" s="9"/>
      <c r="L434" s="16" t="s">
        <v>1358</v>
      </c>
      <c r="M434" s="16"/>
      <c r="N434" s="9" t="s">
        <v>18</v>
      </c>
      <c r="O434" s="10">
        <v>48600</v>
      </c>
      <c r="P434" s="3"/>
      <c r="Q434" s="4" t="str">
        <f t="shared" si="27"/>
        <v xml:space="preserve"> SERVICIO DE ALIMENTACIÓN</v>
      </c>
      <c r="U434" s="4" t="s">
        <v>404</v>
      </c>
      <c r="V434" s="4" t="s">
        <v>2480</v>
      </c>
    </row>
    <row r="435" spans="1:22" ht="18" customHeight="1" outlineLevel="1" thickBot="1" x14ac:dyDescent="0.25">
      <c r="A435" s="5">
        <v>644031</v>
      </c>
      <c r="B435" s="6" t="s">
        <v>922</v>
      </c>
      <c r="C435" s="6"/>
      <c r="D435" s="7" t="s">
        <v>12</v>
      </c>
      <c r="E435" s="8">
        <v>341697</v>
      </c>
      <c r="F435" s="9" t="s">
        <v>13</v>
      </c>
      <c r="G435" s="9" t="s">
        <v>867</v>
      </c>
      <c r="H435" s="9" t="s">
        <v>1359</v>
      </c>
      <c r="I435" s="9" t="s">
        <v>1360</v>
      </c>
      <c r="J435" s="9"/>
      <c r="K435" s="9"/>
      <c r="L435" s="16" t="s">
        <v>1361</v>
      </c>
      <c r="M435" s="16"/>
      <c r="N435" s="9" t="s">
        <v>18</v>
      </c>
      <c r="O435" s="10">
        <v>54000</v>
      </c>
      <c r="P435" s="3"/>
      <c r="Q435" s="4" t="str">
        <f t="shared" si="27"/>
        <v xml:space="preserve"> CONSULTA FISIATRÍA</v>
      </c>
      <c r="U435" s="4" t="s">
        <v>2628</v>
      </c>
      <c r="V435" s="4" t="e">
        <v>#N/A</v>
      </c>
    </row>
    <row r="436" spans="1:22" ht="18.75" customHeight="1" outlineLevel="1" thickBot="1" x14ac:dyDescent="0.25">
      <c r="A436" s="5">
        <v>644031</v>
      </c>
      <c r="B436" s="6" t="str">
        <f>(Q436)</f>
        <v>EMERGENCIAS</v>
      </c>
      <c r="C436" s="6"/>
      <c r="D436" s="7" t="s">
        <v>12</v>
      </c>
      <c r="E436" s="8">
        <v>341697</v>
      </c>
      <c r="F436" s="9" t="s">
        <v>13</v>
      </c>
      <c r="G436" s="9" t="s">
        <v>867</v>
      </c>
      <c r="H436" s="9" t="s">
        <v>1362</v>
      </c>
      <c r="I436" s="9" t="s">
        <v>1363</v>
      </c>
      <c r="J436" s="9"/>
      <c r="K436" s="9"/>
      <c r="L436" s="16" t="s">
        <v>1364</v>
      </c>
      <c r="M436" s="16"/>
      <c r="N436" s="9" t="s">
        <v>18</v>
      </c>
      <c r="O436" s="10">
        <v>75600</v>
      </c>
      <c r="P436" s="3"/>
      <c r="Q436" s="4" t="str">
        <f t="shared" si="27"/>
        <v>EMERGENCIAS</v>
      </c>
      <c r="U436" s="4" t="s">
        <v>2629</v>
      </c>
      <c r="V436" s="4" t="s">
        <v>2420</v>
      </c>
    </row>
    <row r="437" spans="1:22" ht="18" customHeight="1" outlineLevel="1" thickBot="1" x14ac:dyDescent="0.25">
      <c r="A437" s="5">
        <v>644031</v>
      </c>
      <c r="B437" s="6" t="s">
        <v>163</v>
      </c>
      <c r="C437" s="6"/>
      <c r="D437" s="7" t="s">
        <v>12</v>
      </c>
      <c r="E437" s="8">
        <v>341697</v>
      </c>
      <c r="F437" s="9" t="s">
        <v>13</v>
      </c>
      <c r="G437" s="9" t="s">
        <v>867</v>
      </c>
      <c r="H437" s="9" t="s">
        <v>1365</v>
      </c>
      <c r="I437" s="9" t="s">
        <v>1366</v>
      </c>
      <c r="J437" s="9"/>
      <c r="K437" s="9"/>
      <c r="L437" s="16" t="s">
        <v>1367</v>
      </c>
      <c r="M437" s="16"/>
      <c r="N437" s="9" t="s">
        <v>18</v>
      </c>
      <c r="O437" s="10">
        <v>27000</v>
      </c>
      <c r="P437" s="3"/>
      <c r="Q437" s="4" t="str">
        <f t="shared" si="27"/>
        <v xml:space="preserve"> TRANSPORTE GENERAL</v>
      </c>
      <c r="U437" s="4" t="s">
        <v>1800</v>
      </c>
      <c r="V437" s="4" t="s">
        <v>90</v>
      </c>
    </row>
    <row r="438" spans="1:22" ht="18.75" customHeight="1" outlineLevel="1" thickBot="1" x14ac:dyDescent="0.25">
      <c r="A438" s="5">
        <v>644031</v>
      </c>
      <c r="B438" s="6" t="str">
        <f>(Q438)</f>
        <v>ADMINISTRACIÓN</v>
      </c>
      <c r="C438" s="6"/>
      <c r="D438" s="7" t="s">
        <v>12</v>
      </c>
      <c r="E438" s="8">
        <v>341697</v>
      </c>
      <c r="F438" s="9" t="s">
        <v>13</v>
      </c>
      <c r="G438" s="9" t="s">
        <v>867</v>
      </c>
      <c r="H438" s="9" t="s">
        <v>1368</v>
      </c>
      <c r="I438" s="9" t="s">
        <v>1369</v>
      </c>
      <c r="J438" s="9"/>
      <c r="K438" s="9"/>
      <c r="L438" s="16" t="s">
        <v>1370</v>
      </c>
      <c r="M438" s="16"/>
      <c r="N438" s="9" t="s">
        <v>18</v>
      </c>
      <c r="O438" s="10">
        <v>45900</v>
      </c>
      <c r="P438" s="3"/>
      <c r="Q438" s="4" t="str">
        <f t="shared" si="27"/>
        <v>ADMINISTRACIÓN</v>
      </c>
      <c r="U438" s="4" t="s">
        <v>2630</v>
      </c>
      <c r="V438" s="4" t="e">
        <v>#N/A</v>
      </c>
    </row>
    <row r="439" spans="1:22" ht="18" customHeight="1" outlineLevel="1" thickBot="1" x14ac:dyDescent="0.25">
      <c r="A439" s="5">
        <v>644031</v>
      </c>
      <c r="B439" s="6" t="s">
        <v>188</v>
      </c>
      <c r="C439" s="6"/>
      <c r="D439" s="7" t="s">
        <v>12</v>
      </c>
      <c r="E439" s="8">
        <v>341697</v>
      </c>
      <c r="F439" s="9" t="s">
        <v>13</v>
      </c>
      <c r="G439" s="9" t="s">
        <v>867</v>
      </c>
      <c r="H439" s="9" t="s">
        <v>1371</v>
      </c>
      <c r="I439" s="9" t="s">
        <v>1372</v>
      </c>
      <c r="J439" s="9"/>
      <c r="K439" s="9"/>
      <c r="L439" s="16" t="s">
        <v>1373</v>
      </c>
      <c r="M439" s="16"/>
      <c r="N439" s="9" t="s">
        <v>18</v>
      </c>
      <c r="O439" s="10">
        <v>32400</v>
      </c>
      <c r="P439" s="3"/>
      <c r="Q439" s="4" t="str">
        <f t="shared" si="27"/>
        <v xml:space="preserve"> CONSULTA ODONTOLOGÍA</v>
      </c>
      <c r="U439" s="4" t="s">
        <v>2631</v>
      </c>
      <c r="V439" s="4" t="s">
        <v>119</v>
      </c>
    </row>
    <row r="440" spans="1:22" ht="18" customHeight="1" outlineLevel="1" thickBot="1" x14ac:dyDescent="0.25">
      <c r="A440" s="5">
        <v>644031</v>
      </c>
      <c r="B440" s="6" t="s">
        <v>123</v>
      </c>
      <c r="C440" s="6"/>
      <c r="D440" s="7" t="s">
        <v>12</v>
      </c>
      <c r="E440" s="8">
        <v>341697</v>
      </c>
      <c r="F440" s="9" t="s">
        <v>13</v>
      </c>
      <c r="G440" s="9" t="s">
        <v>867</v>
      </c>
      <c r="H440" s="9" t="s">
        <v>1374</v>
      </c>
      <c r="I440" s="9" t="s">
        <v>1375</v>
      </c>
      <c r="J440" s="9"/>
      <c r="K440" s="9"/>
      <c r="L440" s="16" t="s">
        <v>1376</v>
      </c>
      <c r="M440" s="16"/>
      <c r="N440" s="9" t="s">
        <v>18</v>
      </c>
      <c r="O440" s="10">
        <v>59400</v>
      </c>
      <c r="P440" s="3"/>
      <c r="Q440" s="4" t="str">
        <f t="shared" si="27"/>
        <v xml:space="preserve"> CONSULTAS MÉDICAS</v>
      </c>
      <c r="U440" s="4" t="s">
        <v>2632</v>
      </c>
      <c r="V440" s="4" t="s">
        <v>2420</v>
      </c>
    </row>
    <row r="441" spans="1:22" ht="18" customHeight="1" outlineLevel="1" thickBot="1" x14ac:dyDescent="0.25">
      <c r="A441" s="5">
        <v>644031</v>
      </c>
      <c r="B441" s="6" t="s">
        <v>1377</v>
      </c>
      <c r="C441" s="6"/>
      <c r="D441" s="7" t="s">
        <v>12</v>
      </c>
      <c r="E441" s="8">
        <v>341697</v>
      </c>
      <c r="F441" s="9" t="s">
        <v>13</v>
      </c>
      <c r="G441" s="9" t="s">
        <v>867</v>
      </c>
      <c r="H441" s="9" t="s">
        <v>1378</v>
      </c>
      <c r="I441" s="9" t="s">
        <v>1379</v>
      </c>
      <c r="J441" s="9"/>
      <c r="K441" s="9"/>
      <c r="L441" s="16" t="s">
        <v>1380</v>
      </c>
      <c r="M441" s="16"/>
      <c r="N441" s="9" t="s">
        <v>18</v>
      </c>
      <c r="O441" s="10">
        <v>35100</v>
      </c>
      <c r="P441" s="3"/>
      <c r="Q441" s="4" t="str">
        <f t="shared" si="27"/>
        <v xml:space="preserve"> PROCEDIMIENTOS DE OTORRINOLARINGOLOGÍA</v>
      </c>
      <c r="U441" s="4" t="s">
        <v>2633</v>
      </c>
      <c r="V441" s="4" t="s">
        <v>2416</v>
      </c>
    </row>
    <row r="442" spans="1:22" ht="18.75" customHeight="1" outlineLevel="1" thickBot="1" x14ac:dyDescent="0.25">
      <c r="A442" s="5">
        <v>644031</v>
      </c>
      <c r="B442" s="6" t="str">
        <f>(Q442)</f>
        <v>ADMINISTRACIÓN</v>
      </c>
      <c r="C442" s="6"/>
      <c r="D442" s="7" t="s">
        <v>12</v>
      </c>
      <c r="E442" s="8">
        <v>341697</v>
      </c>
      <c r="F442" s="9" t="s">
        <v>13</v>
      </c>
      <c r="G442" s="9" t="s">
        <v>867</v>
      </c>
      <c r="H442" s="9" t="s">
        <v>1381</v>
      </c>
      <c r="I442" s="9" t="s">
        <v>1382</v>
      </c>
      <c r="J442" s="9"/>
      <c r="K442" s="9"/>
      <c r="L442" s="16" t="s">
        <v>1383</v>
      </c>
      <c r="M442" s="16"/>
      <c r="N442" s="9" t="s">
        <v>18</v>
      </c>
      <c r="O442" s="10">
        <v>56700</v>
      </c>
      <c r="P442" s="3"/>
      <c r="Q442" s="4" t="str">
        <f t="shared" si="27"/>
        <v>ADMINISTRACIÓN</v>
      </c>
      <c r="U442" s="4" t="s">
        <v>1322</v>
      </c>
      <c r="V442" s="4" t="s">
        <v>2421</v>
      </c>
    </row>
    <row r="443" spans="1:22" ht="18" customHeight="1" outlineLevel="1" thickBot="1" x14ac:dyDescent="0.25">
      <c r="A443" s="5">
        <v>644031</v>
      </c>
      <c r="B443" s="6" t="s">
        <v>38</v>
      </c>
      <c r="C443" s="6"/>
      <c r="D443" s="7" t="s">
        <v>12</v>
      </c>
      <c r="E443" s="8">
        <v>341697</v>
      </c>
      <c r="F443" s="9" t="s">
        <v>13</v>
      </c>
      <c r="G443" s="9" t="s">
        <v>867</v>
      </c>
      <c r="H443" s="9" t="s">
        <v>1384</v>
      </c>
      <c r="I443" s="9" t="s">
        <v>1385</v>
      </c>
      <c r="J443" s="9"/>
      <c r="K443" s="9"/>
      <c r="L443" s="16" t="s">
        <v>1386</v>
      </c>
      <c r="M443" s="16"/>
      <c r="N443" s="9" t="s">
        <v>18</v>
      </c>
      <c r="O443" s="10">
        <v>16200</v>
      </c>
      <c r="P443" s="3"/>
      <c r="Q443" s="4" t="str">
        <f t="shared" si="27"/>
        <v xml:space="preserve"> IMAGENOLOGÍA</v>
      </c>
      <c r="U443" s="4" t="s">
        <v>2634</v>
      </c>
      <c r="V443" s="4" t="e">
        <v>#N/A</v>
      </c>
    </row>
    <row r="444" spans="1:22" ht="18.75" customHeight="1" outlineLevel="1" thickBot="1" x14ac:dyDescent="0.25">
      <c r="A444" s="5">
        <v>644031</v>
      </c>
      <c r="B444" s="6" t="str">
        <f t="shared" ref="B444:B448" si="34">(Q444)</f>
        <v>ADMINISTRACIÓN</v>
      </c>
      <c r="C444" s="6"/>
      <c r="D444" s="7" t="s">
        <v>12</v>
      </c>
      <c r="E444" s="8">
        <v>341697</v>
      </c>
      <c r="F444" s="9" t="s">
        <v>13</v>
      </c>
      <c r="G444" s="9" t="s">
        <v>867</v>
      </c>
      <c r="H444" s="9" t="s">
        <v>1387</v>
      </c>
      <c r="I444" s="9" t="s">
        <v>1388</v>
      </c>
      <c r="J444" s="9"/>
      <c r="K444" s="9"/>
      <c r="L444" s="16" t="s">
        <v>1389</v>
      </c>
      <c r="M444" s="16"/>
      <c r="N444" s="9" t="s">
        <v>18</v>
      </c>
      <c r="O444" s="10">
        <v>35100</v>
      </c>
      <c r="P444" s="3"/>
      <c r="Q444" s="4" t="str">
        <f t="shared" si="27"/>
        <v>ADMINISTRACIÓN</v>
      </c>
      <c r="U444" s="4" t="s">
        <v>1587</v>
      </c>
      <c r="V444" s="4" t="s">
        <v>2440</v>
      </c>
    </row>
    <row r="445" spans="1:22" ht="18.75" customHeight="1" outlineLevel="1" thickBot="1" x14ac:dyDescent="0.25">
      <c r="A445" s="5">
        <v>644031</v>
      </c>
      <c r="B445" s="6" t="str">
        <f t="shared" si="34"/>
        <v>ADMINISTRACIÓN</v>
      </c>
      <c r="C445" s="6"/>
      <c r="D445" s="7" t="s">
        <v>12</v>
      </c>
      <c r="E445" s="8">
        <v>341697</v>
      </c>
      <c r="F445" s="9" t="s">
        <v>13</v>
      </c>
      <c r="G445" s="9" t="s">
        <v>867</v>
      </c>
      <c r="H445" s="9" t="s">
        <v>1390</v>
      </c>
      <c r="I445" s="9" t="s">
        <v>1391</v>
      </c>
      <c r="J445" s="9"/>
      <c r="K445" s="9"/>
      <c r="L445" s="16" t="s">
        <v>1392</v>
      </c>
      <c r="M445" s="16"/>
      <c r="N445" s="9" t="s">
        <v>18</v>
      </c>
      <c r="O445" s="10">
        <v>62100</v>
      </c>
      <c r="P445" s="3"/>
      <c r="Q445" s="4" t="str">
        <f t="shared" si="27"/>
        <v>ADMINISTRACIÓN</v>
      </c>
      <c r="U445" s="4" t="s">
        <v>1024</v>
      </c>
      <c r="V445" s="4" t="s">
        <v>2421</v>
      </c>
    </row>
    <row r="446" spans="1:22" ht="18.75" customHeight="1" outlineLevel="1" thickBot="1" x14ac:dyDescent="0.25">
      <c r="A446" s="5">
        <v>644031</v>
      </c>
      <c r="B446" s="6" t="str">
        <f t="shared" si="34"/>
        <v>ADMINISTRACIÓN</v>
      </c>
      <c r="C446" s="6"/>
      <c r="D446" s="7" t="s">
        <v>12</v>
      </c>
      <c r="E446" s="8">
        <v>341697</v>
      </c>
      <c r="F446" s="9" t="s">
        <v>13</v>
      </c>
      <c r="G446" s="9" t="s">
        <v>867</v>
      </c>
      <c r="H446" s="9" t="s">
        <v>1393</v>
      </c>
      <c r="I446" s="9" t="s">
        <v>1394</v>
      </c>
      <c r="J446" s="9"/>
      <c r="K446" s="9"/>
      <c r="L446" s="16" t="s">
        <v>1395</v>
      </c>
      <c r="M446" s="16"/>
      <c r="N446" s="9" t="s">
        <v>18</v>
      </c>
      <c r="O446" s="10">
        <v>45900</v>
      </c>
      <c r="P446" s="3"/>
      <c r="Q446" s="4" t="str">
        <f t="shared" si="27"/>
        <v>ADMINISTRACIÓN</v>
      </c>
      <c r="U446" s="4" t="s">
        <v>2635</v>
      </c>
      <c r="V446" s="4" t="e">
        <v>#N/A</v>
      </c>
    </row>
    <row r="447" spans="1:22" ht="18.75" customHeight="1" outlineLevel="1" thickBot="1" x14ac:dyDescent="0.25">
      <c r="A447" s="5">
        <v>644031</v>
      </c>
      <c r="B447" s="6" t="str">
        <f t="shared" si="34"/>
        <v>ADMINISTRACIÓN</v>
      </c>
      <c r="C447" s="6"/>
      <c r="D447" s="7" t="s">
        <v>12</v>
      </c>
      <c r="E447" s="8">
        <v>341697</v>
      </c>
      <c r="F447" s="9" t="s">
        <v>13</v>
      </c>
      <c r="G447" s="9" t="s">
        <v>867</v>
      </c>
      <c r="H447" s="9" t="s">
        <v>1396</v>
      </c>
      <c r="I447" s="9" t="s">
        <v>1397</v>
      </c>
      <c r="J447" s="9"/>
      <c r="K447" s="9"/>
      <c r="L447" s="16" t="s">
        <v>1398</v>
      </c>
      <c r="M447" s="16"/>
      <c r="N447" s="9" t="s">
        <v>18</v>
      </c>
      <c r="O447" s="10">
        <v>56700</v>
      </c>
      <c r="P447" s="3"/>
      <c r="Q447" s="4" t="str">
        <f t="shared" si="27"/>
        <v>ADMINISTRACIÓN</v>
      </c>
      <c r="U447" s="4" t="s">
        <v>2636</v>
      </c>
      <c r="V447" s="4" t="e">
        <v>#N/A</v>
      </c>
    </row>
    <row r="448" spans="1:22" ht="18.75" customHeight="1" outlineLevel="1" thickBot="1" x14ac:dyDescent="0.25">
      <c r="A448" s="5">
        <v>644031</v>
      </c>
      <c r="B448" s="6" t="str">
        <f t="shared" si="34"/>
        <v>ADMINISTRACIÓN</v>
      </c>
      <c r="C448" s="6"/>
      <c r="D448" s="7" t="s">
        <v>12</v>
      </c>
      <c r="E448" s="8">
        <v>341697</v>
      </c>
      <c r="F448" s="9" t="s">
        <v>13</v>
      </c>
      <c r="G448" s="9" t="s">
        <v>867</v>
      </c>
      <c r="H448" s="9" t="s">
        <v>1399</v>
      </c>
      <c r="I448" s="9" t="s">
        <v>1400</v>
      </c>
      <c r="J448" s="9"/>
      <c r="K448" s="9"/>
      <c r="L448" s="16" t="s">
        <v>1401</v>
      </c>
      <c r="M448" s="16"/>
      <c r="N448" s="9" t="s">
        <v>18</v>
      </c>
      <c r="O448" s="10">
        <v>54000</v>
      </c>
      <c r="P448" s="3"/>
      <c r="Q448" s="4" t="str">
        <f t="shared" si="27"/>
        <v>ADMINISTRACIÓN</v>
      </c>
      <c r="U448" s="4" t="s">
        <v>1773</v>
      </c>
      <c r="V448" s="4" t="s">
        <v>90</v>
      </c>
    </row>
    <row r="449" spans="1:22" ht="18" customHeight="1" outlineLevel="1" thickBot="1" x14ac:dyDescent="0.25">
      <c r="A449" s="5">
        <v>644031</v>
      </c>
      <c r="B449" s="6" t="s">
        <v>488</v>
      </c>
      <c r="C449" s="6"/>
      <c r="D449" s="7" t="s">
        <v>12</v>
      </c>
      <c r="E449" s="8">
        <v>341697</v>
      </c>
      <c r="F449" s="9" t="s">
        <v>13</v>
      </c>
      <c r="G449" s="9" t="s">
        <v>867</v>
      </c>
      <c r="H449" s="9" t="s">
        <v>1402</v>
      </c>
      <c r="I449" s="9" t="s">
        <v>1403</v>
      </c>
      <c r="J449" s="9"/>
      <c r="K449" s="9"/>
      <c r="L449" s="16" t="s">
        <v>1404</v>
      </c>
      <c r="M449" s="16"/>
      <c r="N449" s="9" t="s">
        <v>18</v>
      </c>
      <c r="O449" s="10">
        <v>62100</v>
      </c>
      <c r="P449" s="3"/>
      <c r="Q449" s="4" t="str">
        <f t="shared" si="27"/>
        <v xml:space="preserve"> REHABILITACIÓN</v>
      </c>
      <c r="U449" s="4" t="s">
        <v>1310</v>
      </c>
      <c r="V449" s="4" t="s">
        <v>2421</v>
      </c>
    </row>
    <row r="450" spans="1:22" ht="18" customHeight="1" outlineLevel="1" thickBot="1" x14ac:dyDescent="0.25">
      <c r="A450" s="5">
        <v>644031</v>
      </c>
      <c r="B450" s="6" t="s">
        <v>472</v>
      </c>
      <c r="C450" s="6"/>
      <c r="D450" s="7" t="s">
        <v>12</v>
      </c>
      <c r="E450" s="8">
        <v>341697</v>
      </c>
      <c r="F450" s="9" t="s">
        <v>13</v>
      </c>
      <c r="G450" s="9" t="s">
        <v>867</v>
      </c>
      <c r="H450" s="9" t="s">
        <v>1405</v>
      </c>
      <c r="I450" s="9" t="s">
        <v>1406</v>
      </c>
      <c r="J450" s="9"/>
      <c r="K450" s="9"/>
      <c r="L450" s="16" t="s">
        <v>1407</v>
      </c>
      <c r="M450" s="16"/>
      <c r="N450" s="9" t="s">
        <v>18</v>
      </c>
      <c r="O450" s="10">
        <v>59400</v>
      </c>
      <c r="P450" s="3"/>
      <c r="Q450" s="4" t="str">
        <f t="shared" si="27"/>
        <v xml:space="preserve"> CONSULTA PSIQUIATRÍA</v>
      </c>
      <c r="U450" s="4" t="s">
        <v>1577</v>
      </c>
      <c r="V450" s="4" t="s">
        <v>643</v>
      </c>
    </row>
    <row r="451" spans="1:22" ht="18.75" customHeight="1" outlineLevel="1" thickBot="1" x14ac:dyDescent="0.25">
      <c r="A451" s="5">
        <v>644031</v>
      </c>
      <c r="B451" s="6" t="str">
        <f t="shared" ref="B451:B453" si="35">(Q451)</f>
        <v>ADMINISTRACIÓN</v>
      </c>
      <c r="C451" s="6"/>
      <c r="D451" s="7" t="s">
        <v>12</v>
      </c>
      <c r="E451" s="8">
        <v>341697</v>
      </c>
      <c r="F451" s="9" t="s">
        <v>13</v>
      </c>
      <c r="G451" s="9" t="s">
        <v>867</v>
      </c>
      <c r="H451" s="9" t="s">
        <v>1408</v>
      </c>
      <c r="I451" s="9" t="s">
        <v>1409</v>
      </c>
      <c r="J451" s="9"/>
      <c r="K451" s="9"/>
      <c r="L451" s="16" t="s">
        <v>1410</v>
      </c>
      <c r="M451" s="16"/>
      <c r="N451" s="9" t="s">
        <v>18</v>
      </c>
      <c r="O451" s="10">
        <v>35100</v>
      </c>
      <c r="P451" s="3"/>
      <c r="Q451" s="4" t="str">
        <f t="shared" ref="Q451:Q514" si="36">VLOOKUP(L451,U$2:V$1663,2,FALSE)</f>
        <v>ADMINISTRACIÓN</v>
      </c>
      <c r="U451" s="4" t="s">
        <v>2637</v>
      </c>
      <c r="V451" s="4" t="e">
        <v>#N/A</v>
      </c>
    </row>
    <row r="452" spans="1:22" ht="18.75" customHeight="1" outlineLevel="1" thickBot="1" x14ac:dyDescent="0.25">
      <c r="A452" s="5">
        <v>644031</v>
      </c>
      <c r="B452" s="6" t="str">
        <f t="shared" si="35"/>
        <v>ADMINISTRACIÓN</v>
      </c>
      <c r="C452" s="6"/>
      <c r="D452" s="7" t="s">
        <v>12</v>
      </c>
      <c r="E452" s="8">
        <v>341697</v>
      </c>
      <c r="F452" s="9" t="s">
        <v>13</v>
      </c>
      <c r="G452" s="9" t="s">
        <v>867</v>
      </c>
      <c r="H452" s="9" t="s">
        <v>1411</v>
      </c>
      <c r="I452" s="9" t="s">
        <v>1412</v>
      </c>
      <c r="J452" s="9"/>
      <c r="K452" s="9"/>
      <c r="L452" s="16" t="s">
        <v>1413</v>
      </c>
      <c r="M452" s="16"/>
      <c r="N452" s="9" t="s">
        <v>18</v>
      </c>
      <c r="O452" s="10">
        <v>56700</v>
      </c>
      <c r="P452" s="3"/>
      <c r="Q452" s="4" t="str">
        <f t="shared" si="36"/>
        <v>ADMINISTRACIÓN</v>
      </c>
      <c r="U452" s="4" t="s">
        <v>1896</v>
      </c>
      <c r="V452" s="4" t="s">
        <v>2516</v>
      </c>
    </row>
    <row r="453" spans="1:22" ht="18.75" customHeight="1" outlineLevel="1" thickBot="1" x14ac:dyDescent="0.25">
      <c r="A453" s="5">
        <v>644031</v>
      </c>
      <c r="B453" s="6" t="str">
        <f t="shared" si="35"/>
        <v>ADMINISTRACIÓN</v>
      </c>
      <c r="C453" s="6"/>
      <c r="D453" s="7" t="s">
        <v>12</v>
      </c>
      <c r="E453" s="8">
        <v>341697</v>
      </c>
      <c r="F453" s="9" t="s">
        <v>13</v>
      </c>
      <c r="G453" s="9" t="s">
        <v>867</v>
      </c>
      <c r="H453" s="9" t="s">
        <v>1414</v>
      </c>
      <c r="I453" s="9" t="s">
        <v>1415</v>
      </c>
      <c r="J453" s="9"/>
      <c r="K453" s="9"/>
      <c r="L453" s="16" t="s">
        <v>1416</v>
      </c>
      <c r="M453" s="16"/>
      <c r="N453" s="9" t="s">
        <v>18</v>
      </c>
      <c r="O453" s="10">
        <v>51300</v>
      </c>
      <c r="P453" s="3"/>
      <c r="Q453" s="4" t="str">
        <f t="shared" si="36"/>
        <v>ADMINISTRACIÓN</v>
      </c>
      <c r="U453" s="4" t="s">
        <v>1021</v>
      </c>
      <c r="V453" s="4" t="s">
        <v>2440</v>
      </c>
    </row>
    <row r="454" spans="1:22" ht="18" customHeight="1" outlineLevel="1" thickBot="1" x14ac:dyDescent="0.25">
      <c r="A454" s="5">
        <v>644031</v>
      </c>
      <c r="B454" s="6" t="s">
        <v>659</v>
      </c>
      <c r="C454" s="6"/>
      <c r="D454" s="7" t="s">
        <v>12</v>
      </c>
      <c r="E454" s="8">
        <v>341697</v>
      </c>
      <c r="F454" s="9" t="s">
        <v>13</v>
      </c>
      <c r="G454" s="9" t="s">
        <v>867</v>
      </c>
      <c r="H454" s="9" t="s">
        <v>1417</v>
      </c>
      <c r="I454" s="9" t="s">
        <v>1418</v>
      </c>
      <c r="J454" s="9"/>
      <c r="K454" s="9"/>
      <c r="L454" s="16" t="s">
        <v>1419</v>
      </c>
      <c r="M454" s="16"/>
      <c r="N454" s="9" t="s">
        <v>18</v>
      </c>
      <c r="O454" s="10">
        <v>56700</v>
      </c>
      <c r="P454" s="3"/>
      <c r="Q454" s="4" t="str">
        <f t="shared" si="36"/>
        <v xml:space="preserve"> CONSULTA UROLOGÍA</v>
      </c>
      <c r="U454" s="4" t="s">
        <v>1234</v>
      </c>
      <c r="V454" s="4" t="s">
        <v>23</v>
      </c>
    </row>
    <row r="455" spans="1:22" ht="18" customHeight="1" outlineLevel="1" thickBot="1" x14ac:dyDescent="0.25">
      <c r="A455" s="5">
        <v>644031</v>
      </c>
      <c r="B455" s="6" t="s">
        <v>90</v>
      </c>
      <c r="C455" s="6"/>
      <c r="D455" s="7" t="s">
        <v>12</v>
      </c>
      <c r="E455" s="8">
        <v>341697</v>
      </c>
      <c r="F455" s="9" t="s">
        <v>13</v>
      </c>
      <c r="G455" s="9" t="s">
        <v>867</v>
      </c>
      <c r="H455" s="9" t="s">
        <v>1420</v>
      </c>
      <c r="I455" s="9" t="s">
        <v>1421</v>
      </c>
      <c r="J455" s="9"/>
      <c r="K455" s="9"/>
      <c r="L455" s="16" t="s">
        <v>1422</v>
      </c>
      <c r="M455" s="16"/>
      <c r="N455" s="9" t="s">
        <v>18</v>
      </c>
      <c r="O455" s="10">
        <v>59400</v>
      </c>
      <c r="P455" s="3"/>
      <c r="Q455" s="4" t="str">
        <f t="shared" si="36"/>
        <v>HOSPITALIZACIÓN PSIQUIATRÍA</v>
      </c>
      <c r="U455" s="4" t="s">
        <v>2638</v>
      </c>
      <c r="V455" s="4" t="e">
        <v>#N/A</v>
      </c>
    </row>
    <row r="456" spans="1:22" ht="18.75" customHeight="1" outlineLevel="1" thickBot="1" x14ac:dyDescent="0.25">
      <c r="A456" s="5">
        <v>644031</v>
      </c>
      <c r="B456" s="6" t="str">
        <f>(Q456)</f>
        <v>ADMINISTRACIÓN</v>
      </c>
      <c r="C456" s="6"/>
      <c r="D456" s="7" t="s">
        <v>12</v>
      </c>
      <c r="E456" s="8">
        <v>341697</v>
      </c>
      <c r="F456" s="9" t="s">
        <v>13</v>
      </c>
      <c r="G456" s="9" t="s">
        <v>867</v>
      </c>
      <c r="H456" s="9" t="s">
        <v>1423</v>
      </c>
      <c r="I456" s="9" t="s">
        <v>1424</v>
      </c>
      <c r="J456" s="9"/>
      <c r="K456" s="9"/>
      <c r="L456" s="16" t="s">
        <v>1425</v>
      </c>
      <c r="M456" s="16"/>
      <c r="N456" s="9" t="s">
        <v>18</v>
      </c>
      <c r="O456" s="10">
        <v>24300</v>
      </c>
      <c r="P456" s="3"/>
      <c r="Q456" s="4" t="str">
        <f t="shared" si="36"/>
        <v>ADMINISTRACIÓN</v>
      </c>
      <c r="U456" s="4" t="s">
        <v>1512</v>
      </c>
      <c r="V456" s="4" t="s">
        <v>2451</v>
      </c>
    </row>
    <row r="457" spans="1:22" ht="18" customHeight="1" outlineLevel="1" thickBot="1" x14ac:dyDescent="0.25">
      <c r="A457" s="5">
        <v>644031</v>
      </c>
      <c r="B457" s="6" t="s">
        <v>659</v>
      </c>
      <c r="C457" s="6"/>
      <c r="D457" s="7" t="s">
        <v>12</v>
      </c>
      <c r="E457" s="8">
        <v>341697</v>
      </c>
      <c r="F457" s="9" t="s">
        <v>13</v>
      </c>
      <c r="G457" s="9" t="s">
        <v>867</v>
      </c>
      <c r="H457" s="9" t="s">
        <v>1426</v>
      </c>
      <c r="I457" s="9" t="s">
        <v>1427</v>
      </c>
      <c r="J457" s="9"/>
      <c r="K457" s="9"/>
      <c r="L457" s="16" t="s">
        <v>1428</v>
      </c>
      <c r="M457" s="16"/>
      <c r="N457" s="9" t="s">
        <v>18</v>
      </c>
      <c r="O457" s="10">
        <v>56700</v>
      </c>
      <c r="P457" s="3"/>
      <c r="Q457" s="4" t="str">
        <f t="shared" si="36"/>
        <v xml:space="preserve"> CONSULTA UROLOGÍA</v>
      </c>
      <c r="U457" s="4" t="s">
        <v>1295</v>
      </c>
      <c r="V457" s="4" t="s">
        <v>1292</v>
      </c>
    </row>
    <row r="458" spans="1:22" ht="18" customHeight="1" outlineLevel="1" thickBot="1" x14ac:dyDescent="0.25">
      <c r="A458" s="5">
        <v>644031</v>
      </c>
      <c r="B458" s="6" t="s">
        <v>488</v>
      </c>
      <c r="C458" s="6"/>
      <c r="D458" s="7" t="s">
        <v>12</v>
      </c>
      <c r="E458" s="8">
        <v>341697</v>
      </c>
      <c r="F458" s="9" t="s">
        <v>13</v>
      </c>
      <c r="G458" s="9" t="s">
        <v>867</v>
      </c>
      <c r="H458" s="9" t="s">
        <v>1429</v>
      </c>
      <c r="I458" s="9" t="s">
        <v>1430</v>
      </c>
      <c r="J458" s="9"/>
      <c r="K458" s="9"/>
      <c r="L458" s="16" t="s">
        <v>1431</v>
      </c>
      <c r="M458" s="16"/>
      <c r="N458" s="9" t="s">
        <v>18</v>
      </c>
      <c r="O458" s="10">
        <v>62100</v>
      </c>
      <c r="P458" s="3"/>
      <c r="Q458" s="4" t="str">
        <f t="shared" si="36"/>
        <v xml:space="preserve"> REHABILITACIÓN</v>
      </c>
      <c r="U458" s="4" t="s">
        <v>2639</v>
      </c>
      <c r="V458" s="4" t="s">
        <v>2416</v>
      </c>
    </row>
    <row r="459" spans="1:22" ht="18" customHeight="1" outlineLevel="1" thickBot="1" x14ac:dyDescent="0.25">
      <c r="A459" s="5">
        <v>644031</v>
      </c>
      <c r="B459" s="6" t="s">
        <v>643</v>
      </c>
      <c r="C459" s="6"/>
      <c r="D459" s="7" t="s">
        <v>12</v>
      </c>
      <c r="E459" s="8">
        <v>341697</v>
      </c>
      <c r="F459" s="9" t="s">
        <v>13</v>
      </c>
      <c r="G459" s="9" t="s">
        <v>867</v>
      </c>
      <c r="H459" s="9" t="s">
        <v>1432</v>
      </c>
      <c r="I459" s="9" t="s">
        <v>1433</v>
      </c>
      <c r="J459" s="9"/>
      <c r="K459" s="9"/>
      <c r="L459" s="16" t="s">
        <v>1434</v>
      </c>
      <c r="M459" s="16"/>
      <c r="N459" s="9" t="s">
        <v>18</v>
      </c>
      <c r="O459" s="10">
        <v>40500</v>
      </c>
      <c r="P459" s="3"/>
      <c r="Q459" s="4" t="str">
        <f t="shared" si="36"/>
        <v>HOGAR PROTEGIDO</v>
      </c>
      <c r="U459" s="4" t="s">
        <v>2640</v>
      </c>
      <c r="V459" s="4" t="s">
        <v>119</v>
      </c>
    </row>
    <row r="460" spans="1:22" ht="18" customHeight="1" outlineLevel="1" thickBot="1" x14ac:dyDescent="0.25">
      <c r="A460" s="5">
        <v>644031</v>
      </c>
      <c r="B460" s="6" t="s">
        <v>94</v>
      </c>
      <c r="C460" s="6"/>
      <c r="D460" s="7" t="s">
        <v>12</v>
      </c>
      <c r="E460" s="8">
        <v>341697</v>
      </c>
      <c r="F460" s="9" t="s">
        <v>13</v>
      </c>
      <c r="G460" s="9" t="s">
        <v>867</v>
      </c>
      <c r="H460" s="9" t="s">
        <v>1435</v>
      </c>
      <c r="I460" s="9" t="s">
        <v>1436</v>
      </c>
      <c r="J460" s="9"/>
      <c r="K460" s="9"/>
      <c r="L460" s="16" t="s">
        <v>1437</v>
      </c>
      <c r="M460" s="16"/>
      <c r="N460" s="9" t="s">
        <v>18</v>
      </c>
      <c r="O460" s="10">
        <v>59400</v>
      </c>
      <c r="P460" s="3"/>
      <c r="Q460" s="4" t="str">
        <f t="shared" si="36"/>
        <v xml:space="preserve"> PROCEDIMIENTOS DE GINECO OBSTETRICIA</v>
      </c>
      <c r="U460" s="4" t="s">
        <v>2641</v>
      </c>
      <c r="V460" s="4" t="s">
        <v>2420</v>
      </c>
    </row>
    <row r="461" spans="1:22" ht="18.75" customHeight="1" outlineLevel="1" thickBot="1" x14ac:dyDescent="0.25">
      <c r="A461" s="5">
        <v>644031</v>
      </c>
      <c r="B461" s="6" t="str">
        <f t="shared" ref="B461:B464" si="37">(Q461)</f>
        <v xml:space="preserve"> ANATOMÍA PATOLÓGICA</v>
      </c>
      <c r="C461" s="6"/>
      <c r="D461" s="7" t="s">
        <v>12</v>
      </c>
      <c r="E461" s="8">
        <v>341697</v>
      </c>
      <c r="F461" s="9" t="s">
        <v>13</v>
      </c>
      <c r="G461" s="9" t="s">
        <v>867</v>
      </c>
      <c r="H461" s="9" t="s">
        <v>1438</v>
      </c>
      <c r="I461" s="9" t="s">
        <v>1439</v>
      </c>
      <c r="J461" s="9"/>
      <c r="K461" s="9"/>
      <c r="L461" s="16" t="s">
        <v>1440</v>
      </c>
      <c r="M461" s="16"/>
      <c r="N461" s="9" t="s">
        <v>18</v>
      </c>
      <c r="O461" s="10">
        <v>62100</v>
      </c>
      <c r="P461" s="3"/>
      <c r="Q461" s="4" t="str">
        <f t="shared" si="36"/>
        <v xml:space="preserve"> ANATOMÍA PATOLÓGICA</v>
      </c>
      <c r="U461" s="4" t="s">
        <v>2642</v>
      </c>
      <c r="V461" s="4" t="s">
        <v>2420</v>
      </c>
    </row>
    <row r="462" spans="1:22" ht="18.75" customHeight="1" outlineLevel="1" thickBot="1" x14ac:dyDescent="0.25">
      <c r="A462" s="5">
        <v>644031</v>
      </c>
      <c r="B462" s="6" t="str">
        <f t="shared" si="37"/>
        <v>ADMINISTRACIÓN</v>
      </c>
      <c r="C462" s="6"/>
      <c r="D462" s="7" t="s">
        <v>12</v>
      </c>
      <c r="E462" s="8">
        <v>341697</v>
      </c>
      <c r="F462" s="9" t="s">
        <v>13</v>
      </c>
      <c r="G462" s="9" t="s">
        <v>867</v>
      </c>
      <c r="H462" s="9" t="s">
        <v>1441</v>
      </c>
      <c r="I462" s="9" t="s">
        <v>1442</v>
      </c>
      <c r="J462" s="9"/>
      <c r="K462" s="9"/>
      <c r="L462" s="16" t="s">
        <v>1443</v>
      </c>
      <c r="M462" s="16"/>
      <c r="N462" s="9" t="s">
        <v>18</v>
      </c>
      <c r="O462" s="10">
        <v>48600</v>
      </c>
      <c r="P462" s="3"/>
      <c r="Q462" s="4" t="str">
        <f t="shared" si="36"/>
        <v>ADMINISTRACIÓN</v>
      </c>
      <c r="U462" s="4" t="s">
        <v>2643</v>
      </c>
      <c r="V462" s="4" t="s">
        <v>2451</v>
      </c>
    </row>
    <row r="463" spans="1:22" ht="18.75" customHeight="1" outlineLevel="1" thickBot="1" x14ac:dyDescent="0.25">
      <c r="A463" s="5">
        <v>644031</v>
      </c>
      <c r="B463" s="6" t="str">
        <f t="shared" si="37"/>
        <v>ADMINISTRACIÓN</v>
      </c>
      <c r="C463" s="6"/>
      <c r="D463" s="7" t="s">
        <v>12</v>
      </c>
      <c r="E463" s="8">
        <v>341697</v>
      </c>
      <c r="F463" s="9" t="s">
        <v>13</v>
      </c>
      <c r="G463" s="9" t="s">
        <v>867</v>
      </c>
      <c r="H463" s="9" t="s">
        <v>1444</v>
      </c>
      <c r="I463" s="9" t="s">
        <v>1445</v>
      </c>
      <c r="J463" s="9"/>
      <c r="K463" s="9"/>
      <c r="L463" s="16" t="s">
        <v>1446</v>
      </c>
      <c r="M463" s="16"/>
      <c r="N463" s="9" t="s">
        <v>18</v>
      </c>
      <c r="O463" s="10">
        <v>54000</v>
      </c>
      <c r="P463" s="3"/>
      <c r="Q463" s="4" t="str">
        <f t="shared" si="36"/>
        <v>ADMINISTRACIÓN</v>
      </c>
      <c r="U463" s="4" t="s">
        <v>1821</v>
      </c>
      <c r="V463" s="4" t="s">
        <v>2416</v>
      </c>
    </row>
    <row r="464" spans="1:22" ht="18.75" customHeight="1" outlineLevel="1" thickBot="1" x14ac:dyDescent="0.25">
      <c r="A464" s="5">
        <v>644031</v>
      </c>
      <c r="B464" s="6" t="str">
        <f t="shared" si="37"/>
        <v>ADMINISTRACIÓN</v>
      </c>
      <c r="C464" s="6"/>
      <c r="D464" s="7" t="s">
        <v>12</v>
      </c>
      <c r="E464" s="8">
        <v>341697</v>
      </c>
      <c r="F464" s="9" t="s">
        <v>13</v>
      </c>
      <c r="G464" s="9" t="s">
        <v>867</v>
      </c>
      <c r="H464" s="9" t="s">
        <v>1447</v>
      </c>
      <c r="I464" s="9" t="s">
        <v>1448</v>
      </c>
      <c r="J464" s="9"/>
      <c r="K464" s="9"/>
      <c r="L464" s="16" t="s">
        <v>1449</v>
      </c>
      <c r="M464" s="16"/>
      <c r="N464" s="9" t="s">
        <v>18</v>
      </c>
      <c r="O464" s="10">
        <v>56700</v>
      </c>
      <c r="P464" s="3"/>
      <c r="Q464" s="4" t="str">
        <f t="shared" si="36"/>
        <v>ADMINISTRACIÓN</v>
      </c>
      <c r="U464" s="4" t="s">
        <v>2644</v>
      </c>
      <c r="V464" s="4" t="s">
        <v>23</v>
      </c>
    </row>
    <row r="465" spans="1:22" ht="18" customHeight="1" outlineLevel="1" thickBot="1" x14ac:dyDescent="0.25">
      <c r="A465" s="5">
        <v>644031</v>
      </c>
      <c r="B465" s="6" t="s">
        <v>188</v>
      </c>
      <c r="C465" s="6"/>
      <c r="D465" s="7" t="s">
        <v>12</v>
      </c>
      <c r="E465" s="8">
        <v>341697</v>
      </c>
      <c r="F465" s="9" t="s">
        <v>13</v>
      </c>
      <c r="G465" s="9" t="s">
        <v>867</v>
      </c>
      <c r="H465" s="9" t="s">
        <v>1450</v>
      </c>
      <c r="I465" s="9" t="s">
        <v>1451</v>
      </c>
      <c r="J465" s="9"/>
      <c r="K465" s="9"/>
      <c r="L465" s="16" t="s">
        <v>1452</v>
      </c>
      <c r="M465" s="16"/>
      <c r="N465" s="9" t="s">
        <v>18</v>
      </c>
      <c r="O465" s="10">
        <v>56700</v>
      </c>
      <c r="P465" s="3"/>
      <c r="Q465" s="4" t="str">
        <f t="shared" si="36"/>
        <v xml:space="preserve"> CONSULTA ODONTOLOGÍA</v>
      </c>
      <c r="U465" s="4" t="s">
        <v>2645</v>
      </c>
      <c r="V465" s="4" t="e">
        <v>#N/A</v>
      </c>
    </row>
    <row r="466" spans="1:22" ht="18" customHeight="1" outlineLevel="1" thickBot="1" x14ac:dyDescent="0.25">
      <c r="A466" s="5">
        <v>644031</v>
      </c>
      <c r="B466" s="6" t="s">
        <v>643</v>
      </c>
      <c r="C466" s="6"/>
      <c r="D466" s="7" t="s">
        <v>12</v>
      </c>
      <c r="E466" s="8">
        <v>341697</v>
      </c>
      <c r="F466" s="9" t="s">
        <v>13</v>
      </c>
      <c r="G466" s="9" t="s">
        <v>867</v>
      </c>
      <c r="H466" s="9" t="s">
        <v>1453</v>
      </c>
      <c r="I466" s="9" t="s">
        <v>1454</v>
      </c>
      <c r="J466" s="9"/>
      <c r="K466" s="9"/>
      <c r="L466" s="16" t="s">
        <v>1455</v>
      </c>
      <c r="M466" s="16"/>
      <c r="N466" s="9" t="s">
        <v>18</v>
      </c>
      <c r="O466" s="10">
        <v>40500</v>
      </c>
      <c r="P466" s="3"/>
      <c r="Q466" s="4" t="str">
        <f t="shared" si="36"/>
        <v>HOGAR PROTEGIDO</v>
      </c>
      <c r="U466" s="4" t="s">
        <v>1437</v>
      </c>
      <c r="V466" s="4" t="s">
        <v>2420</v>
      </c>
    </row>
    <row r="467" spans="1:22" ht="18" customHeight="1" outlineLevel="1" thickBot="1" x14ac:dyDescent="0.25">
      <c r="A467" s="5">
        <v>644031</v>
      </c>
      <c r="B467" s="6" t="s">
        <v>94</v>
      </c>
      <c r="C467" s="6"/>
      <c r="D467" s="7" t="s">
        <v>12</v>
      </c>
      <c r="E467" s="8">
        <v>341697</v>
      </c>
      <c r="F467" s="9" t="s">
        <v>13</v>
      </c>
      <c r="G467" s="9" t="s">
        <v>867</v>
      </c>
      <c r="H467" s="9" t="s">
        <v>1456</v>
      </c>
      <c r="I467" s="9" t="s">
        <v>1457</v>
      </c>
      <c r="J467" s="9"/>
      <c r="K467" s="9"/>
      <c r="L467" s="16" t="s">
        <v>1458</v>
      </c>
      <c r="M467" s="16"/>
      <c r="N467" s="9" t="s">
        <v>18</v>
      </c>
      <c r="O467" s="10">
        <v>8100</v>
      </c>
      <c r="P467" s="3"/>
      <c r="Q467" s="4" t="str">
        <f t="shared" si="36"/>
        <v xml:space="preserve"> PROCEDIMIENTOS DE GINECO OBSTETRICIA</v>
      </c>
      <c r="U467" s="4" t="s">
        <v>2646</v>
      </c>
      <c r="V467" s="4" t="e">
        <v>#N/A</v>
      </c>
    </row>
    <row r="468" spans="1:22" ht="18" customHeight="1" outlineLevel="1" thickBot="1" x14ac:dyDescent="0.25">
      <c r="A468" s="5">
        <v>644031</v>
      </c>
      <c r="B468" s="6" t="s">
        <v>156</v>
      </c>
      <c r="C468" s="6"/>
      <c r="D468" s="7" t="s">
        <v>12</v>
      </c>
      <c r="E468" s="8">
        <v>341697</v>
      </c>
      <c r="F468" s="9" t="s">
        <v>13</v>
      </c>
      <c r="G468" s="9" t="s">
        <v>867</v>
      </c>
      <c r="H468" s="9" t="s">
        <v>1459</v>
      </c>
      <c r="I468" s="9" t="s">
        <v>1460</v>
      </c>
      <c r="J468" s="9"/>
      <c r="K468" s="9"/>
      <c r="L468" s="16" t="s">
        <v>1461</v>
      </c>
      <c r="M468" s="16"/>
      <c r="N468" s="9" t="s">
        <v>18</v>
      </c>
      <c r="O468" s="10">
        <v>62100</v>
      </c>
      <c r="P468" s="3"/>
      <c r="Q468" s="4" t="str">
        <f t="shared" si="36"/>
        <v xml:space="preserve"> CENTRAL DE ESTERILIZACIÓN</v>
      </c>
      <c r="U468" s="4" t="s">
        <v>2647</v>
      </c>
      <c r="V468" s="4" t="e">
        <v>#N/A</v>
      </c>
    </row>
    <row r="469" spans="1:22" ht="18" customHeight="1" outlineLevel="1" thickBot="1" x14ac:dyDescent="0.25">
      <c r="A469" s="5">
        <v>644031</v>
      </c>
      <c r="B469" s="6" t="s">
        <v>11</v>
      </c>
      <c r="C469" s="6"/>
      <c r="D469" s="7" t="s">
        <v>12</v>
      </c>
      <c r="E469" s="8">
        <v>341697</v>
      </c>
      <c r="F469" s="9" t="s">
        <v>13</v>
      </c>
      <c r="G469" s="9" t="s">
        <v>867</v>
      </c>
      <c r="H469" s="9" t="s">
        <v>1462</v>
      </c>
      <c r="I469" s="9" t="s">
        <v>1463</v>
      </c>
      <c r="J469" s="9"/>
      <c r="K469" s="9"/>
      <c r="L469" s="16" t="s">
        <v>1464</v>
      </c>
      <c r="M469" s="16"/>
      <c r="N469" s="9" t="s">
        <v>18</v>
      </c>
      <c r="O469" s="10">
        <v>64800</v>
      </c>
      <c r="P469" s="3"/>
      <c r="Q469" s="4" t="str">
        <f t="shared" si="36"/>
        <v xml:space="preserve"> QUIRÓFANOS MENOR AMBULATORIA</v>
      </c>
      <c r="U469" s="4" t="s">
        <v>1398</v>
      </c>
      <c r="V469" s="4" t="s">
        <v>2421</v>
      </c>
    </row>
    <row r="470" spans="1:22" ht="18.75" customHeight="1" outlineLevel="1" thickBot="1" x14ac:dyDescent="0.25">
      <c r="A470" s="5">
        <v>644031</v>
      </c>
      <c r="B470" s="6" t="str">
        <f t="shared" ref="B470:B471" si="38">(Q470)</f>
        <v>ADMINISTRACIÓN</v>
      </c>
      <c r="C470" s="6"/>
      <c r="D470" s="7" t="s">
        <v>12</v>
      </c>
      <c r="E470" s="8">
        <v>341697</v>
      </c>
      <c r="F470" s="9" t="s">
        <v>13</v>
      </c>
      <c r="G470" s="9" t="s">
        <v>867</v>
      </c>
      <c r="H470" s="9" t="s">
        <v>1465</v>
      </c>
      <c r="I470" s="9" t="s">
        <v>1466</v>
      </c>
      <c r="J470" s="9"/>
      <c r="K470" s="9"/>
      <c r="L470" s="16" t="s">
        <v>1467</v>
      </c>
      <c r="M470" s="16"/>
      <c r="N470" s="9" t="s">
        <v>18</v>
      </c>
      <c r="O470" s="10">
        <v>45900</v>
      </c>
      <c r="P470" s="3"/>
      <c r="Q470" s="4" t="str">
        <f t="shared" si="36"/>
        <v>ADMINISTRACIÓN</v>
      </c>
      <c r="U470" s="4" t="s">
        <v>2648</v>
      </c>
      <c r="V470" s="4" t="s">
        <v>2420</v>
      </c>
    </row>
    <row r="471" spans="1:22" ht="18.75" customHeight="1" outlineLevel="1" thickBot="1" x14ac:dyDescent="0.25">
      <c r="A471" s="5">
        <v>644031</v>
      </c>
      <c r="B471" s="6" t="str">
        <f t="shared" si="38"/>
        <v>ADMINISTRACIÓN</v>
      </c>
      <c r="C471" s="6"/>
      <c r="D471" s="7" t="s">
        <v>12</v>
      </c>
      <c r="E471" s="8">
        <v>341697</v>
      </c>
      <c r="F471" s="9" t="s">
        <v>13</v>
      </c>
      <c r="G471" s="9" t="s">
        <v>867</v>
      </c>
      <c r="H471" s="9" t="s">
        <v>1468</v>
      </c>
      <c r="I471" s="9" t="s">
        <v>1469</v>
      </c>
      <c r="J471" s="9"/>
      <c r="K471" s="9"/>
      <c r="L471" s="16" t="s">
        <v>1470</v>
      </c>
      <c r="M471" s="16"/>
      <c r="N471" s="9" t="s">
        <v>18</v>
      </c>
      <c r="O471" s="10">
        <v>62100</v>
      </c>
      <c r="P471" s="3"/>
      <c r="Q471" s="4" t="str">
        <f t="shared" si="36"/>
        <v>ADMINISTRACIÓN</v>
      </c>
      <c r="U471" s="4" t="s">
        <v>209</v>
      </c>
      <c r="V471" s="4" t="s">
        <v>2421</v>
      </c>
    </row>
    <row r="472" spans="1:22" ht="18" customHeight="1" outlineLevel="1" thickBot="1" x14ac:dyDescent="0.25">
      <c r="A472" s="5">
        <v>644031</v>
      </c>
      <c r="B472" s="6" t="s">
        <v>94</v>
      </c>
      <c r="C472" s="6"/>
      <c r="D472" s="7" t="s">
        <v>12</v>
      </c>
      <c r="E472" s="8">
        <v>341697</v>
      </c>
      <c r="F472" s="9" t="s">
        <v>13</v>
      </c>
      <c r="G472" s="9" t="s">
        <v>867</v>
      </c>
      <c r="H472" s="9" t="s">
        <v>1471</v>
      </c>
      <c r="I472" s="9" t="s">
        <v>1472</v>
      </c>
      <c r="J472" s="9"/>
      <c r="K472" s="9"/>
      <c r="L472" s="16" t="s">
        <v>1473</v>
      </c>
      <c r="M472" s="16"/>
      <c r="N472" s="9" t="s">
        <v>18</v>
      </c>
      <c r="O472" s="10">
        <v>54000</v>
      </c>
      <c r="P472" s="3"/>
      <c r="Q472" s="4" t="str">
        <f t="shared" si="36"/>
        <v xml:space="preserve"> PROCEDIMIENTOS DE GINECO OBSTETRICIA</v>
      </c>
      <c r="U472" s="4" t="s">
        <v>795</v>
      </c>
      <c r="V472" s="4" t="e">
        <v>#N/A</v>
      </c>
    </row>
    <row r="473" spans="1:22" ht="18.75" customHeight="1" outlineLevel="1" thickBot="1" x14ac:dyDescent="0.25">
      <c r="A473" s="5">
        <v>644031</v>
      </c>
      <c r="B473" s="6" t="str">
        <f>(Q473)</f>
        <v xml:space="preserve"> ANATOMÍA PATOLÓGICA</v>
      </c>
      <c r="C473" s="6"/>
      <c r="D473" s="7" t="s">
        <v>12</v>
      </c>
      <c r="E473" s="8">
        <v>341697</v>
      </c>
      <c r="F473" s="9" t="s">
        <v>13</v>
      </c>
      <c r="G473" s="9" t="s">
        <v>867</v>
      </c>
      <c r="H473" s="9" t="s">
        <v>1474</v>
      </c>
      <c r="I473" s="9" t="s">
        <v>1475</v>
      </c>
      <c r="J473" s="9"/>
      <c r="K473" s="9"/>
      <c r="L473" s="16" t="s">
        <v>1476</v>
      </c>
      <c r="M473" s="16"/>
      <c r="N473" s="9" t="s">
        <v>18</v>
      </c>
      <c r="O473" s="10">
        <v>54000</v>
      </c>
      <c r="P473" s="3"/>
      <c r="Q473" s="4" t="str">
        <f t="shared" si="36"/>
        <v xml:space="preserve"> ANATOMÍA PATOLÓGICA</v>
      </c>
      <c r="U473" s="4" t="s">
        <v>572</v>
      </c>
      <c r="V473" s="4" t="s">
        <v>2421</v>
      </c>
    </row>
    <row r="474" spans="1:22" ht="18" customHeight="1" outlineLevel="1" thickBot="1" x14ac:dyDescent="0.25">
      <c r="A474" s="5">
        <v>644031</v>
      </c>
      <c r="B474" s="6" t="s">
        <v>27</v>
      </c>
      <c r="C474" s="6"/>
      <c r="D474" s="7" t="s">
        <v>12</v>
      </c>
      <c r="E474" s="8">
        <v>341697</v>
      </c>
      <c r="F474" s="9" t="s">
        <v>13</v>
      </c>
      <c r="G474" s="9" t="s">
        <v>867</v>
      </c>
      <c r="H474" s="9" t="s">
        <v>1477</v>
      </c>
      <c r="I474" s="9" t="s">
        <v>1478</v>
      </c>
      <c r="J474" s="9"/>
      <c r="K474" s="9"/>
      <c r="L474" s="16" t="s">
        <v>1479</v>
      </c>
      <c r="M474" s="16"/>
      <c r="N474" s="9" t="s">
        <v>18</v>
      </c>
      <c r="O474" s="10">
        <v>51300</v>
      </c>
      <c r="P474" s="3"/>
      <c r="Q474" s="4" t="str">
        <f t="shared" si="36"/>
        <v xml:space="preserve"> SERVICIO FARMACÉUTICO</v>
      </c>
      <c r="U474" s="4" t="s">
        <v>2649</v>
      </c>
      <c r="V474" s="4" t="s">
        <v>34</v>
      </c>
    </row>
    <row r="475" spans="1:22" ht="18" customHeight="1" outlineLevel="1" thickBot="1" x14ac:dyDescent="0.25">
      <c r="A475" s="5">
        <v>644031</v>
      </c>
      <c r="B475" s="6" t="s">
        <v>27</v>
      </c>
      <c r="C475" s="6"/>
      <c r="D475" s="7" t="s">
        <v>12</v>
      </c>
      <c r="E475" s="8">
        <v>341697</v>
      </c>
      <c r="F475" s="9" t="s">
        <v>13</v>
      </c>
      <c r="G475" s="9" t="s">
        <v>867</v>
      </c>
      <c r="H475" s="9" t="s">
        <v>1480</v>
      </c>
      <c r="I475" s="9" t="s">
        <v>1481</v>
      </c>
      <c r="J475" s="9"/>
      <c r="K475" s="9"/>
      <c r="L475" s="16" t="s">
        <v>1482</v>
      </c>
      <c r="M475" s="16"/>
      <c r="N475" s="9" t="s">
        <v>18</v>
      </c>
      <c r="O475" s="10">
        <v>56700</v>
      </c>
      <c r="P475" s="3"/>
      <c r="Q475" s="4" t="str">
        <f t="shared" si="36"/>
        <v xml:space="preserve"> SERVICIO FARMACÉUTICO</v>
      </c>
      <c r="U475" s="4" t="s">
        <v>2650</v>
      </c>
      <c r="V475" s="4" t="s">
        <v>70</v>
      </c>
    </row>
    <row r="476" spans="1:22" ht="18" customHeight="1" outlineLevel="1" thickBot="1" x14ac:dyDescent="0.25">
      <c r="A476" s="5">
        <v>644031</v>
      </c>
      <c r="B476" s="6" t="s">
        <v>123</v>
      </c>
      <c r="C476" s="6"/>
      <c r="D476" s="7" t="s">
        <v>12</v>
      </c>
      <c r="E476" s="8">
        <v>341697</v>
      </c>
      <c r="F476" s="9" t="s">
        <v>13</v>
      </c>
      <c r="G476" s="9" t="s">
        <v>867</v>
      </c>
      <c r="H476" s="9" t="s">
        <v>1483</v>
      </c>
      <c r="I476" s="9" t="s">
        <v>1484</v>
      </c>
      <c r="J476" s="9"/>
      <c r="K476" s="9"/>
      <c r="L476" s="16" t="s">
        <v>1485</v>
      </c>
      <c r="M476" s="16"/>
      <c r="N476" s="9" t="s">
        <v>18</v>
      </c>
      <c r="O476" s="10">
        <v>56700</v>
      </c>
      <c r="P476" s="3"/>
      <c r="Q476" s="4" t="str">
        <f t="shared" si="36"/>
        <v xml:space="preserve"> CONSULTAS MÉDICAS</v>
      </c>
      <c r="U476" s="4" t="s">
        <v>885</v>
      </c>
      <c r="V476" s="4" t="s">
        <v>2651</v>
      </c>
    </row>
    <row r="477" spans="1:22" ht="18" customHeight="1" outlineLevel="1" thickBot="1" x14ac:dyDescent="0.25">
      <c r="A477" s="5">
        <v>644031</v>
      </c>
      <c r="B477" s="6" t="s">
        <v>659</v>
      </c>
      <c r="C477" s="6"/>
      <c r="D477" s="7" t="s">
        <v>12</v>
      </c>
      <c r="E477" s="8">
        <v>341697</v>
      </c>
      <c r="F477" s="9" t="s">
        <v>13</v>
      </c>
      <c r="G477" s="9" t="s">
        <v>867</v>
      </c>
      <c r="H477" s="9" t="s">
        <v>1486</v>
      </c>
      <c r="I477" s="9" t="s">
        <v>1487</v>
      </c>
      <c r="J477" s="9"/>
      <c r="K477" s="9"/>
      <c r="L477" s="16" t="s">
        <v>1488</v>
      </c>
      <c r="M477" s="16"/>
      <c r="N477" s="9" t="s">
        <v>18</v>
      </c>
      <c r="O477" s="10">
        <v>62100</v>
      </c>
      <c r="P477" s="3"/>
      <c r="Q477" s="4" t="str">
        <f t="shared" si="36"/>
        <v xml:space="preserve"> CONSULTA UROLOGÍA</v>
      </c>
      <c r="U477" s="4" t="s">
        <v>2652</v>
      </c>
      <c r="V477" s="4" t="s">
        <v>2516</v>
      </c>
    </row>
    <row r="478" spans="1:22" ht="18" customHeight="1" outlineLevel="1" thickBot="1" x14ac:dyDescent="0.25">
      <c r="A478" s="5">
        <v>644031</v>
      </c>
      <c r="B478" s="6" t="s">
        <v>123</v>
      </c>
      <c r="C478" s="6"/>
      <c r="D478" s="7" t="s">
        <v>12</v>
      </c>
      <c r="E478" s="8">
        <v>341697</v>
      </c>
      <c r="F478" s="9" t="s">
        <v>13</v>
      </c>
      <c r="G478" s="9" t="s">
        <v>867</v>
      </c>
      <c r="H478" s="9" t="s">
        <v>1489</v>
      </c>
      <c r="I478" s="9" t="s">
        <v>1490</v>
      </c>
      <c r="J478" s="9"/>
      <c r="K478" s="9"/>
      <c r="L478" s="16" t="s">
        <v>1491</v>
      </c>
      <c r="M478" s="16"/>
      <c r="N478" s="9" t="s">
        <v>18</v>
      </c>
      <c r="O478" s="10">
        <v>32400</v>
      </c>
      <c r="P478" s="3"/>
      <c r="Q478" s="4" t="str">
        <f t="shared" si="36"/>
        <v xml:space="preserve"> CONSULTAS MÉDICAS</v>
      </c>
      <c r="U478" s="4" t="s">
        <v>2653</v>
      </c>
      <c r="V478" s="4" t="s">
        <v>2600</v>
      </c>
    </row>
    <row r="479" spans="1:22" ht="18" customHeight="1" outlineLevel="1" thickBot="1" x14ac:dyDescent="0.25">
      <c r="A479" s="5">
        <v>644031</v>
      </c>
      <c r="B479" s="6" t="s">
        <v>240</v>
      </c>
      <c r="C479" s="6"/>
      <c r="D479" s="7" t="s">
        <v>12</v>
      </c>
      <c r="E479" s="8">
        <v>341697</v>
      </c>
      <c r="F479" s="9" t="s">
        <v>13</v>
      </c>
      <c r="G479" s="9" t="s">
        <v>867</v>
      </c>
      <c r="H479" s="9" t="s">
        <v>1492</v>
      </c>
      <c r="I479" s="9" t="s">
        <v>1493</v>
      </c>
      <c r="J479" s="9"/>
      <c r="K479" s="9"/>
      <c r="L479" s="16" t="s">
        <v>1494</v>
      </c>
      <c r="M479" s="16"/>
      <c r="N479" s="9" t="s">
        <v>18</v>
      </c>
      <c r="O479" s="10">
        <v>48600</v>
      </c>
      <c r="P479" s="3"/>
      <c r="Q479" s="4" t="str">
        <f t="shared" si="36"/>
        <v xml:space="preserve"> SERVICIO DE ALIMENTACIÓN</v>
      </c>
      <c r="U479" s="4" t="s">
        <v>2654</v>
      </c>
      <c r="V479" s="4" t="s">
        <v>2491</v>
      </c>
    </row>
    <row r="480" spans="1:22" ht="18" customHeight="1" outlineLevel="1" thickBot="1" x14ac:dyDescent="0.25">
      <c r="A480" s="5">
        <v>644031</v>
      </c>
      <c r="B480" s="6" t="s">
        <v>472</v>
      </c>
      <c r="C480" s="6"/>
      <c r="D480" s="7" t="s">
        <v>12</v>
      </c>
      <c r="E480" s="8">
        <v>341697</v>
      </c>
      <c r="F480" s="9" t="s">
        <v>13</v>
      </c>
      <c r="G480" s="9" t="s">
        <v>867</v>
      </c>
      <c r="H480" s="9" t="s">
        <v>1495</v>
      </c>
      <c r="I480" s="9" t="s">
        <v>1496</v>
      </c>
      <c r="J480" s="9"/>
      <c r="K480" s="9"/>
      <c r="L480" s="16" t="s">
        <v>1497</v>
      </c>
      <c r="M480" s="16"/>
      <c r="N480" s="9" t="s">
        <v>18</v>
      </c>
      <c r="O480" s="10">
        <v>37800</v>
      </c>
      <c r="P480" s="3"/>
      <c r="Q480" s="4" t="str">
        <f t="shared" si="36"/>
        <v xml:space="preserve"> CONSULTA PSIQUIATRÍA</v>
      </c>
      <c r="U480" s="4" t="s">
        <v>2655</v>
      </c>
      <c r="V480" s="4" t="e">
        <v>#N/A</v>
      </c>
    </row>
    <row r="481" spans="1:22" ht="18.75" customHeight="1" outlineLevel="1" thickBot="1" x14ac:dyDescent="0.25">
      <c r="A481" s="5">
        <v>644031</v>
      </c>
      <c r="B481" s="6" t="str">
        <f>(Q481)</f>
        <v>ADMINISTRACIÓN</v>
      </c>
      <c r="C481" s="6"/>
      <c r="D481" s="7" t="s">
        <v>12</v>
      </c>
      <c r="E481" s="8">
        <v>341697</v>
      </c>
      <c r="F481" s="9" t="s">
        <v>13</v>
      </c>
      <c r="G481" s="9" t="s">
        <v>867</v>
      </c>
      <c r="H481" s="9" t="s">
        <v>1498</v>
      </c>
      <c r="I481" s="9" t="s">
        <v>1499</v>
      </c>
      <c r="J481" s="9"/>
      <c r="K481" s="9"/>
      <c r="L481" s="16" t="s">
        <v>1500</v>
      </c>
      <c r="M481" s="16"/>
      <c r="N481" s="9" t="s">
        <v>18</v>
      </c>
      <c r="O481" s="10">
        <v>62100</v>
      </c>
      <c r="P481" s="3"/>
      <c r="Q481" s="4" t="str">
        <f t="shared" si="36"/>
        <v>ADMINISTRACIÓN</v>
      </c>
      <c r="U481" s="4" t="s">
        <v>2656</v>
      </c>
      <c r="V481" s="4" t="s">
        <v>2440</v>
      </c>
    </row>
    <row r="482" spans="1:22" ht="18" customHeight="1" outlineLevel="1" thickBot="1" x14ac:dyDescent="0.25">
      <c r="A482" s="5">
        <v>644031</v>
      </c>
      <c r="B482" s="6" t="s">
        <v>240</v>
      </c>
      <c r="C482" s="6"/>
      <c r="D482" s="7" t="s">
        <v>12</v>
      </c>
      <c r="E482" s="8">
        <v>341697</v>
      </c>
      <c r="F482" s="9" t="s">
        <v>13</v>
      </c>
      <c r="G482" s="9" t="s">
        <v>867</v>
      </c>
      <c r="H482" s="9" t="s">
        <v>1501</v>
      </c>
      <c r="I482" s="9" t="s">
        <v>1502</v>
      </c>
      <c r="J482" s="9"/>
      <c r="K482" s="9"/>
      <c r="L482" s="16" t="s">
        <v>1503</v>
      </c>
      <c r="M482" s="16"/>
      <c r="N482" s="9" t="s">
        <v>18</v>
      </c>
      <c r="O482" s="10">
        <v>48600</v>
      </c>
      <c r="P482" s="3"/>
      <c r="Q482" s="4" t="str">
        <f t="shared" si="36"/>
        <v xml:space="preserve"> SERVICIO DE ALIMENTACIÓN</v>
      </c>
      <c r="U482" s="4" t="s">
        <v>1561</v>
      </c>
      <c r="V482" s="4" t="s">
        <v>74</v>
      </c>
    </row>
    <row r="483" spans="1:22" ht="18.75" customHeight="1" outlineLevel="1" thickBot="1" x14ac:dyDescent="0.25">
      <c r="A483" s="5">
        <v>644031</v>
      </c>
      <c r="B483" s="6" t="str">
        <f>(Q483)</f>
        <v>ADMINISTRACIÓN</v>
      </c>
      <c r="C483" s="6"/>
      <c r="D483" s="7" t="s">
        <v>12</v>
      </c>
      <c r="E483" s="8">
        <v>341697</v>
      </c>
      <c r="F483" s="9" t="s">
        <v>13</v>
      </c>
      <c r="G483" s="9" t="s">
        <v>867</v>
      </c>
      <c r="H483" s="9" t="s">
        <v>1504</v>
      </c>
      <c r="I483" s="9" t="s">
        <v>1505</v>
      </c>
      <c r="J483" s="9"/>
      <c r="K483" s="9"/>
      <c r="L483" s="16" t="s">
        <v>1506</v>
      </c>
      <c r="M483" s="16"/>
      <c r="N483" s="9" t="s">
        <v>18</v>
      </c>
      <c r="O483" s="10">
        <v>62100</v>
      </c>
      <c r="P483" s="3"/>
      <c r="Q483" s="4" t="str">
        <f t="shared" si="36"/>
        <v>ADMINISTRACIÓN</v>
      </c>
      <c r="U483" s="4" t="s">
        <v>2007</v>
      </c>
      <c r="V483" s="4" t="s">
        <v>2478</v>
      </c>
    </row>
    <row r="484" spans="1:22" ht="18" customHeight="1" outlineLevel="1" thickBot="1" x14ac:dyDescent="0.25">
      <c r="A484" s="5">
        <v>644031</v>
      </c>
      <c r="B484" s="6" t="s">
        <v>143</v>
      </c>
      <c r="C484" s="6"/>
      <c r="D484" s="7" t="s">
        <v>12</v>
      </c>
      <c r="E484" s="8">
        <v>341697</v>
      </c>
      <c r="F484" s="9" t="s">
        <v>13</v>
      </c>
      <c r="G484" s="9" t="s">
        <v>867</v>
      </c>
      <c r="H484" s="9" t="s">
        <v>1507</v>
      </c>
      <c r="I484" s="9" t="s">
        <v>1508</v>
      </c>
      <c r="J484" s="9"/>
      <c r="K484" s="9"/>
      <c r="L484" s="16" t="s">
        <v>1509</v>
      </c>
      <c r="M484" s="16"/>
      <c r="N484" s="9" t="s">
        <v>18</v>
      </c>
      <c r="O484" s="10">
        <v>40500</v>
      </c>
      <c r="P484" s="3"/>
      <c r="Q484" s="4" t="str">
        <f t="shared" si="36"/>
        <v>HOSPITALIZACIÓN NEONATOLOGÍA</v>
      </c>
      <c r="U484" s="4" t="s">
        <v>2357</v>
      </c>
      <c r="V484" s="4" t="s">
        <v>2657</v>
      </c>
    </row>
    <row r="485" spans="1:22" ht="18" customHeight="1" outlineLevel="1" thickBot="1" x14ac:dyDescent="0.25">
      <c r="A485" s="5">
        <v>644031</v>
      </c>
      <c r="B485" s="6" t="s">
        <v>27</v>
      </c>
      <c r="C485" s="6"/>
      <c r="D485" s="7" t="s">
        <v>12</v>
      </c>
      <c r="E485" s="8">
        <v>341697</v>
      </c>
      <c r="F485" s="9" t="s">
        <v>13</v>
      </c>
      <c r="G485" s="9" t="s">
        <v>867</v>
      </c>
      <c r="H485" s="9" t="s">
        <v>1510</v>
      </c>
      <c r="I485" s="9" t="s">
        <v>1511</v>
      </c>
      <c r="J485" s="9"/>
      <c r="K485" s="9"/>
      <c r="L485" s="16" t="s">
        <v>1512</v>
      </c>
      <c r="M485" s="16"/>
      <c r="N485" s="9" t="s">
        <v>18</v>
      </c>
      <c r="O485" s="10">
        <v>24300</v>
      </c>
      <c r="P485" s="3"/>
      <c r="Q485" s="4" t="str">
        <f t="shared" si="36"/>
        <v xml:space="preserve"> SERVICIO FARMACÉUTICO</v>
      </c>
      <c r="U485" s="4" t="s">
        <v>2658</v>
      </c>
      <c r="V485" s="4" t="e">
        <v>#N/A</v>
      </c>
    </row>
    <row r="486" spans="1:22" ht="18" customHeight="1" outlineLevel="1" thickBot="1" x14ac:dyDescent="0.25">
      <c r="A486" s="5">
        <v>644031</v>
      </c>
      <c r="B486" s="6" t="s">
        <v>70</v>
      </c>
      <c r="C486" s="6"/>
      <c r="D486" s="7" t="s">
        <v>12</v>
      </c>
      <c r="E486" s="8">
        <v>341697</v>
      </c>
      <c r="F486" s="9" t="s">
        <v>13</v>
      </c>
      <c r="G486" s="9" t="s">
        <v>867</v>
      </c>
      <c r="H486" s="9" t="s">
        <v>1513</v>
      </c>
      <c r="I486" s="9" t="s">
        <v>1514</v>
      </c>
      <c r="J486" s="9"/>
      <c r="K486" s="9"/>
      <c r="L486" s="16" t="s">
        <v>1515</v>
      </c>
      <c r="M486" s="16"/>
      <c r="N486" s="9" t="s">
        <v>18</v>
      </c>
      <c r="O486" s="10">
        <v>43200</v>
      </c>
      <c r="P486" s="3"/>
      <c r="Q486" s="4" t="str">
        <f t="shared" si="36"/>
        <v>UNIDAD DE TRATAMIENTO INTENSIVO ADULTO</v>
      </c>
      <c r="U486" s="4" t="s">
        <v>2659</v>
      </c>
      <c r="V486" s="4" t="e">
        <v>#N/A</v>
      </c>
    </row>
    <row r="487" spans="1:22" ht="18" customHeight="1" outlineLevel="1" thickBot="1" x14ac:dyDescent="0.25">
      <c r="A487" s="5">
        <v>644031</v>
      </c>
      <c r="B487" s="6" t="s">
        <v>1516</v>
      </c>
      <c r="C487" s="6"/>
      <c r="D487" s="7" t="s">
        <v>12</v>
      </c>
      <c r="E487" s="8">
        <v>341697</v>
      </c>
      <c r="F487" s="9" t="s">
        <v>13</v>
      </c>
      <c r="G487" s="9" t="s">
        <v>867</v>
      </c>
      <c r="H487" s="9" t="s">
        <v>1517</v>
      </c>
      <c r="I487" s="9" t="s">
        <v>1518</v>
      </c>
      <c r="J487" s="9"/>
      <c r="K487" s="9"/>
      <c r="L487" s="16" t="s">
        <v>1519</v>
      </c>
      <c r="M487" s="16"/>
      <c r="N487" s="9" t="s">
        <v>18</v>
      </c>
      <c r="O487" s="10">
        <v>62100</v>
      </c>
      <c r="P487" s="3"/>
      <c r="Q487" s="4" t="str">
        <f t="shared" si="36"/>
        <v xml:space="preserve"> CONSULTA PEDIATRÍA GENERAL</v>
      </c>
      <c r="U487" s="4" t="s">
        <v>2660</v>
      </c>
      <c r="V487" s="4" t="s">
        <v>2451</v>
      </c>
    </row>
    <row r="488" spans="1:22" ht="18.75" customHeight="1" outlineLevel="1" thickBot="1" x14ac:dyDescent="0.25">
      <c r="A488" s="5">
        <v>644031</v>
      </c>
      <c r="B488" s="6" t="str">
        <f>(Q488)</f>
        <v>ADMINISTRACIÓN</v>
      </c>
      <c r="C488" s="6"/>
      <c r="D488" s="7" t="s">
        <v>12</v>
      </c>
      <c r="E488" s="8">
        <v>341697</v>
      </c>
      <c r="F488" s="9" t="s">
        <v>13</v>
      </c>
      <c r="G488" s="9" t="s">
        <v>867</v>
      </c>
      <c r="H488" s="9" t="s">
        <v>1520</v>
      </c>
      <c r="I488" s="9" t="s">
        <v>1521</v>
      </c>
      <c r="J488" s="9"/>
      <c r="K488" s="9"/>
      <c r="L488" s="16" t="s">
        <v>1522</v>
      </c>
      <c r="M488" s="16"/>
      <c r="N488" s="9" t="s">
        <v>18</v>
      </c>
      <c r="O488" s="10">
        <v>62100</v>
      </c>
      <c r="P488" s="3"/>
      <c r="Q488" s="4" t="str">
        <f t="shared" si="36"/>
        <v>ADMINISTRACIÓN</v>
      </c>
      <c r="U488" s="4" t="s">
        <v>2661</v>
      </c>
      <c r="V488" s="4" t="s">
        <v>643</v>
      </c>
    </row>
    <row r="489" spans="1:22" ht="18" customHeight="1" outlineLevel="1" thickBot="1" x14ac:dyDescent="0.25">
      <c r="A489" s="5">
        <v>644031</v>
      </c>
      <c r="B489" s="6" t="s">
        <v>488</v>
      </c>
      <c r="C489" s="6"/>
      <c r="D489" s="7" t="s">
        <v>12</v>
      </c>
      <c r="E489" s="8">
        <v>341697</v>
      </c>
      <c r="F489" s="9" t="s">
        <v>13</v>
      </c>
      <c r="G489" s="9" t="s">
        <v>867</v>
      </c>
      <c r="H489" s="9" t="s">
        <v>1523</v>
      </c>
      <c r="I489" s="9" t="s">
        <v>1524</v>
      </c>
      <c r="J489" s="9"/>
      <c r="K489" s="9"/>
      <c r="L489" s="16" t="s">
        <v>1525</v>
      </c>
      <c r="M489" s="16"/>
      <c r="N489" s="9" t="s">
        <v>18</v>
      </c>
      <c r="O489" s="10">
        <v>62100</v>
      </c>
      <c r="P489" s="3"/>
      <c r="Q489" s="4" t="str">
        <f t="shared" si="36"/>
        <v xml:space="preserve"> REHABILITACIÓN</v>
      </c>
      <c r="U489" s="4" t="s">
        <v>2662</v>
      </c>
      <c r="V489" s="4" t="e">
        <v>#N/A</v>
      </c>
    </row>
    <row r="490" spans="1:22" ht="18" customHeight="1" outlineLevel="1" thickBot="1" x14ac:dyDescent="0.25">
      <c r="A490" s="5">
        <v>644031</v>
      </c>
      <c r="B490" s="6" t="s">
        <v>46</v>
      </c>
      <c r="C490" s="6"/>
      <c r="D490" s="7" t="s">
        <v>12</v>
      </c>
      <c r="E490" s="8">
        <v>341697</v>
      </c>
      <c r="F490" s="9" t="s">
        <v>13</v>
      </c>
      <c r="G490" s="9" t="s">
        <v>867</v>
      </c>
      <c r="H490" s="9" t="s">
        <v>1526</v>
      </c>
      <c r="I490" s="9" t="s">
        <v>1527</v>
      </c>
      <c r="J490" s="9"/>
      <c r="K490" s="9"/>
      <c r="L490" s="16" t="s">
        <v>1528</v>
      </c>
      <c r="M490" s="16"/>
      <c r="N490" s="9" t="s">
        <v>18</v>
      </c>
      <c r="O490" s="10">
        <v>62100</v>
      </c>
      <c r="P490" s="3"/>
      <c r="Q490" s="4" t="str">
        <f t="shared" si="36"/>
        <v xml:space="preserve"> LABORATORIO CLÍNICO</v>
      </c>
      <c r="U490" s="4" t="s">
        <v>2663</v>
      </c>
      <c r="V490" s="4" t="e">
        <v>#N/A</v>
      </c>
    </row>
    <row r="491" spans="1:22" ht="18.75" customHeight="1" outlineLevel="1" thickBot="1" x14ac:dyDescent="0.25">
      <c r="A491" s="5">
        <v>644031</v>
      </c>
      <c r="B491" s="6" t="str">
        <f>(Q491)</f>
        <v>ADMINISTRACIÓN</v>
      </c>
      <c r="C491" s="6"/>
      <c r="D491" s="7" t="s">
        <v>12</v>
      </c>
      <c r="E491" s="8">
        <v>341697</v>
      </c>
      <c r="F491" s="9" t="s">
        <v>13</v>
      </c>
      <c r="G491" s="9" t="s">
        <v>867</v>
      </c>
      <c r="H491" s="9" t="s">
        <v>1529</v>
      </c>
      <c r="I491" s="9" t="s">
        <v>1530</v>
      </c>
      <c r="J491" s="9"/>
      <c r="K491" s="9"/>
      <c r="L491" s="16" t="s">
        <v>1531</v>
      </c>
      <c r="M491" s="16"/>
      <c r="N491" s="9" t="s">
        <v>18</v>
      </c>
      <c r="O491" s="10">
        <v>62100</v>
      </c>
      <c r="P491" s="3"/>
      <c r="Q491" s="4" t="str">
        <f t="shared" si="36"/>
        <v>ADMINISTRACIÓN</v>
      </c>
      <c r="U491" s="4" t="s">
        <v>1674</v>
      </c>
      <c r="V491" s="4" t="s">
        <v>90</v>
      </c>
    </row>
    <row r="492" spans="1:22" ht="18" customHeight="1" outlineLevel="1" thickBot="1" x14ac:dyDescent="0.25">
      <c r="A492" s="5">
        <v>644031</v>
      </c>
      <c r="B492" s="6" t="s">
        <v>11</v>
      </c>
      <c r="C492" s="6"/>
      <c r="D492" s="7" t="s">
        <v>12</v>
      </c>
      <c r="E492" s="8">
        <v>341697</v>
      </c>
      <c r="F492" s="9" t="s">
        <v>13</v>
      </c>
      <c r="G492" s="9" t="s">
        <v>867</v>
      </c>
      <c r="H492" s="9" t="s">
        <v>1532</v>
      </c>
      <c r="I492" s="9" t="s">
        <v>1533</v>
      </c>
      <c r="J492" s="9"/>
      <c r="K492" s="9"/>
      <c r="L492" s="16" t="s">
        <v>1534</v>
      </c>
      <c r="M492" s="16"/>
      <c r="N492" s="9" t="s">
        <v>18</v>
      </c>
      <c r="O492" s="10">
        <v>29700</v>
      </c>
      <c r="P492" s="3"/>
      <c r="Q492" s="4" t="str">
        <f t="shared" si="36"/>
        <v xml:space="preserve"> QUIRÓFANOS MENOR AMBULATORIA</v>
      </c>
      <c r="U492" s="4" t="s">
        <v>1361</v>
      </c>
      <c r="V492" s="4" t="s">
        <v>2565</v>
      </c>
    </row>
    <row r="493" spans="1:22" ht="18" customHeight="1" outlineLevel="1" thickBot="1" x14ac:dyDescent="0.25">
      <c r="A493" s="5">
        <v>644031</v>
      </c>
      <c r="B493" s="6" t="s">
        <v>659</v>
      </c>
      <c r="C493" s="6"/>
      <c r="D493" s="7" t="s">
        <v>12</v>
      </c>
      <c r="E493" s="8">
        <v>341697</v>
      </c>
      <c r="F493" s="9" t="s">
        <v>13</v>
      </c>
      <c r="G493" s="9" t="s">
        <v>867</v>
      </c>
      <c r="H493" s="9" t="s">
        <v>1535</v>
      </c>
      <c r="I493" s="9" t="s">
        <v>1536</v>
      </c>
      <c r="J493" s="9"/>
      <c r="K493" s="9"/>
      <c r="L493" s="16" t="s">
        <v>1537</v>
      </c>
      <c r="M493" s="16"/>
      <c r="N493" s="9" t="s">
        <v>18</v>
      </c>
      <c r="O493" s="10">
        <v>59400</v>
      </c>
      <c r="P493" s="3"/>
      <c r="Q493" s="4" t="str">
        <f t="shared" si="36"/>
        <v xml:space="preserve"> CONSULTA UROLOGÍA</v>
      </c>
      <c r="U493" s="4" t="s">
        <v>2076</v>
      </c>
      <c r="V493" s="4" t="s">
        <v>90</v>
      </c>
    </row>
    <row r="494" spans="1:22" ht="18" customHeight="1" outlineLevel="1" thickBot="1" x14ac:dyDescent="0.25">
      <c r="A494" s="5">
        <v>644031</v>
      </c>
      <c r="B494" s="6" t="s">
        <v>1164</v>
      </c>
      <c r="C494" s="6"/>
      <c r="D494" s="7" t="s">
        <v>12</v>
      </c>
      <c r="E494" s="8">
        <v>341697</v>
      </c>
      <c r="F494" s="9" t="s">
        <v>13</v>
      </c>
      <c r="G494" s="9" t="s">
        <v>867</v>
      </c>
      <c r="H494" s="9" t="s">
        <v>1538</v>
      </c>
      <c r="I494" s="9" t="s">
        <v>1539</v>
      </c>
      <c r="J494" s="9"/>
      <c r="K494" s="9"/>
      <c r="L494" s="16" t="s">
        <v>1540</v>
      </c>
      <c r="M494" s="16"/>
      <c r="N494" s="9" t="s">
        <v>18</v>
      </c>
      <c r="O494" s="10">
        <v>56700</v>
      </c>
      <c r="P494" s="3"/>
      <c r="Q494" s="4" t="str">
        <f t="shared" si="36"/>
        <v xml:space="preserve"> CONSULTA OTROS PROFESIONALES</v>
      </c>
      <c r="U494" s="4" t="s">
        <v>2664</v>
      </c>
      <c r="V494" s="4" t="e">
        <v>#N/A</v>
      </c>
    </row>
    <row r="495" spans="1:22" ht="18.75" customHeight="1" outlineLevel="1" thickBot="1" x14ac:dyDescent="0.25">
      <c r="A495" s="5">
        <v>644031</v>
      </c>
      <c r="B495" s="6" t="str">
        <f>(Q495)</f>
        <v>ADMINISTRACIÓN</v>
      </c>
      <c r="C495" s="6"/>
      <c r="D495" s="7" t="s">
        <v>12</v>
      </c>
      <c r="E495" s="8">
        <v>341697</v>
      </c>
      <c r="F495" s="9" t="s">
        <v>13</v>
      </c>
      <c r="G495" s="9" t="s">
        <v>867</v>
      </c>
      <c r="H495" s="9" t="s">
        <v>1541</v>
      </c>
      <c r="I495" s="9" t="s">
        <v>1542</v>
      </c>
      <c r="J495" s="9"/>
      <c r="K495" s="9"/>
      <c r="L495" s="16" t="s">
        <v>1543</v>
      </c>
      <c r="M495" s="16"/>
      <c r="N495" s="9" t="s">
        <v>18</v>
      </c>
      <c r="O495" s="10">
        <v>62100</v>
      </c>
      <c r="P495" s="3"/>
      <c r="Q495" s="4" t="str">
        <f t="shared" si="36"/>
        <v>ADMINISTRACIÓN</v>
      </c>
      <c r="U495" s="4" t="s">
        <v>1704</v>
      </c>
      <c r="V495" s="4" t="s">
        <v>34</v>
      </c>
    </row>
    <row r="496" spans="1:22" ht="18" customHeight="1" outlineLevel="1" thickBot="1" x14ac:dyDescent="0.25">
      <c r="A496" s="5">
        <v>644031</v>
      </c>
      <c r="B496" s="6" t="s">
        <v>123</v>
      </c>
      <c r="C496" s="6"/>
      <c r="D496" s="7" t="s">
        <v>12</v>
      </c>
      <c r="E496" s="8">
        <v>341697</v>
      </c>
      <c r="F496" s="9" t="s">
        <v>13</v>
      </c>
      <c r="G496" s="9" t="s">
        <v>867</v>
      </c>
      <c r="H496" s="9" t="s">
        <v>1544</v>
      </c>
      <c r="I496" s="9" t="s">
        <v>1545</v>
      </c>
      <c r="J496" s="9"/>
      <c r="K496" s="9"/>
      <c r="L496" s="16" t="s">
        <v>1546</v>
      </c>
      <c r="M496" s="16"/>
      <c r="N496" s="9" t="s">
        <v>18</v>
      </c>
      <c r="O496" s="10">
        <v>29700</v>
      </c>
      <c r="P496" s="3"/>
      <c r="Q496" s="4" t="str">
        <f t="shared" si="36"/>
        <v xml:space="preserve"> CONSULTAS MÉDICAS</v>
      </c>
      <c r="U496" s="4" t="s">
        <v>1869</v>
      </c>
      <c r="V496" s="4" t="s">
        <v>74</v>
      </c>
    </row>
    <row r="497" spans="1:22" ht="18" customHeight="1" outlineLevel="1" thickBot="1" x14ac:dyDescent="0.25">
      <c r="A497" s="5">
        <v>644031</v>
      </c>
      <c r="B497" s="6" t="s">
        <v>11</v>
      </c>
      <c r="C497" s="6"/>
      <c r="D497" s="7" t="s">
        <v>12</v>
      </c>
      <c r="E497" s="8">
        <v>341697</v>
      </c>
      <c r="F497" s="9" t="s">
        <v>13</v>
      </c>
      <c r="G497" s="9" t="s">
        <v>867</v>
      </c>
      <c r="H497" s="9" t="s">
        <v>1547</v>
      </c>
      <c r="I497" s="9" t="s">
        <v>1548</v>
      </c>
      <c r="J497" s="9"/>
      <c r="K497" s="9"/>
      <c r="L497" s="16" t="s">
        <v>1549</v>
      </c>
      <c r="M497" s="16"/>
      <c r="N497" s="9" t="s">
        <v>18</v>
      </c>
      <c r="O497" s="10">
        <v>51300</v>
      </c>
      <c r="P497" s="3"/>
      <c r="Q497" s="4" t="str">
        <f t="shared" si="36"/>
        <v xml:space="preserve"> QUIRÓFANOS MENOR AMBULATORIA</v>
      </c>
      <c r="U497" s="4" t="s">
        <v>2665</v>
      </c>
      <c r="V497" s="4" t="s">
        <v>2421</v>
      </c>
    </row>
    <row r="498" spans="1:22" ht="18" customHeight="1" outlineLevel="1" thickBot="1" x14ac:dyDescent="0.25">
      <c r="A498" s="5">
        <v>644031</v>
      </c>
      <c r="B498" s="6" t="s">
        <v>90</v>
      </c>
      <c r="C498" s="6"/>
      <c r="D498" s="7" t="s">
        <v>12</v>
      </c>
      <c r="E498" s="8">
        <v>341697</v>
      </c>
      <c r="F498" s="9" t="s">
        <v>13</v>
      </c>
      <c r="G498" s="9" t="s">
        <v>867</v>
      </c>
      <c r="H498" s="9" t="s">
        <v>1550</v>
      </c>
      <c r="I498" s="9" t="s">
        <v>1551</v>
      </c>
      <c r="J498" s="9"/>
      <c r="K498" s="9"/>
      <c r="L498" s="16" t="s">
        <v>1552</v>
      </c>
      <c r="M498" s="16"/>
      <c r="N498" s="9" t="s">
        <v>18</v>
      </c>
      <c r="O498" s="10">
        <v>21600</v>
      </c>
      <c r="P498" s="3"/>
      <c r="Q498" s="4" t="str">
        <f t="shared" si="36"/>
        <v>HOSPITALIZACIÓN PSIQUIATRÍA</v>
      </c>
      <c r="U498" s="4" t="s">
        <v>49</v>
      </c>
      <c r="V498" s="4" t="s">
        <v>2440</v>
      </c>
    </row>
    <row r="499" spans="1:22" ht="18" customHeight="1" outlineLevel="1" thickBot="1" x14ac:dyDescent="0.25">
      <c r="A499" s="5">
        <v>644031</v>
      </c>
      <c r="B499" s="6" t="s">
        <v>11</v>
      </c>
      <c r="C499" s="6"/>
      <c r="D499" s="7" t="s">
        <v>12</v>
      </c>
      <c r="E499" s="8">
        <v>341697</v>
      </c>
      <c r="F499" s="9" t="s">
        <v>13</v>
      </c>
      <c r="G499" s="9" t="s">
        <v>867</v>
      </c>
      <c r="H499" s="9" t="s">
        <v>1553</v>
      </c>
      <c r="I499" s="9" t="s">
        <v>1554</v>
      </c>
      <c r="J499" s="9"/>
      <c r="K499" s="9"/>
      <c r="L499" s="16" t="s">
        <v>1555</v>
      </c>
      <c r="M499" s="16"/>
      <c r="N499" s="9" t="s">
        <v>18</v>
      </c>
      <c r="O499" s="10">
        <v>45900</v>
      </c>
      <c r="P499" s="3"/>
      <c r="Q499" s="4" t="str">
        <f t="shared" si="36"/>
        <v xml:space="preserve"> QUIRÓFANOS MENOR AMBULATORIA</v>
      </c>
      <c r="U499" s="4" t="s">
        <v>2666</v>
      </c>
      <c r="V499" s="4" t="e">
        <v>#N/A</v>
      </c>
    </row>
    <row r="500" spans="1:22" ht="18.75" customHeight="1" outlineLevel="1" thickBot="1" x14ac:dyDescent="0.25">
      <c r="A500" s="5">
        <v>644031</v>
      </c>
      <c r="B500" s="6" t="str">
        <f>(Q500)</f>
        <v>ADMINISTRACIÓN</v>
      </c>
      <c r="C500" s="6"/>
      <c r="D500" s="7" t="s">
        <v>12</v>
      </c>
      <c r="E500" s="8">
        <v>341697</v>
      </c>
      <c r="F500" s="9" t="s">
        <v>13</v>
      </c>
      <c r="G500" s="9" t="s">
        <v>867</v>
      </c>
      <c r="H500" s="9" t="s">
        <v>1556</v>
      </c>
      <c r="I500" s="9" t="s">
        <v>1557</v>
      </c>
      <c r="J500" s="9"/>
      <c r="K500" s="9"/>
      <c r="L500" s="16" t="s">
        <v>1558</v>
      </c>
      <c r="M500" s="16"/>
      <c r="N500" s="9" t="s">
        <v>18</v>
      </c>
      <c r="O500" s="10">
        <v>59400</v>
      </c>
      <c r="P500" s="3"/>
      <c r="Q500" s="4" t="str">
        <f t="shared" si="36"/>
        <v>ADMINISTRACIÓN</v>
      </c>
      <c r="U500" s="4" t="s">
        <v>2667</v>
      </c>
      <c r="V500" s="4" t="e">
        <v>#N/A</v>
      </c>
    </row>
    <row r="501" spans="1:22" ht="18" customHeight="1" outlineLevel="1" thickBot="1" x14ac:dyDescent="0.25">
      <c r="A501" s="5">
        <v>644032</v>
      </c>
      <c r="B501" s="6" t="s">
        <v>74</v>
      </c>
      <c r="C501" s="6"/>
      <c r="D501" s="7" t="s">
        <v>12</v>
      </c>
      <c r="E501" s="8">
        <v>341697</v>
      </c>
      <c r="F501" s="9" t="s">
        <v>13</v>
      </c>
      <c r="G501" s="9" t="s">
        <v>867</v>
      </c>
      <c r="H501" s="9" t="s">
        <v>1559</v>
      </c>
      <c r="I501" s="9" t="s">
        <v>1560</v>
      </c>
      <c r="J501" s="9"/>
      <c r="K501" s="9"/>
      <c r="L501" s="16" t="s">
        <v>1561</v>
      </c>
      <c r="M501" s="16"/>
      <c r="N501" s="9" t="s">
        <v>18</v>
      </c>
      <c r="O501" s="10">
        <v>56700</v>
      </c>
      <c r="P501" s="3"/>
      <c r="Q501" s="4" t="str">
        <f t="shared" si="36"/>
        <v>HOSPITALIZACIÓN QUIRÚRGICA</v>
      </c>
      <c r="U501" s="4" t="s">
        <v>2668</v>
      </c>
      <c r="V501" s="4" t="e">
        <v>#N/A</v>
      </c>
    </row>
    <row r="502" spans="1:22" ht="18" customHeight="1" outlineLevel="1" thickBot="1" x14ac:dyDescent="0.25">
      <c r="A502" s="5">
        <v>644032</v>
      </c>
      <c r="B502" s="6" t="s">
        <v>23</v>
      </c>
      <c r="C502" s="6"/>
      <c r="D502" s="7" t="s">
        <v>12</v>
      </c>
      <c r="E502" s="8">
        <v>341697</v>
      </c>
      <c r="F502" s="9" t="s">
        <v>13</v>
      </c>
      <c r="G502" s="9" t="s">
        <v>867</v>
      </c>
      <c r="H502" s="9" t="s">
        <v>1562</v>
      </c>
      <c r="I502" s="9" t="s">
        <v>1563</v>
      </c>
      <c r="J502" s="9"/>
      <c r="K502" s="9"/>
      <c r="L502" s="16" t="s">
        <v>1564</v>
      </c>
      <c r="M502" s="16"/>
      <c r="N502" s="9" t="s">
        <v>18</v>
      </c>
      <c r="O502" s="10">
        <v>32400</v>
      </c>
      <c r="P502" s="3"/>
      <c r="Q502" s="4" t="str">
        <f t="shared" si="36"/>
        <v>HOSPITALIZACIÓN PEDIATRÍA</v>
      </c>
      <c r="U502" s="4" t="s">
        <v>1965</v>
      </c>
      <c r="V502" s="4" t="s">
        <v>34</v>
      </c>
    </row>
    <row r="503" spans="1:22" ht="18" customHeight="1" outlineLevel="1" thickBot="1" x14ac:dyDescent="0.25">
      <c r="A503" s="5">
        <v>644032</v>
      </c>
      <c r="B503" s="6" t="s">
        <v>23</v>
      </c>
      <c r="C503" s="6"/>
      <c r="D503" s="7" t="s">
        <v>12</v>
      </c>
      <c r="E503" s="8">
        <v>341697</v>
      </c>
      <c r="F503" s="9" t="s">
        <v>13</v>
      </c>
      <c r="G503" s="9" t="s">
        <v>867</v>
      </c>
      <c r="H503" s="9" t="s">
        <v>1565</v>
      </c>
      <c r="I503" s="9" t="s">
        <v>1566</v>
      </c>
      <c r="J503" s="9"/>
      <c r="K503" s="9"/>
      <c r="L503" s="16" t="s">
        <v>1567</v>
      </c>
      <c r="M503" s="16"/>
      <c r="N503" s="9" t="s">
        <v>18</v>
      </c>
      <c r="O503" s="10">
        <v>21600</v>
      </c>
      <c r="P503" s="3"/>
      <c r="Q503" s="4" t="str">
        <f t="shared" si="36"/>
        <v>HOSPITALIZACIÓN PEDIATRÍA</v>
      </c>
      <c r="U503" s="4" t="s">
        <v>2669</v>
      </c>
      <c r="V503" s="4" t="e">
        <v>#N/A</v>
      </c>
    </row>
    <row r="504" spans="1:22" ht="18" customHeight="1" outlineLevel="1" thickBot="1" x14ac:dyDescent="0.25">
      <c r="A504" s="5">
        <v>644032</v>
      </c>
      <c r="B504" s="6" t="s">
        <v>23</v>
      </c>
      <c r="C504" s="6"/>
      <c r="D504" s="7" t="s">
        <v>12</v>
      </c>
      <c r="E504" s="8">
        <v>341697</v>
      </c>
      <c r="F504" s="9" t="s">
        <v>13</v>
      </c>
      <c r="G504" s="9" t="s">
        <v>867</v>
      </c>
      <c r="H504" s="9" t="s">
        <v>24</v>
      </c>
      <c r="I504" s="9" t="s">
        <v>25</v>
      </c>
      <c r="J504" s="9"/>
      <c r="K504" s="9"/>
      <c r="L504" s="16" t="s">
        <v>26</v>
      </c>
      <c r="M504" s="16"/>
      <c r="N504" s="9" t="s">
        <v>18</v>
      </c>
      <c r="O504" s="10">
        <v>29700</v>
      </c>
      <c r="P504" s="3"/>
      <c r="Q504" s="4" t="str">
        <f t="shared" si="36"/>
        <v>HOSPITALIZACIÓN PEDIATRÍA</v>
      </c>
      <c r="U504" s="4" t="s">
        <v>2670</v>
      </c>
      <c r="V504" s="4" t="s">
        <v>2496</v>
      </c>
    </row>
    <row r="505" spans="1:22" ht="18" customHeight="1" outlineLevel="1" thickBot="1" x14ac:dyDescent="0.25">
      <c r="A505" s="5">
        <v>644032</v>
      </c>
      <c r="B505" s="6" t="s">
        <v>23</v>
      </c>
      <c r="C505" s="6"/>
      <c r="D505" s="7" t="s">
        <v>12</v>
      </c>
      <c r="E505" s="8">
        <v>341697</v>
      </c>
      <c r="F505" s="9" t="s">
        <v>13</v>
      </c>
      <c r="G505" s="9" t="s">
        <v>867</v>
      </c>
      <c r="H505" s="9" t="s">
        <v>31</v>
      </c>
      <c r="I505" s="9" t="s">
        <v>32</v>
      </c>
      <c r="J505" s="9"/>
      <c r="K505" s="9"/>
      <c r="L505" s="16" t="s">
        <v>33</v>
      </c>
      <c r="M505" s="16"/>
      <c r="N505" s="9" t="s">
        <v>18</v>
      </c>
      <c r="O505" s="10">
        <v>27000</v>
      </c>
      <c r="P505" s="3"/>
      <c r="Q505" s="4" t="str">
        <f t="shared" si="36"/>
        <v>HOSPITALIZACIÓN PEDIATRÍA</v>
      </c>
      <c r="U505" s="4" t="s">
        <v>2671</v>
      </c>
      <c r="V505" s="4" t="s">
        <v>2416</v>
      </c>
    </row>
    <row r="506" spans="1:22" ht="18" customHeight="1" outlineLevel="1" thickBot="1" x14ac:dyDescent="0.25">
      <c r="A506" s="5">
        <v>644032</v>
      </c>
      <c r="B506" s="6" t="s">
        <v>23</v>
      </c>
      <c r="C506" s="6"/>
      <c r="D506" s="7" t="s">
        <v>12</v>
      </c>
      <c r="E506" s="8">
        <v>341697</v>
      </c>
      <c r="F506" s="9" t="s">
        <v>13</v>
      </c>
      <c r="G506" s="9" t="s">
        <v>867</v>
      </c>
      <c r="H506" s="9" t="s">
        <v>1568</v>
      </c>
      <c r="I506" s="9" t="s">
        <v>1569</v>
      </c>
      <c r="J506" s="9"/>
      <c r="K506" s="9"/>
      <c r="L506" s="16" t="s">
        <v>1570</v>
      </c>
      <c r="M506" s="16"/>
      <c r="N506" s="9" t="s">
        <v>18</v>
      </c>
      <c r="O506" s="10">
        <v>10800</v>
      </c>
      <c r="P506" s="3"/>
      <c r="Q506" s="4" t="str">
        <f t="shared" si="36"/>
        <v>HOSPITALIZACIÓN PEDIATRÍA</v>
      </c>
      <c r="U506" s="4" t="s">
        <v>2672</v>
      </c>
      <c r="V506" s="4" t="e">
        <v>#N/A</v>
      </c>
    </row>
    <row r="507" spans="1:22" ht="18" customHeight="1" outlineLevel="1" thickBot="1" x14ac:dyDescent="0.25">
      <c r="A507" s="5">
        <v>644032</v>
      </c>
      <c r="B507" s="6" t="s">
        <v>23</v>
      </c>
      <c r="C507" s="6"/>
      <c r="D507" s="7" t="s">
        <v>12</v>
      </c>
      <c r="E507" s="8">
        <v>341697</v>
      </c>
      <c r="F507" s="9" t="s">
        <v>13</v>
      </c>
      <c r="G507" s="9" t="s">
        <v>867</v>
      </c>
      <c r="H507" s="9" t="s">
        <v>98</v>
      </c>
      <c r="I507" s="9" t="s">
        <v>99</v>
      </c>
      <c r="J507" s="9"/>
      <c r="K507" s="9"/>
      <c r="L507" s="16" t="s">
        <v>100</v>
      </c>
      <c r="M507" s="16"/>
      <c r="N507" s="9" t="s">
        <v>18</v>
      </c>
      <c r="O507" s="10">
        <v>13500</v>
      </c>
      <c r="P507" s="3"/>
      <c r="Q507" s="4" t="str">
        <f t="shared" si="36"/>
        <v>HOSPITALIZACIÓN PEDIATRÍA</v>
      </c>
      <c r="U507" s="4" t="s">
        <v>2219</v>
      </c>
      <c r="V507" s="4" t="s">
        <v>2420</v>
      </c>
    </row>
    <row r="508" spans="1:22" ht="18" customHeight="1" outlineLevel="1" thickBot="1" x14ac:dyDescent="0.25">
      <c r="A508" s="5">
        <v>644032</v>
      </c>
      <c r="B508" s="6" t="s">
        <v>23</v>
      </c>
      <c r="C508" s="6"/>
      <c r="D508" s="7" t="s">
        <v>12</v>
      </c>
      <c r="E508" s="8">
        <v>341697</v>
      </c>
      <c r="F508" s="9" t="s">
        <v>13</v>
      </c>
      <c r="G508" s="9" t="s">
        <v>867</v>
      </c>
      <c r="H508" s="9" t="s">
        <v>147</v>
      </c>
      <c r="I508" s="9" t="s">
        <v>148</v>
      </c>
      <c r="J508" s="9"/>
      <c r="K508" s="9"/>
      <c r="L508" s="16" t="s">
        <v>149</v>
      </c>
      <c r="M508" s="16"/>
      <c r="N508" s="9" t="s">
        <v>18</v>
      </c>
      <c r="O508" s="10">
        <v>32400</v>
      </c>
      <c r="P508" s="3"/>
      <c r="Q508" s="4" t="str">
        <f t="shared" si="36"/>
        <v>HOSPITALIZACIÓN PEDIATRÍA</v>
      </c>
      <c r="U508" s="4" t="s">
        <v>2673</v>
      </c>
      <c r="V508" s="4" t="s">
        <v>2422</v>
      </c>
    </row>
    <row r="509" spans="1:22" ht="18" customHeight="1" outlineLevel="1" thickBot="1" x14ac:dyDescent="0.25">
      <c r="A509" s="5">
        <v>644032</v>
      </c>
      <c r="B509" s="6" t="s">
        <v>23</v>
      </c>
      <c r="C509" s="6"/>
      <c r="D509" s="7" t="s">
        <v>12</v>
      </c>
      <c r="E509" s="8">
        <v>341697</v>
      </c>
      <c r="F509" s="9" t="s">
        <v>13</v>
      </c>
      <c r="G509" s="9" t="s">
        <v>867</v>
      </c>
      <c r="H509" s="9" t="s">
        <v>170</v>
      </c>
      <c r="I509" s="9" t="s">
        <v>171</v>
      </c>
      <c r="J509" s="9"/>
      <c r="K509" s="9"/>
      <c r="L509" s="16" t="s">
        <v>172</v>
      </c>
      <c r="M509" s="16"/>
      <c r="N509" s="9" t="s">
        <v>18</v>
      </c>
      <c r="O509" s="10">
        <v>21600</v>
      </c>
      <c r="P509" s="3"/>
      <c r="Q509" s="4" t="str">
        <f t="shared" si="36"/>
        <v>HOSPITALIZACIÓN PEDIATRÍA</v>
      </c>
      <c r="U509" s="4" t="s">
        <v>876</v>
      </c>
      <c r="V509" s="4" t="s">
        <v>2421</v>
      </c>
    </row>
    <row r="510" spans="1:22" ht="18" customHeight="1" outlineLevel="1" thickBot="1" x14ac:dyDescent="0.25">
      <c r="A510" s="5">
        <v>644032</v>
      </c>
      <c r="B510" s="6" t="s">
        <v>23</v>
      </c>
      <c r="C510" s="6"/>
      <c r="D510" s="7" t="s">
        <v>12</v>
      </c>
      <c r="E510" s="8">
        <v>341697</v>
      </c>
      <c r="F510" s="9" t="s">
        <v>13</v>
      </c>
      <c r="G510" s="9" t="s">
        <v>867</v>
      </c>
      <c r="H510" s="9" t="s">
        <v>1571</v>
      </c>
      <c r="I510" s="9" t="s">
        <v>1572</v>
      </c>
      <c r="J510" s="9"/>
      <c r="K510" s="9"/>
      <c r="L510" s="16" t="s">
        <v>1573</v>
      </c>
      <c r="M510" s="16"/>
      <c r="N510" s="9" t="s">
        <v>18</v>
      </c>
      <c r="O510" s="10">
        <v>35100</v>
      </c>
      <c r="P510" s="3"/>
      <c r="Q510" s="4" t="str">
        <f t="shared" si="36"/>
        <v>HOSPITALIZACIÓN PEDIATRÍA</v>
      </c>
      <c r="U510" s="4" t="s">
        <v>2381</v>
      </c>
      <c r="V510" s="4" t="s">
        <v>70</v>
      </c>
    </row>
    <row r="511" spans="1:22" ht="18" customHeight="1" outlineLevel="1" thickBot="1" x14ac:dyDescent="0.25">
      <c r="A511" s="5">
        <v>644032</v>
      </c>
      <c r="B511" s="6" t="s">
        <v>323</v>
      </c>
      <c r="C511" s="6"/>
      <c r="D511" s="7" t="s">
        <v>12</v>
      </c>
      <c r="E511" s="8">
        <v>341697</v>
      </c>
      <c r="F511" s="9" t="s">
        <v>13</v>
      </c>
      <c r="G511" s="9" t="s">
        <v>867</v>
      </c>
      <c r="H511" s="9" t="s">
        <v>324</v>
      </c>
      <c r="I511" s="9" t="s">
        <v>325</v>
      </c>
      <c r="J511" s="9"/>
      <c r="K511" s="9"/>
      <c r="L511" s="16" t="s">
        <v>326</v>
      </c>
      <c r="M511" s="16"/>
      <c r="N511" s="9" t="s">
        <v>18</v>
      </c>
      <c r="O511" s="10">
        <v>13500</v>
      </c>
      <c r="P511" s="3"/>
      <c r="Q511" s="4" t="str">
        <f t="shared" si="36"/>
        <v>UNIDAD DE TRATAMIENTO INTENSIVO PEDÍATRICA</v>
      </c>
      <c r="U511" s="4" t="s">
        <v>991</v>
      </c>
      <c r="V511" s="4" t="s">
        <v>2421</v>
      </c>
    </row>
    <row r="512" spans="1:22" ht="18" customHeight="1" outlineLevel="1" thickBot="1" x14ac:dyDescent="0.25">
      <c r="A512" s="5">
        <v>644032</v>
      </c>
      <c r="B512" s="6" t="s">
        <v>23</v>
      </c>
      <c r="C512" s="6"/>
      <c r="D512" s="7" t="s">
        <v>12</v>
      </c>
      <c r="E512" s="8">
        <v>341697</v>
      </c>
      <c r="F512" s="9" t="s">
        <v>13</v>
      </c>
      <c r="G512" s="9" t="s">
        <v>867</v>
      </c>
      <c r="H512" s="9" t="s">
        <v>348</v>
      </c>
      <c r="I512" s="9" t="s">
        <v>349</v>
      </c>
      <c r="J512" s="9"/>
      <c r="K512" s="9"/>
      <c r="L512" s="16" t="s">
        <v>350</v>
      </c>
      <c r="M512" s="16"/>
      <c r="N512" s="9" t="s">
        <v>18</v>
      </c>
      <c r="O512" s="10">
        <v>35100</v>
      </c>
      <c r="P512" s="3"/>
      <c r="Q512" s="4" t="str">
        <f t="shared" si="36"/>
        <v>HOSPITALIZACIÓN PEDIATRÍA</v>
      </c>
      <c r="U512" s="4" t="s">
        <v>2674</v>
      </c>
      <c r="V512" s="4" t="e">
        <v>#N/A</v>
      </c>
    </row>
    <row r="513" spans="1:22" ht="18" customHeight="1" outlineLevel="1" thickBot="1" x14ac:dyDescent="0.25">
      <c r="A513" s="5">
        <v>644032</v>
      </c>
      <c r="B513" s="6" t="s">
        <v>23</v>
      </c>
      <c r="C513" s="6"/>
      <c r="D513" s="7" t="s">
        <v>12</v>
      </c>
      <c r="E513" s="8">
        <v>341697</v>
      </c>
      <c r="F513" s="9" t="s">
        <v>13</v>
      </c>
      <c r="G513" s="9" t="s">
        <v>867</v>
      </c>
      <c r="H513" s="9" t="s">
        <v>442</v>
      </c>
      <c r="I513" s="9" t="s">
        <v>443</v>
      </c>
      <c r="J513" s="9"/>
      <c r="K513" s="9"/>
      <c r="L513" s="16" t="s">
        <v>444</v>
      </c>
      <c r="M513" s="16"/>
      <c r="N513" s="9" t="s">
        <v>18</v>
      </c>
      <c r="O513" s="10">
        <v>48600</v>
      </c>
      <c r="P513" s="3"/>
      <c r="Q513" s="4" t="str">
        <f t="shared" si="36"/>
        <v>HOSPITALIZACIÓN PEDIATRÍA</v>
      </c>
      <c r="U513" s="4" t="s">
        <v>2073</v>
      </c>
      <c r="V513" s="4" t="s">
        <v>2451</v>
      </c>
    </row>
    <row r="514" spans="1:22" ht="18" customHeight="1" outlineLevel="1" thickBot="1" x14ac:dyDescent="0.25">
      <c r="A514" s="5">
        <v>644032</v>
      </c>
      <c r="B514" s="6" t="s">
        <v>23</v>
      </c>
      <c r="C514" s="6"/>
      <c r="D514" s="7" t="s">
        <v>12</v>
      </c>
      <c r="E514" s="8">
        <v>341697</v>
      </c>
      <c r="F514" s="9" t="s">
        <v>13</v>
      </c>
      <c r="G514" s="9" t="s">
        <v>867</v>
      </c>
      <c r="H514" s="9" t="s">
        <v>448</v>
      </c>
      <c r="I514" s="9" t="s">
        <v>449</v>
      </c>
      <c r="J514" s="9"/>
      <c r="K514" s="9"/>
      <c r="L514" s="16" t="s">
        <v>450</v>
      </c>
      <c r="M514" s="16"/>
      <c r="N514" s="9" t="s">
        <v>18</v>
      </c>
      <c r="O514" s="10">
        <v>32400</v>
      </c>
      <c r="P514" s="3"/>
      <c r="Q514" s="4" t="str">
        <f t="shared" si="36"/>
        <v>HOSPITALIZACIÓN PEDIATRÍA</v>
      </c>
      <c r="U514" s="4" t="s">
        <v>602</v>
      </c>
      <c r="V514" s="4" t="e">
        <v>#N/A</v>
      </c>
    </row>
    <row r="515" spans="1:22" ht="18" customHeight="1" outlineLevel="1" thickBot="1" x14ac:dyDescent="0.25">
      <c r="A515" s="5">
        <v>644786</v>
      </c>
      <c r="B515" s="6" t="s">
        <v>23</v>
      </c>
      <c r="C515" s="6"/>
      <c r="D515" s="7" t="s">
        <v>12</v>
      </c>
      <c r="E515" s="8">
        <v>341697</v>
      </c>
      <c r="F515" s="9" t="s">
        <v>13</v>
      </c>
      <c r="G515" s="9" t="s">
        <v>1574</v>
      </c>
      <c r="H515" s="9" t="s">
        <v>1568</v>
      </c>
      <c r="I515" s="9" t="s">
        <v>1569</v>
      </c>
      <c r="J515" s="9"/>
      <c r="K515" s="9"/>
      <c r="L515" s="16" t="s">
        <v>1570</v>
      </c>
      <c r="M515" s="16"/>
      <c r="N515" s="9" t="s">
        <v>18</v>
      </c>
      <c r="O515" s="10">
        <v>8100</v>
      </c>
      <c r="P515" s="3"/>
      <c r="Q515" s="4" t="str">
        <f t="shared" ref="Q515:Q578" si="39">VLOOKUP(L515,U$2:V$1663,2,FALSE)</f>
        <v>HOSPITALIZACIÓN PEDIATRÍA</v>
      </c>
      <c r="U515" s="4" t="s">
        <v>2675</v>
      </c>
      <c r="V515" s="4" t="e">
        <v>#N/A</v>
      </c>
    </row>
    <row r="516" spans="1:22" ht="18.75" customHeight="1" outlineLevel="1" thickBot="1" x14ac:dyDescent="0.25">
      <c r="A516" s="5">
        <v>644792</v>
      </c>
      <c r="B516" s="6" t="str">
        <f>(Q516)</f>
        <v>ADMINISTRACIÓN</v>
      </c>
      <c r="C516" s="6"/>
      <c r="D516" s="7" t="s">
        <v>12</v>
      </c>
      <c r="E516" s="8">
        <v>341697</v>
      </c>
      <c r="F516" s="9" t="s">
        <v>13</v>
      </c>
      <c r="G516" s="9" t="s">
        <v>1574</v>
      </c>
      <c r="H516" s="9" t="s">
        <v>995</v>
      </c>
      <c r="I516" s="9" t="s">
        <v>996</v>
      </c>
      <c r="J516" s="9"/>
      <c r="K516" s="9"/>
      <c r="L516" s="16" t="s">
        <v>997</v>
      </c>
      <c r="M516" s="16"/>
      <c r="N516" s="9" t="s">
        <v>18</v>
      </c>
      <c r="O516" s="10">
        <v>35100</v>
      </c>
      <c r="P516" s="3"/>
      <c r="Q516" s="4" t="str">
        <f t="shared" si="39"/>
        <v>ADMINISTRACIÓN</v>
      </c>
      <c r="U516" s="4" t="s">
        <v>2676</v>
      </c>
      <c r="V516" s="4" t="e">
        <v>#N/A</v>
      </c>
    </row>
    <row r="517" spans="1:22" ht="18" customHeight="1" outlineLevel="1" thickBot="1" x14ac:dyDescent="0.25">
      <c r="A517" s="5">
        <v>644989</v>
      </c>
      <c r="B517" s="6" t="s">
        <v>643</v>
      </c>
      <c r="C517" s="6"/>
      <c r="D517" s="7" t="s">
        <v>12</v>
      </c>
      <c r="E517" s="8">
        <v>341697</v>
      </c>
      <c r="F517" s="9" t="s">
        <v>13</v>
      </c>
      <c r="G517" s="9" t="s">
        <v>1574</v>
      </c>
      <c r="H517" s="9" t="s">
        <v>1575</v>
      </c>
      <c r="I517" s="9" t="s">
        <v>1576</v>
      </c>
      <c r="J517" s="9"/>
      <c r="K517" s="9"/>
      <c r="L517" s="16" t="s">
        <v>1577</v>
      </c>
      <c r="M517" s="16"/>
      <c r="N517" s="9" t="s">
        <v>18</v>
      </c>
      <c r="O517" s="10">
        <v>40500</v>
      </c>
      <c r="P517" s="3"/>
      <c r="Q517" s="4" t="str">
        <f t="shared" si="39"/>
        <v>HOGAR PROTEGIDO</v>
      </c>
      <c r="U517" s="4" t="s">
        <v>2677</v>
      </c>
      <c r="V517" s="4" t="e">
        <v>#N/A</v>
      </c>
    </row>
    <row r="518" spans="1:22" ht="18" customHeight="1" outlineLevel="1" thickBot="1" x14ac:dyDescent="0.25">
      <c r="A518" s="5">
        <v>657348</v>
      </c>
      <c r="B518" s="6" t="s">
        <v>46</v>
      </c>
      <c r="C518" s="6"/>
      <c r="D518" s="7" t="s">
        <v>12</v>
      </c>
      <c r="E518" s="8">
        <v>345159</v>
      </c>
      <c r="F518" s="9" t="s">
        <v>13</v>
      </c>
      <c r="G518" s="9" t="s">
        <v>1578</v>
      </c>
      <c r="H518" s="9" t="s">
        <v>1579</v>
      </c>
      <c r="I518" s="9" t="s">
        <v>1580</v>
      </c>
      <c r="J518" s="9"/>
      <c r="K518" s="9"/>
      <c r="L518" s="16" t="s">
        <v>1581</v>
      </c>
      <c r="M518" s="16"/>
      <c r="N518" s="9" t="s">
        <v>18</v>
      </c>
      <c r="O518" s="10">
        <v>16200</v>
      </c>
      <c r="P518" s="3"/>
      <c r="Q518" s="4" t="str">
        <f t="shared" si="39"/>
        <v xml:space="preserve"> LABORATORIO CLÍNICO</v>
      </c>
      <c r="U518" s="4" t="s">
        <v>2678</v>
      </c>
      <c r="V518" s="4" t="s">
        <v>2420</v>
      </c>
    </row>
    <row r="519" spans="1:22" ht="18.75" customHeight="1" outlineLevel="1" thickBot="1" x14ac:dyDescent="0.25">
      <c r="A519" s="5">
        <v>657348</v>
      </c>
      <c r="B519" s="6" t="str">
        <f>(Q519)</f>
        <v>ADMINISTRACIÓN</v>
      </c>
      <c r="C519" s="6"/>
      <c r="D519" s="7" t="s">
        <v>12</v>
      </c>
      <c r="E519" s="8">
        <v>345159</v>
      </c>
      <c r="F519" s="9" t="s">
        <v>13</v>
      </c>
      <c r="G519" s="9" t="s">
        <v>1578</v>
      </c>
      <c r="H519" s="9" t="s">
        <v>1582</v>
      </c>
      <c r="I519" s="9" t="s">
        <v>1583</v>
      </c>
      <c r="J519" s="9"/>
      <c r="K519" s="9"/>
      <c r="L519" s="16" t="s">
        <v>1584</v>
      </c>
      <c r="M519" s="16"/>
      <c r="N519" s="9" t="s">
        <v>18</v>
      </c>
      <c r="O519" s="10">
        <v>18900</v>
      </c>
      <c r="P519" s="3"/>
      <c r="Q519" s="4" t="str">
        <f t="shared" si="39"/>
        <v>ADMINISTRACIÓN</v>
      </c>
      <c r="U519" s="4" t="s">
        <v>1018</v>
      </c>
      <c r="V519" s="4" t="s">
        <v>2438</v>
      </c>
    </row>
    <row r="520" spans="1:22" ht="18" customHeight="1" outlineLevel="1" thickBot="1" x14ac:dyDescent="0.25">
      <c r="A520" s="5">
        <v>657348</v>
      </c>
      <c r="B520" s="6" t="s">
        <v>46</v>
      </c>
      <c r="C520" s="6"/>
      <c r="D520" s="7" t="s">
        <v>12</v>
      </c>
      <c r="E520" s="8">
        <v>345159</v>
      </c>
      <c r="F520" s="9" t="s">
        <v>13</v>
      </c>
      <c r="G520" s="9" t="s">
        <v>1578</v>
      </c>
      <c r="H520" s="9" t="s">
        <v>1585</v>
      </c>
      <c r="I520" s="9" t="s">
        <v>1586</v>
      </c>
      <c r="J520" s="9"/>
      <c r="K520" s="9"/>
      <c r="L520" s="16" t="s">
        <v>1587</v>
      </c>
      <c r="M520" s="16"/>
      <c r="N520" s="9" t="s">
        <v>18</v>
      </c>
      <c r="O520" s="10">
        <v>13500</v>
      </c>
      <c r="P520" s="3"/>
      <c r="Q520" s="4" t="str">
        <f t="shared" si="39"/>
        <v xml:space="preserve"> LABORATORIO CLÍNICO</v>
      </c>
      <c r="U520" s="4" t="s">
        <v>627</v>
      </c>
      <c r="V520" s="4" t="s">
        <v>34</v>
      </c>
    </row>
    <row r="521" spans="1:22" ht="18" customHeight="1" outlineLevel="1" thickBot="1" x14ac:dyDescent="0.25">
      <c r="A521" s="5">
        <v>657348</v>
      </c>
      <c r="B521" s="6" t="s">
        <v>23</v>
      </c>
      <c r="C521" s="6"/>
      <c r="D521" s="7" t="s">
        <v>12</v>
      </c>
      <c r="E521" s="8">
        <v>345159</v>
      </c>
      <c r="F521" s="9" t="s">
        <v>13</v>
      </c>
      <c r="G521" s="9" t="s">
        <v>1578</v>
      </c>
      <c r="H521" s="9" t="s">
        <v>1588</v>
      </c>
      <c r="I521" s="9" t="s">
        <v>1589</v>
      </c>
      <c r="J521" s="9"/>
      <c r="K521" s="9"/>
      <c r="L521" s="16" t="s">
        <v>1590</v>
      </c>
      <c r="M521" s="16"/>
      <c r="N521" s="9" t="s">
        <v>18</v>
      </c>
      <c r="O521" s="10">
        <v>21600</v>
      </c>
      <c r="P521" s="3"/>
      <c r="Q521" s="4" t="str">
        <f t="shared" si="39"/>
        <v>HOSPITALIZACIÓN PEDIATRÍA</v>
      </c>
      <c r="U521" s="4" t="s">
        <v>2348</v>
      </c>
      <c r="V521" s="4" t="s">
        <v>2423</v>
      </c>
    </row>
    <row r="522" spans="1:22" ht="18" customHeight="1" outlineLevel="1" thickBot="1" x14ac:dyDescent="0.25">
      <c r="A522" s="5">
        <v>657348</v>
      </c>
      <c r="B522" s="6" t="s">
        <v>46</v>
      </c>
      <c r="C522" s="6"/>
      <c r="D522" s="7" t="s">
        <v>12</v>
      </c>
      <c r="E522" s="8">
        <v>345159</v>
      </c>
      <c r="F522" s="9" t="s">
        <v>13</v>
      </c>
      <c r="G522" s="9" t="s">
        <v>1578</v>
      </c>
      <c r="H522" s="9" t="s">
        <v>1591</v>
      </c>
      <c r="I522" s="9" t="s">
        <v>1592</v>
      </c>
      <c r="J522" s="9"/>
      <c r="K522" s="9"/>
      <c r="L522" s="16" t="s">
        <v>1593</v>
      </c>
      <c r="M522" s="16"/>
      <c r="N522" s="9" t="s">
        <v>18</v>
      </c>
      <c r="O522" s="10">
        <v>18900</v>
      </c>
      <c r="P522" s="3"/>
      <c r="Q522" s="4" t="str">
        <f t="shared" si="39"/>
        <v xml:space="preserve"> LABORATORIO CLÍNICO</v>
      </c>
      <c r="U522" s="4" t="s">
        <v>658</v>
      </c>
      <c r="V522" s="4" t="s">
        <v>2420</v>
      </c>
    </row>
    <row r="523" spans="1:22" ht="18" customHeight="1" outlineLevel="1" thickBot="1" x14ac:dyDescent="0.25">
      <c r="A523" s="5">
        <v>657348</v>
      </c>
      <c r="B523" s="6" t="s">
        <v>74</v>
      </c>
      <c r="C523" s="6"/>
      <c r="D523" s="7" t="s">
        <v>12</v>
      </c>
      <c r="E523" s="8">
        <v>345159</v>
      </c>
      <c r="F523" s="9" t="s">
        <v>13</v>
      </c>
      <c r="G523" s="9" t="s">
        <v>1578</v>
      </c>
      <c r="H523" s="9" t="s">
        <v>1594</v>
      </c>
      <c r="I523" s="9" t="s">
        <v>1595</v>
      </c>
      <c r="J523" s="9"/>
      <c r="K523" s="9"/>
      <c r="L523" s="16" t="s">
        <v>1596</v>
      </c>
      <c r="M523" s="16"/>
      <c r="N523" s="9" t="s">
        <v>18</v>
      </c>
      <c r="O523" s="10">
        <v>16200</v>
      </c>
      <c r="P523" s="3"/>
      <c r="Q523" s="4" t="str">
        <f t="shared" si="39"/>
        <v>HOSPITALIZACIÓN QUIRÚRGICA</v>
      </c>
      <c r="U523" s="4" t="s">
        <v>2679</v>
      </c>
      <c r="V523" s="4" t="s">
        <v>2416</v>
      </c>
    </row>
    <row r="524" spans="1:22" ht="18" customHeight="1" outlineLevel="1" thickBot="1" x14ac:dyDescent="0.25">
      <c r="A524" s="5">
        <v>657348</v>
      </c>
      <c r="B524" s="6" t="s">
        <v>94</v>
      </c>
      <c r="C524" s="6"/>
      <c r="D524" s="7" t="s">
        <v>12</v>
      </c>
      <c r="E524" s="8">
        <v>345159</v>
      </c>
      <c r="F524" s="9" t="s">
        <v>13</v>
      </c>
      <c r="G524" s="9" t="s">
        <v>1578</v>
      </c>
      <c r="H524" s="9" t="s">
        <v>1597</v>
      </c>
      <c r="I524" s="9" t="s">
        <v>1598</v>
      </c>
      <c r="J524" s="9"/>
      <c r="K524" s="9"/>
      <c r="L524" s="16" t="s">
        <v>1599</v>
      </c>
      <c r="M524" s="16"/>
      <c r="N524" s="9" t="s">
        <v>18</v>
      </c>
      <c r="O524" s="10">
        <v>5400</v>
      </c>
      <c r="P524" s="3"/>
      <c r="Q524" s="4" t="str">
        <f t="shared" si="39"/>
        <v xml:space="preserve"> PROCEDIMIENTOS DE GINECO OBSTETRICIA</v>
      </c>
      <c r="U524" s="4" t="s">
        <v>2680</v>
      </c>
      <c r="V524" s="4" t="s">
        <v>2422</v>
      </c>
    </row>
    <row r="525" spans="1:22" ht="18" customHeight="1" outlineLevel="1" thickBot="1" x14ac:dyDescent="0.25">
      <c r="A525" s="5">
        <v>657348</v>
      </c>
      <c r="B525" s="6" t="s">
        <v>23</v>
      </c>
      <c r="C525" s="6"/>
      <c r="D525" s="7" t="s">
        <v>12</v>
      </c>
      <c r="E525" s="8">
        <v>345159</v>
      </c>
      <c r="F525" s="9" t="s">
        <v>13</v>
      </c>
      <c r="G525" s="9" t="s">
        <v>1578</v>
      </c>
      <c r="H525" s="9" t="s">
        <v>1265</v>
      </c>
      <c r="I525" s="9" t="s">
        <v>1266</v>
      </c>
      <c r="J525" s="9"/>
      <c r="K525" s="9"/>
      <c r="L525" s="16" t="s">
        <v>1267</v>
      </c>
      <c r="M525" s="16"/>
      <c r="N525" s="9" t="s">
        <v>18</v>
      </c>
      <c r="O525" s="10">
        <v>21600</v>
      </c>
      <c r="P525" s="3"/>
      <c r="Q525" s="4" t="str">
        <f t="shared" si="39"/>
        <v>HOSPITALIZACIÓN PEDIATRÍA</v>
      </c>
      <c r="U525" s="4" t="s">
        <v>1701</v>
      </c>
      <c r="V525" s="4" t="s">
        <v>2422</v>
      </c>
    </row>
    <row r="526" spans="1:22" ht="18.75" customHeight="1" outlineLevel="1" thickBot="1" x14ac:dyDescent="0.25">
      <c r="A526" s="5">
        <v>657348</v>
      </c>
      <c r="B526" s="6" t="str">
        <f>(Q526)</f>
        <v>EMERGENCIAS</v>
      </c>
      <c r="C526" s="6"/>
      <c r="D526" s="7" t="s">
        <v>12</v>
      </c>
      <c r="E526" s="8">
        <v>345159</v>
      </c>
      <c r="F526" s="9" t="s">
        <v>13</v>
      </c>
      <c r="G526" s="9" t="s">
        <v>1578</v>
      </c>
      <c r="H526" s="9" t="s">
        <v>1600</v>
      </c>
      <c r="I526" s="9" t="s">
        <v>1601</v>
      </c>
      <c r="J526" s="9"/>
      <c r="K526" s="9"/>
      <c r="L526" s="16" t="s">
        <v>1602</v>
      </c>
      <c r="M526" s="16"/>
      <c r="N526" s="9" t="s">
        <v>18</v>
      </c>
      <c r="O526" s="10">
        <v>8100</v>
      </c>
      <c r="P526" s="3"/>
      <c r="Q526" s="4" t="str">
        <f t="shared" si="39"/>
        <v>EMERGENCIAS</v>
      </c>
      <c r="U526" s="4" t="s">
        <v>2681</v>
      </c>
      <c r="V526" s="4" t="s">
        <v>34</v>
      </c>
    </row>
    <row r="527" spans="1:22" ht="18" customHeight="1" outlineLevel="1" thickBot="1" x14ac:dyDescent="0.25">
      <c r="A527" s="5">
        <v>657348</v>
      </c>
      <c r="B527" s="6" t="s">
        <v>34</v>
      </c>
      <c r="C527" s="6"/>
      <c r="D527" s="7" t="s">
        <v>12</v>
      </c>
      <c r="E527" s="8">
        <v>345159</v>
      </c>
      <c r="F527" s="9" t="s">
        <v>13</v>
      </c>
      <c r="G527" s="9" t="s">
        <v>1578</v>
      </c>
      <c r="H527" s="9" t="s">
        <v>1603</v>
      </c>
      <c r="I527" s="9" t="s">
        <v>1604</v>
      </c>
      <c r="J527" s="9"/>
      <c r="K527" s="9"/>
      <c r="L527" s="16" t="s">
        <v>1605</v>
      </c>
      <c r="M527" s="16"/>
      <c r="N527" s="9" t="s">
        <v>18</v>
      </c>
      <c r="O527" s="10">
        <v>13500</v>
      </c>
      <c r="P527" s="3"/>
      <c r="Q527" s="4" t="str">
        <f t="shared" si="39"/>
        <v>HOSPITALIZACIÓN MEDICINA INTERNA</v>
      </c>
      <c r="U527" s="4" t="s">
        <v>2682</v>
      </c>
      <c r="V527" s="4" t="e">
        <v>#N/A</v>
      </c>
    </row>
    <row r="528" spans="1:22" ht="18" customHeight="1" outlineLevel="1" thickBot="1" x14ac:dyDescent="0.25">
      <c r="A528" s="5">
        <v>657348</v>
      </c>
      <c r="B528" s="6" t="s">
        <v>11</v>
      </c>
      <c r="C528" s="6"/>
      <c r="D528" s="7" t="s">
        <v>12</v>
      </c>
      <c r="E528" s="8">
        <v>345159</v>
      </c>
      <c r="F528" s="9" t="s">
        <v>13</v>
      </c>
      <c r="G528" s="9" t="s">
        <v>1578</v>
      </c>
      <c r="H528" s="9" t="s">
        <v>1606</v>
      </c>
      <c r="I528" s="9" t="s">
        <v>1607</v>
      </c>
      <c r="J528" s="9"/>
      <c r="K528" s="9"/>
      <c r="L528" s="16" t="s">
        <v>1608</v>
      </c>
      <c r="M528" s="16"/>
      <c r="N528" s="9" t="s">
        <v>18</v>
      </c>
      <c r="O528" s="10">
        <v>51300</v>
      </c>
      <c r="P528" s="3"/>
      <c r="Q528" s="4" t="str">
        <f t="shared" si="39"/>
        <v xml:space="preserve"> QUIRÓFANOS MENOR AMBULATORIA</v>
      </c>
      <c r="U528" s="4" t="s">
        <v>2683</v>
      </c>
      <c r="V528" s="4" t="e">
        <v>#N/A</v>
      </c>
    </row>
    <row r="529" spans="1:22" ht="18" customHeight="1" outlineLevel="1" thickBot="1" x14ac:dyDescent="0.25">
      <c r="A529" s="5">
        <v>657348</v>
      </c>
      <c r="B529" s="6" t="s">
        <v>94</v>
      </c>
      <c r="C529" s="6"/>
      <c r="D529" s="7" t="s">
        <v>12</v>
      </c>
      <c r="E529" s="8">
        <v>345159</v>
      </c>
      <c r="F529" s="9" t="s">
        <v>13</v>
      </c>
      <c r="G529" s="9" t="s">
        <v>1578</v>
      </c>
      <c r="H529" s="9" t="s">
        <v>1609</v>
      </c>
      <c r="I529" s="9" t="s">
        <v>1610</v>
      </c>
      <c r="J529" s="9"/>
      <c r="K529" s="9"/>
      <c r="L529" s="16" t="s">
        <v>1611</v>
      </c>
      <c r="M529" s="16"/>
      <c r="N529" s="9" t="s">
        <v>18</v>
      </c>
      <c r="O529" s="10">
        <v>18900</v>
      </c>
      <c r="P529" s="3"/>
      <c r="Q529" s="4" t="str">
        <f t="shared" si="39"/>
        <v xml:space="preserve"> PROCEDIMIENTOS DE GINECO OBSTETRICIA</v>
      </c>
      <c r="U529" s="4" t="s">
        <v>2684</v>
      </c>
      <c r="V529" s="4" t="e">
        <v>#N/A</v>
      </c>
    </row>
    <row r="530" spans="1:22" ht="18" customHeight="1" outlineLevel="1" thickBot="1" x14ac:dyDescent="0.25">
      <c r="A530" s="5">
        <v>657348</v>
      </c>
      <c r="B530" s="6" t="s">
        <v>34</v>
      </c>
      <c r="C530" s="6"/>
      <c r="D530" s="7" t="s">
        <v>12</v>
      </c>
      <c r="E530" s="8">
        <v>345159</v>
      </c>
      <c r="F530" s="9" t="s">
        <v>13</v>
      </c>
      <c r="G530" s="9" t="s">
        <v>1578</v>
      </c>
      <c r="H530" s="9" t="s">
        <v>1612</v>
      </c>
      <c r="I530" s="9" t="s">
        <v>1613</v>
      </c>
      <c r="J530" s="9"/>
      <c r="K530" s="9"/>
      <c r="L530" s="16" t="s">
        <v>1614</v>
      </c>
      <c r="M530" s="16"/>
      <c r="N530" s="9" t="s">
        <v>18</v>
      </c>
      <c r="O530" s="10">
        <v>32400</v>
      </c>
      <c r="P530" s="3"/>
      <c r="Q530" s="4" t="str">
        <f t="shared" si="39"/>
        <v>HOSPITALIZACIÓN MEDICINA INTERNA</v>
      </c>
      <c r="U530" s="4" t="s">
        <v>2685</v>
      </c>
      <c r="V530" s="4" t="e">
        <v>#N/A</v>
      </c>
    </row>
    <row r="531" spans="1:22" ht="18.75" customHeight="1" outlineLevel="1" thickBot="1" x14ac:dyDescent="0.25">
      <c r="A531" s="5">
        <v>657348</v>
      </c>
      <c r="B531" s="6" t="str">
        <f>(Q531)</f>
        <v>EMERGENCIAS</v>
      </c>
      <c r="C531" s="6"/>
      <c r="D531" s="7" t="s">
        <v>12</v>
      </c>
      <c r="E531" s="8">
        <v>345159</v>
      </c>
      <c r="F531" s="9" t="s">
        <v>13</v>
      </c>
      <c r="G531" s="9" t="s">
        <v>1578</v>
      </c>
      <c r="H531" s="9" t="s">
        <v>1615</v>
      </c>
      <c r="I531" s="9" t="s">
        <v>1616</v>
      </c>
      <c r="J531" s="9"/>
      <c r="K531" s="9"/>
      <c r="L531" s="16" t="s">
        <v>1617</v>
      </c>
      <c r="M531" s="16"/>
      <c r="N531" s="9" t="s">
        <v>18</v>
      </c>
      <c r="O531" s="10">
        <v>16200</v>
      </c>
      <c r="P531" s="3"/>
      <c r="Q531" s="4" t="str">
        <f t="shared" si="39"/>
        <v>EMERGENCIAS</v>
      </c>
      <c r="U531" s="4" t="s">
        <v>2686</v>
      </c>
      <c r="V531" s="4" t="e">
        <v>#N/A</v>
      </c>
    </row>
    <row r="532" spans="1:22" ht="18" customHeight="1" outlineLevel="1" thickBot="1" x14ac:dyDescent="0.25">
      <c r="A532" s="5">
        <v>657348</v>
      </c>
      <c r="B532" s="6" t="s">
        <v>74</v>
      </c>
      <c r="C532" s="6"/>
      <c r="D532" s="7" t="s">
        <v>12</v>
      </c>
      <c r="E532" s="8">
        <v>345159</v>
      </c>
      <c r="F532" s="9" t="s">
        <v>13</v>
      </c>
      <c r="G532" s="9" t="s">
        <v>1578</v>
      </c>
      <c r="H532" s="9" t="s">
        <v>1618</v>
      </c>
      <c r="I532" s="9" t="s">
        <v>1619</v>
      </c>
      <c r="J532" s="9"/>
      <c r="K532" s="9"/>
      <c r="L532" s="16" t="s">
        <v>1620</v>
      </c>
      <c r="M532" s="16"/>
      <c r="N532" s="9" t="s">
        <v>18</v>
      </c>
      <c r="O532" s="10">
        <v>10800</v>
      </c>
      <c r="P532" s="3"/>
      <c r="Q532" s="4" t="str">
        <f t="shared" si="39"/>
        <v>HOSPITALIZACIÓN QUIRÚRGICA</v>
      </c>
      <c r="U532" s="4" t="s">
        <v>1282</v>
      </c>
      <c r="V532" s="4" t="s">
        <v>2651</v>
      </c>
    </row>
    <row r="533" spans="1:22" ht="18" customHeight="1" outlineLevel="1" thickBot="1" x14ac:dyDescent="0.25">
      <c r="A533" s="5">
        <v>657348</v>
      </c>
      <c r="B533" s="6" t="s">
        <v>34</v>
      </c>
      <c r="C533" s="6"/>
      <c r="D533" s="7" t="s">
        <v>12</v>
      </c>
      <c r="E533" s="8">
        <v>345159</v>
      </c>
      <c r="F533" s="9" t="s">
        <v>13</v>
      </c>
      <c r="G533" s="9" t="s">
        <v>1578</v>
      </c>
      <c r="H533" s="9" t="s">
        <v>1621</v>
      </c>
      <c r="I533" s="9" t="s">
        <v>1622</v>
      </c>
      <c r="J533" s="9"/>
      <c r="K533" s="9"/>
      <c r="L533" s="16" t="s">
        <v>1623</v>
      </c>
      <c r="M533" s="16"/>
      <c r="N533" s="9" t="s">
        <v>18</v>
      </c>
      <c r="O533" s="10">
        <v>16200</v>
      </c>
      <c r="P533" s="3"/>
      <c r="Q533" s="4" t="str">
        <f t="shared" si="39"/>
        <v>HOSPITALIZACIÓN MEDICINA INTERNA</v>
      </c>
      <c r="U533" s="4" t="s">
        <v>2687</v>
      </c>
      <c r="V533" s="4" t="e">
        <v>#N/A</v>
      </c>
    </row>
    <row r="534" spans="1:22" ht="18" customHeight="1" outlineLevel="1" thickBot="1" x14ac:dyDescent="0.25">
      <c r="A534" s="5">
        <v>657348</v>
      </c>
      <c r="B534" s="6" t="s">
        <v>74</v>
      </c>
      <c r="C534" s="6"/>
      <c r="D534" s="7" t="s">
        <v>12</v>
      </c>
      <c r="E534" s="8">
        <v>345159</v>
      </c>
      <c r="F534" s="9" t="s">
        <v>13</v>
      </c>
      <c r="G534" s="9" t="s">
        <v>1578</v>
      </c>
      <c r="H534" s="9" t="s">
        <v>1559</v>
      </c>
      <c r="I534" s="9" t="s">
        <v>1560</v>
      </c>
      <c r="J534" s="9"/>
      <c r="K534" s="9"/>
      <c r="L534" s="16" t="s">
        <v>1561</v>
      </c>
      <c r="M534" s="16"/>
      <c r="N534" s="9" t="s">
        <v>18</v>
      </c>
      <c r="O534" s="10">
        <v>51300</v>
      </c>
      <c r="P534" s="3"/>
      <c r="Q534" s="4" t="str">
        <f t="shared" si="39"/>
        <v>HOSPITALIZACIÓN QUIRÚRGICA</v>
      </c>
      <c r="U534" s="4" t="s">
        <v>2300</v>
      </c>
      <c r="V534" s="4" t="s">
        <v>23</v>
      </c>
    </row>
    <row r="535" spans="1:22" ht="18" customHeight="1" outlineLevel="1" thickBot="1" x14ac:dyDescent="0.25">
      <c r="A535" s="5">
        <v>657348</v>
      </c>
      <c r="B535" s="6" t="s">
        <v>139</v>
      </c>
      <c r="C535" s="6"/>
      <c r="D535" s="7" t="s">
        <v>12</v>
      </c>
      <c r="E535" s="8">
        <v>345159</v>
      </c>
      <c r="F535" s="9" t="s">
        <v>13</v>
      </c>
      <c r="G535" s="9" t="s">
        <v>1578</v>
      </c>
      <c r="H535" s="9" t="s">
        <v>1624</v>
      </c>
      <c r="I535" s="9" t="s">
        <v>1625</v>
      </c>
      <c r="J535" s="9"/>
      <c r="K535" s="9"/>
      <c r="L535" s="16" t="s">
        <v>1626</v>
      </c>
      <c r="M535" s="16"/>
      <c r="N535" s="9" t="s">
        <v>18</v>
      </c>
      <c r="O535" s="10">
        <v>10800</v>
      </c>
      <c r="P535" s="3"/>
      <c r="Q535" s="4" t="str">
        <f t="shared" si="39"/>
        <v>UNIDAD DE TRATAMIENTO INTENSIVO NEONATOLOGÍA</v>
      </c>
      <c r="U535" s="4" t="s">
        <v>2688</v>
      </c>
      <c r="V535" s="4" t="s">
        <v>2420</v>
      </c>
    </row>
    <row r="536" spans="1:22" ht="18" customHeight="1" outlineLevel="1" thickBot="1" x14ac:dyDescent="0.25">
      <c r="A536" s="5">
        <v>657348</v>
      </c>
      <c r="B536" s="6" t="s">
        <v>11</v>
      </c>
      <c r="C536" s="6"/>
      <c r="D536" s="7" t="s">
        <v>12</v>
      </c>
      <c r="E536" s="8">
        <v>345159</v>
      </c>
      <c r="F536" s="9" t="s">
        <v>13</v>
      </c>
      <c r="G536" s="9" t="s">
        <v>1578</v>
      </c>
      <c r="H536" s="9" t="s">
        <v>1627</v>
      </c>
      <c r="I536" s="9" t="s">
        <v>1628</v>
      </c>
      <c r="J536" s="9"/>
      <c r="K536" s="9"/>
      <c r="L536" s="16" t="s">
        <v>1629</v>
      </c>
      <c r="M536" s="16"/>
      <c r="N536" s="9" t="s">
        <v>18</v>
      </c>
      <c r="O536" s="10">
        <v>43200</v>
      </c>
      <c r="P536" s="3"/>
      <c r="Q536" s="4" t="str">
        <f t="shared" si="39"/>
        <v xml:space="preserve"> QUIRÓFANOS MENOR AMBULATORIA</v>
      </c>
      <c r="U536" s="4" t="s">
        <v>2689</v>
      </c>
      <c r="V536" s="4" t="e">
        <v>#N/A</v>
      </c>
    </row>
    <row r="537" spans="1:22" ht="18" customHeight="1" outlineLevel="1" thickBot="1" x14ac:dyDescent="0.25">
      <c r="A537" s="5">
        <v>657348</v>
      </c>
      <c r="B537" s="6" t="s">
        <v>156</v>
      </c>
      <c r="C537" s="6"/>
      <c r="D537" s="7" t="s">
        <v>12</v>
      </c>
      <c r="E537" s="8">
        <v>345159</v>
      </c>
      <c r="F537" s="9" t="s">
        <v>13</v>
      </c>
      <c r="G537" s="9" t="s">
        <v>1578</v>
      </c>
      <c r="H537" s="9" t="s">
        <v>1630</v>
      </c>
      <c r="I537" s="9" t="s">
        <v>1631</v>
      </c>
      <c r="J537" s="9"/>
      <c r="K537" s="9"/>
      <c r="L537" s="16" t="s">
        <v>1632</v>
      </c>
      <c r="M537" s="16"/>
      <c r="N537" s="9" t="s">
        <v>18</v>
      </c>
      <c r="O537" s="10">
        <v>5400</v>
      </c>
      <c r="P537" s="3"/>
      <c r="Q537" s="4" t="str">
        <f t="shared" si="39"/>
        <v xml:space="preserve"> CENTRAL DE ESTERILIZACIÓN</v>
      </c>
      <c r="U537" s="4" t="s">
        <v>1650</v>
      </c>
      <c r="V537" s="4" t="s">
        <v>2434</v>
      </c>
    </row>
    <row r="538" spans="1:22" ht="18" customHeight="1" outlineLevel="1" thickBot="1" x14ac:dyDescent="0.25">
      <c r="A538" s="5">
        <v>657348</v>
      </c>
      <c r="B538" s="6" t="s">
        <v>139</v>
      </c>
      <c r="C538" s="6"/>
      <c r="D538" s="7" t="s">
        <v>12</v>
      </c>
      <c r="E538" s="8">
        <v>345159</v>
      </c>
      <c r="F538" s="9" t="s">
        <v>13</v>
      </c>
      <c r="G538" s="9" t="s">
        <v>1578</v>
      </c>
      <c r="H538" s="9" t="s">
        <v>1633</v>
      </c>
      <c r="I538" s="9" t="s">
        <v>1634</v>
      </c>
      <c r="J538" s="9"/>
      <c r="K538" s="9"/>
      <c r="L538" s="16" t="s">
        <v>1635</v>
      </c>
      <c r="M538" s="16"/>
      <c r="N538" s="9" t="s">
        <v>18</v>
      </c>
      <c r="O538" s="10">
        <v>18900</v>
      </c>
      <c r="P538" s="3"/>
      <c r="Q538" s="4" t="str">
        <f t="shared" si="39"/>
        <v>UNIDAD DE TRATAMIENTO INTENSIVO NEONATOLOGÍA</v>
      </c>
      <c r="U538" s="4" t="s">
        <v>2690</v>
      </c>
      <c r="V538" s="4" t="e">
        <v>#N/A</v>
      </c>
    </row>
    <row r="539" spans="1:22" ht="18" customHeight="1" outlineLevel="1" thickBot="1" x14ac:dyDescent="0.25">
      <c r="A539" s="5">
        <v>657348</v>
      </c>
      <c r="B539" s="6" t="s">
        <v>38</v>
      </c>
      <c r="C539" s="6"/>
      <c r="D539" s="7" t="s">
        <v>12</v>
      </c>
      <c r="E539" s="8">
        <v>345159</v>
      </c>
      <c r="F539" s="9" t="s">
        <v>13</v>
      </c>
      <c r="G539" s="9" t="s">
        <v>1578</v>
      </c>
      <c r="H539" s="9" t="s">
        <v>1636</v>
      </c>
      <c r="I539" s="9" t="s">
        <v>1637</v>
      </c>
      <c r="J539" s="9"/>
      <c r="K539" s="9"/>
      <c r="L539" s="16" t="s">
        <v>1638</v>
      </c>
      <c r="M539" s="16"/>
      <c r="N539" s="9" t="s">
        <v>18</v>
      </c>
      <c r="O539" s="10">
        <v>13500</v>
      </c>
      <c r="P539" s="3"/>
      <c r="Q539" s="4" t="str">
        <f t="shared" si="39"/>
        <v xml:space="preserve"> IMAGENOLOGÍA</v>
      </c>
      <c r="U539" s="4" t="s">
        <v>2691</v>
      </c>
      <c r="V539" s="4" t="s">
        <v>2692</v>
      </c>
    </row>
    <row r="540" spans="1:22" ht="18.75" customHeight="1" outlineLevel="1" thickBot="1" x14ac:dyDescent="0.25">
      <c r="A540" s="5">
        <v>657348</v>
      </c>
      <c r="B540" s="6" t="str">
        <f>(Q540)</f>
        <v>EMERGENCIAS</v>
      </c>
      <c r="C540" s="6"/>
      <c r="D540" s="7" t="s">
        <v>12</v>
      </c>
      <c r="E540" s="8">
        <v>345159</v>
      </c>
      <c r="F540" s="9" t="s">
        <v>13</v>
      </c>
      <c r="G540" s="9" t="s">
        <v>1578</v>
      </c>
      <c r="H540" s="9" t="s">
        <v>1639</v>
      </c>
      <c r="I540" s="9" t="s">
        <v>1640</v>
      </c>
      <c r="J540" s="9"/>
      <c r="K540" s="9"/>
      <c r="L540" s="16" t="s">
        <v>1641</v>
      </c>
      <c r="M540" s="16"/>
      <c r="N540" s="9" t="s">
        <v>18</v>
      </c>
      <c r="O540" s="10">
        <v>2700</v>
      </c>
      <c r="P540" s="3"/>
      <c r="Q540" s="4" t="str">
        <f t="shared" si="39"/>
        <v>EMERGENCIAS</v>
      </c>
      <c r="U540" s="4" t="s">
        <v>988</v>
      </c>
      <c r="V540" s="4" t="s">
        <v>34</v>
      </c>
    </row>
    <row r="541" spans="1:22" ht="18" customHeight="1" outlineLevel="1" thickBot="1" x14ac:dyDescent="0.25">
      <c r="A541" s="5">
        <v>657348</v>
      </c>
      <c r="B541" s="6" t="s">
        <v>11</v>
      </c>
      <c r="C541" s="6"/>
      <c r="D541" s="7" t="s">
        <v>12</v>
      </c>
      <c r="E541" s="8">
        <v>345159</v>
      </c>
      <c r="F541" s="9" t="s">
        <v>13</v>
      </c>
      <c r="G541" s="9" t="s">
        <v>1578</v>
      </c>
      <c r="H541" s="9" t="s">
        <v>15</v>
      </c>
      <c r="I541" s="9" t="s">
        <v>16</v>
      </c>
      <c r="J541" s="9"/>
      <c r="K541" s="9"/>
      <c r="L541" s="16" t="s">
        <v>17</v>
      </c>
      <c r="M541" s="16"/>
      <c r="N541" s="9" t="s">
        <v>18</v>
      </c>
      <c r="O541" s="10">
        <v>40500</v>
      </c>
      <c r="P541" s="3"/>
      <c r="Q541" s="4" t="str">
        <f t="shared" si="39"/>
        <v xml:space="preserve"> QUIRÓFANOS MENOR AMBULATORIA</v>
      </c>
      <c r="U541" s="4" t="s">
        <v>1573</v>
      </c>
      <c r="V541" s="4" t="s">
        <v>23</v>
      </c>
    </row>
    <row r="542" spans="1:22" ht="18" customHeight="1" outlineLevel="1" thickBot="1" x14ac:dyDescent="0.25">
      <c r="A542" s="5">
        <v>657348</v>
      </c>
      <c r="B542" s="6" t="s">
        <v>143</v>
      </c>
      <c r="C542" s="6"/>
      <c r="D542" s="7" t="s">
        <v>12</v>
      </c>
      <c r="E542" s="8">
        <v>345159</v>
      </c>
      <c r="F542" s="9" t="s">
        <v>13</v>
      </c>
      <c r="G542" s="9" t="s">
        <v>1578</v>
      </c>
      <c r="H542" s="9" t="s">
        <v>1642</v>
      </c>
      <c r="I542" s="9" t="s">
        <v>1643</v>
      </c>
      <c r="J542" s="9"/>
      <c r="K542" s="9"/>
      <c r="L542" s="16" t="s">
        <v>1644</v>
      </c>
      <c r="M542" s="16"/>
      <c r="N542" s="9" t="s">
        <v>18</v>
      </c>
      <c r="O542" s="10">
        <v>24300</v>
      </c>
      <c r="P542" s="3"/>
      <c r="Q542" s="4" t="str">
        <f t="shared" si="39"/>
        <v>HOSPITALIZACIÓN NEONATOLOGÍA</v>
      </c>
      <c r="U542" s="4" t="s">
        <v>2693</v>
      </c>
      <c r="V542" s="4" t="e">
        <v>#N/A</v>
      </c>
    </row>
    <row r="543" spans="1:22" ht="18" customHeight="1" outlineLevel="1" thickBot="1" x14ac:dyDescent="0.25">
      <c r="A543" s="5">
        <v>657348</v>
      </c>
      <c r="B543" s="6" t="s">
        <v>74</v>
      </c>
      <c r="C543" s="6"/>
      <c r="D543" s="7" t="s">
        <v>12</v>
      </c>
      <c r="E543" s="8">
        <v>345159</v>
      </c>
      <c r="F543" s="9" t="s">
        <v>13</v>
      </c>
      <c r="G543" s="9" t="s">
        <v>1578</v>
      </c>
      <c r="H543" s="9" t="s">
        <v>1645</v>
      </c>
      <c r="I543" s="9" t="s">
        <v>1646</v>
      </c>
      <c r="J543" s="9"/>
      <c r="K543" s="9"/>
      <c r="L543" s="16" t="s">
        <v>1647</v>
      </c>
      <c r="M543" s="16"/>
      <c r="N543" s="9" t="s">
        <v>18</v>
      </c>
      <c r="O543" s="10">
        <v>10800</v>
      </c>
      <c r="P543" s="3"/>
      <c r="Q543" s="4" t="str">
        <f t="shared" si="39"/>
        <v>HOSPITALIZACIÓN QUIRÚRGICA</v>
      </c>
      <c r="U543" s="4" t="s">
        <v>783</v>
      </c>
      <c r="V543" s="4" t="s">
        <v>2416</v>
      </c>
    </row>
    <row r="544" spans="1:22" ht="18" customHeight="1" outlineLevel="1" thickBot="1" x14ac:dyDescent="0.25">
      <c r="A544" s="5">
        <v>657348</v>
      </c>
      <c r="B544" s="6" t="s">
        <v>1164</v>
      </c>
      <c r="C544" s="6"/>
      <c r="D544" s="7" t="s">
        <v>12</v>
      </c>
      <c r="E544" s="8">
        <v>345159</v>
      </c>
      <c r="F544" s="9" t="s">
        <v>13</v>
      </c>
      <c r="G544" s="9" t="s">
        <v>1578</v>
      </c>
      <c r="H544" s="9" t="s">
        <v>1648</v>
      </c>
      <c r="I544" s="9" t="s">
        <v>1649</v>
      </c>
      <c r="J544" s="9"/>
      <c r="K544" s="9"/>
      <c r="L544" s="16" t="s">
        <v>1650</v>
      </c>
      <c r="M544" s="16"/>
      <c r="N544" s="9" t="s">
        <v>18</v>
      </c>
      <c r="O544" s="10">
        <v>16200</v>
      </c>
      <c r="P544" s="3"/>
      <c r="Q544" s="4" t="str">
        <f t="shared" si="39"/>
        <v xml:space="preserve"> CONSULTA OTROS PROFESIONALES</v>
      </c>
      <c r="U544" s="4" t="s">
        <v>2694</v>
      </c>
      <c r="V544" s="4" t="s">
        <v>2421</v>
      </c>
    </row>
    <row r="545" spans="1:22" ht="18" customHeight="1" outlineLevel="1" thickBot="1" x14ac:dyDescent="0.25">
      <c r="A545" s="5">
        <v>657348</v>
      </c>
      <c r="B545" s="6" t="s">
        <v>156</v>
      </c>
      <c r="C545" s="6"/>
      <c r="D545" s="7" t="s">
        <v>12</v>
      </c>
      <c r="E545" s="8">
        <v>345159</v>
      </c>
      <c r="F545" s="9" t="s">
        <v>13</v>
      </c>
      <c r="G545" s="9" t="s">
        <v>1578</v>
      </c>
      <c r="H545" s="9" t="s">
        <v>1651</v>
      </c>
      <c r="I545" s="9" t="s">
        <v>1652</v>
      </c>
      <c r="J545" s="9"/>
      <c r="K545" s="9"/>
      <c r="L545" s="16" t="s">
        <v>1653</v>
      </c>
      <c r="M545" s="16"/>
      <c r="N545" s="9" t="s">
        <v>18</v>
      </c>
      <c r="O545" s="10">
        <v>8100</v>
      </c>
      <c r="P545" s="3"/>
      <c r="Q545" s="4" t="str">
        <f t="shared" si="39"/>
        <v xml:space="preserve"> CENTRAL DE ESTERILIZACIÓN</v>
      </c>
      <c r="U545" s="4" t="s">
        <v>2695</v>
      </c>
      <c r="V545" s="4" t="s">
        <v>23</v>
      </c>
    </row>
    <row r="546" spans="1:22" ht="18" customHeight="1" outlineLevel="1" thickBot="1" x14ac:dyDescent="0.25">
      <c r="A546" s="5">
        <v>657348</v>
      </c>
      <c r="B546" s="6" t="s">
        <v>90</v>
      </c>
      <c r="C546" s="6"/>
      <c r="D546" s="7" t="s">
        <v>12</v>
      </c>
      <c r="E546" s="8">
        <v>345159</v>
      </c>
      <c r="F546" s="9" t="s">
        <v>13</v>
      </c>
      <c r="G546" s="9" t="s">
        <v>1578</v>
      </c>
      <c r="H546" s="9" t="s">
        <v>1654</v>
      </c>
      <c r="I546" s="9" t="s">
        <v>1655</v>
      </c>
      <c r="J546" s="9"/>
      <c r="K546" s="9"/>
      <c r="L546" s="16" t="s">
        <v>1656</v>
      </c>
      <c r="M546" s="16"/>
      <c r="N546" s="9" t="s">
        <v>18</v>
      </c>
      <c r="O546" s="10">
        <v>18900</v>
      </c>
      <c r="P546" s="3"/>
      <c r="Q546" s="4" t="str">
        <f t="shared" si="39"/>
        <v>HOSPITALIZACIÓN PSIQUIATRÍA</v>
      </c>
      <c r="U546" s="4" t="s">
        <v>2181</v>
      </c>
      <c r="V546" s="4" t="s">
        <v>2435</v>
      </c>
    </row>
    <row r="547" spans="1:22" ht="18" customHeight="1" outlineLevel="1" thickBot="1" x14ac:dyDescent="0.25">
      <c r="A547" s="5">
        <v>657348</v>
      </c>
      <c r="B547" s="6" t="s">
        <v>34</v>
      </c>
      <c r="C547" s="6"/>
      <c r="D547" s="7" t="s">
        <v>12</v>
      </c>
      <c r="E547" s="8">
        <v>345159</v>
      </c>
      <c r="F547" s="9" t="s">
        <v>13</v>
      </c>
      <c r="G547" s="9" t="s">
        <v>1578</v>
      </c>
      <c r="H547" s="9" t="s">
        <v>1657</v>
      </c>
      <c r="I547" s="9" t="s">
        <v>1658</v>
      </c>
      <c r="J547" s="9"/>
      <c r="K547" s="9"/>
      <c r="L547" s="16" t="s">
        <v>1659</v>
      </c>
      <c r="M547" s="16"/>
      <c r="N547" s="9" t="s">
        <v>18</v>
      </c>
      <c r="O547" s="10">
        <v>21600</v>
      </c>
      <c r="P547" s="3"/>
      <c r="Q547" s="4" t="str">
        <f t="shared" si="39"/>
        <v>HOSPITALIZACIÓN MEDICINA INTERNA</v>
      </c>
      <c r="U547" s="4" t="s">
        <v>2257</v>
      </c>
      <c r="V547" s="4" t="s">
        <v>2451</v>
      </c>
    </row>
    <row r="548" spans="1:22" ht="18" customHeight="1" outlineLevel="1" thickBot="1" x14ac:dyDescent="0.25">
      <c r="A548" s="5">
        <v>657348</v>
      </c>
      <c r="B548" s="6" t="s">
        <v>139</v>
      </c>
      <c r="C548" s="6"/>
      <c r="D548" s="7" t="s">
        <v>12</v>
      </c>
      <c r="E548" s="8">
        <v>345159</v>
      </c>
      <c r="F548" s="9" t="s">
        <v>13</v>
      </c>
      <c r="G548" s="9" t="s">
        <v>1578</v>
      </c>
      <c r="H548" s="9" t="s">
        <v>1660</v>
      </c>
      <c r="I548" s="9" t="s">
        <v>1661</v>
      </c>
      <c r="J548" s="9"/>
      <c r="K548" s="9"/>
      <c r="L548" s="16" t="s">
        <v>1662</v>
      </c>
      <c r="M548" s="16"/>
      <c r="N548" s="9" t="s">
        <v>18</v>
      </c>
      <c r="O548" s="10">
        <v>18900</v>
      </c>
      <c r="P548" s="3"/>
      <c r="Q548" s="4" t="str">
        <f t="shared" si="39"/>
        <v>UNIDAD DE TRATAMIENTO INTENSIVO NEONATOLOGÍA</v>
      </c>
      <c r="U548" s="4" t="s">
        <v>2696</v>
      </c>
      <c r="V548" s="4" t="s">
        <v>70</v>
      </c>
    </row>
    <row r="549" spans="1:22" ht="18.75" customHeight="1" outlineLevel="1" thickBot="1" x14ac:dyDescent="0.25">
      <c r="A549" s="5">
        <v>657348</v>
      </c>
      <c r="B549" s="6" t="str">
        <f>(Q549)</f>
        <v>EMERGENCIAS</v>
      </c>
      <c r="C549" s="6"/>
      <c r="D549" s="7" t="s">
        <v>12</v>
      </c>
      <c r="E549" s="8">
        <v>345159</v>
      </c>
      <c r="F549" s="9" t="s">
        <v>13</v>
      </c>
      <c r="G549" s="9" t="s">
        <v>1578</v>
      </c>
      <c r="H549" s="9" t="s">
        <v>1663</v>
      </c>
      <c r="I549" s="9" t="s">
        <v>1664</v>
      </c>
      <c r="J549" s="9"/>
      <c r="K549" s="9"/>
      <c r="L549" s="16" t="s">
        <v>1665</v>
      </c>
      <c r="M549" s="16"/>
      <c r="N549" s="9" t="s">
        <v>18</v>
      </c>
      <c r="O549" s="10">
        <v>5400</v>
      </c>
      <c r="P549" s="3"/>
      <c r="Q549" s="4" t="str">
        <f t="shared" si="39"/>
        <v>EMERGENCIAS</v>
      </c>
      <c r="U549" s="4" t="s">
        <v>1770</v>
      </c>
      <c r="V549" s="4" t="s">
        <v>34</v>
      </c>
    </row>
    <row r="550" spans="1:22" ht="18" customHeight="1" outlineLevel="1" thickBot="1" x14ac:dyDescent="0.25">
      <c r="A550" s="5">
        <v>657348</v>
      </c>
      <c r="B550" s="6" t="s">
        <v>38</v>
      </c>
      <c r="C550" s="6"/>
      <c r="D550" s="7" t="s">
        <v>12</v>
      </c>
      <c r="E550" s="8">
        <v>345159</v>
      </c>
      <c r="F550" s="9" t="s">
        <v>13</v>
      </c>
      <c r="G550" s="9" t="s">
        <v>1578</v>
      </c>
      <c r="H550" s="9" t="s">
        <v>1666</v>
      </c>
      <c r="I550" s="9" t="s">
        <v>1667</v>
      </c>
      <c r="J550" s="9"/>
      <c r="K550" s="9"/>
      <c r="L550" s="16" t="s">
        <v>1668</v>
      </c>
      <c r="M550" s="16"/>
      <c r="N550" s="9" t="s">
        <v>18</v>
      </c>
      <c r="O550" s="10">
        <v>13500</v>
      </c>
      <c r="P550" s="3"/>
      <c r="Q550" s="4" t="str">
        <f t="shared" si="39"/>
        <v xml:space="preserve"> IMAGENOLOGÍA</v>
      </c>
      <c r="U550" s="4" t="s">
        <v>2411</v>
      </c>
      <c r="V550" s="4" t="s">
        <v>2416</v>
      </c>
    </row>
    <row r="551" spans="1:22" ht="18" customHeight="1" outlineLevel="1" thickBot="1" x14ac:dyDescent="0.25">
      <c r="A551" s="5">
        <v>657348</v>
      </c>
      <c r="B551" s="6" t="s">
        <v>74</v>
      </c>
      <c r="C551" s="6"/>
      <c r="D551" s="7" t="s">
        <v>12</v>
      </c>
      <c r="E551" s="8">
        <v>345159</v>
      </c>
      <c r="F551" s="9" t="s">
        <v>13</v>
      </c>
      <c r="G551" s="9" t="s">
        <v>1578</v>
      </c>
      <c r="H551" s="9" t="s">
        <v>1669</v>
      </c>
      <c r="I551" s="9" t="s">
        <v>1670</v>
      </c>
      <c r="J551" s="9"/>
      <c r="K551" s="9"/>
      <c r="L551" s="16" t="s">
        <v>1671</v>
      </c>
      <c r="M551" s="16"/>
      <c r="N551" s="9" t="s">
        <v>18</v>
      </c>
      <c r="O551" s="10">
        <v>27000</v>
      </c>
      <c r="P551" s="3"/>
      <c r="Q551" s="4" t="str">
        <f t="shared" si="39"/>
        <v>HOSPITALIZACIÓN QUIRÚRGICA</v>
      </c>
      <c r="U551" s="4" t="s">
        <v>2697</v>
      </c>
      <c r="V551" s="4" t="s">
        <v>2451</v>
      </c>
    </row>
    <row r="552" spans="1:22" ht="18" customHeight="1" outlineLevel="1" thickBot="1" x14ac:dyDescent="0.25">
      <c r="A552" s="5">
        <v>657348</v>
      </c>
      <c r="B552" s="6" t="s">
        <v>90</v>
      </c>
      <c r="C552" s="6"/>
      <c r="D552" s="7" t="s">
        <v>12</v>
      </c>
      <c r="E552" s="8">
        <v>345159</v>
      </c>
      <c r="F552" s="9" t="s">
        <v>13</v>
      </c>
      <c r="G552" s="9" t="s">
        <v>1578</v>
      </c>
      <c r="H552" s="9" t="s">
        <v>1672</v>
      </c>
      <c r="I552" s="9" t="s">
        <v>1673</v>
      </c>
      <c r="J552" s="9"/>
      <c r="K552" s="9"/>
      <c r="L552" s="16" t="s">
        <v>1674</v>
      </c>
      <c r="M552" s="16"/>
      <c r="N552" s="9" t="s">
        <v>18</v>
      </c>
      <c r="O552" s="10">
        <v>18900</v>
      </c>
      <c r="P552" s="3"/>
      <c r="Q552" s="4" t="str">
        <f t="shared" si="39"/>
        <v>HOSPITALIZACIÓN PSIQUIATRÍA</v>
      </c>
      <c r="U552" s="4" t="s">
        <v>2698</v>
      </c>
      <c r="V552" s="4" t="e">
        <v>#N/A</v>
      </c>
    </row>
    <row r="553" spans="1:22" ht="18" customHeight="1" outlineLevel="1" thickBot="1" x14ac:dyDescent="0.25">
      <c r="A553" s="5">
        <v>657348</v>
      </c>
      <c r="B553" s="6" t="s">
        <v>74</v>
      </c>
      <c r="C553" s="6"/>
      <c r="D553" s="7" t="s">
        <v>12</v>
      </c>
      <c r="E553" s="8">
        <v>345159</v>
      </c>
      <c r="F553" s="9" t="s">
        <v>13</v>
      </c>
      <c r="G553" s="9" t="s">
        <v>1578</v>
      </c>
      <c r="H553" s="9" t="s">
        <v>1675</v>
      </c>
      <c r="I553" s="9" t="s">
        <v>1676</v>
      </c>
      <c r="J553" s="9"/>
      <c r="K553" s="9"/>
      <c r="L553" s="16" t="s">
        <v>1677</v>
      </c>
      <c r="M553" s="16"/>
      <c r="N553" s="9" t="s">
        <v>18</v>
      </c>
      <c r="O553" s="10">
        <v>18900</v>
      </c>
      <c r="P553" s="3"/>
      <c r="Q553" s="4" t="str">
        <f t="shared" si="39"/>
        <v>HOSPITALIZACIÓN QUIRÚRGICA</v>
      </c>
      <c r="U553" s="4" t="s">
        <v>1003</v>
      </c>
      <c r="V553" s="4" t="s">
        <v>2420</v>
      </c>
    </row>
    <row r="554" spans="1:22" ht="18" customHeight="1" outlineLevel="1" thickBot="1" x14ac:dyDescent="0.25">
      <c r="A554" s="5">
        <v>657348</v>
      </c>
      <c r="B554" s="6" t="s">
        <v>11</v>
      </c>
      <c r="C554" s="6"/>
      <c r="D554" s="7" t="s">
        <v>12</v>
      </c>
      <c r="E554" s="8">
        <v>345159</v>
      </c>
      <c r="F554" s="9" t="s">
        <v>13</v>
      </c>
      <c r="G554" s="9" t="s">
        <v>1578</v>
      </c>
      <c r="H554" s="9" t="s">
        <v>1678</v>
      </c>
      <c r="I554" s="9" t="s">
        <v>1679</v>
      </c>
      <c r="J554" s="9"/>
      <c r="K554" s="9"/>
      <c r="L554" s="16" t="s">
        <v>1680</v>
      </c>
      <c r="M554" s="16"/>
      <c r="N554" s="9" t="s">
        <v>18</v>
      </c>
      <c r="O554" s="10">
        <v>18900</v>
      </c>
      <c r="P554" s="3"/>
      <c r="Q554" s="4" t="str">
        <f t="shared" si="39"/>
        <v xml:space="preserve"> QUIRÓFANOS MENOR AMBULATORIA</v>
      </c>
      <c r="U554" s="4" t="s">
        <v>866</v>
      </c>
      <c r="V554" s="4" t="s">
        <v>2422</v>
      </c>
    </row>
    <row r="555" spans="1:22" ht="18.75" customHeight="1" outlineLevel="1" thickBot="1" x14ac:dyDescent="0.25">
      <c r="A555" s="5">
        <v>657348</v>
      </c>
      <c r="B555" s="6" t="str">
        <f>(Q555)</f>
        <v>EMERGENCIAS</v>
      </c>
      <c r="C555" s="6"/>
      <c r="D555" s="7" t="s">
        <v>12</v>
      </c>
      <c r="E555" s="8">
        <v>345159</v>
      </c>
      <c r="F555" s="9" t="s">
        <v>13</v>
      </c>
      <c r="G555" s="9" t="s">
        <v>1578</v>
      </c>
      <c r="H555" s="9" t="s">
        <v>1681</v>
      </c>
      <c r="I555" s="9" t="s">
        <v>1682</v>
      </c>
      <c r="J555" s="9"/>
      <c r="K555" s="9"/>
      <c r="L555" s="16" t="s">
        <v>1683</v>
      </c>
      <c r="M555" s="16"/>
      <c r="N555" s="9" t="s">
        <v>18</v>
      </c>
      <c r="O555" s="10">
        <v>16200</v>
      </c>
      <c r="P555" s="3"/>
      <c r="Q555" s="4" t="str">
        <f t="shared" si="39"/>
        <v>EMERGENCIAS</v>
      </c>
      <c r="U555" s="4" t="s">
        <v>1006</v>
      </c>
      <c r="V555" s="4" t="s">
        <v>2421</v>
      </c>
    </row>
    <row r="556" spans="1:22" ht="18" customHeight="1" outlineLevel="1" thickBot="1" x14ac:dyDescent="0.25">
      <c r="A556" s="5">
        <v>657348</v>
      </c>
      <c r="B556" s="6" t="s">
        <v>90</v>
      </c>
      <c r="C556" s="6"/>
      <c r="D556" s="7" t="s">
        <v>12</v>
      </c>
      <c r="E556" s="8">
        <v>345159</v>
      </c>
      <c r="F556" s="9" t="s">
        <v>13</v>
      </c>
      <c r="G556" s="9" t="s">
        <v>1578</v>
      </c>
      <c r="H556" s="9" t="s">
        <v>1684</v>
      </c>
      <c r="I556" s="9" t="s">
        <v>1685</v>
      </c>
      <c r="J556" s="9"/>
      <c r="K556" s="9"/>
      <c r="L556" s="16" t="s">
        <v>1686</v>
      </c>
      <c r="M556" s="16"/>
      <c r="N556" s="9" t="s">
        <v>18</v>
      </c>
      <c r="O556" s="10">
        <v>16200</v>
      </c>
      <c r="P556" s="3"/>
      <c r="Q556" s="4" t="str">
        <f t="shared" si="39"/>
        <v>HOSPITALIZACIÓN PSIQUIATRÍA</v>
      </c>
      <c r="U556" s="4" t="s">
        <v>138</v>
      </c>
      <c r="V556" s="4" t="s">
        <v>2422</v>
      </c>
    </row>
    <row r="557" spans="1:22" ht="18" customHeight="1" outlineLevel="1" thickBot="1" x14ac:dyDescent="0.25">
      <c r="A557" s="5">
        <v>657348</v>
      </c>
      <c r="B557" s="6" t="s">
        <v>74</v>
      </c>
      <c r="C557" s="6"/>
      <c r="D557" s="7" t="s">
        <v>12</v>
      </c>
      <c r="E557" s="8">
        <v>345159</v>
      </c>
      <c r="F557" s="9" t="s">
        <v>13</v>
      </c>
      <c r="G557" s="9" t="s">
        <v>1578</v>
      </c>
      <c r="H557" s="9" t="s">
        <v>1687</v>
      </c>
      <c r="I557" s="9" t="s">
        <v>1688</v>
      </c>
      <c r="J557" s="9"/>
      <c r="K557" s="9"/>
      <c r="L557" s="16" t="s">
        <v>1689</v>
      </c>
      <c r="M557" s="16"/>
      <c r="N557" s="9" t="s">
        <v>18</v>
      </c>
      <c r="O557" s="10">
        <v>32400</v>
      </c>
      <c r="P557" s="3"/>
      <c r="Q557" s="4" t="str">
        <f t="shared" si="39"/>
        <v>HOSPITALIZACIÓN QUIRÚRGICA</v>
      </c>
      <c r="U557" s="4" t="s">
        <v>1407</v>
      </c>
      <c r="V557" s="4" t="s">
        <v>2423</v>
      </c>
    </row>
    <row r="558" spans="1:22" ht="18" customHeight="1" outlineLevel="1" thickBot="1" x14ac:dyDescent="0.25">
      <c r="A558" s="5">
        <v>657348</v>
      </c>
      <c r="B558" s="6" t="s">
        <v>74</v>
      </c>
      <c r="C558" s="6"/>
      <c r="D558" s="7" t="s">
        <v>12</v>
      </c>
      <c r="E558" s="8">
        <v>345159</v>
      </c>
      <c r="F558" s="9" t="s">
        <v>13</v>
      </c>
      <c r="G558" s="9" t="s">
        <v>1578</v>
      </c>
      <c r="H558" s="9" t="s">
        <v>1690</v>
      </c>
      <c r="I558" s="9" t="s">
        <v>1691</v>
      </c>
      <c r="J558" s="9"/>
      <c r="K558" s="9"/>
      <c r="L558" s="16" t="s">
        <v>1692</v>
      </c>
      <c r="M558" s="16"/>
      <c r="N558" s="9" t="s">
        <v>18</v>
      </c>
      <c r="O558" s="10">
        <v>5400</v>
      </c>
      <c r="P558" s="3"/>
      <c r="Q558" s="4" t="str">
        <f t="shared" si="39"/>
        <v>HOSPITALIZACIÓN QUIRÚRGICA</v>
      </c>
      <c r="U558" s="4" t="s">
        <v>1881</v>
      </c>
      <c r="V558" s="4" t="s">
        <v>139</v>
      </c>
    </row>
    <row r="559" spans="1:22" ht="18" customHeight="1" outlineLevel="1" thickBot="1" x14ac:dyDescent="0.25">
      <c r="A559" s="5">
        <v>657348</v>
      </c>
      <c r="B559" s="6" t="s">
        <v>11</v>
      </c>
      <c r="C559" s="6"/>
      <c r="D559" s="7" t="s">
        <v>12</v>
      </c>
      <c r="E559" s="8">
        <v>345159</v>
      </c>
      <c r="F559" s="9" t="s">
        <v>13</v>
      </c>
      <c r="G559" s="9" t="s">
        <v>1578</v>
      </c>
      <c r="H559" s="9" t="s">
        <v>1693</v>
      </c>
      <c r="I559" s="9" t="s">
        <v>1694</v>
      </c>
      <c r="J559" s="9"/>
      <c r="K559" s="9"/>
      <c r="L559" s="16" t="s">
        <v>1695</v>
      </c>
      <c r="M559" s="16"/>
      <c r="N559" s="9" t="s">
        <v>18</v>
      </c>
      <c r="O559" s="10">
        <v>18900</v>
      </c>
      <c r="P559" s="3"/>
      <c r="Q559" s="4" t="str">
        <f t="shared" si="39"/>
        <v xml:space="preserve"> QUIRÓFANOS MENOR AMBULATORIA</v>
      </c>
      <c r="U559" s="4" t="s">
        <v>2699</v>
      </c>
      <c r="V559" s="4" t="e">
        <v>#N/A</v>
      </c>
    </row>
    <row r="560" spans="1:22" ht="18" customHeight="1" outlineLevel="1" thickBot="1" x14ac:dyDescent="0.25">
      <c r="A560" s="5">
        <v>657348</v>
      </c>
      <c r="B560" s="6" t="s">
        <v>38</v>
      </c>
      <c r="C560" s="6"/>
      <c r="D560" s="7" t="s">
        <v>12</v>
      </c>
      <c r="E560" s="8">
        <v>345159</v>
      </c>
      <c r="F560" s="9" t="s">
        <v>13</v>
      </c>
      <c r="G560" s="9" t="s">
        <v>1578</v>
      </c>
      <c r="H560" s="9" t="s">
        <v>1696</v>
      </c>
      <c r="I560" s="9" t="s">
        <v>1697</v>
      </c>
      <c r="J560" s="9"/>
      <c r="K560" s="9"/>
      <c r="L560" s="16" t="s">
        <v>1698</v>
      </c>
      <c r="M560" s="16"/>
      <c r="N560" s="9" t="s">
        <v>18</v>
      </c>
      <c r="O560" s="10">
        <v>24300</v>
      </c>
      <c r="P560" s="3"/>
      <c r="Q560" s="4" t="str">
        <f t="shared" si="39"/>
        <v xml:space="preserve"> IMAGENOLOGÍA</v>
      </c>
      <c r="U560" s="4" t="s">
        <v>1197</v>
      </c>
      <c r="V560" s="4" t="s">
        <v>2421</v>
      </c>
    </row>
    <row r="561" spans="1:22" ht="18" customHeight="1" outlineLevel="1" thickBot="1" x14ac:dyDescent="0.25">
      <c r="A561" s="5">
        <v>657348</v>
      </c>
      <c r="B561" s="6" t="s">
        <v>11</v>
      </c>
      <c r="C561" s="6"/>
      <c r="D561" s="7" t="s">
        <v>12</v>
      </c>
      <c r="E561" s="8">
        <v>345159</v>
      </c>
      <c r="F561" s="9" t="s">
        <v>13</v>
      </c>
      <c r="G561" s="9" t="s">
        <v>1578</v>
      </c>
      <c r="H561" s="9" t="s">
        <v>1699</v>
      </c>
      <c r="I561" s="9" t="s">
        <v>1700</v>
      </c>
      <c r="J561" s="9"/>
      <c r="K561" s="9"/>
      <c r="L561" s="16" t="s">
        <v>1701</v>
      </c>
      <c r="M561" s="16"/>
      <c r="N561" s="9" t="s">
        <v>18</v>
      </c>
      <c r="O561" s="10">
        <v>18900</v>
      </c>
      <c r="P561" s="3"/>
      <c r="Q561" s="4" t="str">
        <f t="shared" si="39"/>
        <v xml:space="preserve"> QUIRÓFANOS MENOR AMBULATORIA</v>
      </c>
      <c r="U561" s="4" t="s">
        <v>1464</v>
      </c>
      <c r="V561" s="4" t="s">
        <v>2422</v>
      </c>
    </row>
    <row r="562" spans="1:22" ht="18" customHeight="1" outlineLevel="1" thickBot="1" x14ac:dyDescent="0.25">
      <c r="A562" s="5">
        <v>657348</v>
      </c>
      <c r="B562" s="6" t="s">
        <v>34</v>
      </c>
      <c r="C562" s="6"/>
      <c r="D562" s="7" t="s">
        <v>12</v>
      </c>
      <c r="E562" s="8">
        <v>345159</v>
      </c>
      <c r="F562" s="9" t="s">
        <v>13</v>
      </c>
      <c r="G562" s="9" t="s">
        <v>1578</v>
      </c>
      <c r="H562" s="9" t="s">
        <v>1702</v>
      </c>
      <c r="I562" s="9" t="s">
        <v>1703</v>
      </c>
      <c r="J562" s="9"/>
      <c r="K562" s="9"/>
      <c r="L562" s="16" t="s">
        <v>1704</v>
      </c>
      <c r="M562" s="16"/>
      <c r="N562" s="9" t="s">
        <v>18</v>
      </c>
      <c r="O562" s="10">
        <v>16200</v>
      </c>
      <c r="P562" s="3"/>
      <c r="Q562" s="4" t="str">
        <f t="shared" si="39"/>
        <v>HOSPITALIZACIÓN MEDICINA INTERNA</v>
      </c>
      <c r="U562" s="4" t="s">
        <v>2700</v>
      </c>
      <c r="V562" s="4" t="s">
        <v>119</v>
      </c>
    </row>
    <row r="563" spans="1:22" ht="18" customHeight="1" outlineLevel="1" thickBot="1" x14ac:dyDescent="0.25">
      <c r="A563" s="5">
        <v>657348</v>
      </c>
      <c r="B563" s="6" t="s">
        <v>19</v>
      </c>
      <c r="C563" s="6"/>
      <c r="D563" s="7" t="s">
        <v>12</v>
      </c>
      <c r="E563" s="8">
        <v>345159</v>
      </c>
      <c r="F563" s="9" t="s">
        <v>13</v>
      </c>
      <c r="G563" s="9" t="s">
        <v>1578</v>
      </c>
      <c r="H563" s="9" t="s">
        <v>1705</v>
      </c>
      <c r="I563" s="9" t="s">
        <v>1706</v>
      </c>
      <c r="J563" s="9"/>
      <c r="K563" s="9"/>
      <c r="L563" s="16" t="s">
        <v>1707</v>
      </c>
      <c r="M563" s="16"/>
      <c r="N563" s="9" t="s">
        <v>18</v>
      </c>
      <c r="O563" s="10">
        <v>21600</v>
      </c>
      <c r="P563" s="3"/>
      <c r="Q563" s="4" t="str">
        <f t="shared" si="39"/>
        <v xml:space="preserve"> TOMOGRAFÍA</v>
      </c>
      <c r="U563" s="4" t="s">
        <v>2701</v>
      </c>
      <c r="V563" s="4" t="s">
        <v>34</v>
      </c>
    </row>
    <row r="564" spans="1:22" ht="18" customHeight="1" outlineLevel="1" thickBot="1" x14ac:dyDescent="0.25">
      <c r="A564" s="5">
        <v>657348</v>
      </c>
      <c r="B564" s="6" t="s">
        <v>94</v>
      </c>
      <c r="C564" s="6"/>
      <c r="D564" s="7" t="s">
        <v>12</v>
      </c>
      <c r="E564" s="8">
        <v>345159</v>
      </c>
      <c r="F564" s="9" t="s">
        <v>13</v>
      </c>
      <c r="G564" s="9" t="s">
        <v>1578</v>
      </c>
      <c r="H564" s="9" t="s">
        <v>1708</v>
      </c>
      <c r="I564" s="9" t="s">
        <v>1709</v>
      </c>
      <c r="J564" s="9"/>
      <c r="K564" s="9"/>
      <c r="L564" s="16" t="s">
        <v>1710</v>
      </c>
      <c r="M564" s="16"/>
      <c r="N564" s="9" t="s">
        <v>18</v>
      </c>
      <c r="O564" s="10">
        <v>18900</v>
      </c>
      <c r="P564" s="3"/>
      <c r="Q564" s="4" t="str">
        <f t="shared" si="39"/>
        <v xml:space="preserve"> PROCEDIMIENTOS DE GINECO OBSTETRICIA</v>
      </c>
      <c r="U564" s="4" t="s">
        <v>925</v>
      </c>
      <c r="V564" s="4" t="s">
        <v>2565</v>
      </c>
    </row>
    <row r="565" spans="1:22" ht="18" customHeight="1" outlineLevel="1" thickBot="1" x14ac:dyDescent="0.25">
      <c r="A565" s="5">
        <v>657348</v>
      </c>
      <c r="B565" s="6" t="s">
        <v>60</v>
      </c>
      <c r="C565" s="6"/>
      <c r="D565" s="7" t="s">
        <v>12</v>
      </c>
      <c r="E565" s="8">
        <v>345159</v>
      </c>
      <c r="F565" s="9" t="s">
        <v>13</v>
      </c>
      <c r="G565" s="9" t="s">
        <v>1578</v>
      </c>
      <c r="H565" s="9" t="s">
        <v>1711</v>
      </c>
      <c r="I565" s="9" t="s">
        <v>1712</v>
      </c>
      <c r="J565" s="9"/>
      <c r="K565" s="9"/>
      <c r="L565" s="16" t="s">
        <v>1713</v>
      </c>
      <c r="M565" s="16"/>
      <c r="N565" s="9" t="s">
        <v>18</v>
      </c>
      <c r="O565" s="10">
        <v>21600</v>
      </c>
      <c r="P565" s="3"/>
      <c r="Q565" s="4" t="str">
        <f t="shared" si="39"/>
        <v xml:space="preserve"> QUIRÓFANOS MAYOR AMBULATORIA</v>
      </c>
      <c r="U565" s="4" t="s">
        <v>2702</v>
      </c>
      <c r="V565" s="4" t="s">
        <v>2432</v>
      </c>
    </row>
    <row r="566" spans="1:22" ht="18" customHeight="1" outlineLevel="1" thickBot="1" x14ac:dyDescent="0.25">
      <c r="A566" s="5">
        <v>657348</v>
      </c>
      <c r="B566" s="6" t="s">
        <v>94</v>
      </c>
      <c r="C566" s="6"/>
      <c r="D566" s="7" t="s">
        <v>12</v>
      </c>
      <c r="E566" s="8">
        <v>345159</v>
      </c>
      <c r="F566" s="9" t="s">
        <v>13</v>
      </c>
      <c r="G566" s="9" t="s">
        <v>1578</v>
      </c>
      <c r="H566" s="9" t="s">
        <v>1714</v>
      </c>
      <c r="I566" s="9" t="s">
        <v>1715</v>
      </c>
      <c r="J566" s="9"/>
      <c r="K566" s="9"/>
      <c r="L566" s="16" t="s">
        <v>1716</v>
      </c>
      <c r="M566" s="16"/>
      <c r="N566" s="9" t="s">
        <v>18</v>
      </c>
      <c r="O566" s="10">
        <v>13500</v>
      </c>
      <c r="P566" s="3"/>
      <c r="Q566" s="4" t="str">
        <f t="shared" si="39"/>
        <v xml:space="preserve"> PROCEDIMIENTOS DE GINECO OBSTETRICIA</v>
      </c>
      <c r="U566" s="4" t="s">
        <v>80</v>
      </c>
      <c r="V566" s="4" t="s">
        <v>2421</v>
      </c>
    </row>
    <row r="567" spans="1:22" ht="18" customHeight="1" outlineLevel="1" thickBot="1" x14ac:dyDescent="0.25">
      <c r="A567" s="5">
        <v>657348</v>
      </c>
      <c r="B567" s="6" t="s">
        <v>90</v>
      </c>
      <c r="C567" s="6"/>
      <c r="D567" s="7" t="s">
        <v>12</v>
      </c>
      <c r="E567" s="8">
        <v>345159</v>
      </c>
      <c r="F567" s="9" t="s">
        <v>13</v>
      </c>
      <c r="G567" s="9" t="s">
        <v>1578</v>
      </c>
      <c r="H567" s="9" t="s">
        <v>1717</v>
      </c>
      <c r="I567" s="9" t="s">
        <v>1718</v>
      </c>
      <c r="J567" s="9"/>
      <c r="K567" s="9"/>
      <c r="L567" s="16" t="s">
        <v>1719</v>
      </c>
      <c r="M567" s="16"/>
      <c r="N567" s="9" t="s">
        <v>18</v>
      </c>
      <c r="O567" s="10">
        <v>21600</v>
      </c>
      <c r="P567" s="3"/>
      <c r="Q567" s="4" t="str">
        <f t="shared" si="39"/>
        <v>HOSPITALIZACIÓN PSIQUIATRÍA</v>
      </c>
      <c r="U567" s="4" t="s">
        <v>2703</v>
      </c>
      <c r="V567" s="4" t="e">
        <v>#N/A</v>
      </c>
    </row>
    <row r="568" spans="1:22" ht="18.75" customHeight="1" outlineLevel="1" thickBot="1" x14ac:dyDescent="0.25">
      <c r="A568" s="5">
        <v>657348</v>
      </c>
      <c r="B568" s="6" t="str">
        <f>(Q568)</f>
        <v>EMERGENCIAS</v>
      </c>
      <c r="C568" s="6"/>
      <c r="D568" s="7" t="s">
        <v>12</v>
      </c>
      <c r="E568" s="8">
        <v>345159</v>
      </c>
      <c r="F568" s="9" t="s">
        <v>13</v>
      </c>
      <c r="G568" s="9" t="s">
        <v>1578</v>
      </c>
      <c r="H568" s="9" t="s">
        <v>1720</v>
      </c>
      <c r="I568" s="9" t="s">
        <v>1721</v>
      </c>
      <c r="J568" s="9"/>
      <c r="K568" s="9"/>
      <c r="L568" s="16" t="s">
        <v>1722</v>
      </c>
      <c r="M568" s="16"/>
      <c r="N568" s="9" t="s">
        <v>18</v>
      </c>
      <c r="O568" s="10">
        <v>5400</v>
      </c>
      <c r="P568" s="3"/>
      <c r="Q568" s="4" t="str">
        <f t="shared" si="39"/>
        <v>EMERGENCIAS</v>
      </c>
      <c r="U568" s="4" t="s">
        <v>73</v>
      </c>
      <c r="V568" s="4" t="s">
        <v>70</v>
      </c>
    </row>
    <row r="569" spans="1:22" ht="18" customHeight="1" outlineLevel="1" thickBot="1" x14ac:dyDescent="0.25">
      <c r="A569" s="5">
        <v>657348</v>
      </c>
      <c r="B569" s="6" t="s">
        <v>90</v>
      </c>
      <c r="C569" s="6"/>
      <c r="D569" s="7" t="s">
        <v>12</v>
      </c>
      <c r="E569" s="8">
        <v>345159</v>
      </c>
      <c r="F569" s="9" t="s">
        <v>13</v>
      </c>
      <c r="G569" s="9" t="s">
        <v>1578</v>
      </c>
      <c r="H569" s="9" t="s">
        <v>1723</v>
      </c>
      <c r="I569" s="9" t="s">
        <v>1724</v>
      </c>
      <c r="J569" s="9"/>
      <c r="K569" s="9"/>
      <c r="L569" s="16" t="s">
        <v>1725</v>
      </c>
      <c r="M569" s="16"/>
      <c r="N569" s="9" t="s">
        <v>18</v>
      </c>
      <c r="O569" s="10">
        <v>24300</v>
      </c>
      <c r="P569" s="3"/>
      <c r="Q569" s="4" t="str">
        <f t="shared" si="39"/>
        <v>HOSPITALIZACIÓN PSIQUIATRÍA</v>
      </c>
      <c r="U569" s="4" t="s">
        <v>1549</v>
      </c>
      <c r="V569" s="4" t="s">
        <v>2422</v>
      </c>
    </row>
    <row r="570" spans="1:22" ht="18" customHeight="1" outlineLevel="1" thickBot="1" x14ac:dyDescent="0.25">
      <c r="A570" s="5">
        <v>657348</v>
      </c>
      <c r="B570" s="6" t="s">
        <v>11</v>
      </c>
      <c r="C570" s="6"/>
      <c r="D570" s="7" t="s">
        <v>12</v>
      </c>
      <c r="E570" s="8">
        <v>345159</v>
      </c>
      <c r="F570" s="9" t="s">
        <v>13</v>
      </c>
      <c r="G570" s="9" t="s">
        <v>1578</v>
      </c>
      <c r="H570" s="9" t="s">
        <v>1726</v>
      </c>
      <c r="I570" s="9" t="s">
        <v>1727</v>
      </c>
      <c r="J570" s="9"/>
      <c r="K570" s="9"/>
      <c r="L570" s="16" t="s">
        <v>1728</v>
      </c>
      <c r="M570" s="16"/>
      <c r="N570" s="9" t="s">
        <v>18</v>
      </c>
      <c r="O570" s="10">
        <v>13500</v>
      </c>
      <c r="P570" s="3"/>
      <c r="Q570" s="4" t="str">
        <f t="shared" si="39"/>
        <v xml:space="preserve"> QUIRÓFANOS MENOR AMBULATORIA</v>
      </c>
      <c r="U570" s="4" t="s">
        <v>2704</v>
      </c>
      <c r="V570" s="4" t="s">
        <v>2437</v>
      </c>
    </row>
    <row r="571" spans="1:22" ht="18" customHeight="1" outlineLevel="1" thickBot="1" x14ac:dyDescent="0.25">
      <c r="A571" s="5">
        <v>657348</v>
      </c>
      <c r="B571" s="6" t="s">
        <v>11</v>
      </c>
      <c r="C571" s="6"/>
      <c r="D571" s="7" t="s">
        <v>12</v>
      </c>
      <c r="E571" s="8">
        <v>345159</v>
      </c>
      <c r="F571" s="9" t="s">
        <v>13</v>
      </c>
      <c r="G571" s="9" t="s">
        <v>1578</v>
      </c>
      <c r="H571" s="9" t="s">
        <v>1729</v>
      </c>
      <c r="I571" s="9" t="s">
        <v>1730</v>
      </c>
      <c r="J571" s="9"/>
      <c r="K571" s="9"/>
      <c r="L571" s="16" t="s">
        <v>1731</v>
      </c>
      <c r="M571" s="16"/>
      <c r="N571" s="9" t="s">
        <v>18</v>
      </c>
      <c r="O571" s="10">
        <v>13500</v>
      </c>
      <c r="P571" s="3"/>
      <c r="Q571" s="4" t="str">
        <f t="shared" si="39"/>
        <v xml:space="preserve"> QUIRÓFANOS MENOR AMBULATORIA</v>
      </c>
      <c r="U571" s="4" t="s">
        <v>2705</v>
      </c>
      <c r="V571" s="4" t="s">
        <v>23</v>
      </c>
    </row>
    <row r="572" spans="1:22" ht="18.75" customHeight="1" outlineLevel="1" thickBot="1" x14ac:dyDescent="0.25">
      <c r="A572" s="5">
        <v>657348</v>
      </c>
      <c r="B572" s="6" t="str">
        <f t="shared" ref="B572:B573" si="40">(Q572)</f>
        <v>EMERGENCIAS</v>
      </c>
      <c r="C572" s="6"/>
      <c r="D572" s="7" t="s">
        <v>12</v>
      </c>
      <c r="E572" s="8">
        <v>345159</v>
      </c>
      <c r="F572" s="9" t="s">
        <v>13</v>
      </c>
      <c r="G572" s="9" t="s">
        <v>1578</v>
      </c>
      <c r="H572" s="9" t="s">
        <v>1732</v>
      </c>
      <c r="I572" s="9" t="s">
        <v>1733</v>
      </c>
      <c r="J572" s="9"/>
      <c r="K572" s="9"/>
      <c r="L572" s="16" t="s">
        <v>1734</v>
      </c>
      <c r="M572" s="16"/>
      <c r="N572" s="9" t="s">
        <v>18</v>
      </c>
      <c r="O572" s="10">
        <v>8100</v>
      </c>
      <c r="P572" s="3"/>
      <c r="Q572" s="4" t="str">
        <f t="shared" si="39"/>
        <v>EMERGENCIAS</v>
      </c>
      <c r="U572" s="4" t="s">
        <v>2706</v>
      </c>
      <c r="V572" s="4" t="s">
        <v>2476</v>
      </c>
    </row>
    <row r="573" spans="1:22" ht="18.75" customHeight="1" outlineLevel="1" thickBot="1" x14ac:dyDescent="0.25">
      <c r="A573" s="5">
        <v>657348</v>
      </c>
      <c r="B573" s="6" t="str">
        <f t="shared" si="40"/>
        <v>EMERGENCIAS</v>
      </c>
      <c r="C573" s="6"/>
      <c r="D573" s="7" t="s">
        <v>12</v>
      </c>
      <c r="E573" s="8">
        <v>345159</v>
      </c>
      <c r="F573" s="9" t="s">
        <v>13</v>
      </c>
      <c r="G573" s="9" t="s">
        <v>1578</v>
      </c>
      <c r="H573" s="9" t="s">
        <v>1735</v>
      </c>
      <c r="I573" s="9" t="s">
        <v>1736</v>
      </c>
      <c r="J573" s="9"/>
      <c r="K573" s="9"/>
      <c r="L573" s="16" t="s">
        <v>1737</v>
      </c>
      <c r="M573" s="16"/>
      <c r="N573" s="9" t="s">
        <v>18</v>
      </c>
      <c r="O573" s="10">
        <v>8100</v>
      </c>
      <c r="P573" s="3"/>
      <c r="Q573" s="4" t="str">
        <f t="shared" si="39"/>
        <v>EMERGENCIAS</v>
      </c>
      <c r="U573" s="4" t="s">
        <v>2707</v>
      </c>
      <c r="V573" s="4" t="e">
        <v>#N/A</v>
      </c>
    </row>
    <row r="574" spans="1:22" ht="18" customHeight="1" outlineLevel="1" thickBot="1" x14ac:dyDescent="0.25">
      <c r="A574" s="5">
        <v>657348</v>
      </c>
      <c r="B574" s="6" t="s">
        <v>90</v>
      </c>
      <c r="C574" s="6"/>
      <c r="D574" s="7" t="s">
        <v>12</v>
      </c>
      <c r="E574" s="8">
        <v>345159</v>
      </c>
      <c r="F574" s="9" t="s">
        <v>13</v>
      </c>
      <c r="G574" s="9" t="s">
        <v>1578</v>
      </c>
      <c r="H574" s="9" t="s">
        <v>1738</v>
      </c>
      <c r="I574" s="9" t="s">
        <v>1739</v>
      </c>
      <c r="J574" s="9"/>
      <c r="K574" s="9"/>
      <c r="L574" s="16" t="s">
        <v>1740</v>
      </c>
      <c r="M574" s="16"/>
      <c r="N574" s="9" t="s">
        <v>18</v>
      </c>
      <c r="O574" s="10">
        <v>18900</v>
      </c>
      <c r="P574" s="3"/>
      <c r="Q574" s="4" t="str">
        <f t="shared" si="39"/>
        <v>HOSPITALIZACIÓN PSIQUIATRÍA</v>
      </c>
      <c r="U574" s="4" t="s">
        <v>1304</v>
      </c>
      <c r="V574" s="4" t="s">
        <v>2421</v>
      </c>
    </row>
    <row r="575" spans="1:22" ht="18" customHeight="1" outlineLevel="1" thickBot="1" x14ac:dyDescent="0.25">
      <c r="A575" s="5">
        <v>657348</v>
      </c>
      <c r="B575" s="6" t="s">
        <v>34</v>
      </c>
      <c r="C575" s="6"/>
      <c r="D575" s="7" t="s">
        <v>12</v>
      </c>
      <c r="E575" s="8">
        <v>345159</v>
      </c>
      <c r="F575" s="9" t="s">
        <v>13</v>
      </c>
      <c r="G575" s="9" t="s">
        <v>1578</v>
      </c>
      <c r="H575" s="9" t="s">
        <v>1741</v>
      </c>
      <c r="I575" s="9" t="s">
        <v>1742</v>
      </c>
      <c r="J575" s="9"/>
      <c r="K575" s="9"/>
      <c r="L575" s="16" t="s">
        <v>1743</v>
      </c>
      <c r="M575" s="16"/>
      <c r="N575" s="9" t="s">
        <v>18</v>
      </c>
      <c r="O575" s="10">
        <v>29700</v>
      </c>
      <c r="P575" s="3"/>
      <c r="Q575" s="4" t="str">
        <f t="shared" si="39"/>
        <v>HOSPITALIZACIÓN MEDICINA INTERNA</v>
      </c>
      <c r="U575" s="4" t="s">
        <v>2708</v>
      </c>
      <c r="V575" s="4" t="e">
        <v>#N/A</v>
      </c>
    </row>
    <row r="576" spans="1:22" ht="18" customHeight="1" outlineLevel="1" thickBot="1" x14ac:dyDescent="0.25">
      <c r="A576" s="5">
        <v>657348</v>
      </c>
      <c r="B576" s="6" t="s">
        <v>74</v>
      </c>
      <c r="C576" s="6"/>
      <c r="D576" s="7" t="s">
        <v>12</v>
      </c>
      <c r="E576" s="8">
        <v>345159</v>
      </c>
      <c r="F576" s="9" t="s">
        <v>13</v>
      </c>
      <c r="G576" s="9" t="s">
        <v>1578</v>
      </c>
      <c r="H576" s="9" t="s">
        <v>1744</v>
      </c>
      <c r="I576" s="9" t="s">
        <v>1745</v>
      </c>
      <c r="J576" s="9"/>
      <c r="K576" s="9"/>
      <c r="L576" s="16" t="s">
        <v>1746</v>
      </c>
      <c r="M576" s="16"/>
      <c r="N576" s="9" t="s">
        <v>18</v>
      </c>
      <c r="O576" s="10">
        <v>16200</v>
      </c>
      <c r="P576" s="3"/>
      <c r="Q576" s="4" t="str">
        <f t="shared" si="39"/>
        <v>HOSPITALIZACIÓN QUIRÚRGICA</v>
      </c>
      <c r="U576" s="4" t="s">
        <v>1734</v>
      </c>
      <c r="V576" s="4" t="s">
        <v>2416</v>
      </c>
    </row>
    <row r="577" spans="1:22" ht="18.75" customHeight="1" outlineLevel="1" thickBot="1" x14ac:dyDescent="0.25">
      <c r="A577" s="5">
        <v>657348</v>
      </c>
      <c r="B577" s="6" t="str">
        <f>(Q577)</f>
        <v>ADMINISTRACIÓN</v>
      </c>
      <c r="C577" s="6"/>
      <c r="D577" s="7" t="s">
        <v>12</v>
      </c>
      <c r="E577" s="8">
        <v>345159</v>
      </c>
      <c r="F577" s="9" t="s">
        <v>13</v>
      </c>
      <c r="G577" s="9" t="s">
        <v>1578</v>
      </c>
      <c r="H577" s="9" t="s">
        <v>1747</v>
      </c>
      <c r="I577" s="9" t="s">
        <v>1748</v>
      </c>
      <c r="J577" s="9"/>
      <c r="K577" s="9"/>
      <c r="L577" s="16" t="s">
        <v>1749</v>
      </c>
      <c r="M577" s="16"/>
      <c r="N577" s="9" t="s">
        <v>18</v>
      </c>
      <c r="O577" s="10">
        <v>21600</v>
      </c>
      <c r="P577" s="3"/>
      <c r="Q577" s="4" t="str">
        <f t="shared" si="39"/>
        <v>ADMINISTRACIÓN</v>
      </c>
      <c r="U577" s="4" t="s">
        <v>2709</v>
      </c>
      <c r="V577" s="4" t="s">
        <v>2421</v>
      </c>
    </row>
    <row r="578" spans="1:22" ht="18" customHeight="1" outlineLevel="1" thickBot="1" x14ac:dyDescent="0.25">
      <c r="A578" s="5">
        <v>657348</v>
      </c>
      <c r="B578" s="6" t="s">
        <v>11</v>
      </c>
      <c r="C578" s="6"/>
      <c r="D578" s="7" t="s">
        <v>12</v>
      </c>
      <c r="E578" s="8">
        <v>345159</v>
      </c>
      <c r="F578" s="9" t="s">
        <v>13</v>
      </c>
      <c r="G578" s="9" t="s">
        <v>1578</v>
      </c>
      <c r="H578" s="9" t="s">
        <v>1750</v>
      </c>
      <c r="I578" s="9" t="s">
        <v>1751</v>
      </c>
      <c r="J578" s="9"/>
      <c r="K578" s="9"/>
      <c r="L578" s="16" t="s">
        <v>1752</v>
      </c>
      <c r="M578" s="16"/>
      <c r="N578" s="9" t="s">
        <v>18</v>
      </c>
      <c r="O578" s="10">
        <v>21600</v>
      </c>
      <c r="P578" s="3"/>
      <c r="Q578" s="4" t="str">
        <f t="shared" si="39"/>
        <v xml:space="preserve"> QUIRÓFANOS MENOR AMBULATORIA</v>
      </c>
      <c r="U578" s="4" t="s">
        <v>2710</v>
      </c>
      <c r="V578" s="4" t="e">
        <v>#N/A</v>
      </c>
    </row>
    <row r="579" spans="1:22" ht="18" customHeight="1" outlineLevel="1" thickBot="1" x14ac:dyDescent="0.25">
      <c r="A579" s="5">
        <v>657348</v>
      </c>
      <c r="B579" s="6" t="s">
        <v>34</v>
      </c>
      <c r="C579" s="6"/>
      <c r="D579" s="7" t="s">
        <v>12</v>
      </c>
      <c r="E579" s="8">
        <v>345159</v>
      </c>
      <c r="F579" s="9" t="s">
        <v>13</v>
      </c>
      <c r="G579" s="9" t="s">
        <v>1578</v>
      </c>
      <c r="H579" s="9" t="s">
        <v>1753</v>
      </c>
      <c r="I579" s="9" t="s">
        <v>1754</v>
      </c>
      <c r="J579" s="9"/>
      <c r="K579" s="9"/>
      <c r="L579" s="16" t="s">
        <v>1755</v>
      </c>
      <c r="M579" s="16"/>
      <c r="N579" s="9" t="s">
        <v>18</v>
      </c>
      <c r="O579" s="10">
        <v>18900</v>
      </c>
      <c r="P579" s="3"/>
      <c r="Q579" s="4" t="str">
        <f t="shared" ref="Q579:Q642" si="41">VLOOKUP(L579,U$2:V$1663,2,FALSE)</f>
        <v>HOSPITALIZACIÓN MEDICINA INTERNA</v>
      </c>
      <c r="U579" s="4" t="s">
        <v>2711</v>
      </c>
      <c r="V579" s="4" t="s">
        <v>2480</v>
      </c>
    </row>
    <row r="580" spans="1:22" ht="18" customHeight="1" outlineLevel="1" thickBot="1" x14ac:dyDescent="0.25">
      <c r="A580" s="5">
        <v>657348</v>
      </c>
      <c r="B580" s="6" t="s">
        <v>94</v>
      </c>
      <c r="C580" s="6"/>
      <c r="D580" s="7" t="s">
        <v>12</v>
      </c>
      <c r="E580" s="8">
        <v>345159</v>
      </c>
      <c r="F580" s="9" t="s">
        <v>13</v>
      </c>
      <c r="G580" s="9" t="s">
        <v>1578</v>
      </c>
      <c r="H580" s="9" t="s">
        <v>1756</v>
      </c>
      <c r="I580" s="9" t="s">
        <v>1757</v>
      </c>
      <c r="J580" s="9"/>
      <c r="K580" s="9"/>
      <c r="L580" s="16" t="s">
        <v>1758</v>
      </c>
      <c r="M580" s="16"/>
      <c r="N580" s="9" t="s">
        <v>18</v>
      </c>
      <c r="O580" s="10">
        <v>40500</v>
      </c>
      <c r="P580" s="3"/>
      <c r="Q580" s="4" t="str">
        <f t="shared" si="41"/>
        <v xml:space="preserve"> PROCEDIMIENTOS DE GINECO OBSTETRICIA</v>
      </c>
      <c r="U580" s="4" t="s">
        <v>2712</v>
      </c>
      <c r="V580" s="4" t="e">
        <v>#N/A</v>
      </c>
    </row>
    <row r="581" spans="1:22" ht="18" customHeight="1" outlineLevel="1" thickBot="1" x14ac:dyDescent="0.25">
      <c r="A581" s="5">
        <v>657348</v>
      </c>
      <c r="B581" s="6" t="s">
        <v>90</v>
      </c>
      <c r="C581" s="6"/>
      <c r="D581" s="7" t="s">
        <v>12</v>
      </c>
      <c r="E581" s="8">
        <v>345159</v>
      </c>
      <c r="F581" s="9" t="s">
        <v>13</v>
      </c>
      <c r="G581" s="9" t="s">
        <v>1578</v>
      </c>
      <c r="H581" s="9" t="s">
        <v>1759</v>
      </c>
      <c r="I581" s="9" t="s">
        <v>1760</v>
      </c>
      <c r="J581" s="9"/>
      <c r="K581" s="9"/>
      <c r="L581" s="16" t="s">
        <v>1761</v>
      </c>
      <c r="M581" s="16"/>
      <c r="N581" s="9" t="s">
        <v>18</v>
      </c>
      <c r="O581" s="10">
        <v>10800</v>
      </c>
      <c r="P581" s="3"/>
      <c r="Q581" s="4" t="str">
        <f t="shared" si="41"/>
        <v>HOSPITALIZACIÓN PSIQUIATRÍA</v>
      </c>
      <c r="U581" s="4" t="s">
        <v>2713</v>
      </c>
      <c r="V581" s="4" t="e">
        <v>#N/A</v>
      </c>
    </row>
    <row r="582" spans="1:22" ht="18.75" customHeight="1" outlineLevel="1" thickBot="1" x14ac:dyDescent="0.25">
      <c r="A582" s="5">
        <v>657348</v>
      </c>
      <c r="B582" s="6" t="str">
        <f>(Q582)</f>
        <v>EMERGENCIAS</v>
      </c>
      <c r="C582" s="6"/>
      <c r="D582" s="7" t="s">
        <v>12</v>
      </c>
      <c r="E582" s="8">
        <v>345159</v>
      </c>
      <c r="F582" s="9" t="s">
        <v>13</v>
      </c>
      <c r="G582" s="9" t="s">
        <v>1578</v>
      </c>
      <c r="H582" s="9" t="s">
        <v>1762</v>
      </c>
      <c r="I582" s="9" t="s">
        <v>1763</v>
      </c>
      <c r="J582" s="9"/>
      <c r="K582" s="9"/>
      <c r="L582" s="16" t="s">
        <v>1764</v>
      </c>
      <c r="M582" s="16"/>
      <c r="N582" s="9" t="s">
        <v>18</v>
      </c>
      <c r="O582" s="10">
        <v>13500</v>
      </c>
      <c r="P582" s="3"/>
      <c r="Q582" s="4" t="str">
        <f t="shared" si="41"/>
        <v>EMERGENCIAS</v>
      </c>
      <c r="U582" s="4" t="s">
        <v>1779</v>
      </c>
      <c r="V582" s="4" t="s">
        <v>2416</v>
      </c>
    </row>
    <row r="583" spans="1:22" ht="18" customHeight="1" outlineLevel="1" thickBot="1" x14ac:dyDescent="0.25">
      <c r="A583" s="5">
        <v>657348</v>
      </c>
      <c r="B583" s="6" t="s">
        <v>11</v>
      </c>
      <c r="C583" s="6"/>
      <c r="D583" s="7" t="s">
        <v>12</v>
      </c>
      <c r="E583" s="8">
        <v>345159</v>
      </c>
      <c r="F583" s="9" t="s">
        <v>13</v>
      </c>
      <c r="G583" s="9" t="s">
        <v>1578</v>
      </c>
      <c r="H583" s="9" t="s">
        <v>1765</v>
      </c>
      <c r="I583" s="9" t="s">
        <v>1766</v>
      </c>
      <c r="J583" s="9"/>
      <c r="K583" s="9"/>
      <c r="L583" s="16" t="s">
        <v>1767</v>
      </c>
      <c r="M583" s="16"/>
      <c r="N583" s="9" t="s">
        <v>18</v>
      </c>
      <c r="O583" s="10">
        <v>18900</v>
      </c>
      <c r="P583" s="3"/>
      <c r="Q583" s="4" t="str">
        <f t="shared" si="41"/>
        <v xml:space="preserve"> QUIRÓFANOS MENOR AMBULATORIA</v>
      </c>
      <c r="U583" s="4" t="s">
        <v>2714</v>
      </c>
      <c r="V583" s="4" t="e">
        <v>#N/A</v>
      </c>
    </row>
    <row r="584" spans="1:22" ht="18" customHeight="1" outlineLevel="1" thickBot="1" x14ac:dyDescent="0.25">
      <c r="A584" s="5">
        <v>657348</v>
      </c>
      <c r="B584" s="6" t="s">
        <v>34</v>
      </c>
      <c r="C584" s="6"/>
      <c r="D584" s="7" t="s">
        <v>12</v>
      </c>
      <c r="E584" s="8">
        <v>345159</v>
      </c>
      <c r="F584" s="9" t="s">
        <v>13</v>
      </c>
      <c r="G584" s="9" t="s">
        <v>1578</v>
      </c>
      <c r="H584" s="9" t="s">
        <v>1768</v>
      </c>
      <c r="I584" s="9" t="s">
        <v>1769</v>
      </c>
      <c r="J584" s="9"/>
      <c r="K584" s="9"/>
      <c r="L584" s="16" t="s">
        <v>1770</v>
      </c>
      <c r="M584" s="16"/>
      <c r="N584" s="9" t="s">
        <v>18</v>
      </c>
      <c r="O584" s="10">
        <v>32400</v>
      </c>
      <c r="P584" s="3"/>
      <c r="Q584" s="4" t="str">
        <f t="shared" si="41"/>
        <v>HOSPITALIZACIÓN MEDICINA INTERNA</v>
      </c>
      <c r="U584" s="4" t="s">
        <v>1644</v>
      </c>
      <c r="V584" s="4" t="s">
        <v>143</v>
      </c>
    </row>
    <row r="585" spans="1:22" ht="18" customHeight="1" outlineLevel="1" thickBot="1" x14ac:dyDescent="0.25">
      <c r="A585" s="5">
        <v>657348</v>
      </c>
      <c r="B585" s="6" t="s">
        <v>23</v>
      </c>
      <c r="C585" s="6"/>
      <c r="D585" s="7" t="s">
        <v>12</v>
      </c>
      <c r="E585" s="8">
        <v>345159</v>
      </c>
      <c r="F585" s="9" t="s">
        <v>13</v>
      </c>
      <c r="G585" s="9" t="s">
        <v>1578</v>
      </c>
      <c r="H585" s="9" t="s">
        <v>1562</v>
      </c>
      <c r="I585" s="9" t="s">
        <v>1563</v>
      </c>
      <c r="J585" s="9"/>
      <c r="K585" s="9"/>
      <c r="L585" s="16" t="s">
        <v>1564</v>
      </c>
      <c r="M585" s="16"/>
      <c r="N585" s="9" t="s">
        <v>18</v>
      </c>
      <c r="O585" s="10">
        <v>16200</v>
      </c>
      <c r="P585" s="3"/>
      <c r="Q585" s="4" t="str">
        <f t="shared" si="41"/>
        <v>HOSPITALIZACIÓN PEDIATRÍA</v>
      </c>
      <c r="U585" s="4" t="s">
        <v>2715</v>
      </c>
      <c r="V585" s="4" t="e">
        <v>#N/A</v>
      </c>
    </row>
    <row r="586" spans="1:22" ht="18" customHeight="1" outlineLevel="1" thickBot="1" x14ac:dyDescent="0.25">
      <c r="A586" s="5">
        <v>657348</v>
      </c>
      <c r="B586" s="6" t="s">
        <v>90</v>
      </c>
      <c r="C586" s="6"/>
      <c r="D586" s="7" t="s">
        <v>12</v>
      </c>
      <c r="E586" s="8">
        <v>345159</v>
      </c>
      <c r="F586" s="9" t="s">
        <v>13</v>
      </c>
      <c r="G586" s="9" t="s">
        <v>1578</v>
      </c>
      <c r="H586" s="9" t="s">
        <v>1771</v>
      </c>
      <c r="I586" s="9" t="s">
        <v>1772</v>
      </c>
      <c r="J586" s="9"/>
      <c r="K586" s="9"/>
      <c r="L586" s="16" t="s">
        <v>1773</v>
      </c>
      <c r="M586" s="16"/>
      <c r="N586" s="9" t="s">
        <v>18</v>
      </c>
      <c r="O586" s="10">
        <v>2700</v>
      </c>
      <c r="P586" s="3"/>
      <c r="Q586" s="4" t="str">
        <f t="shared" si="41"/>
        <v>HOSPITALIZACIÓN PSIQUIATRÍA</v>
      </c>
      <c r="U586" s="4" t="s">
        <v>2716</v>
      </c>
      <c r="V586" s="4" t="s">
        <v>2423</v>
      </c>
    </row>
    <row r="587" spans="1:22" ht="18.75" customHeight="1" outlineLevel="1" thickBot="1" x14ac:dyDescent="0.25">
      <c r="A587" s="5">
        <v>657348</v>
      </c>
      <c r="B587" s="6" t="str">
        <f t="shared" ref="B587:B588" si="42">(Q587)</f>
        <v>ADMINISTRACIÓN</v>
      </c>
      <c r="C587" s="6"/>
      <c r="D587" s="7" t="s">
        <v>12</v>
      </c>
      <c r="E587" s="8">
        <v>345159</v>
      </c>
      <c r="F587" s="9" t="s">
        <v>13</v>
      </c>
      <c r="G587" s="9" t="s">
        <v>1578</v>
      </c>
      <c r="H587" s="9" t="s">
        <v>1774</v>
      </c>
      <c r="I587" s="9" t="s">
        <v>1775</v>
      </c>
      <c r="J587" s="9"/>
      <c r="K587" s="9"/>
      <c r="L587" s="16" t="s">
        <v>1776</v>
      </c>
      <c r="M587" s="16"/>
      <c r="N587" s="9" t="s">
        <v>18</v>
      </c>
      <c r="O587" s="10">
        <v>8100</v>
      </c>
      <c r="P587" s="3"/>
      <c r="Q587" s="4" t="str">
        <f t="shared" si="41"/>
        <v>ADMINISTRACIÓN</v>
      </c>
      <c r="U587" s="4" t="s">
        <v>2717</v>
      </c>
      <c r="V587" s="4" t="s">
        <v>23</v>
      </c>
    </row>
    <row r="588" spans="1:22" ht="18.75" customHeight="1" outlineLevel="1" thickBot="1" x14ac:dyDescent="0.25">
      <c r="A588" s="5">
        <v>657348</v>
      </c>
      <c r="B588" s="6" t="str">
        <f t="shared" si="42"/>
        <v>EMERGENCIAS</v>
      </c>
      <c r="C588" s="6"/>
      <c r="D588" s="7" t="s">
        <v>12</v>
      </c>
      <c r="E588" s="8">
        <v>345159</v>
      </c>
      <c r="F588" s="9" t="s">
        <v>13</v>
      </c>
      <c r="G588" s="9" t="s">
        <v>1578</v>
      </c>
      <c r="H588" s="9" t="s">
        <v>1777</v>
      </c>
      <c r="I588" s="9" t="s">
        <v>1778</v>
      </c>
      <c r="J588" s="9"/>
      <c r="K588" s="9"/>
      <c r="L588" s="16" t="s">
        <v>1779</v>
      </c>
      <c r="M588" s="16"/>
      <c r="N588" s="9" t="s">
        <v>18</v>
      </c>
      <c r="O588" s="10">
        <v>21600</v>
      </c>
      <c r="P588" s="3"/>
      <c r="Q588" s="4" t="str">
        <f t="shared" si="41"/>
        <v>EMERGENCIAS</v>
      </c>
      <c r="U588" s="4" t="s">
        <v>1740</v>
      </c>
      <c r="V588" s="4" t="s">
        <v>90</v>
      </c>
    </row>
    <row r="589" spans="1:22" ht="18" customHeight="1" outlineLevel="1" thickBot="1" x14ac:dyDescent="0.25">
      <c r="A589" s="5">
        <v>657348</v>
      </c>
      <c r="B589" s="6" t="s">
        <v>94</v>
      </c>
      <c r="C589" s="6"/>
      <c r="D589" s="7" t="s">
        <v>12</v>
      </c>
      <c r="E589" s="8">
        <v>345159</v>
      </c>
      <c r="F589" s="9" t="s">
        <v>13</v>
      </c>
      <c r="G589" s="9" t="s">
        <v>1578</v>
      </c>
      <c r="H589" s="9" t="s">
        <v>1780</v>
      </c>
      <c r="I589" s="9" t="s">
        <v>1781</v>
      </c>
      <c r="J589" s="9"/>
      <c r="K589" s="9"/>
      <c r="L589" s="16" t="s">
        <v>1782</v>
      </c>
      <c r="M589" s="16"/>
      <c r="N589" s="9" t="s">
        <v>18</v>
      </c>
      <c r="O589" s="10">
        <v>21600</v>
      </c>
      <c r="P589" s="3"/>
      <c r="Q589" s="4" t="str">
        <f t="shared" si="41"/>
        <v xml:space="preserve"> PROCEDIMIENTOS DE GINECO OBSTETRICIA</v>
      </c>
      <c r="U589" s="4" t="s">
        <v>2333</v>
      </c>
      <c r="V589" s="4" t="s">
        <v>70</v>
      </c>
    </row>
    <row r="590" spans="1:22" ht="18" customHeight="1" outlineLevel="1" thickBot="1" x14ac:dyDescent="0.25">
      <c r="A590" s="5">
        <v>657348</v>
      </c>
      <c r="B590" s="6" t="s">
        <v>34</v>
      </c>
      <c r="C590" s="6"/>
      <c r="D590" s="7" t="s">
        <v>12</v>
      </c>
      <c r="E590" s="8">
        <v>345159</v>
      </c>
      <c r="F590" s="9" t="s">
        <v>13</v>
      </c>
      <c r="G590" s="9" t="s">
        <v>1578</v>
      </c>
      <c r="H590" s="9" t="s">
        <v>1783</v>
      </c>
      <c r="I590" s="9" t="s">
        <v>1784</v>
      </c>
      <c r="J590" s="9"/>
      <c r="K590" s="9"/>
      <c r="L590" s="16" t="s">
        <v>1785</v>
      </c>
      <c r="M590" s="16"/>
      <c r="N590" s="9" t="s">
        <v>18</v>
      </c>
      <c r="O590" s="10">
        <v>24300</v>
      </c>
      <c r="P590" s="3"/>
      <c r="Q590" s="4" t="str">
        <f t="shared" si="41"/>
        <v>HOSPITALIZACIÓN MEDICINA INTERNA</v>
      </c>
      <c r="U590" s="4" t="s">
        <v>1458</v>
      </c>
      <c r="V590" s="4" t="s">
        <v>2420</v>
      </c>
    </row>
    <row r="591" spans="1:22" ht="18" customHeight="1" outlineLevel="1" thickBot="1" x14ac:dyDescent="0.25">
      <c r="A591" s="5">
        <v>657348</v>
      </c>
      <c r="B591" s="6" t="s">
        <v>38</v>
      </c>
      <c r="C591" s="6"/>
      <c r="D591" s="7" t="s">
        <v>12</v>
      </c>
      <c r="E591" s="8">
        <v>345159</v>
      </c>
      <c r="F591" s="9" t="s">
        <v>13</v>
      </c>
      <c r="G591" s="9" t="s">
        <v>1578</v>
      </c>
      <c r="H591" s="9" t="s">
        <v>1786</v>
      </c>
      <c r="I591" s="9" t="s">
        <v>1787</v>
      </c>
      <c r="J591" s="9"/>
      <c r="K591" s="9"/>
      <c r="L591" s="16" t="s">
        <v>1788</v>
      </c>
      <c r="M591" s="16"/>
      <c r="N591" s="9" t="s">
        <v>18</v>
      </c>
      <c r="O591" s="10">
        <v>5400</v>
      </c>
      <c r="P591" s="3"/>
      <c r="Q591" s="4" t="str">
        <f t="shared" si="41"/>
        <v xml:space="preserve"> IMAGENOLOGÍA</v>
      </c>
      <c r="U591" s="4" t="s">
        <v>1761</v>
      </c>
      <c r="V591" s="4" t="s">
        <v>90</v>
      </c>
    </row>
    <row r="592" spans="1:22" ht="18" customHeight="1" outlineLevel="1" thickBot="1" x14ac:dyDescent="0.25">
      <c r="A592" s="5">
        <v>657348</v>
      </c>
      <c r="B592" s="6" t="s">
        <v>27</v>
      </c>
      <c r="C592" s="6"/>
      <c r="D592" s="7" t="s">
        <v>12</v>
      </c>
      <c r="E592" s="8">
        <v>345159</v>
      </c>
      <c r="F592" s="9" t="s">
        <v>13</v>
      </c>
      <c r="G592" s="9" t="s">
        <v>1578</v>
      </c>
      <c r="H592" s="9" t="s">
        <v>1789</v>
      </c>
      <c r="I592" s="9" t="s">
        <v>1790</v>
      </c>
      <c r="J592" s="9"/>
      <c r="K592" s="9"/>
      <c r="L592" s="16" t="s">
        <v>1791</v>
      </c>
      <c r="M592" s="16"/>
      <c r="N592" s="9" t="s">
        <v>18</v>
      </c>
      <c r="O592" s="10">
        <v>2700</v>
      </c>
      <c r="P592" s="3"/>
      <c r="Q592" s="4" t="str">
        <f t="shared" si="41"/>
        <v xml:space="preserve"> SERVICIO FARMACÉUTICO</v>
      </c>
      <c r="U592" s="4" t="s">
        <v>1659</v>
      </c>
      <c r="V592" s="4" t="s">
        <v>34</v>
      </c>
    </row>
    <row r="593" spans="1:22" ht="18" customHeight="1" outlineLevel="1" thickBot="1" x14ac:dyDescent="0.25">
      <c r="A593" s="5">
        <v>657348</v>
      </c>
      <c r="B593" s="6" t="s">
        <v>94</v>
      </c>
      <c r="C593" s="6"/>
      <c r="D593" s="7" t="s">
        <v>12</v>
      </c>
      <c r="E593" s="8">
        <v>345159</v>
      </c>
      <c r="F593" s="9" t="s">
        <v>13</v>
      </c>
      <c r="G593" s="9" t="s">
        <v>1578</v>
      </c>
      <c r="H593" s="9" t="s">
        <v>1792</v>
      </c>
      <c r="I593" s="9" t="s">
        <v>1793</v>
      </c>
      <c r="J593" s="9"/>
      <c r="K593" s="9"/>
      <c r="L593" s="16" t="s">
        <v>1794</v>
      </c>
      <c r="M593" s="16"/>
      <c r="N593" s="9" t="s">
        <v>18</v>
      </c>
      <c r="O593" s="10">
        <v>18900</v>
      </c>
      <c r="P593" s="3"/>
      <c r="Q593" s="4" t="str">
        <f t="shared" si="41"/>
        <v xml:space="preserve"> PROCEDIMIENTOS DE GINECO OBSTETRICIA</v>
      </c>
      <c r="U593" s="4" t="s">
        <v>2718</v>
      </c>
      <c r="V593" s="4" t="s">
        <v>2440</v>
      </c>
    </row>
    <row r="594" spans="1:22" ht="18.75" customHeight="1" outlineLevel="1" thickBot="1" x14ac:dyDescent="0.25">
      <c r="A594" s="5">
        <v>657348</v>
      </c>
      <c r="B594" s="6" t="str">
        <f>(Q594)</f>
        <v>ADMINISTRACIÓN</v>
      </c>
      <c r="C594" s="6"/>
      <c r="D594" s="7" t="s">
        <v>12</v>
      </c>
      <c r="E594" s="8">
        <v>345159</v>
      </c>
      <c r="F594" s="9" t="s">
        <v>13</v>
      </c>
      <c r="G594" s="9" t="s">
        <v>1578</v>
      </c>
      <c r="H594" s="9" t="s">
        <v>1795</v>
      </c>
      <c r="I594" s="9" t="s">
        <v>1796</v>
      </c>
      <c r="J594" s="9"/>
      <c r="K594" s="9"/>
      <c r="L594" s="16" t="s">
        <v>1797</v>
      </c>
      <c r="M594" s="16"/>
      <c r="N594" s="9" t="s">
        <v>18</v>
      </c>
      <c r="O594" s="10">
        <v>35100</v>
      </c>
      <c r="P594" s="3"/>
      <c r="Q594" s="4" t="str">
        <f t="shared" si="41"/>
        <v>ADMINISTRACIÓN</v>
      </c>
      <c r="U594" s="4" t="s">
        <v>226</v>
      </c>
      <c r="V594" s="4" t="s">
        <v>2480</v>
      </c>
    </row>
    <row r="595" spans="1:22" ht="18" customHeight="1" outlineLevel="1" thickBot="1" x14ac:dyDescent="0.25">
      <c r="A595" s="5">
        <v>657348</v>
      </c>
      <c r="B595" s="6" t="s">
        <v>90</v>
      </c>
      <c r="C595" s="6"/>
      <c r="D595" s="7" t="s">
        <v>12</v>
      </c>
      <c r="E595" s="8">
        <v>345159</v>
      </c>
      <c r="F595" s="9" t="s">
        <v>13</v>
      </c>
      <c r="G595" s="9" t="s">
        <v>1578</v>
      </c>
      <c r="H595" s="9" t="s">
        <v>1798</v>
      </c>
      <c r="I595" s="9" t="s">
        <v>1799</v>
      </c>
      <c r="J595" s="9"/>
      <c r="K595" s="9"/>
      <c r="L595" s="16" t="s">
        <v>1800</v>
      </c>
      <c r="M595" s="16"/>
      <c r="N595" s="9" t="s">
        <v>18</v>
      </c>
      <c r="O595" s="10">
        <v>16200</v>
      </c>
      <c r="P595" s="3"/>
      <c r="Q595" s="4" t="str">
        <f t="shared" si="41"/>
        <v>HOSPITALIZACIÓN PSIQUIATRÍA</v>
      </c>
      <c r="U595" s="4" t="s">
        <v>2719</v>
      </c>
      <c r="V595" s="4" t="s">
        <v>2496</v>
      </c>
    </row>
    <row r="596" spans="1:22" ht="18" customHeight="1" outlineLevel="1" thickBot="1" x14ac:dyDescent="0.25">
      <c r="A596" s="5">
        <v>657348</v>
      </c>
      <c r="B596" s="6" t="s">
        <v>46</v>
      </c>
      <c r="C596" s="6"/>
      <c r="D596" s="7" t="s">
        <v>12</v>
      </c>
      <c r="E596" s="8">
        <v>345159</v>
      </c>
      <c r="F596" s="9" t="s">
        <v>13</v>
      </c>
      <c r="G596" s="9" t="s">
        <v>1578</v>
      </c>
      <c r="H596" s="9" t="s">
        <v>1801</v>
      </c>
      <c r="I596" s="9" t="s">
        <v>1802</v>
      </c>
      <c r="J596" s="9"/>
      <c r="K596" s="9"/>
      <c r="L596" s="16" t="s">
        <v>1803</v>
      </c>
      <c r="M596" s="16"/>
      <c r="N596" s="9" t="s">
        <v>18</v>
      </c>
      <c r="O596" s="10">
        <v>10800</v>
      </c>
      <c r="P596" s="3"/>
      <c r="Q596" s="4" t="str">
        <f t="shared" si="41"/>
        <v xml:space="preserve"> LABORATORIO CLÍNICO</v>
      </c>
      <c r="U596" s="4" t="s">
        <v>756</v>
      </c>
      <c r="V596" s="4" t="s">
        <v>2447</v>
      </c>
    </row>
    <row r="597" spans="1:22" ht="18" customHeight="1" outlineLevel="1" thickBot="1" x14ac:dyDescent="0.25">
      <c r="A597" s="5">
        <v>657348</v>
      </c>
      <c r="B597" s="6" t="s">
        <v>74</v>
      </c>
      <c r="C597" s="6"/>
      <c r="D597" s="7" t="s">
        <v>12</v>
      </c>
      <c r="E597" s="8">
        <v>345159</v>
      </c>
      <c r="F597" s="9" t="s">
        <v>13</v>
      </c>
      <c r="G597" s="9" t="s">
        <v>1578</v>
      </c>
      <c r="H597" s="9" t="s">
        <v>1804</v>
      </c>
      <c r="I597" s="9" t="s">
        <v>1805</v>
      </c>
      <c r="J597" s="9"/>
      <c r="K597" s="9"/>
      <c r="L597" s="16" t="s">
        <v>1806</v>
      </c>
      <c r="M597" s="16"/>
      <c r="N597" s="9" t="s">
        <v>18</v>
      </c>
      <c r="O597" s="10">
        <v>16200</v>
      </c>
      <c r="P597" s="3"/>
      <c r="Q597" s="4" t="str">
        <f t="shared" si="41"/>
        <v>HOSPITALIZACIÓN QUIRÚRGICA</v>
      </c>
      <c r="U597" s="4" t="s">
        <v>2720</v>
      </c>
      <c r="V597" s="4" t="s">
        <v>2449</v>
      </c>
    </row>
    <row r="598" spans="1:22" ht="18" customHeight="1" outlineLevel="1" thickBot="1" x14ac:dyDescent="0.25">
      <c r="A598" s="5">
        <v>657348</v>
      </c>
      <c r="B598" s="6" t="s">
        <v>23</v>
      </c>
      <c r="C598" s="6"/>
      <c r="D598" s="7" t="s">
        <v>12</v>
      </c>
      <c r="E598" s="8">
        <v>345159</v>
      </c>
      <c r="F598" s="9" t="s">
        <v>13</v>
      </c>
      <c r="G598" s="9" t="s">
        <v>1578</v>
      </c>
      <c r="H598" s="9" t="s">
        <v>1807</v>
      </c>
      <c r="I598" s="9" t="s">
        <v>1808</v>
      </c>
      <c r="J598" s="9"/>
      <c r="K598" s="9"/>
      <c r="L598" s="16" t="s">
        <v>1809</v>
      </c>
      <c r="M598" s="16"/>
      <c r="N598" s="9" t="s">
        <v>18</v>
      </c>
      <c r="O598" s="10">
        <v>18900</v>
      </c>
      <c r="P598" s="3"/>
      <c r="Q598" s="4" t="str">
        <f t="shared" si="41"/>
        <v>HOSPITALIZACIÓN PEDIATRÍA</v>
      </c>
      <c r="U598" s="4" t="s">
        <v>2721</v>
      </c>
      <c r="V598" s="4" t="e">
        <v>#N/A</v>
      </c>
    </row>
    <row r="599" spans="1:22" ht="18" customHeight="1" outlineLevel="1" thickBot="1" x14ac:dyDescent="0.25">
      <c r="A599" s="5">
        <v>657348</v>
      </c>
      <c r="B599" s="6" t="s">
        <v>139</v>
      </c>
      <c r="C599" s="6"/>
      <c r="D599" s="7" t="s">
        <v>12</v>
      </c>
      <c r="E599" s="8">
        <v>345159</v>
      </c>
      <c r="F599" s="9" t="s">
        <v>13</v>
      </c>
      <c r="G599" s="9" t="s">
        <v>1578</v>
      </c>
      <c r="H599" s="9" t="s">
        <v>1810</v>
      </c>
      <c r="I599" s="9" t="s">
        <v>1811</v>
      </c>
      <c r="J599" s="9"/>
      <c r="K599" s="9"/>
      <c r="L599" s="16" t="s">
        <v>1812</v>
      </c>
      <c r="M599" s="16"/>
      <c r="N599" s="9" t="s">
        <v>18</v>
      </c>
      <c r="O599" s="10">
        <v>21600</v>
      </c>
      <c r="P599" s="3"/>
      <c r="Q599" s="4" t="str">
        <f t="shared" si="41"/>
        <v>UNIDAD DE TRATAMIENTO INTENSIVO NEONATOLOGÍA</v>
      </c>
      <c r="U599" s="4" t="s">
        <v>1677</v>
      </c>
      <c r="V599" s="4" t="s">
        <v>74</v>
      </c>
    </row>
    <row r="600" spans="1:22" ht="18" customHeight="1" outlineLevel="1" thickBot="1" x14ac:dyDescent="0.25">
      <c r="A600" s="5">
        <v>657348</v>
      </c>
      <c r="B600" s="6" t="s">
        <v>34</v>
      </c>
      <c r="C600" s="6"/>
      <c r="D600" s="7" t="s">
        <v>12</v>
      </c>
      <c r="E600" s="8">
        <v>345159</v>
      </c>
      <c r="F600" s="9" t="s">
        <v>13</v>
      </c>
      <c r="G600" s="9" t="s">
        <v>1578</v>
      </c>
      <c r="H600" s="9" t="s">
        <v>1813</v>
      </c>
      <c r="I600" s="9" t="s">
        <v>1814</v>
      </c>
      <c r="J600" s="9"/>
      <c r="K600" s="9"/>
      <c r="L600" s="16" t="s">
        <v>1815</v>
      </c>
      <c r="M600" s="16"/>
      <c r="N600" s="9" t="s">
        <v>18</v>
      </c>
      <c r="O600" s="10">
        <v>10800</v>
      </c>
      <c r="P600" s="3"/>
      <c r="Q600" s="4" t="str">
        <f t="shared" si="41"/>
        <v>HOSPITALIZACIÓN MEDICINA INTERNA</v>
      </c>
      <c r="U600" s="4" t="s">
        <v>1340</v>
      </c>
      <c r="V600" s="4" t="s">
        <v>2421</v>
      </c>
    </row>
    <row r="601" spans="1:22" ht="18" customHeight="1" outlineLevel="1" thickBot="1" x14ac:dyDescent="0.25">
      <c r="A601" s="5">
        <v>657348</v>
      </c>
      <c r="B601" s="6" t="s">
        <v>23</v>
      </c>
      <c r="C601" s="6"/>
      <c r="D601" s="7" t="s">
        <v>12</v>
      </c>
      <c r="E601" s="8">
        <v>345159</v>
      </c>
      <c r="F601" s="9" t="s">
        <v>13</v>
      </c>
      <c r="G601" s="9" t="s">
        <v>1578</v>
      </c>
      <c r="H601" s="9" t="s">
        <v>1816</v>
      </c>
      <c r="I601" s="9" t="s">
        <v>1817</v>
      </c>
      <c r="J601" s="9"/>
      <c r="K601" s="9"/>
      <c r="L601" s="16" t="s">
        <v>1818</v>
      </c>
      <c r="M601" s="16"/>
      <c r="N601" s="9" t="s">
        <v>18</v>
      </c>
      <c r="O601" s="10">
        <v>8100</v>
      </c>
      <c r="P601" s="3"/>
      <c r="Q601" s="4" t="str">
        <f t="shared" si="41"/>
        <v>HOSPITALIZACIÓN PEDIATRÍA</v>
      </c>
      <c r="U601" s="4" t="s">
        <v>949</v>
      </c>
      <c r="V601" s="4" t="s">
        <v>2421</v>
      </c>
    </row>
    <row r="602" spans="1:22" ht="18.75" customHeight="1" outlineLevel="1" thickBot="1" x14ac:dyDescent="0.25">
      <c r="A602" s="5">
        <v>657348</v>
      </c>
      <c r="B602" s="6" t="str">
        <f>(Q602)</f>
        <v>EMERGENCIAS</v>
      </c>
      <c r="C602" s="6"/>
      <c r="D602" s="7" t="s">
        <v>12</v>
      </c>
      <c r="E602" s="8">
        <v>345159</v>
      </c>
      <c r="F602" s="9" t="s">
        <v>13</v>
      </c>
      <c r="G602" s="9" t="s">
        <v>1578</v>
      </c>
      <c r="H602" s="9" t="s">
        <v>1819</v>
      </c>
      <c r="I602" s="9" t="s">
        <v>1820</v>
      </c>
      <c r="J602" s="9"/>
      <c r="K602" s="9"/>
      <c r="L602" s="16" t="s">
        <v>1821</v>
      </c>
      <c r="M602" s="16"/>
      <c r="N602" s="9" t="s">
        <v>18</v>
      </c>
      <c r="O602" s="10">
        <v>32400</v>
      </c>
      <c r="P602" s="3"/>
      <c r="Q602" s="4" t="str">
        <f t="shared" si="41"/>
        <v>EMERGENCIAS</v>
      </c>
      <c r="U602" s="4" t="s">
        <v>1449</v>
      </c>
      <c r="V602" s="4" t="s">
        <v>2421</v>
      </c>
    </row>
    <row r="603" spans="1:22" ht="18" customHeight="1" outlineLevel="1" thickBot="1" x14ac:dyDescent="0.25">
      <c r="A603" s="5">
        <v>657348</v>
      </c>
      <c r="B603" s="6" t="s">
        <v>143</v>
      </c>
      <c r="C603" s="6"/>
      <c r="D603" s="7" t="s">
        <v>12</v>
      </c>
      <c r="E603" s="8">
        <v>345159</v>
      </c>
      <c r="F603" s="9" t="s">
        <v>13</v>
      </c>
      <c r="G603" s="9" t="s">
        <v>1578</v>
      </c>
      <c r="H603" s="9" t="s">
        <v>1822</v>
      </c>
      <c r="I603" s="9" t="s">
        <v>1823</v>
      </c>
      <c r="J603" s="9"/>
      <c r="K603" s="9"/>
      <c r="L603" s="16" t="s">
        <v>1824</v>
      </c>
      <c r="M603" s="16"/>
      <c r="N603" s="9" t="s">
        <v>18</v>
      </c>
      <c r="O603" s="10">
        <v>27000</v>
      </c>
      <c r="P603" s="3"/>
      <c r="Q603" s="4" t="str">
        <f t="shared" si="41"/>
        <v>HOSPITALIZACIÓN NEONATOLOGÍA</v>
      </c>
      <c r="U603" s="4" t="s">
        <v>2722</v>
      </c>
      <c r="V603" s="4" t="s">
        <v>2421</v>
      </c>
    </row>
    <row r="604" spans="1:22" ht="18.75" customHeight="1" outlineLevel="1" thickBot="1" x14ac:dyDescent="0.25">
      <c r="A604" s="5">
        <v>657348</v>
      </c>
      <c r="B604" s="6" t="str">
        <f>(Q604)</f>
        <v>EMERGENCIAS</v>
      </c>
      <c r="C604" s="6"/>
      <c r="D604" s="7" t="s">
        <v>12</v>
      </c>
      <c r="E604" s="8">
        <v>345159</v>
      </c>
      <c r="F604" s="9" t="s">
        <v>13</v>
      </c>
      <c r="G604" s="9" t="s">
        <v>1578</v>
      </c>
      <c r="H604" s="9" t="s">
        <v>1825</v>
      </c>
      <c r="I604" s="9" t="s">
        <v>1826</v>
      </c>
      <c r="J604" s="9"/>
      <c r="K604" s="9"/>
      <c r="L604" s="16" t="s">
        <v>1827</v>
      </c>
      <c r="M604" s="16"/>
      <c r="N604" s="9" t="s">
        <v>18</v>
      </c>
      <c r="O604" s="10">
        <v>2700</v>
      </c>
      <c r="P604" s="3"/>
      <c r="Q604" s="4" t="str">
        <f t="shared" si="41"/>
        <v>EMERGENCIAS</v>
      </c>
      <c r="U604" s="4" t="s">
        <v>835</v>
      </c>
      <c r="V604" s="4" t="s">
        <v>2451</v>
      </c>
    </row>
    <row r="605" spans="1:22" ht="18" customHeight="1" outlineLevel="1" thickBot="1" x14ac:dyDescent="0.25">
      <c r="A605" s="5">
        <v>657348</v>
      </c>
      <c r="B605" s="6" t="s">
        <v>11</v>
      </c>
      <c r="C605" s="6"/>
      <c r="D605" s="7" t="s">
        <v>12</v>
      </c>
      <c r="E605" s="8">
        <v>345159</v>
      </c>
      <c r="F605" s="9" t="s">
        <v>13</v>
      </c>
      <c r="G605" s="9" t="s">
        <v>1578</v>
      </c>
      <c r="H605" s="9" t="s">
        <v>1828</v>
      </c>
      <c r="I605" s="9" t="s">
        <v>1829</v>
      </c>
      <c r="J605" s="9"/>
      <c r="K605" s="9"/>
      <c r="L605" s="16" t="s">
        <v>1830</v>
      </c>
      <c r="M605" s="16"/>
      <c r="N605" s="9" t="s">
        <v>18</v>
      </c>
      <c r="O605" s="10">
        <v>16200</v>
      </c>
      <c r="P605" s="3"/>
      <c r="Q605" s="4" t="str">
        <f t="shared" si="41"/>
        <v xml:space="preserve"> QUIRÓFANOS MENOR AMBULATORIA</v>
      </c>
      <c r="U605" s="4" t="s">
        <v>2723</v>
      </c>
      <c r="V605" s="4" t="e">
        <v>#N/A</v>
      </c>
    </row>
    <row r="606" spans="1:22" ht="18" customHeight="1" outlineLevel="1" thickBot="1" x14ac:dyDescent="0.25">
      <c r="A606" s="5">
        <v>657348</v>
      </c>
      <c r="B606" s="6" t="s">
        <v>11</v>
      </c>
      <c r="C606" s="6"/>
      <c r="D606" s="7" t="s">
        <v>12</v>
      </c>
      <c r="E606" s="8">
        <v>345159</v>
      </c>
      <c r="F606" s="9" t="s">
        <v>13</v>
      </c>
      <c r="G606" s="9" t="s">
        <v>1578</v>
      </c>
      <c r="H606" s="9" t="s">
        <v>1831</v>
      </c>
      <c r="I606" s="9" t="s">
        <v>1832</v>
      </c>
      <c r="J606" s="9"/>
      <c r="K606" s="9"/>
      <c r="L606" s="16" t="s">
        <v>1833</v>
      </c>
      <c r="M606" s="16"/>
      <c r="N606" s="9" t="s">
        <v>18</v>
      </c>
      <c r="O606" s="10">
        <v>24300</v>
      </c>
      <c r="P606" s="3"/>
      <c r="Q606" s="4" t="str">
        <f t="shared" si="41"/>
        <v xml:space="preserve"> QUIRÓFANOS MENOR AMBULATORIA</v>
      </c>
      <c r="U606" s="4" t="s">
        <v>2724</v>
      </c>
      <c r="V606" s="4" t="e">
        <v>#N/A</v>
      </c>
    </row>
    <row r="607" spans="1:22" ht="18" customHeight="1" outlineLevel="1" thickBot="1" x14ac:dyDescent="0.25">
      <c r="A607" s="5">
        <v>657348</v>
      </c>
      <c r="B607" s="6" t="s">
        <v>94</v>
      </c>
      <c r="C607" s="6"/>
      <c r="D607" s="7" t="s">
        <v>12</v>
      </c>
      <c r="E607" s="8">
        <v>345159</v>
      </c>
      <c r="F607" s="9" t="s">
        <v>13</v>
      </c>
      <c r="G607" s="9" t="s">
        <v>1578</v>
      </c>
      <c r="H607" s="9" t="s">
        <v>1834</v>
      </c>
      <c r="I607" s="9" t="s">
        <v>1835</v>
      </c>
      <c r="J607" s="9"/>
      <c r="K607" s="9"/>
      <c r="L607" s="16" t="s">
        <v>1836</v>
      </c>
      <c r="M607" s="16"/>
      <c r="N607" s="9" t="s">
        <v>18</v>
      </c>
      <c r="O607" s="10">
        <v>18900</v>
      </c>
      <c r="P607" s="3"/>
      <c r="Q607" s="4" t="str">
        <f t="shared" si="41"/>
        <v xml:space="preserve"> PROCEDIMIENTOS DE GINECO OBSTETRICIA</v>
      </c>
      <c r="U607" s="4" t="s">
        <v>569</v>
      </c>
      <c r="V607" s="4" t="s">
        <v>2421</v>
      </c>
    </row>
    <row r="608" spans="1:22" ht="18" customHeight="1" outlineLevel="1" thickBot="1" x14ac:dyDescent="0.25">
      <c r="A608" s="5">
        <v>657348</v>
      </c>
      <c r="B608" s="6" t="s">
        <v>19</v>
      </c>
      <c r="C608" s="6"/>
      <c r="D608" s="7" t="s">
        <v>12</v>
      </c>
      <c r="E608" s="8">
        <v>345159</v>
      </c>
      <c r="F608" s="9" t="s">
        <v>13</v>
      </c>
      <c r="G608" s="9" t="s">
        <v>1578</v>
      </c>
      <c r="H608" s="9" t="s">
        <v>20</v>
      </c>
      <c r="I608" s="9" t="s">
        <v>21</v>
      </c>
      <c r="J608" s="9"/>
      <c r="K608" s="9"/>
      <c r="L608" s="16" t="s">
        <v>22</v>
      </c>
      <c r="M608" s="16"/>
      <c r="N608" s="9" t="s">
        <v>18</v>
      </c>
      <c r="O608" s="10">
        <v>8100</v>
      </c>
      <c r="P608" s="3"/>
      <c r="Q608" s="4" t="str">
        <f t="shared" si="41"/>
        <v xml:space="preserve"> TOMOGRAFÍA</v>
      </c>
      <c r="U608" s="4" t="s">
        <v>2725</v>
      </c>
      <c r="V608" s="4" t="e">
        <v>#N/A</v>
      </c>
    </row>
    <row r="609" spans="1:22" ht="18" customHeight="1" outlineLevel="1" thickBot="1" x14ac:dyDescent="0.25">
      <c r="A609" s="5">
        <v>657348</v>
      </c>
      <c r="B609" s="6" t="s">
        <v>1210</v>
      </c>
      <c r="C609" s="6"/>
      <c r="D609" s="7" t="s">
        <v>12</v>
      </c>
      <c r="E609" s="8">
        <v>345159</v>
      </c>
      <c r="F609" s="9" t="s">
        <v>13</v>
      </c>
      <c r="G609" s="9" t="s">
        <v>1578</v>
      </c>
      <c r="H609" s="9" t="s">
        <v>1837</v>
      </c>
      <c r="I609" s="9" t="s">
        <v>1838</v>
      </c>
      <c r="J609" s="9"/>
      <c r="K609" s="9"/>
      <c r="L609" s="16" t="s">
        <v>1839</v>
      </c>
      <c r="M609" s="16"/>
      <c r="N609" s="9" t="s">
        <v>18</v>
      </c>
      <c r="O609" s="10">
        <v>24300</v>
      </c>
      <c r="P609" s="3"/>
      <c r="Q609" s="4" t="str">
        <f t="shared" si="41"/>
        <v xml:space="preserve"> CONSULTA OTORRINOLARINGOLOGÍA</v>
      </c>
      <c r="U609" s="4" t="s">
        <v>2726</v>
      </c>
      <c r="V609" s="4" t="e">
        <v>#N/A</v>
      </c>
    </row>
    <row r="610" spans="1:22" ht="18" customHeight="1" outlineLevel="1" thickBot="1" x14ac:dyDescent="0.25">
      <c r="A610" s="5">
        <v>657348</v>
      </c>
      <c r="B610" s="6" t="s">
        <v>139</v>
      </c>
      <c r="C610" s="6"/>
      <c r="D610" s="7" t="s">
        <v>12</v>
      </c>
      <c r="E610" s="8">
        <v>345159</v>
      </c>
      <c r="F610" s="9" t="s">
        <v>13</v>
      </c>
      <c r="G610" s="9" t="s">
        <v>1578</v>
      </c>
      <c r="H610" s="9" t="s">
        <v>1840</v>
      </c>
      <c r="I610" s="9" t="s">
        <v>1841</v>
      </c>
      <c r="J610" s="9"/>
      <c r="K610" s="9"/>
      <c r="L610" s="16" t="s">
        <v>1842</v>
      </c>
      <c r="M610" s="16"/>
      <c r="N610" s="9" t="s">
        <v>18</v>
      </c>
      <c r="O610" s="10">
        <v>18900</v>
      </c>
      <c r="P610" s="3"/>
      <c r="Q610" s="4" t="str">
        <f t="shared" si="41"/>
        <v>UNIDAD DE TRATAMIENTO INTENSIVO NEONATOLOGÍA</v>
      </c>
      <c r="U610" s="4" t="s">
        <v>2727</v>
      </c>
      <c r="V610" s="4" t="e">
        <v>#N/A</v>
      </c>
    </row>
    <row r="611" spans="1:22" ht="18" customHeight="1" outlineLevel="1" thickBot="1" x14ac:dyDescent="0.25">
      <c r="A611" s="5">
        <v>657348</v>
      </c>
      <c r="B611" s="6" t="s">
        <v>139</v>
      </c>
      <c r="C611" s="6"/>
      <c r="D611" s="7" t="s">
        <v>12</v>
      </c>
      <c r="E611" s="8">
        <v>345159</v>
      </c>
      <c r="F611" s="9" t="s">
        <v>13</v>
      </c>
      <c r="G611" s="9" t="s">
        <v>1578</v>
      </c>
      <c r="H611" s="9" t="s">
        <v>1843</v>
      </c>
      <c r="I611" s="9" t="s">
        <v>1844</v>
      </c>
      <c r="J611" s="9"/>
      <c r="K611" s="9"/>
      <c r="L611" s="16" t="s">
        <v>1845</v>
      </c>
      <c r="M611" s="16"/>
      <c r="N611" s="9" t="s">
        <v>18</v>
      </c>
      <c r="O611" s="10">
        <v>18900</v>
      </c>
      <c r="P611" s="3"/>
      <c r="Q611" s="4" t="str">
        <f t="shared" si="41"/>
        <v>UNIDAD DE TRATAMIENTO INTENSIVO NEONATOLOGÍA</v>
      </c>
      <c r="U611" s="4" t="s">
        <v>2728</v>
      </c>
      <c r="V611" s="4" t="e">
        <v>#N/A</v>
      </c>
    </row>
    <row r="612" spans="1:22" ht="18" customHeight="1" outlineLevel="1" thickBot="1" x14ac:dyDescent="0.25">
      <c r="A612" s="5">
        <v>657348</v>
      </c>
      <c r="B612" s="6" t="s">
        <v>74</v>
      </c>
      <c r="C612" s="6"/>
      <c r="D612" s="7" t="s">
        <v>12</v>
      </c>
      <c r="E612" s="8">
        <v>345159</v>
      </c>
      <c r="F612" s="9" t="s">
        <v>13</v>
      </c>
      <c r="G612" s="9" t="s">
        <v>1578</v>
      </c>
      <c r="H612" s="9" t="s">
        <v>1846</v>
      </c>
      <c r="I612" s="9" t="s">
        <v>1847</v>
      </c>
      <c r="J612" s="9"/>
      <c r="K612" s="9"/>
      <c r="L612" s="16" t="s">
        <v>1848</v>
      </c>
      <c r="M612" s="16"/>
      <c r="N612" s="9" t="s">
        <v>18</v>
      </c>
      <c r="O612" s="10">
        <v>16200</v>
      </c>
      <c r="P612" s="3"/>
      <c r="Q612" s="4" t="str">
        <f t="shared" si="41"/>
        <v>HOSPITALIZACIÓN QUIRÚRGICA</v>
      </c>
      <c r="U612" s="4" t="s">
        <v>2729</v>
      </c>
      <c r="V612" s="4" t="e">
        <v>#N/A</v>
      </c>
    </row>
    <row r="613" spans="1:22" ht="18" customHeight="1" outlineLevel="1" thickBot="1" x14ac:dyDescent="0.25">
      <c r="A613" s="5">
        <v>657348</v>
      </c>
      <c r="B613" s="6" t="s">
        <v>74</v>
      </c>
      <c r="C613" s="6"/>
      <c r="D613" s="7" t="s">
        <v>12</v>
      </c>
      <c r="E613" s="8">
        <v>345159</v>
      </c>
      <c r="F613" s="9" t="s">
        <v>13</v>
      </c>
      <c r="G613" s="9" t="s">
        <v>1578</v>
      </c>
      <c r="H613" s="9" t="s">
        <v>1849</v>
      </c>
      <c r="I613" s="9" t="s">
        <v>1850</v>
      </c>
      <c r="J613" s="9"/>
      <c r="K613" s="9"/>
      <c r="L613" s="16" t="s">
        <v>1851</v>
      </c>
      <c r="M613" s="16"/>
      <c r="N613" s="9" t="s">
        <v>18</v>
      </c>
      <c r="O613" s="10">
        <v>18900</v>
      </c>
      <c r="P613" s="3"/>
      <c r="Q613" s="4" t="str">
        <f t="shared" si="41"/>
        <v>HOSPITALIZACIÓN QUIRÚRGICA</v>
      </c>
      <c r="U613" s="4" t="s">
        <v>2730</v>
      </c>
      <c r="V613" s="4" t="s">
        <v>2420</v>
      </c>
    </row>
    <row r="614" spans="1:22" ht="18" customHeight="1" outlineLevel="1" thickBot="1" x14ac:dyDescent="0.25">
      <c r="A614" s="5">
        <v>657348</v>
      </c>
      <c r="B614" s="6" t="s">
        <v>94</v>
      </c>
      <c r="C614" s="6"/>
      <c r="D614" s="7" t="s">
        <v>12</v>
      </c>
      <c r="E614" s="8">
        <v>345159</v>
      </c>
      <c r="F614" s="9" t="s">
        <v>13</v>
      </c>
      <c r="G614" s="9" t="s">
        <v>1578</v>
      </c>
      <c r="H614" s="9" t="s">
        <v>1852</v>
      </c>
      <c r="I614" s="9" t="s">
        <v>1853</v>
      </c>
      <c r="J614" s="9"/>
      <c r="K614" s="9"/>
      <c r="L614" s="16" t="s">
        <v>1854</v>
      </c>
      <c r="M614" s="16"/>
      <c r="N614" s="9" t="s">
        <v>18</v>
      </c>
      <c r="O614" s="10">
        <v>8100</v>
      </c>
      <c r="P614" s="3"/>
      <c r="Q614" s="4" t="str">
        <f t="shared" si="41"/>
        <v xml:space="preserve"> PROCEDIMIENTOS DE GINECO OBSTETRICIA</v>
      </c>
      <c r="U614" s="4" t="s">
        <v>2731</v>
      </c>
      <c r="V614" s="4" t="e">
        <v>#N/A</v>
      </c>
    </row>
    <row r="615" spans="1:22" ht="18" customHeight="1" outlineLevel="1" thickBot="1" x14ac:dyDescent="0.25">
      <c r="A615" s="5">
        <v>657348</v>
      </c>
      <c r="B615" s="6" t="s">
        <v>34</v>
      </c>
      <c r="C615" s="6"/>
      <c r="D615" s="7" t="s">
        <v>12</v>
      </c>
      <c r="E615" s="8">
        <v>345159</v>
      </c>
      <c r="F615" s="9" t="s">
        <v>13</v>
      </c>
      <c r="G615" s="9" t="s">
        <v>1578</v>
      </c>
      <c r="H615" s="9" t="s">
        <v>1855</v>
      </c>
      <c r="I615" s="9" t="s">
        <v>1856</v>
      </c>
      <c r="J615" s="9"/>
      <c r="K615" s="9"/>
      <c r="L615" s="16" t="s">
        <v>1857</v>
      </c>
      <c r="M615" s="16"/>
      <c r="N615" s="9" t="s">
        <v>18</v>
      </c>
      <c r="O615" s="10">
        <v>24300</v>
      </c>
      <c r="P615" s="3"/>
      <c r="Q615" s="4" t="str">
        <f t="shared" si="41"/>
        <v>HOSPITALIZACIÓN MEDICINA INTERNA</v>
      </c>
      <c r="U615" s="4" t="s">
        <v>2732</v>
      </c>
      <c r="V615" s="4" t="e">
        <v>#N/A</v>
      </c>
    </row>
    <row r="616" spans="1:22" ht="18" customHeight="1" outlineLevel="1" thickBot="1" x14ac:dyDescent="0.25">
      <c r="A616" s="5">
        <v>657348</v>
      </c>
      <c r="B616" s="6" t="s">
        <v>90</v>
      </c>
      <c r="C616" s="6"/>
      <c r="D616" s="7" t="s">
        <v>12</v>
      </c>
      <c r="E616" s="8">
        <v>345159</v>
      </c>
      <c r="F616" s="9" t="s">
        <v>13</v>
      </c>
      <c r="G616" s="9" t="s">
        <v>1578</v>
      </c>
      <c r="H616" s="9" t="s">
        <v>1858</v>
      </c>
      <c r="I616" s="9" t="s">
        <v>1859</v>
      </c>
      <c r="J616" s="9"/>
      <c r="K616" s="9"/>
      <c r="L616" s="16" t="s">
        <v>1860</v>
      </c>
      <c r="M616" s="16"/>
      <c r="N616" s="9" t="s">
        <v>18</v>
      </c>
      <c r="O616" s="10">
        <v>16200</v>
      </c>
      <c r="P616" s="3"/>
      <c r="Q616" s="4" t="str">
        <f t="shared" si="41"/>
        <v>HOSPITALIZACIÓN PSIQUIATRÍA</v>
      </c>
      <c r="U616" s="4" t="s">
        <v>680</v>
      </c>
      <c r="V616" s="4" t="s">
        <v>2451</v>
      </c>
    </row>
    <row r="617" spans="1:22" ht="18" customHeight="1" outlineLevel="1" thickBot="1" x14ac:dyDescent="0.25">
      <c r="A617" s="5">
        <v>657348</v>
      </c>
      <c r="B617" s="6" t="s">
        <v>94</v>
      </c>
      <c r="C617" s="6"/>
      <c r="D617" s="7" t="s">
        <v>12</v>
      </c>
      <c r="E617" s="8">
        <v>345159</v>
      </c>
      <c r="F617" s="9" t="s">
        <v>13</v>
      </c>
      <c r="G617" s="9" t="s">
        <v>1578</v>
      </c>
      <c r="H617" s="9" t="s">
        <v>1861</v>
      </c>
      <c r="I617" s="9" t="s">
        <v>1862</v>
      </c>
      <c r="J617" s="9"/>
      <c r="K617" s="9"/>
      <c r="L617" s="16" t="s">
        <v>1863</v>
      </c>
      <c r="M617" s="16"/>
      <c r="N617" s="9" t="s">
        <v>18</v>
      </c>
      <c r="O617" s="10">
        <v>8100</v>
      </c>
      <c r="P617" s="3"/>
      <c r="Q617" s="4" t="str">
        <f t="shared" si="41"/>
        <v xml:space="preserve"> PROCEDIMIENTOS DE GINECO OBSTETRICIA</v>
      </c>
      <c r="U617" s="4" t="s">
        <v>2733</v>
      </c>
      <c r="V617" s="4" t="s">
        <v>70</v>
      </c>
    </row>
    <row r="618" spans="1:22" ht="18" customHeight="1" outlineLevel="1" thickBot="1" x14ac:dyDescent="0.25">
      <c r="A618" s="5">
        <v>657348</v>
      </c>
      <c r="B618" s="6" t="s">
        <v>70</v>
      </c>
      <c r="C618" s="6"/>
      <c r="D618" s="7" t="s">
        <v>12</v>
      </c>
      <c r="E618" s="8">
        <v>345159</v>
      </c>
      <c r="F618" s="9" t="s">
        <v>13</v>
      </c>
      <c r="G618" s="9" t="s">
        <v>1578</v>
      </c>
      <c r="H618" s="9" t="s">
        <v>1864</v>
      </c>
      <c r="I618" s="9" t="s">
        <v>1865</v>
      </c>
      <c r="J618" s="9"/>
      <c r="K618" s="9"/>
      <c r="L618" s="16" t="s">
        <v>1866</v>
      </c>
      <c r="M618" s="16"/>
      <c r="N618" s="9" t="s">
        <v>18</v>
      </c>
      <c r="O618" s="10">
        <v>16200</v>
      </c>
      <c r="P618" s="3"/>
      <c r="Q618" s="4" t="str">
        <f t="shared" si="41"/>
        <v>UNIDAD DE TRATAMIENTO INTENSIVO ADULTO</v>
      </c>
      <c r="U618" s="4" t="s">
        <v>1971</v>
      </c>
      <c r="V618" s="4" t="s">
        <v>90</v>
      </c>
    </row>
    <row r="619" spans="1:22" ht="18" customHeight="1" outlineLevel="1" thickBot="1" x14ac:dyDescent="0.25">
      <c r="A619" s="5">
        <v>657348</v>
      </c>
      <c r="B619" s="6" t="s">
        <v>74</v>
      </c>
      <c r="C619" s="6"/>
      <c r="D619" s="7" t="s">
        <v>12</v>
      </c>
      <c r="E619" s="8">
        <v>345159</v>
      </c>
      <c r="F619" s="9" t="s">
        <v>13</v>
      </c>
      <c r="G619" s="9" t="s">
        <v>1578</v>
      </c>
      <c r="H619" s="9" t="s">
        <v>1867</v>
      </c>
      <c r="I619" s="9" t="s">
        <v>1868</v>
      </c>
      <c r="J619" s="9"/>
      <c r="K619" s="9"/>
      <c r="L619" s="16" t="s">
        <v>1869</v>
      </c>
      <c r="M619" s="16"/>
      <c r="N619" s="9" t="s">
        <v>18</v>
      </c>
      <c r="O619" s="10">
        <v>18900</v>
      </c>
      <c r="P619" s="3"/>
      <c r="Q619" s="4" t="str">
        <f t="shared" si="41"/>
        <v>HOSPITALIZACIÓN QUIRÚRGICA</v>
      </c>
      <c r="U619" s="4" t="s">
        <v>1842</v>
      </c>
      <c r="V619" s="4" t="s">
        <v>139</v>
      </c>
    </row>
    <row r="620" spans="1:22" ht="18" customHeight="1" outlineLevel="1" thickBot="1" x14ac:dyDescent="0.25">
      <c r="A620" s="5">
        <v>657348</v>
      </c>
      <c r="B620" s="6" t="s">
        <v>74</v>
      </c>
      <c r="C620" s="6"/>
      <c r="D620" s="7" t="s">
        <v>12</v>
      </c>
      <c r="E620" s="8">
        <v>345159</v>
      </c>
      <c r="F620" s="9" t="s">
        <v>13</v>
      </c>
      <c r="G620" s="9" t="s">
        <v>1578</v>
      </c>
      <c r="H620" s="9" t="s">
        <v>1870</v>
      </c>
      <c r="I620" s="9" t="s">
        <v>1871</v>
      </c>
      <c r="J620" s="9"/>
      <c r="K620" s="9"/>
      <c r="L620" s="16" t="s">
        <v>1872</v>
      </c>
      <c r="M620" s="16"/>
      <c r="N620" s="9" t="s">
        <v>18</v>
      </c>
      <c r="O620" s="10">
        <v>18900</v>
      </c>
      <c r="P620" s="3"/>
      <c r="Q620" s="4" t="str">
        <f t="shared" si="41"/>
        <v>HOSPITALIZACIÓN QUIRÚRGICA</v>
      </c>
      <c r="U620" s="4" t="s">
        <v>1219</v>
      </c>
      <c r="V620" s="4" t="s">
        <v>2480</v>
      </c>
    </row>
    <row r="621" spans="1:22" ht="18" customHeight="1" outlineLevel="1" thickBot="1" x14ac:dyDescent="0.25">
      <c r="A621" s="5">
        <v>657348</v>
      </c>
      <c r="B621" s="6" t="s">
        <v>94</v>
      </c>
      <c r="C621" s="6"/>
      <c r="D621" s="7" t="s">
        <v>12</v>
      </c>
      <c r="E621" s="8">
        <v>345159</v>
      </c>
      <c r="F621" s="9" t="s">
        <v>13</v>
      </c>
      <c r="G621" s="9" t="s">
        <v>1578</v>
      </c>
      <c r="H621" s="9" t="s">
        <v>1873</v>
      </c>
      <c r="I621" s="9" t="s">
        <v>1874</v>
      </c>
      <c r="J621" s="9"/>
      <c r="K621" s="9"/>
      <c r="L621" s="16" t="s">
        <v>1875</v>
      </c>
      <c r="M621" s="16"/>
      <c r="N621" s="9" t="s">
        <v>18</v>
      </c>
      <c r="O621" s="10">
        <v>13500</v>
      </c>
      <c r="P621" s="3"/>
      <c r="Q621" s="4" t="str">
        <f t="shared" si="41"/>
        <v xml:space="preserve"> PROCEDIMIENTOS DE GINECO OBSTETRICIA</v>
      </c>
      <c r="U621" s="4" t="s">
        <v>2734</v>
      </c>
      <c r="V621" s="4" t="s">
        <v>70</v>
      </c>
    </row>
    <row r="622" spans="1:22" ht="18" customHeight="1" outlineLevel="1" thickBot="1" x14ac:dyDescent="0.25">
      <c r="A622" s="5">
        <v>657348</v>
      </c>
      <c r="B622" s="6" t="s">
        <v>94</v>
      </c>
      <c r="C622" s="6"/>
      <c r="D622" s="7" t="s">
        <v>12</v>
      </c>
      <c r="E622" s="8">
        <v>345159</v>
      </c>
      <c r="F622" s="9" t="s">
        <v>13</v>
      </c>
      <c r="G622" s="9" t="s">
        <v>1578</v>
      </c>
      <c r="H622" s="9" t="s">
        <v>1876</v>
      </c>
      <c r="I622" s="9" t="s">
        <v>1877</v>
      </c>
      <c r="J622" s="9"/>
      <c r="K622" s="9"/>
      <c r="L622" s="16" t="s">
        <v>1878</v>
      </c>
      <c r="M622" s="16"/>
      <c r="N622" s="9" t="s">
        <v>18</v>
      </c>
      <c r="O622" s="10">
        <v>24300</v>
      </c>
      <c r="P622" s="3"/>
      <c r="Q622" s="4" t="str">
        <f t="shared" si="41"/>
        <v xml:space="preserve"> PROCEDIMIENTOS DE GINECO OBSTETRICIA</v>
      </c>
      <c r="U622" s="4" t="s">
        <v>2735</v>
      </c>
      <c r="V622" s="4" t="s">
        <v>119</v>
      </c>
    </row>
    <row r="623" spans="1:22" ht="18" customHeight="1" outlineLevel="1" thickBot="1" x14ac:dyDescent="0.25">
      <c r="A623" s="5">
        <v>657348</v>
      </c>
      <c r="B623" s="6" t="s">
        <v>139</v>
      </c>
      <c r="C623" s="6"/>
      <c r="D623" s="7" t="s">
        <v>12</v>
      </c>
      <c r="E623" s="8">
        <v>345159</v>
      </c>
      <c r="F623" s="9" t="s">
        <v>13</v>
      </c>
      <c r="G623" s="9" t="s">
        <v>1578</v>
      </c>
      <c r="H623" s="9" t="s">
        <v>1879</v>
      </c>
      <c r="I623" s="9" t="s">
        <v>1880</v>
      </c>
      <c r="J623" s="9"/>
      <c r="K623" s="9"/>
      <c r="L623" s="16" t="s">
        <v>1881</v>
      </c>
      <c r="M623" s="16"/>
      <c r="N623" s="9" t="s">
        <v>18</v>
      </c>
      <c r="O623" s="10">
        <v>5400</v>
      </c>
      <c r="P623" s="3"/>
      <c r="Q623" s="4" t="str">
        <f t="shared" si="41"/>
        <v>UNIDAD DE TRATAMIENTO INTENSIVO NEONATOLOGÍA</v>
      </c>
      <c r="U623" s="4" t="s">
        <v>155</v>
      </c>
      <c r="V623" s="4" t="s">
        <v>34</v>
      </c>
    </row>
    <row r="624" spans="1:22" ht="18.75" customHeight="1" outlineLevel="1" thickBot="1" x14ac:dyDescent="0.25">
      <c r="A624" s="5">
        <v>657348</v>
      </c>
      <c r="B624" s="6" t="str">
        <f>(Q624)</f>
        <v>EMERGENCIAS</v>
      </c>
      <c r="C624" s="6"/>
      <c r="D624" s="7" t="s">
        <v>12</v>
      </c>
      <c r="E624" s="8">
        <v>345159</v>
      </c>
      <c r="F624" s="9" t="s">
        <v>13</v>
      </c>
      <c r="G624" s="9" t="s">
        <v>1578</v>
      </c>
      <c r="H624" s="9" t="s">
        <v>1882</v>
      </c>
      <c r="I624" s="9" t="s">
        <v>1883</v>
      </c>
      <c r="J624" s="9"/>
      <c r="K624" s="9"/>
      <c r="L624" s="16" t="s">
        <v>1884</v>
      </c>
      <c r="M624" s="16"/>
      <c r="N624" s="9" t="s">
        <v>18</v>
      </c>
      <c r="O624" s="10">
        <v>18900</v>
      </c>
      <c r="P624" s="3"/>
      <c r="Q624" s="4" t="str">
        <f t="shared" si="41"/>
        <v>EMERGENCIAS</v>
      </c>
      <c r="U624" s="4" t="s">
        <v>2736</v>
      </c>
      <c r="V624" s="4" t="s">
        <v>2496</v>
      </c>
    </row>
    <row r="625" spans="1:22" ht="18" customHeight="1" outlineLevel="1" thickBot="1" x14ac:dyDescent="0.25">
      <c r="A625" s="5">
        <v>657348</v>
      </c>
      <c r="B625" s="6" t="s">
        <v>23</v>
      </c>
      <c r="C625" s="6"/>
      <c r="D625" s="7" t="s">
        <v>12</v>
      </c>
      <c r="E625" s="8">
        <v>345159</v>
      </c>
      <c r="F625" s="9" t="s">
        <v>13</v>
      </c>
      <c r="G625" s="9" t="s">
        <v>1578</v>
      </c>
      <c r="H625" s="9" t="s">
        <v>1885</v>
      </c>
      <c r="I625" s="9" t="s">
        <v>1886</v>
      </c>
      <c r="J625" s="9"/>
      <c r="K625" s="9"/>
      <c r="L625" s="16" t="s">
        <v>1887</v>
      </c>
      <c r="M625" s="16"/>
      <c r="N625" s="9" t="s">
        <v>18</v>
      </c>
      <c r="O625" s="10">
        <v>8100</v>
      </c>
      <c r="P625" s="3"/>
      <c r="Q625" s="4" t="str">
        <f t="shared" si="41"/>
        <v>HOSPITALIZACIÓN PEDIATRÍA</v>
      </c>
      <c r="U625" s="4" t="s">
        <v>2737</v>
      </c>
      <c r="V625" s="4" t="e">
        <v>#N/A</v>
      </c>
    </row>
    <row r="626" spans="1:22" ht="18" customHeight="1" outlineLevel="1" thickBot="1" x14ac:dyDescent="0.25">
      <c r="A626" s="5">
        <v>657348</v>
      </c>
      <c r="B626" s="6" t="s">
        <v>11</v>
      </c>
      <c r="C626" s="6"/>
      <c r="D626" s="7" t="s">
        <v>12</v>
      </c>
      <c r="E626" s="8">
        <v>345159</v>
      </c>
      <c r="F626" s="9" t="s">
        <v>13</v>
      </c>
      <c r="G626" s="9" t="s">
        <v>1578</v>
      </c>
      <c r="H626" s="9" t="s">
        <v>1888</v>
      </c>
      <c r="I626" s="9" t="s">
        <v>1889</v>
      </c>
      <c r="J626" s="9"/>
      <c r="K626" s="9"/>
      <c r="L626" s="16" t="s">
        <v>1890</v>
      </c>
      <c r="M626" s="16"/>
      <c r="N626" s="9" t="s">
        <v>18</v>
      </c>
      <c r="O626" s="10">
        <v>2700</v>
      </c>
      <c r="P626" s="3"/>
      <c r="Q626" s="4" t="str">
        <f t="shared" si="41"/>
        <v xml:space="preserve"> QUIRÓFANOS MENOR AMBULATORIA</v>
      </c>
      <c r="U626" s="4" t="s">
        <v>2387</v>
      </c>
      <c r="V626" s="4" t="s">
        <v>70</v>
      </c>
    </row>
    <row r="627" spans="1:22" ht="18" customHeight="1" outlineLevel="1" thickBot="1" x14ac:dyDescent="0.25">
      <c r="A627" s="5">
        <v>657348</v>
      </c>
      <c r="B627" s="6" t="s">
        <v>240</v>
      </c>
      <c r="C627" s="6"/>
      <c r="D627" s="7" t="s">
        <v>12</v>
      </c>
      <c r="E627" s="8">
        <v>345159</v>
      </c>
      <c r="F627" s="9" t="s">
        <v>13</v>
      </c>
      <c r="G627" s="9" t="s">
        <v>1578</v>
      </c>
      <c r="H627" s="9" t="s">
        <v>1891</v>
      </c>
      <c r="I627" s="9" t="s">
        <v>1892</v>
      </c>
      <c r="J627" s="9"/>
      <c r="K627" s="9"/>
      <c r="L627" s="16" t="s">
        <v>1893</v>
      </c>
      <c r="M627" s="16"/>
      <c r="N627" s="9" t="s">
        <v>18</v>
      </c>
      <c r="O627" s="10">
        <v>51300</v>
      </c>
      <c r="P627" s="3"/>
      <c r="Q627" s="4" t="str">
        <f t="shared" si="41"/>
        <v xml:space="preserve"> SERVICIO DE ALIMENTACIÓN</v>
      </c>
      <c r="U627" s="4" t="s">
        <v>2185</v>
      </c>
      <c r="V627" s="4" t="s">
        <v>2657</v>
      </c>
    </row>
    <row r="628" spans="1:22" ht="18" customHeight="1" outlineLevel="1" thickBot="1" x14ac:dyDescent="0.25">
      <c r="A628" s="5">
        <v>657348</v>
      </c>
      <c r="B628" s="6" t="s">
        <v>38</v>
      </c>
      <c r="C628" s="6"/>
      <c r="D628" s="7" t="s">
        <v>12</v>
      </c>
      <c r="E628" s="8">
        <v>345159</v>
      </c>
      <c r="F628" s="9" t="s">
        <v>13</v>
      </c>
      <c r="G628" s="9" t="s">
        <v>1578</v>
      </c>
      <c r="H628" s="9" t="s">
        <v>1894</v>
      </c>
      <c r="I628" s="9" t="s">
        <v>1895</v>
      </c>
      <c r="J628" s="9"/>
      <c r="K628" s="9"/>
      <c r="L628" s="16" t="s">
        <v>1896</v>
      </c>
      <c r="M628" s="16"/>
      <c r="N628" s="9" t="s">
        <v>18</v>
      </c>
      <c r="O628" s="10">
        <v>18900</v>
      </c>
      <c r="P628" s="3"/>
      <c r="Q628" s="4" t="str">
        <f t="shared" si="41"/>
        <v xml:space="preserve"> IMAGENOLOGÍA</v>
      </c>
      <c r="U628" s="4" t="s">
        <v>2738</v>
      </c>
      <c r="V628" s="4" t="e">
        <v>#N/A</v>
      </c>
    </row>
    <row r="629" spans="1:22" ht="18" customHeight="1" outlineLevel="1" thickBot="1" x14ac:dyDescent="0.25">
      <c r="A629" s="5">
        <v>657348</v>
      </c>
      <c r="B629" s="6" t="s">
        <v>23</v>
      </c>
      <c r="C629" s="6"/>
      <c r="D629" s="7" t="s">
        <v>12</v>
      </c>
      <c r="E629" s="8">
        <v>345159</v>
      </c>
      <c r="F629" s="9" t="s">
        <v>13</v>
      </c>
      <c r="G629" s="9" t="s">
        <v>1578</v>
      </c>
      <c r="H629" s="9" t="s">
        <v>1565</v>
      </c>
      <c r="I629" s="9" t="s">
        <v>1566</v>
      </c>
      <c r="J629" s="9"/>
      <c r="K629" s="9"/>
      <c r="L629" s="16" t="s">
        <v>1567</v>
      </c>
      <c r="M629" s="16"/>
      <c r="N629" s="9" t="s">
        <v>18</v>
      </c>
      <c r="O629" s="10">
        <v>18900</v>
      </c>
      <c r="P629" s="3"/>
      <c r="Q629" s="4" t="str">
        <f t="shared" si="41"/>
        <v>HOSPITALIZACIÓN PEDIATRÍA</v>
      </c>
      <c r="U629" s="4" t="s">
        <v>1749</v>
      </c>
      <c r="V629" s="4" t="s">
        <v>2421</v>
      </c>
    </row>
    <row r="630" spans="1:22" ht="18" customHeight="1" outlineLevel="1" thickBot="1" x14ac:dyDescent="0.25">
      <c r="A630" s="5">
        <v>657348</v>
      </c>
      <c r="B630" s="6" t="s">
        <v>74</v>
      </c>
      <c r="C630" s="6"/>
      <c r="D630" s="7" t="s">
        <v>12</v>
      </c>
      <c r="E630" s="8">
        <v>345159</v>
      </c>
      <c r="F630" s="9" t="s">
        <v>13</v>
      </c>
      <c r="G630" s="9" t="s">
        <v>1578</v>
      </c>
      <c r="H630" s="9" t="s">
        <v>1897</v>
      </c>
      <c r="I630" s="9" t="s">
        <v>1898</v>
      </c>
      <c r="J630" s="9"/>
      <c r="K630" s="9"/>
      <c r="L630" s="16" t="s">
        <v>1899</v>
      </c>
      <c r="M630" s="16"/>
      <c r="N630" s="9" t="s">
        <v>18</v>
      </c>
      <c r="O630" s="10">
        <v>10800</v>
      </c>
      <c r="P630" s="3"/>
      <c r="Q630" s="4" t="str">
        <f t="shared" si="41"/>
        <v>HOSPITALIZACIÓN QUIRÚRGICA</v>
      </c>
      <c r="U630" s="4" t="s">
        <v>2739</v>
      </c>
      <c r="V630" s="4" t="s">
        <v>2516</v>
      </c>
    </row>
    <row r="631" spans="1:22" ht="18" customHeight="1" outlineLevel="1" thickBot="1" x14ac:dyDescent="0.25">
      <c r="A631" s="5">
        <v>657348</v>
      </c>
      <c r="B631" s="6" t="s">
        <v>240</v>
      </c>
      <c r="C631" s="6"/>
      <c r="D631" s="7" t="s">
        <v>12</v>
      </c>
      <c r="E631" s="8">
        <v>345159</v>
      </c>
      <c r="F631" s="9" t="s">
        <v>13</v>
      </c>
      <c r="G631" s="9" t="s">
        <v>1578</v>
      </c>
      <c r="H631" s="9" t="s">
        <v>1900</v>
      </c>
      <c r="I631" s="9" t="s">
        <v>1901</v>
      </c>
      <c r="J631" s="9"/>
      <c r="K631" s="9"/>
      <c r="L631" s="16" t="s">
        <v>1902</v>
      </c>
      <c r="M631" s="16"/>
      <c r="N631" s="9" t="s">
        <v>18</v>
      </c>
      <c r="O631" s="10">
        <v>27000</v>
      </c>
      <c r="P631" s="3"/>
      <c r="Q631" s="4" t="str">
        <f t="shared" si="41"/>
        <v xml:space="preserve"> SERVICIO DE ALIMENTACIÓN</v>
      </c>
      <c r="U631" s="4" t="s">
        <v>2740</v>
      </c>
      <c r="V631" s="4" t="e">
        <v>#N/A</v>
      </c>
    </row>
    <row r="632" spans="1:22" ht="18" customHeight="1" outlineLevel="1" thickBot="1" x14ac:dyDescent="0.25">
      <c r="A632" s="5">
        <v>657348</v>
      </c>
      <c r="B632" s="6" t="s">
        <v>90</v>
      </c>
      <c r="C632" s="6"/>
      <c r="D632" s="7" t="s">
        <v>12</v>
      </c>
      <c r="E632" s="8">
        <v>345159</v>
      </c>
      <c r="F632" s="9" t="s">
        <v>13</v>
      </c>
      <c r="G632" s="9" t="s">
        <v>1578</v>
      </c>
      <c r="H632" s="9" t="s">
        <v>1903</v>
      </c>
      <c r="I632" s="9" t="s">
        <v>1904</v>
      </c>
      <c r="J632" s="9"/>
      <c r="K632" s="9"/>
      <c r="L632" s="16" t="s">
        <v>1905</v>
      </c>
      <c r="M632" s="16"/>
      <c r="N632" s="9" t="s">
        <v>18</v>
      </c>
      <c r="O632" s="10">
        <v>16200</v>
      </c>
      <c r="P632" s="3"/>
      <c r="Q632" s="4" t="str">
        <f t="shared" si="41"/>
        <v>HOSPITALIZACIÓN PSIQUIATRÍA</v>
      </c>
      <c r="U632" s="4" t="s">
        <v>2741</v>
      </c>
      <c r="V632" s="4" t="s">
        <v>70</v>
      </c>
    </row>
    <row r="633" spans="1:22" ht="18" customHeight="1" outlineLevel="1" thickBot="1" x14ac:dyDescent="0.25">
      <c r="A633" s="5">
        <v>657348</v>
      </c>
      <c r="B633" s="6" t="s">
        <v>74</v>
      </c>
      <c r="C633" s="6"/>
      <c r="D633" s="7" t="s">
        <v>12</v>
      </c>
      <c r="E633" s="8">
        <v>345159</v>
      </c>
      <c r="F633" s="9" t="s">
        <v>13</v>
      </c>
      <c r="G633" s="9" t="s">
        <v>1578</v>
      </c>
      <c r="H633" s="9" t="s">
        <v>1906</v>
      </c>
      <c r="I633" s="9" t="s">
        <v>1907</v>
      </c>
      <c r="J633" s="9"/>
      <c r="K633" s="9"/>
      <c r="L633" s="16" t="s">
        <v>1908</v>
      </c>
      <c r="M633" s="16"/>
      <c r="N633" s="9" t="s">
        <v>18</v>
      </c>
      <c r="O633" s="10">
        <v>16200</v>
      </c>
      <c r="P633" s="3"/>
      <c r="Q633" s="4" t="str">
        <f t="shared" si="41"/>
        <v>HOSPITALIZACIÓN QUIRÚRGICA</v>
      </c>
      <c r="U633" s="4" t="s">
        <v>2742</v>
      </c>
      <c r="V633" s="4" t="s">
        <v>2434</v>
      </c>
    </row>
    <row r="634" spans="1:22" ht="18" customHeight="1" outlineLevel="1" thickBot="1" x14ac:dyDescent="0.25">
      <c r="A634" s="5">
        <v>657348</v>
      </c>
      <c r="B634" s="6" t="s">
        <v>11</v>
      </c>
      <c r="C634" s="6"/>
      <c r="D634" s="7" t="s">
        <v>12</v>
      </c>
      <c r="E634" s="8">
        <v>345159</v>
      </c>
      <c r="F634" s="9" t="s">
        <v>13</v>
      </c>
      <c r="G634" s="9" t="s">
        <v>1578</v>
      </c>
      <c r="H634" s="9" t="s">
        <v>1909</v>
      </c>
      <c r="I634" s="9" t="s">
        <v>1910</v>
      </c>
      <c r="J634" s="9"/>
      <c r="K634" s="9"/>
      <c r="L634" s="16" t="s">
        <v>1911</v>
      </c>
      <c r="M634" s="16"/>
      <c r="N634" s="9" t="s">
        <v>18</v>
      </c>
      <c r="O634" s="10">
        <v>10800</v>
      </c>
      <c r="P634" s="3"/>
      <c r="Q634" s="4" t="str">
        <f t="shared" si="41"/>
        <v xml:space="preserve"> QUIRÓFANOS MENOR AMBULATORIA</v>
      </c>
      <c r="U634" s="4" t="s">
        <v>2743</v>
      </c>
      <c r="V634" s="4" t="s">
        <v>2451</v>
      </c>
    </row>
    <row r="635" spans="1:22" ht="18" customHeight="1" outlineLevel="1" thickBot="1" x14ac:dyDescent="0.25">
      <c r="A635" s="5">
        <v>657348</v>
      </c>
      <c r="B635" s="6" t="s">
        <v>143</v>
      </c>
      <c r="C635" s="6"/>
      <c r="D635" s="7" t="s">
        <v>12</v>
      </c>
      <c r="E635" s="8">
        <v>345159</v>
      </c>
      <c r="F635" s="9" t="s">
        <v>13</v>
      </c>
      <c r="G635" s="9" t="s">
        <v>1578</v>
      </c>
      <c r="H635" s="9" t="s">
        <v>1912</v>
      </c>
      <c r="I635" s="9" t="s">
        <v>1913</v>
      </c>
      <c r="J635" s="9"/>
      <c r="K635" s="9"/>
      <c r="L635" s="16" t="s">
        <v>1914</v>
      </c>
      <c r="M635" s="16"/>
      <c r="N635" s="9" t="s">
        <v>18</v>
      </c>
      <c r="O635" s="10">
        <v>13500</v>
      </c>
      <c r="P635" s="3"/>
      <c r="Q635" s="4" t="str">
        <f t="shared" si="41"/>
        <v>HOSPITALIZACIÓN NEONATOLOGÍA</v>
      </c>
      <c r="U635" s="4" t="s">
        <v>2744</v>
      </c>
      <c r="V635" s="4" t="s">
        <v>2416</v>
      </c>
    </row>
    <row r="636" spans="1:22" ht="18" customHeight="1" outlineLevel="1" thickBot="1" x14ac:dyDescent="0.25">
      <c r="A636" s="5">
        <v>657348</v>
      </c>
      <c r="B636" s="6" t="s">
        <v>94</v>
      </c>
      <c r="C636" s="6"/>
      <c r="D636" s="7" t="s">
        <v>12</v>
      </c>
      <c r="E636" s="8">
        <v>345159</v>
      </c>
      <c r="F636" s="9" t="s">
        <v>13</v>
      </c>
      <c r="G636" s="9" t="s">
        <v>1578</v>
      </c>
      <c r="H636" s="9" t="s">
        <v>1915</v>
      </c>
      <c r="I636" s="9" t="s">
        <v>1916</v>
      </c>
      <c r="J636" s="9"/>
      <c r="K636" s="9"/>
      <c r="L636" s="16" t="s">
        <v>1917</v>
      </c>
      <c r="M636" s="16"/>
      <c r="N636" s="9" t="s">
        <v>18</v>
      </c>
      <c r="O636" s="10">
        <v>2700</v>
      </c>
      <c r="P636" s="3"/>
      <c r="Q636" s="4" t="str">
        <f t="shared" si="41"/>
        <v xml:space="preserve"> PROCEDIMIENTOS DE GINECO OBSTETRICIA</v>
      </c>
      <c r="U636" s="4" t="s">
        <v>2745</v>
      </c>
      <c r="V636" s="4" t="s">
        <v>2651</v>
      </c>
    </row>
    <row r="637" spans="1:22" ht="18" customHeight="1" outlineLevel="1" thickBot="1" x14ac:dyDescent="0.25">
      <c r="A637" s="5">
        <v>657348</v>
      </c>
      <c r="B637" s="6" t="s">
        <v>46</v>
      </c>
      <c r="C637" s="6"/>
      <c r="D637" s="7" t="s">
        <v>12</v>
      </c>
      <c r="E637" s="8">
        <v>345159</v>
      </c>
      <c r="F637" s="9" t="s">
        <v>13</v>
      </c>
      <c r="G637" s="9" t="s">
        <v>1578</v>
      </c>
      <c r="H637" s="9" t="s">
        <v>1918</v>
      </c>
      <c r="I637" s="9" t="s">
        <v>1919</v>
      </c>
      <c r="J637" s="9"/>
      <c r="K637" s="9"/>
      <c r="L637" s="16" t="s">
        <v>1920</v>
      </c>
      <c r="M637" s="16"/>
      <c r="N637" s="9" t="s">
        <v>18</v>
      </c>
      <c r="O637" s="10">
        <v>13500</v>
      </c>
      <c r="P637" s="3"/>
      <c r="Q637" s="4" t="str">
        <f t="shared" si="41"/>
        <v xml:space="preserve"> LABORATORIO CLÍNICO</v>
      </c>
      <c r="U637" s="4" t="s">
        <v>1485</v>
      </c>
      <c r="V637" s="4" t="s">
        <v>2476</v>
      </c>
    </row>
    <row r="638" spans="1:22" ht="18" customHeight="1" outlineLevel="1" thickBot="1" x14ac:dyDescent="0.25">
      <c r="A638" s="5">
        <v>657348</v>
      </c>
      <c r="B638" s="6" t="s">
        <v>240</v>
      </c>
      <c r="C638" s="6"/>
      <c r="D638" s="7" t="s">
        <v>12</v>
      </c>
      <c r="E638" s="8">
        <v>345159</v>
      </c>
      <c r="F638" s="9" t="s">
        <v>13</v>
      </c>
      <c r="G638" s="9" t="s">
        <v>1578</v>
      </c>
      <c r="H638" s="9" t="s">
        <v>1921</v>
      </c>
      <c r="I638" s="9" t="s">
        <v>1922</v>
      </c>
      <c r="J638" s="9"/>
      <c r="K638" s="9"/>
      <c r="L638" s="16" t="s">
        <v>1923</v>
      </c>
      <c r="M638" s="16"/>
      <c r="N638" s="9" t="s">
        <v>18</v>
      </c>
      <c r="O638" s="10">
        <v>45900</v>
      </c>
      <c r="P638" s="3"/>
      <c r="Q638" s="4" t="str">
        <f t="shared" si="41"/>
        <v xml:space="preserve"> SERVICIO DE ALIMENTACIÓN</v>
      </c>
      <c r="U638" s="4" t="s">
        <v>2746</v>
      </c>
      <c r="V638" s="4" t="s">
        <v>2423</v>
      </c>
    </row>
    <row r="639" spans="1:22" ht="18" customHeight="1" outlineLevel="1" thickBot="1" x14ac:dyDescent="0.25">
      <c r="A639" s="5">
        <v>657348</v>
      </c>
      <c r="B639" s="6" t="s">
        <v>11</v>
      </c>
      <c r="C639" s="6"/>
      <c r="D639" s="7" t="s">
        <v>12</v>
      </c>
      <c r="E639" s="8">
        <v>345159</v>
      </c>
      <c r="F639" s="9" t="s">
        <v>13</v>
      </c>
      <c r="G639" s="9" t="s">
        <v>1578</v>
      </c>
      <c r="H639" s="9" t="s">
        <v>1924</v>
      </c>
      <c r="I639" s="9" t="s">
        <v>1925</v>
      </c>
      <c r="J639" s="9"/>
      <c r="K639" s="9"/>
      <c r="L639" s="16" t="s">
        <v>1926</v>
      </c>
      <c r="M639" s="16"/>
      <c r="N639" s="9" t="s">
        <v>18</v>
      </c>
      <c r="O639" s="10">
        <v>24300</v>
      </c>
      <c r="P639" s="3"/>
      <c r="Q639" s="4" t="str">
        <f t="shared" si="41"/>
        <v xml:space="preserve"> QUIRÓFANOS MENOR AMBULATORIA</v>
      </c>
      <c r="U639" s="4" t="s">
        <v>2747</v>
      </c>
      <c r="V639" s="4" t="s">
        <v>2434</v>
      </c>
    </row>
    <row r="640" spans="1:22" ht="18.75" customHeight="1" outlineLevel="1" thickBot="1" x14ac:dyDescent="0.25">
      <c r="A640" s="5">
        <v>657348</v>
      </c>
      <c r="B640" s="6" t="str">
        <f>(Q640)</f>
        <v>EMERGENCIAS</v>
      </c>
      <c r="C640" s="6"/>
      <c r="D640" s="7" t="s">
        <v>12</v>
      </c>
      <c r="E640" s="8">
        <v>345159</v>
      </c>
      <c r="F640" s="9" t="s">
        <v>13</v>
      </c>
      <c r="G640" s="9" t="s">
        <v>1578</v>
      </c>
      <c r="H640" s="9" t="s">
        <v>1927</v>
      </c>
      <c r="I640" s="9" t="s">
        <v>1928</v>
      </c>
      <c r="J640" s="9"/>
      <c r="K640" s="9"/>
      <c r="L640" s="16" t="s">
        <v>1929</v>
      </c>
      <c r="M640" s="16"/>
      <c r="N640" s="9" t="s">
        <v>18</v>
      </c>
      <c r="O640" s="10">
        <v>18900</v>
      </c>
      <c r="P640" s="3"/>
      <c r="Q640" s="4" t="str">
        <f t="shared" si="41"/>
        <v>EMERGENCIAS</v>
      </c>
      <c r="U640" s="4" t="s">
        <v>2748</v>
      </c>
      <c r="V640" s="4" t="s">
        <v>2558</v>
      </c>
    </row>
    <row r="641" spans="1:22" ht="18" customHeight="1" outlineLevel="1" thickBot="1" x14ac:dyDescent="0.25">
      <c r="A641" s="5">
        <v>657348</v>
      </c>
      <c r="B641" s="6" t="s">
        <v>11</v>
      </c>
      <c r="C641" s="6"/>
      <c r="D641" s="7" t="s">
        <v>12</v>
      </c>
      <c r="E641" s="8">
        <v>345159</v>
      </c>
      <c r="F641" s="9" t="s">
        <v>13</v>
      </c>
      <c r="G641" s="9" t="s">
        <v>1578</v>
      </c>
      <c r="H641" s="9" t="s">
        <v>1930</v>
      </c>
      <c r="I641" s="9" t="s">
        <v>1931</v>
      </c>
      <c r="J641" s="9"/>
      <c r="K641" s="9"/>
      <c r="L641" s="16" t="s">
        <v>1932</v>
      </c>
      <c r="M641" s="16"/>
      <c r="N641" s="9" t="s">
        <v>18</v>
      </c>
      <c r="O641" s="10">
        <v>16200</v>
      </c>
      <c r="P641" s="3"/>
      <c r="Q641" s="4" t="str">
        <f t="shared" si="41"/>
        <v xml:space="preserve"> QUIRÓFANOS MENOR AMBULATORIA</v>
      </c>
      <c r="U641" s="4" t="s">
        <v>2749</v>
      </c>
      <c r="V641" s="4" t="e">
        <v>#N/A</v>
      </c>
    </row>
    <row r="642" spans="1:22" ht="18.75" customHeight="1" outlineLevel="1" thickBot="1" x14ac:dyDescent="0.25">
      <c r="A642" s="5">
        <v>657348</v>
      </c>
      <c r="B642" s="6" t="str">
        <f>(Q642)</f>
        <v>ADMINISTRACIÓN</v>
      </c>
      <c r="C642" s="6"/>
      <c r="D642" s="7" t="s">
        <v>12</v>
      </c>
      <c r="E642" s="8">
        <v>345159</v>
      </c>
      <c r="F642" s="9" t="s">
        <v>13</v>
      </c>
      <c r="G642" s="9" t="s">
        <v>1578</v>
      </c>
      <c r="H642" s="9" t="s">
        <v>1933</v>
      </c>
      <c r="I642" s="9" t="s">
        <v>1934</v>
      </c>
      <c r="J642" s="9"/>
      <c r="K642" s="9"/>
      <c r="L642" s="16" t="s">
        <v>1935</v>
      </c>
      <c r="M642" s="16"/>
      <c r="N642" s="9" t="s">
        <v>18</v>
      </c>
      <c r="O642" s="10">
        <v>54000</v>
      </c>
      <c r="P642" s="3"/>
      <c r="Q642" s="4" t="str">
        <f t="shared" si="41"/>
        <v>ADMINISTRACIÓN</v>
      </c>
      <c r="U642" s="4" t="s">
        <v>1974</v>
      </c>
      <c r="V642" s="4" t="s">
        <v>2423</v>
      </c>
    </row>
    <row r="643" spans="1:22" ht="18" customHeight="1" outlineLevel="1" thickBot="1" x14ac:dyDescent="0.25">
      <c r="A643" s="5">
        <v>657348</v>
      </c>
      <c r="B643" s="6" t="s">
        <v>94</v>
      </c>
      <c r="C643" s="6"/>
      <c r="D643" s="7" t="s">
        <v>12</v>
      </c>
      <c r="E643" s="8">
        <v>345159</v>
      </c>
      <c r="F643" s="9" t="s">
        <v>13</v>
      </c>
      <c r="G643" s="9" t="s">
        <v>1578</v>
      </c>
      <c r="H643" s="9" t="s">
        <v>1936</v>
      </c>
      <c r="I643" s="9" t="s">
        <v>1937</v>
      </c>
      <c r="J643" s="9"/>
      <c r="K643" s="9"/>
      <c r="L643" s="16" t="s">
        <v>1938</v>
      </c>
      <c r="M643" s="16"/>
      <c r="N643" s="9" t="s">
        <v>18</v>
      </c>
      <c r="O643" s="10">
        <v>27000</v>
      </c>
      <c r="P643" s="3"/>
      <c r="Q643" s="4" t="str">
        <f t="shared" ref="Q643:Q706" si="43">VLOOKUP(L643,U$2:V$1663,2,FALSE)</f>
        <v xml:space="preserve"> PROCEDIMIENTOS DE GINECO OBSTETRICIA</v>
      </c>
      <c r="U643" s="4" t="s">
        <v>1136</v>
      </c>
      <c r="V643" s="4" t="s">
        <v>2563</v>
      </c>
    </row>
    <row r="644" spans="1:22" ht="18" customHeight="1" outlineLevel="1" thickBot="1" x14ac:dyDescent="0.25">
      <c r="A644" s="5">
        <v>657348</v>
      </c>
      <c r="B644" s="6" t="s">
        <v>156</v>
      </c>
      <c r="C644" s="6"/>
      <c r="D644" s="7" t="s">
        <v>12</v>
      </c>
      <c r="E644" s="8">
        <v>345159</v>
      </c>
      <c r="F644" s="9" t="s">
        <v>13</v>
      </c>
      <c r="G644" s="9" t="s">
        <v>1578</v>
      </c>
      <c r="H644" s="9" t="s">
        <v>1939</v>
      </c>
      <c r="I644" s="9" t="s">
        <v>1940</v>
      </c>
      <c r="J644" s="9"/>
      <c r="K644" s="9"/>
      <c r="L644" s="16" t="s">
        <v>1941</v>
      </c>
      <c r="M644" s="16"/>
      <c r="N644" s="9" t="s">
        <v>18</v>
      </c>
      <c r="O644" s="10">
        <v>27000</v>
      </c>
      <c r="P644" s="3"/>
      <c r="Q644" s="4" t="str">
        <f t="shared" si="43"/>
        <v xml:space="preserve"> CENTRAL DE ESTERILIZACIÓN</v>
      </c>
      <c r="U644" s="4" t="s">
        <v>2750</v>
      </c>
      <c r="V644" s="4" t="s">
        <v>2565</v>
      </c>
    </row>
    <row r="645" spans="1:22" ht="18" customHeight="1" outlineLevel="1" thickBot="1" x14ac:dyDescent="0.25">
      <c r="A645" s="5">
        <v>657348</v>
      </c>
      <c r="B645" s="6" t="s">
        <v>94</v>
      </c>
      <c r="C645" s="6"/>
      <c r="D645" s="7" t="s">
        <v>12</v>
      </c>
      <c r="E645" s="8">
        <v>345159</v>
      </c>
      <c r="F645" s="9" t="s">
        <v>13</v>
      </c>
      <c r="G645" s="9" t="s">
        <v>1578</v>
      </c>
      <c r="H645" s="9" t="s">
        <v>1942</v>
      </c>
      <c r="I645" s="9" t="s">
        <v>1943</v>
      </c>
      <c r="J645" s="9"/>
      <c r="K645" s="9"/>
      <c r="L645" s="16" t="s">
        <v>1944</v>
      </c>
      <c r="M645" s="16"/>
      <c r="N645" s="9" t="s">
        <v>18</v>
      </c>
      <c r="O645" s="10">
        <v>16200</v>
      </c>
      <c r="P645" s="3"/>
      <c r="Q645" s="4" t="str">
        <f t="shared" si="43"/>
        <v xml:space="preserve"> PROCEDIMIENTOS DE GINECO OBSTETRICIA</v>
      </c>
      <c r="U645" s="4" t="s">
        <v>1413</v>
      </c>
      <c r="V645" s="4" t="s">
        <v>2421</v>
      </c>
    </row>
    <row r="646" spans="1:22" ht="18" customHeight="1" outlineLevel="1" thickBot="1" x14ac:dyDescent="0.25">
      <c r="A646" s="5">
        <v>657348</v>
      </c>
      <c r="B646" s="6" t="s">
        <v>139</v>
      </c>
      <c r="C646" s="6"/>
      <c r="D646" s="7" t="s">
        <v>12</v>
      </c>
      <c r="E646" s="8">
        <v>345159</v>
      </c>
      <c r="F646" s="9" t="s">
        <v>13</v>
      </c>
      <c r="G646" s="9" t="s">
        <v>1578</v>
      </c>
      <c r="H646" s="9" t="s">
        <v>1945</v>
      </c>
      <c r="I646" s="9" t="s">
        <v>1946</v>
      </c>
      <c r="J646" s="9"/>
      <c r="K646" s="9"/>
      <c r="L646" s="16" t="s">
        <v>1947</v>
      </c>
      <c r="M646" s="16"/>
      <c r="N646" s="9" t="s">
        <v>18</v>
      </c>
      <c r="O646" s="10">
        <v>16200</v>
      </c>
      <c r="P646" s="3"/>
      <c r="Q646" s="4" t="str">
        <f t="shared" si="43"/>
        <v>UNIDAD DE TRATAMIENTO INTENSIVO NEONATOLOGÍA</v>
      </c>
      <c r="U646" s="4" t="s">
        <v>1316</v>
      </c>
      <c r="V646" s="4" t="s">
        <v>2421</v>
      </c>
    </row>
    <row r="647" spans="1:22" ht="18" customHeight="1" outlineLevel="1" thickBot="1" x14ac:dyDescent="0.25">
      <c r="A647" s="5">
        <v>657348</v>
      </c>
      <c r="B647" s="6" t="s">
        <v>139</v>
      </c>
      <c r="C647" s="6"/>
      <c r="D647" s="7" t="s">
        <v>12</v>
      </c>
      <c r="E647" s="8">
        <v>345159</v>
      </c>
      <c r="F647" s="9" t="s">
        <v>13</v>
      </c>
      <c r="G647" s="9" t="s">
        <v>1578</v>
      </c>
      <c r="H647" s="9" t="s">
        <v>1948</v>
      </c>
      <c r="I647" s="9" t="s">
        <v>1949</v>
      </c>
      <c r="J647" s="9"/>
      <c r="K647" s="9"/>
      <c r="L647" s="16" t="s">
        <v>1950</v>
      </c>
      <c r="M647" s="16"/>
      <c r="N647" s="9" t="s">
        <v>18</v>
      </c>
      <c r="O647" s="10">
        <v>27000</v>
      </c>
      <c r="P647" s="3"/>
      <c r="Q647" s="4" t="str">
        <f t="shared" si="43"/>
        <v>UNIDAD DE TRATAMIENTO INTENSIVO NEONATOLOGÍA</v>
      </c>
      <c r="U647" s="4" t="s">
        <v>747</v>
      </c>
      <c r="V647" s="4" t="s">
        <v>2422</v>
      </c>
    </row>
    <row r="648" spans="1:22" ht="18" customHeight="1" outlineLevel="1" thickBot="1" x14ac:dyDescent="0.25">
      <c r="A648" s="5">
        <v>657348</v>
      </c>
      <c r="B648" s="6" t="s">
        <v>23</v>
      </c>
      <c r="C648" s="6"/>
      <c r="D648" s="7" t="s">
        <v>12</v>
      </c>
      <c r="E648" s="8">
        <v>345159</v>
      </c>
      <c r="F648" s="9" t="s">
        <v>13</v>
      </c>
      <c r="G648" s="9" t="s">
        <v>1578</v>
      </c>
      <c r="H648" s="9" t="s">
        <v>1568</v>
      </c>
      <c r="I648" s="9" t="s">
        <v>1569</v>
      </c>
      <c r="J648" s="9"/>
      <c r="K648" s="9"/>
      <c r="L648" s="16" t="s">
        <v>1570</v>
      </c>
      <c r="M648" s="16"/>
      <c r="N648" s="9" t="s">
        <v>18</v>
      </c>
      <c r="O648" s="10">
        <v>16200</v>
      </c>
      <c r="P648" s="3"/>
      <c r="Q648" s="4" t="str">
        <f t="shared" si="43"/>
        <v>HOSPITALIZACIÓN PEDIATRÍA</v>
      </c>
      <c r="U648" s="4" t="s">
        <v>2031</v>
      </c>
      <c r="V648" s="4" t="s">
        <v>2420</v>
      </c>
    </row>
    <row r="649" spans="1:22" ht="18" customHeight="1" outlineLevel="1" thickBot="1" x14ac:dyDescent="0.25">
      <c r="A649" s="5">
        <v>657348</v>
      </c>
      <c r="B649" s="6" t="s">
        <v>34</v>
      </c>
      <c r="C649" s="6"/>
      <c r="D649" s="7" t="s">
        <v>12</v>
      </c>
      <c r="E649" s="8">
        <v>345159</v>
      </c>
      <c r="F649" s="9" t="s">
        <v>13</v>
      </c>
      <c r="G649" s="9" t="s">
        <v>1578</v>
      </c>
      <c r="H649" s="9" t="s">
        <v>57</v>
      </c>
      <c r="I649" s="9" t="s">
        <v>58</v>
      </c>
      <c r="J649" s="9"/>
      <c r="K649" s="9"/>
      <c r="L649" s="16" t="s">
        <v>59</v>
      </c>
      <c r="M649" s="16"/>
      <c r="N649" s="9" t="s">
        <v>18</v>
      </c>
      <c r="O649" s="10">
        <v>35100</v>
      </c>
      <c r="P649" s="3"/>
      <c r="Q649" s="4" t="str">
        <f t="shared" si="43"/>
        <v>HOSPITALIZACIÓN MEDICINA INTERNA</v>
      </c>
      <c r="U649" s="4" t="s">
        <v>2751</v>
      </c>
      <c r="V649" s="4" t="e">
        <v>#N/A</v>
      </c>
    </row>
    <row r="650" spans="1:22" ht="18" customHeight="1" outlineLevel="1" thickBot="1" x14ac:dyDescent="0.25">
      <c r="A650" s="5">
        <v>657348</v>
      </c>
      <c r="B650" s="6" t="s">
        <v>74</v>
      </c>
      <c r="C650" s="6"/>
      <c r="D650" s="7" t="s">
        <v>12</v>
      </c>
      <c r="E650" s="8">
        <v>345159</v>
      </c>
      <c r="F650" s="9" t="s">
        <v>13</v>
      </c>
      <c r="G650" s="9" t="s">
        <v>1578</v>
      </c>
      <c r="H650" s="9" t="s">
        <v>1951</v>
      </c>
      <c r="I650" s="9" t="s">
        <v>1952</v>
      </c>
      <c r="J650" s="9"/>
      <c r="K650" s="9"/>
      <c r="L650" s="16" t="s">
        <v>1953</v>
      </c>
      <c r="M650" s="16"/>
      <c r="N650" s="9" t="s">
        <v>18</v>
      </c>
      <c r="O650" s="10">
        <v>18900</v>
      </c>
      <c r="P650" s="3"/>
      <c r="Q650" s="4" t="str">
        <f t="shared" si="43"/>
        <v>HOSPITALIZACIÓN QUIRÚRGICA</v>
      </c>
      <c r="U650" s="4" t="s">
        <v>2752</v>
      </c>
      <c r="V650" s="4" t="e">
        <v>#N/A</v>
      </c>
    </row>
    <row r="651" spans="1:22" ht="18" customHeight="1" outlineLevel="1" thickBot="1" x14ac:dyDescent="0.25">
      <c r="A651" s="5">
        <v>657348</v>
      </c>
      <c r="B651" s="6" t="s">
        <v>11</v>
      </c>
      <c r="C651" s="6"/>
      <c r="D651" s="7" t="s">
        <v>12</v>
      </c>
      <c r="E651" s="8">
        <v>345159</v>
      </c>
      <c r="F651" s="9" t="s">
        <v>13</v>
      </c>
      <c r="G651" s="9" t="s">
        <v>1578</v>
      </c>
      <c r="H651" s="9" t="s">
        <v>64</v>
      </c>
      <c r="I651" s="9" t="s">
        <v>65</v>
      </c>
      <c r="J651" s="9"/>
      <c r="K651" s="9"/>
      <c r="L651" s="16" t="s">
        <v>66</v>
      </c>
      <c r="M651" s="16"/>
      <c r="N651" s="9" t="s">
        <v>18</v>
      </c>
      <c r="O651" s="10">
        <v>16200</v>
      </c>
      <c r="P651" s="3"/>
      <c r="Q651" s="4" t="str">
        <f t="shared" si="43"/>
        <v xml:space="preserve"> QUIRÓFANOS MENOR AMBULATORIA</v>
      </c>
      <c r="U651" s="4" t="s">
        <v>2753</v>
      </c>
      <c r="V651" s="4" t="s">
        <v>2421</v>
      </c>
    </row>
    <row r="652" spans="1:22" ht="18" customHeight="1" outlineLevel="1" thickBot="1" x14ac:dyDescent="0.25">
      <c r="A652" s="5">
        <v>657348</v>
      </c>
      <c r="B652" s="6" t="s">
        <v>27</v>
      </c>
      <c r="C652" s="6"/>
      <c r="D652" s="7" t="s">
        <v>12</v>
      </c>
      <c r="E652" s="8">
        <v>345159</v>
      </c>
      <c r="F652" s="9" t="s">
        <v>13</v>
      </c>
      <c r="G652" s="9" t="s">
        <v>1578</v>
      </c>
      <c r="H652" s="9" t="s">
        <v>67</v>
      </c>
      <c r="I652" s="9" t="s">
        <v>68</v>
      </c>
      <c r="J652" s="9"/>
      <c r="K652" s="9"/>
      <c r="L652" s="16" t="s">
        <v>69</v>
      </c>
      <c r="M652" s="16"/>
      <c r="N652" s="9" t="s">
        <v>18</v>
      </c>
      <c r="O652" s="10">
        <v>51300</v>
      </c>
      <c r="P652" s="3"/>
      <c r="Q652" s="4" t="str">
        <f t="shared" si="43"/>
        <v xml:space="preserve"> SERVICIO FARMACÉUTICO</v>
      </c>
      <c r="U652" s="4" t="s">
        <v>2754</v>
      </c>
      <c r="V652" s="4" t="s">
        <v>74</v>
      </c>
    </row>
    <row r="653" spans="1:22" ht="18" customHeight="1" outlineLevel="1" thickBot="1" x14ac:dyDescent="0.25">
      <c r="A653" s="5">
        <v>657348</v>
      </c>
      <c r="B653" s="6" t="s">
        <v>34</v>
      </c>
      <c r="C653" s="6"/>
      <c r="D653" s="7" t="s">
        <v>12</v>
      </c>
      <c r="E653" s="8">
        <v>345159</v>
      </c>
      <c r="F653" s="9" t="s">
        <v>13</v>
      </c>
      <c r="G653" s="9" t="s">
        <v>1578</v>
      </c>
      <c r="H653" s="9" t="s">
        <v>1954</v>
      </c>
      <c r="I653" s="9" t="s">
        <v>1955</v>
      </c>
      <c r="J653" s="9"/>
      <c r="K653" s="9"/>
      <c r="L653" s="16" t="s">
        <v>1956</v>
      </c>
      <c r="M653" s="16"/>
      <c r="N653" s="9" t="s">
        <v>18</v>
      </c>
      <c r="O653" s="10">
        <v>16200</v>
      </c>
      <c r="P653" s="3"/>
      <c r="Q653" s="4" t="str">
        <f t="shared" si="43"/>
        <v>HOSPITALIZACIÓN MEDICINA INTERNA</v>
      </c>
      <c r="U653" s="4" t="s">
        <v>1537</v>
      </c>
      <c r="V653" s="4" t="s">
        <v>2576</v>
      </c>
    </row>
    <row r="654" spans="1:22" ht="18" customHeight="1" outlineLevel="1" thickBot="1" x14ac:dyDescent="0.25">
      <c r="A654" s="5">
        <v>657348</v>
      </c>
      <c r="B654" s="6" t="s">
        <v>156</v>
      </c>
      <c r="C654" s="6"/>
      <c r="D654" s="7" t="s">
        <v>12</v>
      </c>
      <c r="E654" s="8">
        <v>345159</v>
      </c>
      <c r="F654" s="9" t="s">
        <v>13</v>
      </c>
      <c r="G654" s="9" t="s">
        <v>1578</v>
      </c>
      <c r="H654" s="9" t="s">
        <v>1957</v>
      </c>
      <c r="I654" s="9" t="s">
        <v>1958</v>
      </c>
      <c r="J654" s="9"/>
      <c r="K654" s="9"/>
      <c r="L654" s="16" t="s">
        <v>1959</v>
      </c>
      <c r="M654" s="16"/>
      <c r="N654" s="9" t="s">
        <v>18</v>
      </c>
      <c r="O654" s="10">
        <v>8100</v>
      </c>
      <c r="P654" s="3"/>
      <c r="Q654" s="4" t="str">
        <f t="shared" si="43"/>
        <v xml:space="preserve"> CENTRAL DE ESTERILIZACIÓN</v>
      </c>
      <c r="U654" s="4" t="s">
        <v>2755</v>
      </c>
      <c r="V654" s="4" t="e">
        <v>#N/A</v>
      </c>
    </row>
    <row r="655" spans="1:22" ht="18" customHeight="1" outlineLevel="1" thickBot="1" x14ac:dyDescent="0.25">
      <c r="A655" s="5">
        <v>657348</v>
      </c>
      <c r="B655" s="6" t="s">
        <v>94</v>
      </c>
      <c r="C655" s="6"/>
      <c r="D655" s="7" t="s">
        <v>12</v>
      </c>
      <c r="E655" s="8">
        <v>345159</v>
      </c>
      <c r="F655" s="9" t="s">
        <v>13</v>
      </c>
      <c r="G655" s="9" t="s">
        <v>1578</v>
      </c>
      <c r="H655" s="9" t="s">
        <v>1960</v>
      </c>
      <c r="I655" s="9" t="s">
        <v>1961</v>
      </c>
      <c r="J655" s="9"/>
      <c r="K655" s="9"/>
      <c r="L655" s="16" t="s">
        <v>1962</v>
      </c>
      <c r="M655" s="16"/>
      <c r="N655" s="9" t="s">
        <v>18</v>
      </c>
      <c r="O655" s="10">
        <v>21600</v>
      </c>
      <c r="P655" s="3"/>
      <c r="Q655" s="4" t="str">
        <f t="shared" si="43"/>
        <v xml:space="preserve"> PROCEDIMIENTOS DE GINECO OBSTETRICIA</v>
      </c>
      <c r="U655" s="4" t="s">
        <v>2064</v>
      </c>
      <c r="V655" s="4" t="s">
        <v>2516</v>
      </c>
    </row>
    <row r="656" spans="1:22" ht="18" customHeight="1" outlineLevel="1" thickBot="1" x14ac:dyDescent="0.25">
      <c r="A656" s="5">
        <v>657348</v>
      </c>
      <c r="B656" s="6" t="s">
        <v>23</v>
      </c>
      <c r="C656" s="6"/>
      <c r="D656" s="7" t="s">
        <v>12</v>
      </c>
      <c r="E656" s="8">
        <v>345159</v>
      </c>
      <c r="F656" s="9" t="s">
        <v>13</v>
      </c>
      <c r="G656" s="9" t="s">
        <v>1578</v>
      </c>
      <c r="H656" s="9" t="s">
        <v>98</v>
      </c>
      <c r="I656" s="9" t="s">
        <v>99</v>
      </c>
      <c r="J656" s="9"/>
      <c r="K656" s="9"/>
      <c r="L656" s="16" t="s">
        <v>100</v>
      </c>
      <c r="M656" s="16"/>
      <c r="N656" s="9" t="s">
        <v>18</v>
      </c>
      <c r="O656" s="10">
        <v>18900</v>
      </c>
      <c r="P656" s="3"/>
      <c r="Q656" s="4" t="str">
        <f t="shared" si="43"/>
        <v>HOSPITALIZACIÓN PEDIATRÍA</v>
      </c>
      <c r="U656" s="4" t="s">
        <v>2049</v>
      </c>
      <c r="V656" s="4" t="s">
        <v>2423</v>
      </c>
    </row>
    <row r="657" spans="1:22" ht="18" customHeight="1" outlineLevel="1" thickBot="1" x14ac:dyDescent="0.25">
      <c r="A657" s="5">
        <v>657348</v>
      </c>
      <c r="B657" s="6" t="s">
        <v>34</v>
      </c>
      <c r="C657" s="6"/>
      <c r="D657" s="7" t="s">
        <v>12</v>
      </c>
      <c r="E657" s="8">
        <v>345159</v>
      </c>
      <c r="F657" s="9" t="s">
        <v>13</v>
      </c>
      <c r="G657" s="9" t="s">
        <v>1578</v>
      </c>
      <c r="H657" s="9" t="s">
        <v>1963</v>
      </c>
      <c r="I657" s="9" t="s">
        <v>1964</v>
      </c>
      <c r="J657" s="9"/>
      <c r="K657" s="9"/>
      <c r="L657" s="16" t="s">
        <v>1965</v>
      </c>
      <c r="M657" s="16"/>
      <c r="N657" s="9" t="s">
        <v>18</v>
      </c>
      <c r="O657" s="10">
        <v>24300</v>
      </c>
      <c r="P657" s="3"/>
      <c r="Q657" s="4" t="str">
        <f t="shared" si="43"/>
        <v>HOSPITALIZACIÓN MEDICINA INTERNA</v>
      </c>
      <c r="U657" s="4" t="s">
        <v>2756</v>
      </c>
      <c r="V657" s="4" t="e">
        <v>#N/A</v>
      </c>
    </row>
    <row r="658" spans="1:22" ht="18" customHeight="1" outlineLevel="1" thickBot="1" x14ac:dyDescent="0.25">
      <c r="A658" s="5">
        <v>657348</v>
      </c>
      <c r="B658" s="6" t="s">
        <v>60</v>
      </c>
      <c r="C658" s="6"/>
      <c r="D658" s="7" t="s">
        <v>12</v>
      </c>
      <c r="E658" s="8">
        <v>345159</v>
      </c>
      <c r="F658" s="9" t="s">
        <v>13</v>
      </c>
      <c r="G658" s="9" t="s">
        <v>1578</v>
      </c>
      <c r="H658" s="9" t="s">
        <v>1966</v>
      </c>
      <c r="I658" s="9" t="s">
        <v>1967</v>
      </c>
      <c r="J658" s="9"/>
      <c r="K658" s="9"/>
      <c r="L658" s="16" t="s">
        <v>1968</v>
      </c>
      <c r="M658" s="16"/>
      <c r="N658" s="9" t="s">
        <v>18</v>
      </c>
      <c r="O658" s="10">
        <v>54000</v>
      </c>
      <c r="P658" s="3"/>
      <c r="Q658" s="4" t="str">
        <f t="shared" si="43"/>
        <v xml:space="preserve"> QUIRÓFANOS MAYOR AMBULATORIA</v>
      </c>
      <c r="U658" s="4" t="s">
        <v>2757</v>
      </c>
      <c r="V658" s="4" t="s">
        <v>2558</v>
      </c>
    </row>
    <row r="659" spans="1:22" ht="18" customHeight="1" outlineLevel="1" thickBot="1" x14ac:dyDescent="0.25">
      <c r="A659" s="5">
        <v>657348</v>
      </c>
      <c r="B659" s="6" t="s">
        <v>90</v>
      </c>
      <c r="C659" s="6"/>
      <c r="D659" s="7" t="s">
        <v>12</v>
      </c>
      <c r="E659" s="8">
        <v>345159</v>
      </c>
      <c r="F659" s="9" t="s">
        <v>13</v>
      </c>
      <c r="G659" s="9" t="s">
        <v>1578</v>
      </c>
      <c r="H659" s="9" t="s">
        <v>1969</v>
      </c>
      <c r="I659" s="9" t="s">
        <v>1970</v>
      </c>
      <c r="J659" s="9"/>
      <c r="K659" s="9"/>
      <c r="L659" s="16" t="s">
        <v>1971</v>
      </c>
      <c r="M659" s="16"/>
      <c r="N659" s="9" t="s">
        <v>18</v>
      </c>
      <c r="O659" s="10">
        <v>18900</v>
      </c>
      <c r="P659" s="3"/>
      <c r="Q659" s="4" t="str">
        <f t="shared" si="43"/>
        <v>HOSPITALIZACIÓN PSIQUIATRÍA</v>
      </c>
      <c r="U659" s="4" t="s">
        <v>1671</v>
      </c>
      <c r="V659" s="4" t="s">
        <v>74</v>
      </c>
    </row>
    <row r="660" spans="1:22" ht="18" customHeight="1" outlineLevel="1" thickBot="1" x14ac:dyDescent="0.25">
      <c r="A660" s="5">
        <v>657348</v>
      </c>
      <c r="B660" s="6" t="s">
        <v>472</v>
      </c>
      <c r="C660" s="6"/>
      <c r="D660" s="7" t="s">
        <v>12</v>
      </c>
      <c r="E660" s="8">
        <v>345159</v>
      </c>
      <c r="F660" s="9" t="s">
        <v>13</v>
      </c>
      <c r="G660" s="9" t="s">
        <v>1578</v>
      </c>
      <c r="H660" s="9" t="s">
        <v>1972</v>
      </c>
      <c r="I660" s="9" t="s">
        <v>1973</v>
      </c>
      <c r="J660" s="9"/>
      <c r="K660" s="9"/>
      <c r="L660" s="16" t="s">
        <v>1974</v>
      </c>
      <c r="M660" s="16"/>
      <c r="N660" s="9" t="s">
        <v>18</v>
      </c>
      <c r="O660" s="10">
        <v>16200</v>
      </c>
      <c r="P660" s="3"/>
      <c r="Q660" s="4" t="str">
        <f t="shared" si="43"/>
        <v xml:space="preserve"> CONSULTA PSIQUIATRÍA</v>
      </c>
      <c r="U660" s="4" t="s">
        <v>2758</v>
      </c>
      <c r="V660" s="4" t="s">
        <v>34</v>
      </c>
    </row>
    <row r="661" spans="1:22" ht="18" customHeight="1" outlineLevel="1" thickBot="1" x14ac:dyDescent="0.25">
      <c r="A661" s="5">
        <v>657348</v>
      </c>
      <c r="B661" s="6" t="s">
        <v>156</v>
      </c>
      <c r="C661" s="6"/>
      <c r="D661" s="7" t="s">
        <v>12</v>
      </c>
      <c r="E661" s="8">
        <v>345159</v>
      </c>
      <c r="F661" s="9" t="s">
        <v>13</v>
      </c>
      <c r="G661" s="9" t="s">
        <v>1578</v>
      </c>
      <c r="H661" s="9" t="s">
        <v>1975</v>
      </c>
      <c r="I661" s="9" t="s">
        <v>1976</v>
      </c>
      <c r="J661" s="9"/>
      <c r="K661" s="9"/>
      <c r="L661" s="16" t="s">
        <v>1977</v>
      </c>
      <c r="M661" s="16"/>
      <c r="N661" s="9" t="s">
        <v>18</v>
      </c>
      <c r="O661" s="10">
        <v>18900</v>
      </c>
      <c r="P661" s="3"/>
      <c r="Q661" s="4" t="str">
        <f t="shared" si="43"/>
        <v xml:space="preserve"> CENTRAL DE ESTERILIZACIÓN</v>
      </c>
      <c r="U661" s="4" t="s">
        <v>2759</v>
      </c>
      <c r="V661" s="4" t="e">
        <v>#N/A</v>
      </c>
    </row>
    <row r="662" spans="1:22" ht="18" customHeight="1" outlineLevel="1" thickBot="1" x14ac:dyDescent="0.25">
      <c r="A662" s="5">
        <v>657348</v>
      </c>
      <c r="B662" s="6" t="s">
        <v>156</v>
      </c>
      <c r="C662" s="6"/>
      <c r="D662" s="7" t="s">
        <v>12</v>
      </c>
      <c r="E662" s="8">
        <v>345159</v>
      </c>
      <c r="F662" s="9" t="s">
        <v>13</v>
      </c>
      <c r="G662" s="9" t="s">
        <v>1578</v>
      </c>
      <c r="H662" s="9" t="s">
        <v>1978</v>
      </c>
      <c r="I662" s="9" t="s">
        <v>1979</v>
      </c>
      <c r="J662" s="9"/>
      <c r="K662" s="9"/>
      <c r="L662" s="16" t="s">
        <v>1980</v>
      </c>
      <c r="M662" s="16"/>
      <c r="N662" s="9" t="s">
        <v>18</v>
      </c>
      <c r="O662" s="10">
        <v>32400</v>
      </c>
      <c r="P662" s="3"/>
      <c r="Q662" s="4" t="str">
        <f t="shared" si="43"/>
        <v xml:space="preserve"> CENTRAL DE ESTERILIZACIÓN</v>
      </c>
      <c r="U662" s="4" t="s">
        <v>37</v>
      </c>
      <c r="V662" s="4" t="s">
        <v>34</v>
      </c>
    </row>
    <row r="663" spans="1:22" ht="18" customHeight="1" outlineLevel="1" thickBot="1" x14ac:dyDescent="0.25">
      <c r="A663" s="5">
        <v>657348</v>
      </c>
      <c r="B663" s="6" t="s">
        <v>34</v>
      </c>
      <c r="C663" s="6"/>
      <c r="D663" s="7" t="s">
        <v>12</v>
      </c>
      <c r="E663" s="8">
        <v>345159</v>
      </c>
      <c r="F663" s="9" t="s">
        <v>13</v>
      </c>
      <c r="G663" s="9" t="s">
        <v>1578</v>
      </c>
      <c r="H663" s="9" t="s">
        <v>1981</v>
      </c>
      <c r="I663" s="9" t="s">
        <v>1982</v>
      </c>
      <c r="J663" s="9"/>
      <c r="K663" s="9"/>
      <c r="L663" s="16" t="s">
        <v>1983</v>
      </c>
      <c r="M663" s="16"/>
      <c r="N663" s="9" t="s">
        <v>18</v>
      </c>
      <c r="O663" s="10">
        <v>16200</v>
      </c>
      <c r="P663" s="3"/>
      <c r="Q663" s="4" t="str">
        <f t="shared" si="43"/>
        <v>HOSPITALIZACIÓN MEDICINA INTERNA</v>
      </c>
      <c r="U663" s="4" t="s">
        <v>2760</v>
      </c>
      <c r="V663" s="4" t="e">
        <v>#N/A</v>
      </c>
    </row>
    <row r="664" spans="1:22" ht="18" customHeight="1" outlineLevel="1" thickBot="1" x14ac:dyDescent="0.25">
      <c r="A664" s="5">
        <v>657348</v>
      </c>
      <c r="B664" s="6" t="s">
        <v>488</v>
      </c>
      <c r="C664" s="6"/>
      <c r="D664" s="7" t="s">
        <v>12</v>
      </c>
      <c r="E664" s="8">
        <v>345159</v>
      </c>
      <c r="F664" s="9" t="s">
        <v>13</v>
      </c>
      <c r="G664" s="9" t="s">
        <v>1578</v>
      </c>
      <c r="H664" s="9" t="s">
        <v>1984</v>
      </c>
      <c r="I664" s="9" t="s">
        <v>1985</v>
      </c>
      <c r="J664" s="9"/>
      <c r="K664" s="9"/>
      <c r="L664" s="16" t="s">
        <v>1986</v>
      </c>
      <c r="M664" s="16"/>
      <c r="N664" s="9" t="s">
        <v>18</v>
      </c>
      <c r="O664" s="10">
        <v>24300</v>
      </c>
      <c r="P664" s="3"/>
      <c r="Q664" s="4" t="str">
        <f t="shared" si="43"/>
        <v xml:space="preserve"> REHABILITACIÓN</v>
      </c>
      <c r="U664" s="4" t="s">
        <v>1564</v>
      </c>
      <c r="V664" s="4" t="s">
        <v>23</v>
      </c>
    </row>
    <row r="665" spans="1:22" ht="18" customHeight="1" outlineLevel="1" thickBot="1" x14ac:dyDescent="0.25">
      <c r="A665" s="5">
        <v>657348</v>
      </c>
      <c r="B665" s="6" t="s">
        <v>90</v>
      </c>
      <c r="C665" s="6"/>
      <c r="D665" s="7" t="s">
        <v>12</v>
      </c>
      <c r="E665" s="8">
        <v>345159</v>
      </c>
      <c r="F665" s="9" t="s">
        <v>13</v>
      </c>
      <c r="G665" s="9" t="s">
        <v>1578</v>
      </c>
      <c r="H665" s="9" t="s">
        <v>1987</v>
      </c>
      <c r="I665" s="9" t="s">
        <v>1988</v>
      </c>
      <c r="J665" s="9"/>
      <c r="K665" s="9"/>
      <c r="L665" s="16" t="s">
        <v>1989</v>
      </c>
      <c r="M665" s="16"/>
      <c r="N665" s="9" t="s">
        <v>18</v>
      </c>
      <c r="O665" s="10">
        <v>18900</v>
      </c>
      <c r="P665" s="3"/>
      <c r="Q665" s="4" t="str">
        <f t="shared" si="43"/>
        <v>HOSPITALIZACIÓN PSIQUIATRÍA</v>
      </c>
      <c r="U665" s="4" t="s">
        <v>2761</v>
      </c>
      <c r="V665" s="4" t="e">
        <v>#N/A</v>
      </c>
    </row>
    <row r="666" spans="1:22" ht="18" customHeight="1" outlineLevel="1" thickBot="1" x14ac:dyDescent="0.25">
      <c r="A666" s="5">
        <v>657348</v>
      </c>
      <c r="B666" s="6" t="s">
        <v>90</v>
      </c>
      <c r="C666" s="6"/>
      <c r="D666" s="7" t="s">
        <v>12</v>
      </c>
      <c r="E666" s="8">
        <v>345159</v>
      </c>
      <c r="F666" s="9" t="s">
        <v>13</v>
      </c>
      <c r="G666" s="9" t="s">
        <v>1578</v>
      </c>
      <c r="H666" s="9" t="s">
        <v>1990</v>
      </c>
      <c r="I666" s="9" t="s">
        <v>1991</v>
      </c>
      <c r="J666" s="9"/>
      <c r="K666" s="9"/>
      <c r="L666" s="16" t="s">
        <v>1992</v>
      </c>
      <c r="M666" s="16"/>
      <c r="N666" s="9" t="s">
        <v>18</v>
      </c>
      <c r="O666" s="10">
        <v>18900</v>
      </c>
      <c r="P666" s="3"/>
      <c r="Q666" s="4" t="str">
        <f t="shared" si="43"/>
        <v>HOSPITALIZACIÓN PSIQUIATRÍA</v>
      </c>
      <c r="U666" s="4" t="s">
        <v>1782</v>
      </c>
      <c r="V666" s="4" t="s">
        <v>2420</v>
      </c>
    </row>
    <row r="667" spans="1:22" ht="18" customHeight="1" outlineLevel="1" thickBot="1" x14ac:dyDescent="0.25">
      <c r="A667" s="5">
        <v>657348</v>
      </c>
      <c r="B667" s="6" t="s">
        <v>1094</v>
      </c>
      <c r="C667" s="6"/>
      <c r="D667" s="7" t="s">
        <v>12</v>
      </c>
      <c r="E667" s="8">
        <v>345159</v>
      </c>
      <c r="F667" s="9" t="s">
        <v>13</v>
      </c>
      <c r="G667" s="9" t="s">
        <v>1578</v>
      </c>
      <c r="H667" s="9" t="s">
        <v>1993</v>
      </c>
      <c r="I667" s="9" t="s">
        <v>1994</v>
      </c>
      <c r="J667" s="9"/>
      <c r="K667" s="9"/>
      <c r="L667" s="16" t="s">
        <v>1995</v>
      </c>
      <c r="M667" s="16"/>
      <c r="N667" s="9" t="s">
        <v>18</v>
      </c>
      <c r="O667" s="10">
        <v>48600</v>
      </c>
      <c r="P667" s="3"/>
      <c r="Q667" s="4" t="str">
        <f t="shared" si="43"/>
        <v>HOSPITALIZACIÓN DE DIA</v>
      </c>
      <c r="U667" s="4" t="s">
        <v>2762</v>
      </c>
      <c r="V667" s="4" t="s">
        <v>2451</v>
      </c>
    </row>
    <row r="668" spans="1:22" ht="18" customHeight="1" outlineLevel="1" thickBot="1" x14ac:dyDescent="0.25">
      <c r="A668" s="5">
        <v>657348</v>
      </c>
      <c r="B668" s="6" t="s">
        <v>38</v>
      </c>
      <c r="C668" s="6"/>
      <c r="D668" s="7" t="s">
        <v>12</v>
      </c>
      <c r="E668" s="8">
        <v>345159</v>
      </c>
      <c r="F668" s="9" t="s">
        <v>13</v>
      </c>
      <c r="G668" s="9" t="s">
        <v>1578</v>
      </c>
      <c r="H668" s="9" t="s">
        <v>1996</v>
      </c>
      <c r="I668" s="9" t="s">
        <v>1997</v>
      </c>
      <c r="J668" s="9"/>
      <c r="K668" s="9"/>
      <c r="L668" s="16" t="s">
        <v>1998</v>
      </c>
      <c r="M668" s="16"/>
      <c r="N668" s="9" t="s">
        <v>18</v>
      </c>
      <c r="O668" s="10">
        <v>21600</v>
      </c>
      <c r="P668" s="3"/>
      <c r="Q668" s="4" t="str">
        <f t="shared" si="43"/>
        <v xml:space="preserve"> IMAGENOLOGÍA</v>
      </c>
      <c r="U668" s="4" t="s">
        <v>1191</v>
      </c>
      <c r="V668" s="4" t="s">
        <v>2447</v>
      </c>
    </row>
    <row r="669" spans="1:22" ht="18" customHeight="1" outlineLevel="1" thickBot="1" x14ac:dyDescent="0.25">
      <c r="A669" s="5">
        <v>657348</v>
      </c>
      <c r="B669" s="6" t="s">
        <v>23</v>
      </c>
      <c r="C669" s="6"/>
      <c r="D669" s="7" t="s">
        <v>12</v>
      </c>
      <c r="E669" s="8">
        <v>345159</v>
      </c>
      <c r="F669" s="9" t="s">
        <v>13</v>
      </c>
      <c r="G669" s="9" t="s">
        <v>1578</v>
      </c>
      <c r="H669" s="9" t="s">
        <v>1571</v>
      </c>
      <c r="I669" s="9" t="s">
        <v>1572</v>
      </c>
      <c r="J669" s="9"/>
      <c r="K669" s="9"/>
      <c r="L669" s="16" t="s">
        <v>1573</v>
      </c>
      <c r="M669" s="16"/>
      <c r="N669" s="9" t="s">
        <v>18</v>
      </c>
      <c r="O669" s="10">
        <v>16200</v>
      </c>
      <c r="P669" s="3"/>
      <c r="Q669" s="4" t="str">
        <f t="shared" si="43"/>
        <v>HOSPITALIZACIÓN PEDIATRÍA</v>
      </c>
      <c r="U669" s="4" t="s">
        <v>2763</v>
      </c>
      <c r="V669" s="4" t="s">
        <v>2476</v>
      </c>
    </row>
    <row r="670" spans="1:22" ht="18" customHeight="1" outlineLevel="1" thickBot="1" x14ac:dyDescent="0.25">
      <c r="A670" s="5">
        <v>657348</v>
      </c>
      <c r="B670" s="6" t="s">
        <v>90</v>
      </c>
      <c r="C670" s="6"/>
      <c r="D670" s="7" t="s">
        <v>12</v>
      </c>
      <c r="E670" s="8">
        <v>345159</v>
      </c>
      <c r="F670" s="9" t="s">
        <v>13</v>
      </c>
      <c r="G670" s="9" t="s">
        <v>1578</v>
      </c>
      <c r="H670" s="9" t="s">
        <v>1999</v>
      </c>
      <c r="I670" s="9" t="s">
        <v>2000</v>
      </c>
      <c r="J670" s="9"/>
      <c r="K670" s="9"/>
      <c r="L670" s="16" t="s">
        <v>2001</v>
      </c>
      <c r="M670" s="16"/>
      <c r="N670" s="9" t="s">
        <v>18</v>
      </c>
      <c r="O670" s="10">
        <v>16200</v>
      </c>
      <c r="P670" s="3"/>
      <c r="Q670" s="4" t="str">
        <f t="shared" si="43"/>
        <v>HOSPITALIZACIÓN PSIQUIATRÍA</v>
      </c>
      <c r="U670" s="4" t="s">
        <v>2764</v>
      </c>
      <c r="V670" s="4" t="s">
        <v>2421</v>
      </c>
    </row>
    <row r="671" spans="1:22" ht="18.75" customHeight="1" outlineLevel="1" thickBot="1" x14ac:dyDescent="0.25">
      <c r="A671" s="5">
        <v>657348</v>
      </c>
      <c r="B671" s="6" t="str">
        <f>(Q671)</f>
        <v>ADMINISTRACIÓN</v>
      </c>
      <c r="C671" s="6"/>
      <c r="D671" s="7" t="s">
        <v>12</v>
      </c>
      <c r="E671" s="8">
        <v>345159</v>
      </c>
      <c r="F671" s="9" t="s">
        <v>13</v>
      </c>
      <c r="G671" s="9" t="s">
        <v>1578</v>
      </c>
      <c r="H671" s="9" t="s">
        <v>2002</v>
      </c>
      <c r="I671" s="9" t="s">
        <v>2003</v>
      </c>
      <c r="J671" s="9"/>
      <c r="K671" s="9"/>
      <c r="L671" s="16" t="s">
        <v>2004</v>
      </c>
      <c r="M671" s="16"/>
      <c r="N671" s="9" t="s">
        <v>18</v>
      </c>
      <c r="O671" s="10">
        <v>45900</v>
      </c>
      <c r="P671" s="3"/>
      <c r="Q671" s="4" t="str">
        <f t="shared" si="43"/>
        <v>ADMINISTRACIÓN</v>
      </c>
      <c r="U671" s="4" t="s">
        <v>2765</v>
      </c>
      <c r="V671" s="4" t="s">
        <v>1292</v>
      </c>
    </row>
    <row r="672" spans="1:22" ht="18" customHeight="1" outlineLevel="1" thickBot="1" x14ac:dyDescent="0.25">
      <c r="A672" s="5">
        <v>657348</v>
      </c>
      <c r="B672" s="6" t="s">
        <v>156</v>
      </c>
      <c r="C672" s="6"/>
      <c r="D672" s="7" t="s">
        <v>12</v>
      </c>
      <c r="E672" s="8">
        <v>345159</v>
      </c>
      <c r="F672" s="9" t="s">
        <v>13</v>
      </c>
      <c r="G672" s="9" t="s">
        <v>1578</v>
      </c>
      <c r="H672" s="9" t="s">
        <v>2005</v>
      </c>
      <c r="I672" s="9" t="s">
        <v>2006</v>
      </c>
      <c r="J672" s="9"/>
      <c r="K672" s="9"/>
      <c r="L672" s="16" t="s">
        <v>2007</v>
      </c>
      <c r="M672" s="16"/>
      <c r="N672" s="9" t="s">
        <v>18</v>
      </c>
      <c r="O672" s="10">
        <v>45900</v>
      </c>
      <c r="P672" s="3"/>
      <c r="Q672" s="4" t="str">
        <f t="shared" si="43"/>
        <v xml:space="preserve"> CENTRAL DE ESTERILIZACIÓN</v>
      </c>
      <c r="U672" s="4" t="s">
        <v>2399</v>
      </c>
      <c r="V672" s="4" t="s">
        <v>2416</v>
      </c>
    </row>
    <row r="673" spans="1:22" ht="18" customHeight="1" outlineLevel="1" thickBot="1" x14ac:dyDescent="0.25">
      <c r="A673" s="5">
        <v>657348</v>
      </c>
      <c r="B673" s="6" t="s">
        <v>46</v>
      </c>
      <c r="C673" s="6"/>
      <c r="D673" s="7" t="s">
        <v>12</v>
      </c>
      <c r="E673" s="8">
        <v>345159</v>
      </c>
      <c r="F673" s="9" t="s">
        <v>13</v>
      </c>
      <c r="G673" s="9" t="s">
        <v>1578</v>
      </c>
      <c r="H673" s="9" t="s">
        <v>2008</v>
      </c>
      <c r="I673" s="9" t="s">
        <v>2009</v>
      </c>
      <c r="J673" s="9"/>
      <c r="K673" s="9"/>
      <c r="L673" s="16" t="s">
        <v>2010</v>
      </c>
      <c r="M673" s="16"/>
      <c r="N673" s="9" t="s">
        <v>18</v>
      </c>
      <c r="O673" s="10">
        <v>45900</v>
      </c>
      <c r="P673" s="3"/>
      <c r="Q673" s="4" t="str">
        <f t="shared" si="43"/>
        <v xml:space="preserve"> LABORATORIO CLÍNICO</v>
      </c>
      <c r="U673" s="4" t="s">
        <v>2766</v>
      </c>
      <c r="V673" s="4" t="e">
        <v>#N/A</v>
      </c>
    </row>
    <row r="674" spans="1:22" ht="18" customHeight="1" outlineLevel="1" thickBot="1" x14ac:dyDescent="0.25">
      <c r="A674" s="5">
        <v>657348</v>
      </c>
      <c r="B674" s="6" t="s">
        <v>94</v>
      </c>
      <c r="C674" s="6"/>
      <c r="D674" s="7" t="s">
        <v>12</v>
      </c>
      <c r="E674" s="8">
        <v>345159</v>
      </c>
      <c r="F674" s="9" t="s">
        <v>13</v>
      </c>
      <c r="G674" s="9" t="s">
        <v>1578</v>
      </c>
      <c r="H674" s="9" t="s">
        <v>2011</v>
      </c>
      <c r="I674" s="9" t="s">
        <v>2012</v>
      </c>
      <c r="J674" s="9"/>
      <c r="K674" s="9"/>
      <c r="L674" s="16" t="s">
        <v>2013</v>
      </c>
      <c r="M674" s="16"/>
      <c r="N674" s="9" t="s">
        <v>18</v>
      </c>
      <c r="O674" s="10">
        <v>18900</v>
      </c>
      <c r="P674" s="3"/>
      <c r="Q674" s="4" t="str">
        <f t="shared" si="43"/>
        <v xml:space="preserve"> PROCEDIMIENTOS DE GINECO OBSTETRICIA</v>
      </c>
      <c r="U674" s="4" t="s">
        <v>2767</v>
      </c>
      <c r="V674" s="4" t="e">
        <v>#N/A</v>
      </c>
    </row>
    <row r="675" spans="1:22" ht="18" customHeight="1" outlineLevel="1" thickBot="1" x14ac:dyDescent="0.25">
      <c r="A675" s="5">
        <v>657348</v>
      </c>
      <c r="B675" s="6" t="s">
        <v>90</v>
      </c>
      <c r="C675" s="6"/>
      <c r="D675" s="7" t="s">
        <v>12</v>
      </c>
      <c r="E675" s="8">
        <v>345159</v>
      </c>
      <c r="F675" s="9" t="s">
        <v>13</v>
      </c>
      <c r="G675" s="9" t="s">
        <v>1578</v>
      </c>
      <c r="H675" s="9" t="s">
        <v>2014</v>
      </c>
      <c r="I675" s="9" t="s">
        <v>2015</v>
      </c>
      <c r="J675" s="9"/>
      <c r="K675" s="9"/>
      <c r="L675" s="16" t="s">
        <v>2016</v>
      </c>
      <c r="M675" s="16"/>
      <c r="N675" s="9" t="s">
        <v>18</v>
      </c>
      <c r="O675" s="10">
        <v>21600</v>
      </c>
      <c r="P675" s="3"/>
      <c r="Q675" s="4" t="str">
        <f t="shared" si="43"/>
        <v>HOSPITALIZACIÓN PSIQUIATRÍA</v>
      </c>
      <c r="U675" s="4" t="s">
        <v>2768</v>
      </c>
      <c r="V675" s="4" t="e">
        <v>#N/A</v>
      </c>
    </row>
    <row r="676" spans="1:22" ht="18" customHeight="1" outlineLevel="1" thickBot="1" x14ac:dyDescent="0.25">
      <c r="A676" s="5">
        <v>657348</v>
      </c>
      <c r="B676" s="6" t="s">
        <v>94</v>
      </c>
      <c r="C676" s="6"/>
      <c r="D676" s="7" t="s">
        <v>12</v>
      </c>
      <c r="E676" s="8">
        <v>345159</v>
      </c>
      <c r="F676" s="9" t="s">
        <v>13</v>
      </c>
      <c r="G676" s="9" t="s">
        <v>1578</v>
      </c>
      <c r="H676" s="9" t="s">
        <v>2017</v>
      </c>
      <c r="I676" s="9" t="s">
        <v>2018</v>
      </c>
      <c r="J676" s="9"/>
      <c r="K676" s="9"/>
      <c r="L676" s="16" t="s">
        <v>2019</v>
      </c>
      <c r="M676" s="16"/>
      <c r="N676" s="9" t="s">
        <v>18</v>
      </c>
      <c r="O676" s="10">
        <v>16200</v>
      </c>
      <c r="P676" s="3"/>
      <c r="Q676" s="4" t="str">
        <f t="shared" si="43"/>
        <v xml:space="preserve"> PROCEDIMIENTOS DE GINECO OBSTETRICIA</v>
      </c>
      <c r="U676" s="4" t="s">
        <v>1519</v>
      </c>
      <c r="V676" s="4" t="s">
        <v>2769</v>
      </c>
    </row>
    <row r="677" spans="1:22" ht="18" customHeight="1" outlineLevel="1" thickBot="1" x14ac:dyDescent="0.25">
      <c r="A677" s="5">
        <v>657348</v>
      </c>
      <c r="B677" s="6" t="s">
        <v>11</v>
      </c>
      <c r="C677" s="6"/>
      <c r="D677" s="7" t="s">
        <v>12</v>
      </c>
      <c r="E677" s="8">
        <v>345159</v>
      </c>
      <c r="F677" s="9" t="s">
        <v>13</v>
      </c>
      <c r="G677" s="9" t="s">
        <v>1578</v>
      </c>
      <c r="H677" s="9" t="s">
        <v>2020</v>
      </c>
      <c r="I677" s="9" t="s">
        <v>2021</v>
      </c>
      <c r="J677" s="9"/>
      <c r="K677" s="9"/>
      <c r="L677" s="16" t="s">
        <v>2022</v>
      </c>
      <c r="M677" s="16"/>
      <c r="N677" s="9" t="s">
        <v>18</v>
      </c>
      <c r="O677" s="10">
        <v>18900</v>
      </c>
      <c r="P677" s="3"/>
      <c r="Q677" s="4" t="str">
        <f t="shared" si="43"/>
        <v xml:space="preserve"> QUIRÓFANOS MENOR AMBULATORIA</v>
      </c>
      <c r="U677" s="4" t="s">
        <v>2770</v>
      </c>
      <c r="V677" s="4" t="s">
        <v>2432</v>
      </c>
    </row>
    <row r="678" spans="1:22" ht="18" customHeight="1" outlineLevel="1" thickBot="1" x14ac:dyDescent="0.25">
      <c r="A678" s="5">
        <v>657348</v>
      </c>
      <c r="B678" s="6" t="s">
        <v>1292</v>
      </c>
      <c r="C678" s="6"/>
      <c r="D678" s="7" t="s">
        <v>12</v>
      </c>
      <c r="E678" s="8">
        <v>345159</v>
      </c>
      <c r="F678" s="9" t="s">
        <v>13</v>
      </c>
      <c r="G678" s="9" t="s">
        <v>1578</v>
      </c>
      <c r="H678" s="9" t="s">
        <v>2023</v>
      </c>
      <c r="I678" s="9" t="s">
        <v>2024</v>
      </c>
      <c r="J678" s="9"/>
      <c r="K678" s="9"/>
      <c r="L678" s="16" t="s">
        <v>2025</v>
      </c>
      <c r="M678" s="16"/>
      <c r="N678" s="9" t="s">
        <v>18</v>
      </c>
      <c r="O678" s="10">
        <v>13500</v>
      </c>
      <c r="P678" s="3"/>
      <c r="Q678" s="4" t="str">
        <f t="shared" si="43"/>
        <v>QUIRÓFANOS DE EMERGENCIA</v>
      </c>
      <c r="U678" s="4" t="s">
        <v>1127</v>
      </c>
      <c r="V678" s="4" t="s">
        <v>2442</v>
      </c>
    </row>
    <row r="679" spans="1:22" ht="18" customHeight="1" outlineLevel="1" thickBot="1" x14ac:dyDescent="0.25">
      <c r="A679" s="5">
        <v>657348</v>
      </c>
      <c r="B679" s="6" t="s">
        <v>414</v>
      </c>
      <c r="C679" s="6"/>
      <c r="D679" s="7" t="s">
        <v>12</v>
      </c>
      <c r="E679" s="8">
        <v>345159</v>
      </c>
      <c r="F679" s="9" t="s">
        <v>13</v>
      </c>
      <c r="G679" s="9" t="s">
        <v>1578</v>
      </c>
      <c r="H679" s="9" t="s">
        <v>2026</v>
      </c>
      <c r="I679" s="9" t="s">
        <v>2027</v>
      </c>
      <c r="J679" s="9"/>
      <c r="K679" s="9"/>
      <c r="L679" s="16" t="s">
        <v>2028</v>
      </c>
      <c r="M679" s="16"/>
      <c r="N679" s="9" t="s">
        <v>18</v>
      </c>
      <c r="O679" s="10">
        <v>48600</v>
      </c>
      <c r="P679" s="3"/>
      <c r="Q679" s="4" t="str">
        <f t="shared" si="43"/>
        <v xml:space="preserve"> PROCEDIMIENTOS ENDOSCÓPICOS</v>
      </c>
      <c r="U679" s="4" t="s">
        <v>2771</v>
      </c>
      <c r="V679" s="4" t="e">
        <v>#N/A</v>
      </c>
    </row>
    <row r="680" spans="1:22" ht="18" customHeight="1" outlineLevel="1" thickBot="1" x14ac:dyDescent="0.25">
      <c r="A680" s="5">
        <v>657348</v>
      </c>
      <c r="B680" s="6" t="s">
        <v>94</v>
      </c>
      <c r="C680" s="6"/>
      <c r="D680" s="7" t="s">
        <v>12</v>
      </c>
      <c r="E680" s="8">
        <v>345159</v>
      </c>
      <c r="F680" s="9" t="s">
        <v>13</v>
      </c>
      <c r="G680" s="9" t="s">
        <v>1578</v>
      </c>
      <c r="H680" s="9" t="s">
        <v>2029</v>
      </c>
      <c r="I680" s="9" t="s">
        <v>2030</v>
      </c>
      <c r="J680" s="9"/>
      <c r="K680" s="9"/>
      <c r="L680" s="16" t="s">
        <v>2031</v>
      </c>
      <c r="M680" s="16"/>
      <c r="N680" s="9" t="s">
        <v>18</v>
      </c>
      <c r="O680" s="10">
        <v>27000</v>
      </c>
      <c r="P680" s="3"/>
      <c r="Q680" s="4" t="str">
        <f t="shared" si="43"/>
        <v xml:space="preserve"> PROCEDIMIENTOS DE GINECO OBSTETRICIA</v>
      </c>
      <c r="U680" s="4" t="s">
        <v>1252</v>
      </c>
      <c r="V680" s="4" t="s">
        <v>2416</v>
      </c>
    </row>
    <row r="681" spans="1:22" ht="18" customHeight="1" outlineLevel="1" thickBot="1" x14ac:dyDescent="0.25">
      <c r="A681" s="5">
        <v>657348</v>
      </c>
      <c r="B681" s="6" t="s">
        <v>74</v>
      </c>
      <c r="C681" s="6"/>
      <c r="D681" s="7" t="s">
        <v>12</v>
      </c>
      <c r="E681" s="8">
        <v>345159</v>
      </c>
      <c r="F681" s="9" t="s">
        <v>13</v>
      </c>
      <c r="G681" s="9" t="s">
        <v>1578</v>
      </c>
      <c r="H681" s="9" t="s">
        <v>2032</v>
      </c>
      <c r="I681" s="9" t="s">
        <v>2033</v>
      </c>
      <c r="J681" s="9"/>
      <c r="K681" s="9"/>
      <c r="L681" s="16" t="s">
        <v>2034</v>
      </c>
      <c r="M681" s="16"/>
      <c r="N681" s="9" t="s">
        <v>18</v>
      </c>
      <c r="O681" s="10">
        <v>16200</v>
      </c>
      <c r="P681" s="3"/>
      <c r="Q681" s="4" t="str">
        <f t="shared" si="43"/>
        <v>HOSPITALIZACIÓN QUIRÚRGICA</v>
      </c>
      <c r="U681" s="4" t="s">
        <v>792</v>
      </c>
      <c r="V681" s="4" t="e">
        <v>#N/A</v>
      </c>
    </row>
    <row r="682" spans="1:22" ht="18" customHeight="1" outlineLevel="1" thickBot="1" x14ac:dyDescent="0.25">
      <c r="A682" s="5">
        <v>657348</v>
      </c>
      <c r="B682" s="6" t="s">
        <v>34</v>
      </c>
      <c r="C682" s="6"/>
      <c r="D682" s="7" t="s">
        <v>12</v>
      </c>
      <c r="E682" s="8">
        <v>345159</v>
      </c>
      <c r="F682" s="9" t="s">
        <v>13</v>
      </c>
      <c r="G682" s="9" t="s">
        <v>1578</v>
      </c>
      <c r="H682" s="9" t="s">
        <v>2035</v>
      </c>
      <c r="I682" s="9" t="s">
        <v>2036</v>
      </c>
      <c r="J682" s="9"/>
      <c r="K682" s="9"/>
      <c r="L682" s="16" t="s">
        <v>2037</v>
      </c>
      <c r="M682" s="16"/>
      <c r="N682" s="9" t="s">
        <v>18</v>
      </c>
      <c r="O682" s="10">
        <v>21600</v>
      </c>
      <c r="P682" s="3"/>
      <c r="Q682" s="4" t="str">
        <f t="shared" si="43"/>
        <v>HOSPITALIZACIÓN MEDICINA INTERNA</v>
      </c>
      <c r="U682" s="4" t="s">
        <v>1261</v>
      </c>
      <c r="V682" s="4" t="s">
        <v>2421</v>
      </c>
    </row>
    <row r="683" spans="1:22" ht="18" customHeight="1" outlineLevel="1" thickBot="1" x14ac:dyDescent="0.25">
      <c r="A683" s="5">
        <v>657348</v>
      </c>
      <c r="B683" s="6" t="s">
        <v>38</v>
      </c>
      <c r="C683" s="6"/>
      <c r="D683" s="7" t="s">
        <v>12</v>
      </c>
      <c r="E683" s="8">
        <v>345159</v>
      </c>
      <c r="F683" s="9" t="s">
        <v>13</v>
      </c>
      <c r="G683" s="9" t="s">
        <v>1578</v>
      </c>
      <c r="H683" s="9" t="s">
        <v>2038</v>
      </c>
      <c r="I683" s="9" t="s">
        <v>2039</v>
      </c>
      <c r="J683" s="9"/>
      <c r="K683" s="9"/>
      <c r="L683" s="16" t="s">
        <v>2040</v>
      </c>
      <c r="M683" s="16"/>
      <c r="N683" s="9" t="s">
        <v>18</v>
      </c>
      <c r="O683" s="10">
        <v>16200</v>
      </c>
      <c r="P683" s="3"/>
      <c r="Q683" s="4" t="str">
        <f t="shared" si="43"/>
        <v xml:space="preserve"> IMAGENOLOGÍA</v>
      </c>
      <c r="U683" s="4" t="s">
        <v>2772</v>
      </c>
      <c r="V683" s="4" t="e">
        <v>#N/A</v>
      </c>
    </row>
    <row r="684" spans="1:22" ht="18" customHeight="1" outlineLevel="1" thickBot="1" x14ac:dyDescent="0.25">
      <c r="A684" s="5">
        <v>657348</v>
      </c>
      <c r="B684" s="6" t="s">
        <v>90</v>
      </c>
      <c r="C684" s="6"/>
      <c r="D684" s="7" t="s">
        <v>12</v>
      </c>
      <c r="E684" s="8">
        <v>345159</v>
      </c>
      <c r="F684" s="9" t="s">
        <v>13</v>
      </c>
      <c r="G684" s="9" t="s">
        <v>1578</v>
      </c>
      <c r="H684" s="9" t="s">
        <v>2041</v>
      </c>
      <c r="I684" s="9" t="s">
        <v>2042</v>
      </c>
      <c r="J684" s="9"/>
      <c r="K684" s="9"/>
      <c r="L684" s="16" t="s">
        <v>2043</v>
      </c>
      <c r="M684" s="16"/>
      <c r="N684" s="9" t="s">
        <v>18</v>
      </c>
      <c r="O684" s="10">
        <v>18900</v>
      </c>
      <c r="P684" s="3"/>
      <c r="Q684" s="4" t="str">
        <f t="shared" si="43"/>
        <v>HOSPITALIZACIÓN PSIQUIATRÍA</v>
      </c>
      <c r="U684" s="4" t="s">
        <v>2773</v>
      </c>
      <c r="V684" s="4" t="s">
        <v>2416</v>
      </c>
    </row>
    <row r="685" spans="1:22" ht="18.75" customHeight="1" outlineLevel="1" thickBot="1" x14ac:dyDescent="0.25">
      <c r="A685" s="5">
        <v>657348</v>
      </c>
      <c r="B685" s="6" t="str">
        <f>(Q685)</f>
        <v>ADMINISTRACIÓN</v>
      </c>
      <c r="C685" s="6"/>
      <c r="D685" s="7" t="s">
        <v>12</v>
      </c>
      <c r="E685" s="8">
        <v>345159</v>
      </c>
      <c r="F685" s="9" t="s">
        <v>13</v>
      </c>
      <c r="G685" s="9" t="s">
        <v>1578</v>
      </c>
      <c r="H685" s="9" t="s">
        <v>2044</v>
      </c>
      <c r="I685" s="9" t="s">
        <v>2045</v>
      </c>
      <c r="J685" s="9"/>
      <c r="K685" s="9"/>
      <c r="L685" s="16" t="s">
        <v>2046</v>
      </c>
      <c r="M685" s="16"/>
      <c r="N685" s="9" t="s">
        <v>18</v>
      </c>
      <c r="O685" s="10">
        <v>51300</v>
      </c>
      <c r="P685" s="3"/>
      <c r="Q685" s="4" t="str">
        <f t="shared" si="43"/>
        <v>ADMINISTRACIÓN</v>
      </c>
      <c r="U685" s="4" t="s">
        <v>2774</v>
      </c>
      <c r="V685" s="4" t="e">
        <v>#N/A</v>
      </c>
    </row>
    <row r="686" spans="1:22" ht="18" customHeight="1" outlineLevel="1" thickBot="1" x14ac:dyDescent="0.25">
      <c r="A686" s="5">
        <v>657348</v>
      </c>
      <c r="B686" s="6" t="s">
        <v>472</v>
      </c>
      <c r="C686" s="6"/>
      <c r="D686" s="7" t="s">
        <v>12</v>
      </c>
      <c r="E686" s="8">
        <v>345159</v>
      </c>
      <c r="F686" s="9" t="s">
        <v>13</v>
      </c>
      <c r="G686" s="9" t="s">
        <v>1578</v>
      </c>
      <c r="H686" s="9" t="s">
        <v>2047</v>
      </c>
      <c r="I686" s="9" t="s">
        <v>2048</v>
      </c>
      <c r="J686" s="9"/>
      <c r="K686" s="9"/>
      <c r="L686" s="16" t="s">
        <v>2049</v>
      </c>
      <c r="M686" s="16"/>
      <c r="N686" s="9" t="s">
        <v>18</v>
      </c>
      <c r="O686" s="10">
        <v>16200</v>
      </c>
      <c r="P686" s="3"/>
      <c r="Q686" s="4" t="str">
        <f t="shared" si="43"/>
        <v xml:space="preserve"> CONSULTA PSIQUIATRÍA</v>
      </c>
      <c r="U686" s="4" t="s">
        <v>17</v>
      </c>
      <c r="V686" s="4" t="s">
        <v>2422</v>
      </c>
    </row>
    <row r="687" spans="1:22" ht="18" customHeight="1" outlineLevel="1" thickBot="1" x14ac:dyDescent="0.25">
      <c r="A687" s="5">
        <v>657348</v>
      </c>
      <c r="B687" s="6" t="s">
        <v>11</v>
      </c>
      <c r="C687" s="6"/>
      <c r="D687" s="7" t="s">
        <v>12</v>
      </c>
      <c r="E687" s="8">
        <v>345159</v>
      </c>
      <c r="F687" s="9" t="s">
        <v>13</v>
      </c>
      <c r="G687" s="9" t="s">
        <v>1578</v>
      </c>
      <c r="H687" s="9" t="s">
        <v>864</v>
      </c>
      <c r="I687" s="9" t="s">
        <v>865</v>
      </c>
      <c r="J687" s="9"/>
      <c r="K687" s="9"/>
      <c r="L687" s="16" t="s">
        <v>866</v>
      </c>
      <c r="M687" s="16"/>
      <c r="N687" s="9" t="s">
        <v>18</v>
      </c>
      <c r="O687" s="10">
        <v>18900</v>
      </c>
      <c r="P687" s="3"/>
      <c r="Q687" s="4" t="str">
        <f t="shared" si="43"/>
        <v xml:space="preserve"> QUIRÓFANOS MENOR AMBULATORIA</v>
      </c>
      <c r="U687" s="4" t="s">
        <v>1012</v>
      </c>
      <c r="V687" s="4" t="s">
        <v>2423</v>
      </c>
    </row>
    <row r="688" spans="1:22" ht="18" customHeight="1" outlineLevel="1" thickBot="1" x14ac:dyDescent="0.25">
      <c r="A688" s="5">
        <v>657348</v>
      </c>
      <c r="B688" s="6" t="s">
        <v>34</v>
      </c>
      <c r="C688" s="6"/>
      <c r="D688" s="7" t="s">
        <v>12</v>
      </c>
      <c r="E688" s="8">
        <v>345159</v>
      </c>
      <c r="F688" s="9" t="s">
        <v>13</v>
      </c>
      <c r="G688" s="9" t="s">
        <v>1578</v>
      </c>
      <c r="H688" s="9" t="s">
        <v>2050</v>
      </c>
      <c r="I688" s="9" t="s">
        <v>2051</v>
      </c>
      <c r="J688" s="9"/>
      <c r="K688" s="9"/>
      <c r="L688" s="16" t="s">
        <v>2052</v>
      </c>
      <c r="M688" s="16"/>
      <c r="N688" s="9" t="s">
        <v>18</v>
      </c>
      <c r="O688" s="10">
        <v>18900</v>
      </c>
      <c r="P688" s="3"/>
      <c r="Q688" s="4" t="str">
        <f t="shared" si="43"/>
        <v>HOSPITALIZACIÓN MEDICINA INTERNA</v>
      </c>
      <c r="U688" s="4" t="s">
        <v>2775</v>
      </c>
      <c r="V688" s="4" t="s">
        <v>2420</v>
      </c>
    </row>
    <row r="689" spans="1:22" ht="18" customHeight="1" outlineLevel="1" thickBot="1" x14ac:dyDescent="0.25">
      <c r="A689" s="5">
        <v>657348</v>
      </c>
      <c r="B689" s="6" t="s">
        <v>34</v>
      </c>
      <c r="C689" s="6"/>
      <c r="D689" s="7" t="s">
        <v>12</v>
      </c>
      <c r="E689" s="8">
        <v>345159</v>
      </c>
      <c r="F689" s="9" t="s">
        <v>13</v>
      </c>
      <c r="G689" s="9" t="s">
        <v>1578</v>
      </c>
      <c r="H689" s="9" t="s">
        <v>2053</v>
      </c>
      <c r="I689" s="9" t="s">
        <v>2054</v>
      </c>
      <c r="J689" s="9"/>
      <c r="K689" s="9"/>
      <c r="L689" s="16" t="s">
        <v>2055</v>
      </c>
      <c r="M689" s="16"/>
      <c r="N689" s="9" t="s">
        <v>18</v>
      </c>
      <c r="O689" s="10">
        <v>2700</v>
      </c>
      <c r="P689" s="3"/>
      <c r="Q689" s="4" t="str">
        <f t="shared" si="43"/>
        <v>HOSPITALIZACIÓN MEDICINA INTERNA</v>
      </c>
      <c r="U689" s="4" t="s">
        <v>2776</v>
      </c>
      <c r="V689" s="4" t="s">
        <v>70</v>
      </c>
    </row>
    <row r="690" spans="1:22" ht="18.75" customHeight="1" outlineLevel="1" thickBot="1" x14ac:dyDescent="0.25">
      <c r="A690" s="5">
        <v>657348</v>
      </c>
      <c r="B690" s="6" t="str">
        <f>(Q690)</f>
        <v>EMERGENCIAS</v>
      </c>
      <c r="C690" s="6"/>
      <c r="D690" s="7" t="s">
        <v>12</v>
      </c>
      <c r="E690" s="8">
        <v>345159</v>
      </c>
      <c r="F690" s="9" t="s">
        <v>13</v>
      </c>
      <c r="G690" s="9" t="s">
        <v>1578</v>
      </c>
      <c r="H690" s="9" t="s">
        <v>2056</v>
      </c>
      <c r="I690" s="9" t="s">
        <v>2057</v>
      </c>
      <c r="J690" s="9"/>
      <c r="K690" s="9"/>
      <c r="L690" s="16" t="s">
        <v>2058</v>
      </c>
      <c r="M690" s="16"/>
      <c r="N690" s="9" t="s">
        <v>18</v>
      </c>
      <c r="O690" s="10">
        <v>54000</v>
      </c>
      <c r="P690" s="3"/>
      <c r="Q690" s="4" t="str">
        <f t="shared" si="43"/>
        <v>EMERGENCIAS</v>
      </c>
      <c r="U690" s="4" t="s">
        <v>374</v>
      </c>
      <c r="V690" s="4" t="s">
        <v>2420</v>
      </c>
    </row>
    <row r="691" spans="1:22" ht="18" customHeight="1" outlineLevel="1" thickBot="1" x14ac:dyDescent="0.25">
      <c r="A691" s="5">
        <v>657348</v>
      </c>
      <c r="B691" s="6" t="s">
        <v>94</v>
      </c>
      <c r="C691" s="6"/>
      <c r="D691" s="7" t="s">
        <v>12</v>
      </c>
      <c r="E691" s="8">
        <v>345159</v>
      </c>
      <c r="F691" s="9" t="s">
        <v>13</v>
      </c>
      <c r="G691" s="9" t="s">
        <v>1578</v>
      </c>
      <c r="H691" s="9" t="s">
        <v>2059</v>
      </c>
      <c r="I691" s="9" t="s">
        <v>2060</v>
      </c>
      <c r="J691" s="9"/>
      <c r="K691" s="9"/>
      <c r="L691" s="16" t="s">
        <v>2061</v>
      </c>
      <c r="M691" s="16"/>
      <c r="N691" s="9" t="s">
        <v>18</v>
      </c>
      <c r="O691" s="10">
        <v>16200</v>
      </c>
      <c r="P691" s="3"/>
      <c r="Q691" s="4" t="str">
        <f t="shared" si="43"/>
        <v xml:space="preserve"> PROCEDIMIENTOS DE GINECO OBSTETRICIA</v>
      </c>
      <c r="U691" s="4" t="s">
        <v>2777</v>
      </c>
      <c r="V691" s="4" t="e">
        <v>#N/A</v>
      </c>
    </row>
    <row r="692" spans="1:22" ht="18" customHeight="1" outlineLevel="1" thickBot="1" x14ac:dyDescent="0.25">
      <c r="A692" s="5">
        <v>657348</v>
      </c>
      <c r="B692" s="6" t="s">
        <v>38</v>
      </c>
      <c r="C692" s="6"/>
      <c r="D692" s="7" t="s">
        <v>12</v>
      </c>
      <c r="E692" s="8">
        <v>345159</v>
      </c>
      <c r="F692" s="9" t="s">
        <v>13</v>
      </c>
      <c r="G692" s="9" t="s">
        <v>1578</v>
      </c>
      <c r="H692" s="9" t="s">
        <v>2062</v>
      </c>
      <c r="I692" s="9" t="s">
        <v>2063</v>
      </c>
      <c r="J692" s="9"/>
      <c r="K692" s="9"/>
      <c r="L692" s="16" t="s">
        <v>2064</v>
      </c>
      <c r="M692" s="16"/>
      <c r="N692" s="9" t="s">
        <v>18</v>
      </c>
      <c r="O692" s="10">
        <v>54000</v>
      </c>
      <c r="P692" s="3"/>
      <c r="Q692" s="4" t="str">
        <f t="shared" si="43"/>
        <v xml:space="preserve"> IMAGENOLOGÍA</v>
      </c>
      <c r="U692" s="4" t="s">
        <v>2778</v>
      </c>
      <c r="V692" s="4" t="e">
        <v>#N/A</v>
      </c>
    </row>
    <row r="693" spans="1:22" ht="18" customHeight="1" outlineLevel="1" thickBot="1" x14ac:dyDescent="0.25">
      <c r="A693" s="5">
        <v>657348</v>
      </c>
      <c r="B693" s="6" t="s">
        <v>90</v>
      </c>
      <c r="C693" s="6"/>
      <c r="D693" s="7" t="s">
        <v>12</v>
      </c>
      <c r="E693" s="8">
        <v>345159</v>
      </c>
      <c r="F693" s="9" t="s">
        <v>13</v>
      </c>
      <c r="G693" s="9" t="s">
        <v>1578</v>
      </c>
      <c r="H693" s="9" t="s">
        <v>2065</v>
      </c>
      <c r="I693" s="9" t="s">
        <v>2066</v>
      </c>
      <c r="J693" s="9"/>
      <c r="K693" s="9"/>
      <c r="L693" s="16" t="s">
        <v>2067</v>
      </c>
      <c r="M693" s="16"/>
      <c r="N693" s="9" t="s">
        <v>18</v>
      </c>
      <c r="O693" s="10">
        <v>48600</v>
      </c>
      <c r="P693" s="3"/>
      <c r="Q693" s="4" t="str">
        <f t="shared" si="43"/>
        <v>HOSPITALIZACIÓN PSIQUIATRÍA</v>
      </c>
      <c r="U693" s="4" t="s">
        <v>2779</v>
      </c>
      <c r="V693" s="4" t="s">
        <v>2422</v>
      </c>
    </row>
    <row r="694" spans="1:22" ht="18" customHeight="1" outlineLevel="1" thickBot="1" x14ac:dyDescent="0.25">
      <c r="A694" s="5">
        <v>657348</v>
      </c>
      <c r="B694" s="6" t="s">
        <v>272</v>
      </c>
      <c r="C694" s="6"/>
      <c r="D694" s="7" t="s">
        <v>12</v>
      </c>
      <c r="E694" s="8">
        <v>345159</v>
      </c>
      <c r="F694" s="9" t="s">
        <v>13</v>
      </c>
      <c r="G694" s="9" t="s">
        <v>1578</v>
      </c>
      <c r="H694" s="9" t="s">
        <v>2068</v>
      </c>
      <c r="I694" s="9" t="s">
        <v>2069</v>
      </c>
      <c r="J694" s="9"/>
      <c r="K694" s="9"/>
      <c r="L694" s="16" t="s">
        <v>2070</v>
      </c>
      <c r="M694" s="16"/>
      <c r="N694" s="9" t="s">
        <v>18</v>
      </c>
      <c r="O694" s="10">
        <v>54000</v>
      </c>
      <c r="P694" s="3"/>
      <c r="Q694" s="4" t="str">
        <f t="shared" si="43"/>
        <v xml:space="preserve"> CONSULTA OFTALMOLOGÍA</v>
      </c>
      <c r="U694" s="4" t="s">
        <v>1905</v>
      </c>
      <c r="V694" s="4" t="s">
        <v>90</v>
      </c>
    </row>
    <row r="695" spans="1:22" ht="18" customHeight="1" outlineLevel="1" thickBot="1" x14ac:dyDescent="0.25">
      <c r="A695" s="5">
        <v>657348</v>
      </c>
      <c r="B695" s="6" t="s">
        <v>27</v>
      </c>
      <c r="C695" s="6"/>
      <c r="D695" s="7" t="s">
        <v>12</v>
      </c>
      <c r="E695" s="8">
        <v>345159</v>
      </c>
      <c r="F695" s="9" t="s">
        <v>13</v>
      </c>
      <c r="G695" s="9" t="s">
        <v>1578</v>
      </c>
      <c r="H695" s="9" t="s">
        <v>2071</v>
      </c>
      <c r="I695" s="9" t="s">
        <v>2072</v>
      </c>
      <c r="J695" s="9"/>
      <c r="K695" s="9"/>
      <c r="L695" s="16" t="s">
        <v>2073</v>
      </c>
      <c r="M695" s="16"/>
      <c r="N695" s="9" t="s">
        <v>18</v>
      </c>
      <c r="O695" s="10">
        <v>16200</v>
      </c>
      <c r="P695" s="3"/>
      <c r="Q695" s="4" t="str">
        <f t="shared" si="43"/>
        <v xml:space="preserve"> SERVICIO FARMACÉUTICO</v>
      </c>
      <c r="U695" s="4" t="s">
        <v>429</v>
      </c>
      <c r="V695" s="4" t="s">
        <v>23</v>
      </c>
    </row>
    <row r="696" spans="1:22" ht="18" customHeight="1" outlineLevel="1" thickBot="1" x14ac:dyDescent="0.25">
      <c r="A696" s="5">
        <v>657348</v>
      </c>
      <c r="B696" s="6" t="s">
        <v>34</v>
      </c>
      <c r="C696" s="6"/>
      <c r="D696" s="7" t="s">
        <v>12</v>
      </c>
      <c r="E696" s="8">
        <v>345159</v>
      </c>
      <c r="F696" s="9" t="s">
        <v>13</v>
      </c>
      <c r="G696" s="9" t="s">
        <v>1578</v>
      </c>
      <c r="H696" s="9" t="s">
        <v>852</v>
      </c>
      <c r="I696" s="9" t="s">
        <v>853</v>
      </c>
      <c r="J696" s="9"/>
      <c r="K696" s="9"/>
      <c r="L696" s="16" t="s">
        <v>854</v>
      </c>
      <c r="M696" s="16"/>
      <c r="N696" s="9" t="s">
        <v>18</v>
      </c>
      <c r="O696" s="10">
        <v>16200</v>
      </c>
      <c r="P696" s="3"/>
      <c r="Q696" s="4" t="str">
        <f t="shared" si="43"/>
        <v>HOSPITALIZACIÓN MEDICINA INTERNA</v>
      </c>
      <c r="U696" s="4" t="s">
        <v>2780</v>
      </c>
      <c r="V696" s="4" t="s">
        <v>2416</v>
      </c>
    </row>
    <row r="697" spans="1:22" ht="18" customHeight="1" outlineLevel="1" thickBot="1" x14ac:dyDescent="0.25">
      <c r="A697" s="5">
        <v>657348</v>
      </c>
      <c r="B697" s="6" t="s">
        <v>90</v>
      </c>
      <c r="C697" s="6"/>
      <c r="D697" s="7" t="s">
        <v>12</v>
      </c>
      <c r="E697" s="8">
        <v>345159</v>
      </c>
      <c r="F697" s="9" t="s">
        <v>13</v>
      </c>
      <c r="G697" s="9" t="s">
        <v>1578</v>
      </c>
      <c r="H697" s="9" t="s">
        <v>2074</v>
      </c>
      <c r="I697" s="9" t="s">
        <v>2075</v>
      </c>
      <c r="J697" s="9"/>
      <c r="K697" s="9"/>
      <c r="L697" s="16" t="s">
        <v>2076</v>
      </c>
      <c r="M697" s="16"/>
      <c r="N697" s="9" t="s">
        <v>18</v>
      </c>
      <c r="O697" s="10">
        <v>18900</v>
      </c>
      <c r="P697" s="3"/>
      <c r="Q697" s="4" t="str">
        <f t="shared" si="43"/>
        <v>HOSPITALIZACIÓN PSIQUIATRÍA</v>
      </c>
      <c r="U697" s="4" t="s">
        <v>2781</v>
      </c>
      <c r="V697" s="4" t="s">
        <v>643</v>
      </c>
    </row>
    <row r="698" spans="1:22" ht="18" customHeight="1" outlineLevel="1" thickBot="1" x14ac:dyDescent="0.25">
      <c r="A698" s="5">
        <v>657348</v>
      </c>
      <c r="B698" s="6" t="s">
        <v>34</v>
      </c>
      <c r="C698" s="6"/>
      <c r="D698" s="7" t="s">
        <v>12</v>
      </c>
      <c r="E698" s="8">
        <v>345159</v>
      </c>
      <c r="F698" s="9" t="s">
        <v>13</v>
      </c>
      <c r="G698" s="9" t="s">
        <v>1578</v>
      </c>
      <c r="H698" s="9" t="s">
        <v>2077</v>
      </c>
      <c r="I698" s="9" t="s">
        <v>2078</v>
      </c>
      <c r="J698" s="9"/>
      <c r="K698" s="9"/>
      <c r="L698" s="16" t="s">
        <v>2079</v>
      </c>
      <c r="M698" s="16"/>
      <c r="N698" s="9" t="s">
        <v>18</v>
      </c>
      <c r="O698" s="10">
        <v>16200</v>
      </c>
      <c r="P698" s="3"/>
      <c r="Q698" s="4" t="str">
        <f t="shared" si="43"/>
        <v>HOSPITALIZACIÓN MEDICINA INTERNA</v>
      </c>
      <c r="U698" s="4" t="s">
        <v>955</v>
      </c>
      <c r="V698" s="4" t="s">
        <v>2563</v>
      </c>
    </row>
    <row r="699" spans="1:22" ht="18" customHeight="1" outlineLevel="1" thickBot="1" x14ac:dyDescent="0.25">
      <c r="A699" s="5">
        <v>657348</v>
      </c>
      <c r="B699" s="6" t="s">
        <v>34</v>
      </c>
      <c r="C699" s="6"/>
      <c r="D699" s="7" t="s">
        <v>12</v>
      </c>
      <c r="E699" s="8">
        <v>345159</v>
      </c>
      <c r="F699" s="9" t="s">
        <v>13</v>
      </c>
      <c r="G699" s="9" t="s">
        <v>1578</v>
      </c>
      <c r="H699" s="9" t="s">
        <v>2080</v>
      </c>
      <c r="I699" s="9" t="s">
        <v>2081</v>
      </c>
      <c r="J699" s="9"/>
      <c r="K699" s="9"/>
      <c r="L699" s="16" t="s">
        <v>2082</v>
      </c>
      <c r="M699" s="16"/>
      <c r="N699" s="9" t="s">
        <v>18</v>
      </c>
      <c r="O699" s="10">
        <v>16200</v>
      </c>
      <c r="P699" s="3"/>
      <c r="Q699" s="4" t="str">
        <f t="shared" si="43"/>
        <v>HOSPITALIZACIÓN MEDICINA INTERNA</v>
      </c>
      <c r="U699" s="4" t="s">
        <v>2782</v>
      </c>
      <c r="V699" s="4" t="s">
        <v>70</v>
      </c>
    </row>
    <row r="700" spans="1:22" ht="18.75" customHeight="1" outlineLevel="1" thickBot="1" x14ac:dyDescent="0.25">
      <c r="A700" s="5">
        <v>657348</v>
      </c>
      <c r="B700" s="6" t="str">
        <f>(Q700)</f>
        <v>ADMINISTRACIÓN</v>
      </c>
      <c r="C700" s="6"/>
      <c r="D700" s="7" t="s">
        <v>12</v>
      </c>
      <c r="E700" s="8">
        <v>345159</v>
      </c>
      <c r="F700" s="9" t="s">
        <v>13</v>
      </c>
      <c r="G700" s="9" t="s">
        <v>1578</v>
      </c>
      <c r="H700" s="9" t="s">
        <v>2083</v>
      </c>
      <c r="I700" s="9" t="s">
        <v>2084</v>
      </c>
      <c r="J700" s="9"/>
      <c r="K700" s="9"/>
      <c r="L700" s="16" t="s">
        <v>2085</v>
      </c>
      <c r="M700" s="16"/>
      <c r="N700" s="9" t="s">
        <v>18</v>
      </c>
      <c r="O700" s="10">
        <v>51300</v>
      </c>
      <c r="P700" s="3"/>
      <c r="Q700" s="4" t="str">
        <f t="shared" si="43"/>
        <v>ADMINISTRACIÓN</v>
      </c>
      <c r="U700" s="4" t="s">
        <v>539</v>
      </c>
      <c r="V700" s="4" t="s">
        <v>2421</v>
      </c>
    </row>
    <row r="701" spans="1:22" ht="18" customHeight="1" outlineLevel="1" thickBot="1" x14ac:dyDescent="0.25">
      <c r="A701" s="5">
        <v>657348</v>
      </c>
      <c r="B701" s="6" t="s">
        <v>90</v>
      </c>
      <c r="C701" s="6"/>
      <c r="D701" s="7" t="s">
        <v>12</v>
      </c>
      <c r="E701" s="8">
        <v>345159</v>
      </c>
      <c r="F701" s="9" t="s">
        <v>13</v>
      </c>
      <c r="G701" s="9" t="s">
        <v>1578</v>
      </c>
      <c r="H701" s="9" t="s">
        <v>2086</v>
      </c>
      <c r="I701" s="9" t="s">
        <v>2087</v>
      </c>
      <c r="J701" s="9"/>
      <c r="K701" s="9"/>
      <c r="L701" s="16" t="s">
        <v>2088</v>
      </c>
      <c r="M701" s="16"/>
      <c r="N701" s="9" t="s">
        <v>18</v>
      </c>
      <c r="O701" s="10">
        <v>18900</v>
      </c>
      <c r="P701" s="3"/>
      <c r="Q701" s="4" t="str">
        <f t="shared" si="43"/>
        <v>HOSPITALIZACIÓN PSIQUIATRÍA</v>
      </c>
      <c r="U701" s="4" t="s">
        <v>2783</v>
      </c>
      <c r="V701" s="4" t="e">
        <v>#N/A</v>
      </c>
    </row>
    <row r="702" spans="1:22" ht="18.75" customHeight="1" outlineLevel="1" thickBot="1" x14ac:dyDescent="0.25">
      <c r="A702" s="5">
        <v>657348</v>
      </c>
      <c r="B702" s="6" t="str">
        <f>(Q702)</f>
        <v>EMERGENCIAS</v>
      </c>
      <c r="C702" s="6"/>
      <c r="D702" s="7" t="s">
        <v>12</v>
      </c>
      <c r="E702" s="8">
        <v>345159</v>
      </c>
      <c r="F702" s="9" t="s">
        <v>13</v>
      </c>
      <c r="G702" s="9" t="s">
        <v>1578</v>
      </c>
      <c r="H702" s="9" t="s">
        <v>2089</v>
      </c>
      <c r="I702" s="9" t="s">
        <v>2090</v>
      </c>
      <c r="J702" s="9"/>
      <c r="K702" s="9"/>
      <c r="L702" s="16" t="s">
        <v>2091</v>
      </c>
      <c r="M702" s="16"/>
      <c r="N702" s="9" t="s">
        <v>18</v>
      </c>
      <c r="O702" s="10">
        <v>16200</v>
      </c>
      <c r="P702" s="3"/>
      <c r="Q702" s="4" t="str">
        <f t="shared" si="43"/>
        <v>EMERGENCIAS</v>
      </c>
      <c r="U702" s="4" t="s">
        <v>842</v>
      </c>
      <c r="V702" s="4" t="e">
        <v>#N/A</v>
      </c>
    </row>
    <row r="703" spans="1:22" ht="18" customHeight="1" outlineLevel="1" thickBot="1" x14ac:dyDescent="0.25">
      <c r="A703" s="5">
        <v>657348</v>
      </c>
      <c r="B703" s="6" t="s">
        <v>139</v>
      </c>
      <c r="C703" s="6"/>
      <c r="D703" s="7" t="s">
        <v>12</v>
      </c>
      <c r="E703" s="8">
        <v>345159</v>
      </c>
      <c r="F703" s="9" t="s">
        <v>13</v>
      </c>
      <c r="G703" s="9" t="s">
        <v>1578</v>
      </c>
      <c r="H703" s="9" t="s">
        <v>2092</v>
      </c>
      <c r="I703" s="9" t="s">
        <v>2093</v>
      </c>
      <c r="J703" s="9"/>
      <c r="K703" s="9"/>
      <c r="L703" s="16" t="s">
        <v>2094</v>
      </c>
      <c r="M703" s="16"/>
      <c r="N703" s="9" t="s">
        <v>18</v>
      </c>
      <c r="O703" s="10">
        <v>16200</v>
      </c>
      <c r="P703" s="3"/>
      <c r="Q703" s="4" t="str">
        <f t="shared" si="43"/>
        <v>UNIDAD DE TRATAMIENTO INTENSIVO NEONATOLOGÍA</v>
      </c>
      <c r="U703" s="4" t="s">
        <v>2784</v>
      </c>
      <c r="V703" s="4" t="s">
        <v>90</v>
      </c>
    </row>
    <row r="704" spans="1:22" ht="18" customHeight="1" outlineLevel="1" thickBot="1" x14ac:dyDescent="0.25">
      <c r="A704" s="5">
        <v>657348</v>
      </c>
      <c r="B704" s="6" t="s">
        <v>90</v>
      </c>
      <c r="C704" s="6"/>
      <c r="D704" s="7" t="s">
        <v>12</v>
      </c>
      <c r="E704" s="8">
        <v>345159</v>
      </c>
      <c r="F704" s="9" t="s">
        <v>13</v>
      </c>
      <c r="G704" s="9" t="s">
        <v>1578</v>
      </c>
      <c r="H704" s="9" t="s">
        <v>2095</v>
      </c>
      <c r="I704" s="9" t="s">
        <v>2096</v>
      </c>
      <c r="J704" s="9"/>
      <c r="K704" s="9"/>
      <c r="L704" s="16" t="s">
        <v>2097</v>
      </c>
      <c r="M704" s="16"/>
      <c r="N704" s="9" t="s">
        <v>18</v>
      </c>
      <c r="O704" s="10">
        <v>45900</v>
      </c>
      <c r="P704" s="3"/>
      <c r="Q704" s="4" t="str">
        <f t="shared" si="43"/>
        <v>HOSPITALIZACIÓN PSIQUIATRÍA</v>
      </c>
      <c r="U704" s="4" t="s">
        <v>943</v>
      </c>
      <c r="V704" s="4" t="s">
        <v>2432</v>
      </c>
    </row>
    <row r="705" spans="1:22" ht="18" customHeight="1" outlineLevel="1" thickBot="1" x14ac:dyDescent="0.25">
      <c r="A705" s="5">
        <v>657348</v>
      </c>
      <c r="B705" s="6" t="s">
        <v>90</v>
      </c>
      <c r="C705" s="6"/>
      <c r="D705" s="7" t="s">
        <v>12</v>
      </c>
      <c r="E705" s="8">
        <v>345159</v>
      </c>
      <c r="F705" s="9" t="s">
        <v>13</v>
      </c>
      <c r="G705" s="9" t="s">
        <v>1578</v>
      </c>
      <c r="H705" s="9" t="s">
        <v>2098</v>
      </c>
      <c r="I705" s="9" t="s">
        <v>2099</v>
      </c>
      <c r="J705" s="9"/>
      <c r="K705" s="9"/>
      <c r="L705" s="16" t="s">
        <v>2100</v>
      </c>
      <c r="M705" s="16"/>
      <c r="N705" s="9" t="s">
        <v>18</v>
      </c>
      <c r="O705" s="10">
        <v>51300</v>
      </c>
      <c r="P705" s="3"/>
      <c r="Q705" s="4" t="str">
        <f t="shared" si="43"/>
        <v>HOSPITALIZACIÓN PSIQUIATRÍA</v>
      </c>
      <c r="U705" s="4" t="s">
        <v>2785</v>
      </c>
      <c r="V705" s="4" t="s">
        <v>2416</v>
      </c>
    </row>
    <row r="706" spans="1:22" ht="18" customHeight="1" outlineLevel="1" thickBot="1" x14ac:dyDescent="0.25">
      <c r="A706" s="5">
        <v>657348</v>
      </c>
      <c r="B706" s="6" t="s">
        <v>90</v>
      </c>
      <c r="C706" s="6"/>
      <c r="D706" s="7" t="s">
        <v>12</v>
      </c>
      <c r="E706" s="8">
        <v>345159</v>
      </c>
      <c r="F706" s="9" t="s">
        <v>13</v>
      </c>
      <c r="G706" s="9" t="s">
        <v>1578</v>
      </c>
      <c r="H706" s="9" t="s">
        <v>2101</v>
      </c>
      <c r="I706" s="9" t="s">
        <v>2102</v>
      </c>
      <c r="J706" s="9"/>
      <c r="K706" s="9"/>
      <c r="L706" s="16" t="s">
        <v>2103</v>
      </c>
      <c r="M706" s="16"/>
      <c r="N706" s="9" t="s">
        <v>18</v>
      </c>
      <c r="O706" s="10">
        <v>37800</v>
      </c>
      <c r="P706" s="3"/>
      <c r="Q706" s="4" t="str">
        <f t="shared" si="43"/>
        <v>HOSPITALIZACIÓN PSIQUIATRÍA</v>
      </c>
      <c r="U706" s="4" t="s">
        <v>2786</v>
      </c>
      <c r="V706" s="4" t="e">
        <v>#N/A</v>
      </c>
    </row>
    <row r="707" spans="1:22" ht="18.75" customHeight="1" outlineLevel="1" thickBot="1" x14ac:dyDescent="0.25">
      <c r="A707" s="5">
        <v>657348</v>
      </c>
      <c r="B707" s="6" t="str">
        <f>(Q707)</f>
        <v>ADMINISTRACIÓN</v>
      </c>
      <c r="C707" s="6"/>
      <c r="D707" s="7" t="s">
        <v>12</v>
      </c>
      <c r="E707" s="8">
        <v>345159</v>
      </c>
      <c r="F707" s="9" t="s">
        <v>13</v>
      </c>
      <c r="G707" s="9" t="s">
        <v>1578</v>
      </c>
      <c r="H707" s="9" t="s">
        <v>2104</v>
      </c>
      <c r="I707" s="9" t="s">
        <v>2105</v>
      </c>
      <c r="J707" s="9"/>
      <c r="K707" s="9"/>
      <c r="L707" s="16" t="s">
        <v>2106</v>
      </c>
      <c r="M707" s="16"/>
      <c r="N707" s="9" t="s">
        <v>18</v>
      </c>
      <c r="O707" s="10">
        <v>48600</v>
      </c>
      <c r="P707" s="3"/>
      <c r="Q707" s="4" t="str">
        <f t="shared" ref="Q707:Q770" si="44">VLOOKUP(L707,U$2:V$1663,2,FALSE)</f>
        <v>ADMINISTRACIÓN</v>
      </c>
      <c r="U707" s="4" t="s">
        <v>2787</v>
      </c>
      <c r="V707" s="4" t="s">
        <v>2421</v>
      </c>
    </row>
    <row r="708" spans="1:22" ht="18" customHeight="1" outlineLevel="1" thickBot="1" x14ac:dyDescent="0.25">
      <c r="A708" s="5">
        <v>657348</v>
      </c>
      <c r="B708" s="6" t="s">
        <v>90</v>
      </c>
      <c r="C708" s="6"/>
      <c r="D708" s="7" t="s">
        <v>12</v>
      </c>
      <c r="E708" s="8">
        <v>345159</v>
      </c>
      <c r="F708" s="9" t="s">
        <v>13</v>
      </c>
      <c r="G708" s="9" t="s">
        <v>1578</v>
      </c>
      <c r="H708" s="9" t="s">
        <v>2107</v>
      </c>
      <c r="I708" s="9" t="s">
        <v>2108</v>
      </c>
      <c r="J708" s="9"/>
      <c r="K708" s="9"/>
      <c r="L708" s="16" t="s">
        <v>2109</v>
      </c>
      <c r="M708" s="16"/>
      <c r="N708" s="9" t="s">
        <v>18</v>
      </c>
      <c r="O708" s="10">
        <v>18900</v>
      </c>
      <c r="P708" s="3"/>
      <c r="Q708" s="4" t="str">
        <f t="shared" si="44"/>
        <v>HOSPITALIZACIÓN PSIQUIATRÍA</v>
      </c>
      <c r="U708" s="4" t="s">
        <v>2788</v>
      </c>
      <c r="V708" s="4" t="e">
        <v>#N/A</v>
      </c>
    </row>
    <row r="709" spans="1:22" ht="18" customHeight="1" outlineLevel="1" thickBot="1" x14ac:dyDescent="0.25">
      <c r="A709" s="5">
        <v>657348</v>
      </c>
      <c r="B709" s="6" t="s">
        <v>643</v>
      </c>
      <c r="C709" s="6"/>
      <c r="D709" s="7" t="s">
        <v>12</v>
      </c>
      <c r="E709" s="8">
        <v>345159</v>
      </c>
      <c r="F709" s="9" t="s">
        <v>13</v>
      </c>
      <c r="G709" s="9" t="s">
        <v>1578</v>
      </c>
      <c r="H709" s="9" t="s">
        <v>2110</v>
      </c>
      <c r="I709" s="9" t="s">
        <v>2111</v>
      </c>
      <c r="J709" s="9"/>
      <c r="K709" s="9"/>
      <c r="L709" s="16" t="s">
        <v>2112</v>
      </c>
      <c r="M709" s="16"/>
      <c r="N709" s="9" t="s">
        <v>18</v>
      </c>
      <c r="O709" s="10">
        <v>16200</v>
      </c>
      <c r="P709" s="3"/>
      <c r="Q709" s="4" t="str">
        <f t="shared" si="44"/>
        <v>HOGAR PROTEGIDO</v>
      </c>
      <c r="U709" s="4" t="s">
        <v>285</v>
      </c>
      <c r="V709" s="4" t="s">
        <v>2476</v>
      </c>
    </row>
    <row r="710" spans="1:22" ht="18" customHeight="1" outlineLevel="1" thickBot="1" x14ac:dyDescent="0.25">
      <c r="A710" s="5">
        <v>657348</v>
      </c>
      <c r="B710" s="6" t="s">
        <v>34</v>
      </c>
      <c r="C710" s="6"/>
      <c r="D710" s="7" t="s">
        <v>12</v>
      </c>
      <c r="E710" s="8">
        <v>345159</v>
      </c>
      <c r="F710" s="9" t="s">
        <v>13</v>
      </c>
      <c r="G710" s="9" t="s">
        <v>1578</v>
      </c>
      <c r="H710" s="9" t="s">
        <v>2113</v>
      </c>
      <c r="I710" s="9" t="s">
        <v>2114</v>
      </c>
      <c r="J710" s="9"/>
      <c r="K710" s="9"/>
      <c r="L710" s="16" t="s">
        <v>2115</v>
      </c>
      <c r="M710" s="16"/>
      <c r="N710" s="9" t="s">
        <v>18</v>
      </c>
      <c r="O710" s="10">
        <v>45900</v>
      </c>
      <c r="P710" s="3"/>
      <c r="Q710" s="4" t="str">
        <f t="shared" si="44"/>
        <v>HOSPITALIZACIÓN MEDICINA INTERNA</v>
      </c>
      <c r="U710" s="4" t="s">
        <v>2789</v>
      </c>
      <c r="V710" s="4" t="s">
        <v>2423</v>
      </c>
    </row>
    <row r="711" spans="1:22" ht="18" customHeight="1" outlineLevel="1" thickBot="1" x14ac:dyDescent="0.25">
      <c r="A711" s="5">
        <v>657348</v>
      </c>
      <c r="B711" s="6" t="s">
        <v>90</v>
      </c>
      <c r="C711" s="6"/>
      <c r="D711" s="7" t="s">
        <v>12</v>
      </c>
      <c r="E711" s="8">
        <v>345159</v>
      </c>
      <c r="F711" s="9" t="s">
        <v>13</v>
      </c>
      <c r="G711" s="9" t="s">
        <v>1578</v>
      </c>
      <c r="H711" s="9" t="s">
        <v>2116</v>
      </c>
      <c r="I711" s="9" t="s">
        <v>2117</v>
      </c>
      <c r="J711" s="9"/>
      <c r="K711" s="9"/>
      <c r="L711" s="16" t="s">
        <v>2118</v>
      </c>
      <c r="M711" s="16"/>
      <c r="N711" s="9" t="s">
        <v>18</v>
      </c>
      <c r="O711" s="10">
        <v>21600</v>
      </c>
      <c r="P711" s="3"/>
      <c r="Q711" s="4" t="str">
        <f t="shared" si="44"/>
        <v>HOSPITALIZACIÓN PSIQUIATRÍA</v>
      </c>
      <c r="U711" s="4" t="s">
        <v>2790</v>
      </c>
      <c r="V711" s="4" t="e">
        <v>#N/A</v>
      </c>
    </row>
    <row r="712" spans="1:22" ht="18" customHeight="1" outlineLevel="1" thickBot="1" x14ac:dyDescent="0.25">
      <c r="A712" s="5">
        <v>657348</v>
      </c>
      <c r="B712" s="6" t="s">
        <v>90</v>
      </c>
      <c r="C712" s="6"/>
      <c r="D712" s="7" t="s">
        <v>12</v>
      </c>
      <c r="E712" s="8">
        <v>345159</v>
      </c>
      <c r="F712" s="9" t="s">
        <v>13</v>
      </c>
      <c r="G712" s="9" t="s">
        <v>1578</v>
      </c>
      <c r="H712" s="9" t="s">
        <v>2119</v>
      </c>
      <c r="I712" s="9" t="s">
        <v>2120</v>
      </c>
      <c r="J712" s="9"/>
      <c r="K712" s="9"/>
      <c r="L712" s="16" t="s">
        <v>2121</v>
      </c>
      <c r="M712" s="16"/>
      <c r="N712" s="9" t="s">
        <v>18</v>
      </c>
      <c r="O712" s="10">
        <v>18900</v>
      </c>
      <c r="P712" s="3"/>
      <c r="Q712" s="4" t="str">
        <f t="shared" si="44"/>
        <v>HOSPITALIZACIÓN PSIQUIATRÍA</v>
      </c>
      <c r="U712" s="4" t="s">
        <v>2791</v>
      </c>
      <c r="V712" s="4" t="e">
        <v>#N/A</v>
      </c>
    </row>
    <row r="713" spans="1:22" ht="18" customHeight="1" outlineLevel="1" thickBot="1" x14ac:dyDescent="0.25">
      <c r="A713" s="5">
        <v>657348</v>
      </c>
      <c r="B713" s="6" t="s">
        <v>90</v>
      </c>
      <c r="C713" s="6"/>
      <c r="D713" s="7" t="s">
        <v>12</v>
      </c>
      <c r="E713" s="8">
        <v>345159</v>
      </c>
      <c r="F713" s="9" t="s">
        <v>13</v>
      </c>
      <c r="G713" s="9" t="s">
        <v>1578</v>
      </c>
      <c r="H713" s="9" t="s">
        <v>2122</v>
      </c>
      <c r="I713" s="9" t="s">
        <v>2123</v>
      </c>
      <c r="J713" s="9"/>
      <c r="K713" s="9"/>
      <c r="L713" s="16" t="s">
        <v>2124</v>
      </c>
      <c r="M713" s="16"/>
      <c r="N713" s="9" t="s">
        <v>18</v>
      </c>
      <c r="O713" s="10">
        <v>21600</v>
      </c>
      <c r="P713" s="3"/>
      <c r="Q713" s="4" t="str">
        <f t="shared" si="44"/>
        <v>HOSPITALIZACIÓN PSIQUIATRÍA</v>
      </c>
      <c r="U713" s="4" t="s">
        <v>2792</v>
      </c>
      <c r="V713" s="4" t="s">
        <v>2516</v>
      </c>
    </row>
    <row r="714" spans="1:22" ht="18.75" customHeight="1" outlineLevel="1" thickBot="1" x14ac:dyDescent="0.25">
      <c r="A714" s="5">
        <v>657348</v>
      </c>
      <c r="B714" s="6" t="str">
        <f t="shared" ref="B714:B715" si="45">(Q714)</f>
        <v>ADMINISTRACIÓN</v>
      </c>
      <c r="C714" s="6"/>
      <c r="D714" s="7" t="s">
        <v>12</v>
      </c>
      <c r="E714" s="8">
        <v>345159</v>
      </c>
      <c r="F714" s="9" t="s">
        <v>13</v>
      </c>
      <c r="G714" s="9" t="s">
        <v>1578</v>
      </c>
      <c r="H714" s="9" t="s">
        <v>861</v>
      </c>
      <c r="I714" s="9" t="s">
        <v>862</v>
      </c>
      <c r="J714" s="9"/>
      <c r="K714" s="9"/>
      <c r="L714" s="16" t="s">
        <v>863</v>
      </c>
      <c r="M714" s="16"/>
      <c r="N714" s="9" t="s">
        <v>18</v>
      </c>
      <c r="O714" s="10">
        <v>54000</v>
      </c>
      <c r="P714" s="3"/>
      <c r="Q714" s="4" t="str">
        <f t="shared" si="44"/>
        <v>ADMINISTRACIÓN</v>
      </c>
      <c r="U714" s="4" t="s">
        <v>578</v>
      </c>
      <c r="V714" s="4" t="s">
        <v>2420</v>
      </c>
    </row>
    <row r="715" spans="1:22" ht="18.75" customHeight="1" outlineLevel="1" thickBot="1" x14ac:dyDescent="0.25">
      <c r="A715" s="5">
        <v>657348</v>
      </c>
      <c r="B715" s="6" t="str">
        <f t="shared" si="45"/>
        <v>ADMINISTRACIÓN</v>
      </c>
      <c r="C715" s="6"/>
      <c r="D715" s="7" t="s">
        <v>12</v>
      </c>
      <c r="E715" s="8">
        <v>345159</v>
      </c>
      <c r="F715" s="9" t="s">
        <v>13</v>
      </c>
      <c r="G715" s="9" t="s">
        <v>1578</v>
      </c>
      <c r="H715" s="9" t="s">
        <v>843</v>
      </c>
      <c r="I715" s="9" t="s">
        <v>844</v>
      </c>
      <c r="J715" s="9"/>
      <c r="K715" s="9"/>
      <c r="L715" s="16" t="s">
        <v>845</v>
      </c>
      <c r="M715" s="16"/>
      <c r="N715" s="9" t="s">
        <v>18</v>
      </c>
      <c r="O715" s="10">
        <v>27000</v>
      </c>
      <c r="P715" s="3"/>
      <c r="Q715" s="4" t="str">
        <f t="shared" si="44"/>
        <v>ADMINISTRACIÓN</v>
      </c>
      <c r="U715" s="4" t="s">
        <v>1653</v>
      </c>
      <c r="V715" s="4" t="s">
        <v>2478</v>
      </c>
    </row>
    <row r="716" spans="1:22" ht="18" customHeight="1" outlineLevel="1" thickBot="1" x14ac:dyDescent="0.25">
      <c r="A716" s="5">
        <v>657348</v>
      </c>
      <c r="B716" s="6" t="s">
        <v>34</v>
      </c>
      <c r="C716" s="6"/>
      <c r="D716" s="7" t="s">
        <v>12</v>
      </c>
      <c r="E716" s="8">
        <v>345159</v>
      </c>
      <c r="F716" s="9" t="s">
        <v>13</v>
      </c>
      <c r="G716" s="9" t="s">
        <v>1578</v>
      </c>
      <c r="H716" s="9" t="s">
        <v>2125</v>
      </c>
      <c r="I716" s="9" t="s">
        <v>2126</v>
      </c>
      <c r="J716" s="9"/>
      <c r="K716" s="9"/>
      <c r="L716" s="16" t="s">
        <v>2127</v>
      </c>
      <c r="M716" s="16"/>
      <c r="N716" s="9" t="s">
        <v>18</v>
      </c>
      <c r="O716" s="10">
        <v>16200</v>
      </c>
      <c r="P716" s="3"/>
      <c r="Q716" s="4" t="str">
        <f t="shared" si="44"/>
        <v>HOSPITALIZACIÓN MEDICINA INTERNA</v>
      </c>
      <c r="U716" s="4" t="s">
        <v>2793</v>
      </c>
      <c r="V716" s="4" t="s">
        <v>34</v>
      </c>
    </row>
    <row r="717" spans="1:22" ht="18" customHeight="1" outlineLevel="1" thickBot="1" x14ac:dyDescent="0.25">
      <c r="A717" s="5">
        <v>657348</v>
      </c>
      <c r="B717" s="6" t="s">
        <v>90</v>
      </c>
      <c r="C717" s="6"/>
      <c r="D717" s="7" t="s">
        <v>12</v>
      </c>
      <c r="E717" s="8">
        <v>345159</v>
      </c>
      <c r="F717" s="9" t="s">
        <v>13</v>
      </c>
      <c r="G717" s="9" t="s">
        <v>1578</v>
      </c>
      <c r="H717" s="9" t="s">
        <v>2128</v>
      </c>
      <c r="I717" s="9" t="s">
        <v>2129</v>
      </c>
      <c r="J717" s="9"/>
      <c r="K717" s="9"/>
      <c r="L717" s="16" t="s">
        <v>2130</v>
      </c>
      <c r="M717" s="16"/>
      <c r="N717" s="9" t="s">
        <v>18</v>
      </c>
      <c r="O717" s="10">
        <v>18900</v>
      </c>
      <c r="P717" s="3"/>
      <c r="Q717" s="4" t="str">
        <f t="shared" si="44"/>
        <v>HOSPITALIZACIÓN PSIQUIATRÍA</v>
      </c>
      <c r="U717" s="4" t="s">
        <v>2794</v>
      </c>
      <c r="V717" s="4" t="s">
        <v>23</v>
      </c>
    </row>
    <row r="718" spans="1:22" ht="18" customHeight="1" outlineLevel="1" thickBot="1" x14ac:dyDescent="0.25">
      <c r="A718" s="5">
        <v>657348</v>
      </c>
      <c r="B718" s="6" t="s">
        <v>11</v>
      </c>
      <c r="C718" s="6"/>
      <c r="D718" s="7" t="s">
        <v>12</v>
      </c>
      <c r="E718" s="8">
        <v>345159</v>
      </c>
      <c r="F718" s="9" t="s">
        <v>13</v>
      </c>
      <c r="G718" s="9" t="s">
        <v>1578</v>
      </c>
      <c r="H718" s="9" t="s">
        <v>2131</v>
      </c>
      <c r="I718" s="9" t="s">
        <v>2132</v>
      </c>
      <c r="J718" s="9"/>
      <c r="K718" s="9"/>
      <c r="L718" s="16" t="s">
        <v>2133</v>
      </c>
      <c r="M718" s="16"/>
      <c r="N718" s="9" t="s">
        <v>18</v>
      </c>
      <c r="O718" s="10">
        <v>45900</v>
      </c>
      <c r="P718" s="3"/>
      <c r="Q718" s="4" t="str">
        <f t="shared" si="44"/>
        <v xml:space="preserve"> QUIRÓFANOS MENOR AMBULATORIA</v>
      </c>
      <c r="U718" s="4" t="s">
        <v>2795</v>
      </c>
      <c r="V718" s="4" t="e">
        <v>#N/A</v>
      </c>
    </row>
    <row r="719" spans="1:22" ht="18.75" customHeight="1" outlineLevel="1" thickBot="1" x14ac:dyDescent="0.25">
      <c r="A719" s="5">
        <v>657348</v>
      </c>
      <c r="B719" s="6" t="str">
        <f>(Q719)</f>
        <v>ADMINISTRACIÓN</v>
      </c>
      <c r="C719" s="6"/>
      <c r="D719" s="7" t="s">
        <v>12</v>
      </c>
      <c r="E719" s="8">
        <v>345159</v>
      </c>
      <c r="F719" s="9" t="s">
        <v>13</v>
      </c>
      <c r="G719" s="9" t="s">
        <v>1578</v>
      </c>
      <c r="H719" s="9" t="s">
        <v>2134</v>
      </c>
      <c r="I719" s="9" t="s">
        <v>2135</v>
      </c>
      <c r="J719" s="9"/>
      <c r="K719" s="9"/>
      <c r="L719" s="16" t="s">
        <v>2136</v>
      </c>
      <c r="M719" s="16"/>
      <c r="N719" s="9" t="s">
        <v>18</v>
      </c>
      <c r="O719" s="10">
        <v>54000</v>
      </c>
      <c r="P719" s="3"/>
      <c r="Q719" s="4" t="str">
        <f t="shared" si="44"/>
        <v>ADMINISTRACIÓN</v>
      </c>
      <c r="U719" s="4" t="s">
        <v>2796</v>
      </c>
      <c r="V719" s="4" t="e">
        <v>#N/A</v>
      </c>
    </row>
    <row r="720" spans="1:22" ht="18" customHeight="1" outlineLevel="1" thickBot="1" x14ac:dyDescent="0.25">
      <c r="A720" s="5">
        <v>657348</v>
      </c>
      <c r="B720" s="6" t="s">
        <v>34</v>
      </c>
      <c r="C720" s="6"/>
      <c r="D720" s="7" t="s">
        <v>12</v>
      </c>
      <c r="E720" s="8">
        <v>345159</v>
      </c>
      <c r="F720" s="9" t="s">
        <v>13</v>
      </c>
      <c r="G720" s="9" t="s">
        <v>1578</v>
      </c>
      <c r="H720" s="9" t="s">
        <v>2137</v>
      </c>
      <c r="I720" s="9" t="s">
        <v>2138</v>
      </c>
      <c r="J720" s="9"/>
      <c r="K720" s="9"/>
      <c r="L720" s="16" t="s">
        <v>2139</v>
      </c>
      <c r="M720" s="16"/>
      <c r="N720" s="9" t="s">
        <v>18</v>
      </c>
      <c r="O720" s="10">
        <v>24300</v>
      </c>
      <c r="P720" s="3"/>
      <c r="Q720" s="4" t="str">
        <f t="shared" si="44"/>
        <v>HOSPITALIZACIÓN MEDICINA INTERNA</v>
      </c>
      <c r="U720" s="4" t="s">
        <v>1491</v>
      </c>
      <c r="V720" s="4" t="s">
        <v>2476</v>
      </c>
    </row>
    <row r="721" spans="1:22" ht="18" customHeight="1" outlineLevel="1" thickBot="1" x14ac:dyDescent="0.25">
      <c r="A721" s="5">
        <v>658175</v>
      </c>
      <c r="B721" s="6" t="s">
        <v>188</v>
      </c>
      <c r="C721" s="6"/>
      <c r="D721" s="7" t="s">
        <v>12</v>
      </c>
      <c r="E721" s="8">
        <v>345159</v>
      </c>
      <c r="F721" s="9" t="s">
        <v>13</v>
      </c>
      <c r="G721" s="9" t="s">
        <v>2140</v>
      </c>
      <c r="H721" s="9" t="s">
        <v>2141</v>
      </c>
      <c r="I721" s="9" t="s">
        <v>2142</v>
      </c>
      <c r="J721" s="9"/>
      <c r="K721" s="9"/>
      <c r="L721" s="16" t="s">
        <v>2143</v>
      </c>
      <c r="M721" s="16"/>
      <c r="N721" s="9" t="s">
        <v>18</v>
      </c>
      <c r="O721" s="10">
        <v>45900</v>
      </c>
      <c r="P721" s="3"/>
      <c r="Q721" s="4" t="str">
        <f t="shared" si="44"/>
        <v xml:space="preserve"> CONSULTA ODONTOLOGÍA</v>
      </c>
      <c r="U721" s="4" t="s">
        <v>530</v>
      </c>
      <c r="V721" s="4" t="s">
        <v>2420</v>
      </c>
    </row>
    <row r="722" spans="1:22" ht="18.75" customHeight="1" outlineLevel="1" thickBot="1" x14ac:dyDescent="0.25">
      <c r="A722" s="5">
        <v>658175</v>
      </c>
      <c r="B722" s="6" t="str">
        <f t="shared" ref="B722:B724" si="46">(Q722)</f>
        <v>EMERGENCIAS</v>
      </c>
      <c r="C722" s="6"/>
      <c r="D722" s="7" t="s">
        <v>12</v>
      </c>
      <c r="E722" s="8">
        <v>345159</v>
      </c>
      <c r="F722" s="9" t="s">
        <v>13</v>
      </c>
      <c r="G722" s="9" t="s">
        <v>2140</v>
      </c>
      <c r="H722" s="9" t="s">
        <v>2144</v>
      </c>
      <c r="I722" s="9" t="s">
        <v>2145</v>
      </c>
      <c r="J722" s="9"/>
      <c r="K722" s="9"/>
      <c r="L722" s="16" t="s">
        <v>2146</v>
      </c>
      <c r="M722" s="16"/>
      <c r="N722" s="9" t="s">
        <v>18</v>
      </c>
      <c r="O722" s="10">
        <v>18900</v>
      </c>
      <c r="P722" s="3"/>
      <c r="Q722" s="4" t="str">
        <f t="shared" si="44"/>
        <v>EMERGENCIAS</v>
      </c>
      <c r="U722" s="4" t="s">
        <v>2797</v>
      </c>
      <c r="V722" s="4" t="s">
        <v>2416</v>
      </c>
    </row>
    <row r="723" spans="1:22" ht="18.75" customHeight="1" outlineLevel="1" thickBot="1" x14ac:dyDescent="0.25">
      <c r="A723" s="5">
        <v>658175</v>
      </c>
      <c r="B723" s="6" t="str">
        <f t="shared" si="46"/>
        <v>EMERGENCIAS</v>
      </c>
      <c r="C723" s="6"/>
      <c r="D723" s="7" t="s">
        <v>12</v>
      </c>
      <c r="E723" s="8">
        <v>345159</v>
      </c>
      <c r="F723" s="9" t="s">
        <v>13</v>
      </c>
      <c r="G723" s="9" t="s">
        <v>2140</v>
      </c>
      <c r="H723" s="9" t="s">
        <v>2147</v>
      </c>
      <c r="I723" s="9" t="s">
        <v>2148</v>
      </c>
      <c r="J723" s="9"/>
      <c r="K723" s="9"/>
      <c r="L723" s="16" t="s">
        <v>2149</v>
      </c>
      <c r="M723" s="16"/>
      <c r="N723" s="9" t="s">
        <v>18</v>
      </c>
      <c r="O723" s="10">
        <v>488700</v>
      </c>
      <c r="P723" s="3"/>
      <c r="Q723" s="4" t="str">
        <f t="shared" si="44"/>
        <v>EMERGENCIAS</v>
      </c>
      <c r="U723" s="4" t="s">
        <v>2798</v>
      </c>
      <c r="V723" s="4" t="e">
        <v>#N/A</v>
      </c>
    </row>
    <row r="724" spans="1:22" ht="18.75" customHeight="1" outlineLevel="1" thickBot="1" x14ac:dyDescent="0.25">
      <c r="A724" s="5">
        <v>658175</v>
      </c>
      <c r="B724" s="6" t="str">
        <f t="shared" si="46"/>
        <v>EMERGENCIAS</v>
      </c>
      <c r="C724" s="6"/>
      <c r="D724" s="7" t="s">
        <v>12</v>
      </c>
      <c r="E724" s="8">
        <v>345159</v>
      </c>
      <c r="F724" s="9" t="s">
        <v>13</v>
      </c>
      <c r="G724" s="9" t="s">
        <v>2140</v>
      </c>
      <c r="H724" s="9" t="s">
        <v>2150</v>
      </c>
      <c r="I724" s="9" t="s">
        <v>2151</v>
      </c>
      <c r="J724" s="9"/>
      <c r="K724" s="9"/>
      <c r="L724" s="16" t="s">
        <v>2152</v>
      </c>
      <c r="M724" s="16"/>
      <c r="N724" s="9" t="s">
        <v>18</v>
      </c>
      <c r="O724" s="10">
        <v>13500</v>
      </c>
      <c r="P724" s="3"/>
      <c r="Q724" s="4" t="str">
        <f t="shared" si="44"/>
        <v>EMERGENCIAS</v>
      </c>
      <c r="U724" s="4" t="s">
        <v>2799</v>
      </c>
      <c r="V724" s="4" t="s">
        <v>2440</v>
      </c>
    </row>
    <row r="725" spans="1:22" ht="18" customHeight="1" outlineLevel="1" thickBot="1" x14ac:dyDescent="0.25">
      <c r="A725" s="5">
        <v>658175</v>
      </c>
      <c r="B725" s="6" t="s">
        <v>472</v>
      </c>
      <c r="C725" s="6"/>
      <c r="D725" s="7" t="s">
        <v>12</v>
      </c>
      <c r="E725" s="8">
        <v>345159</v>
      </c>
      <c r="F725" s="9" t="s">
        <v>13</v>
      </c>
      <c r="G725" s="9" t="s">
        <v>2140</v>
      </c>
      <c r="H725" s="9" t="s">
        <v>2153</v>
      </c>
      <c r="I725" s="9" t="s">
        <v>2154</v>
      </c>
      <c r="J725" s="9"/>
      <c r="K725" s="9"/>
      <c r="L725" s="16" t="s">
        <v>2155</v>
      </c>
      <c r="M725" s="16"/>
      <c r="N725" s="9" t="s">
        <v>18</v>
      </c>
      <c r="O725" s="10">
        <v>62100</v>
      </c>
      <c r="P725" s="3"/>
      <c r="Q725" s="4" t="str">
        <f t="shared" si="44"/>
        <v xml:space="preserve"> CONSULTA PSIQUIATRÍA</v>
      </c>
      <c r="U725" s="4" t="s">
        <v>1902</v>
      </c>
      <c r="V725" s="4" t="s">
        <v>2432</v>
      </c>
    </row>
    <row r="726" spans="1:22" ht="18.75" customHeight="1" outlineLevel="1" thickBot="1" x14ac:dyDescent="0.25">
      <c r="A726" s="5">
        <v>658175</v>
      </c>
      <c r="B726" s="6" t="str">
        <f>(Q726)</f>
        <v>EMERGENCIAS</v>
      </c>
      <c r="C726" s="6"/>
      <c r="D726" s="7" t="s">
        <v>12</v>
      </c>
      <c r="E726" s="8">
        <v>345159</v>
      </c>
      <c r="F726" s="9" t="s">
        <v>13</v>
      </c>
      <c r="G726" s="9" t="s">
        <v>2140</v>
      </c>
      <c r="H726" s="9" t="s">
        <v>2156</v>
      </c>
      <c r="I726" s="9" t="s">
        <v>2157</v>
      </c>
      <c r="J726" s="9"/>
      <c r="K726" s="9"/>
      <c r="L726" s="16" t="s">
        <v>2158</v>
      </c>
      <c r="M726" s="16"/>
      <c r="N726" s="9" t="s">
        <v>18</v>
      </c>
      <c r="O726" s="10">
        <v>54000</v>
      </c>
      <c r="P726" s="3"/>
      <c r="Q726" s="4" t="str">
        <f t="shared" si="44"/>
        <v>EMERGENCIAS</v>
      </c>
      <c r="U726" s="4" t="s">
        <v>2800</v>
      </c>
      <c r="V726" s="4" t="s">
        <v>2421</v>
      </c>
    </row>
    <row r="727" spans="1:22" ht="18" customHeight="1" outlineLevel="1" thickBot="1" x14ac:dyDescent="0.25">
      <c r="A727" s="5">
        <v>658175</v>
      </c>
      <c r="B727" s="6" t="s">
        <v>70</v>
      </c>
      <c r="C727" s="6"/>
      <c r="D727" s="7" t="s">
        <v>12</v>
      </c>
      <c r="E727" s="8">
        <v>345159</v>
      </c>
      <c r="F727" s="9" t="s">
        <v>13</v>
      </c>
      <c r="G727" s="9" t="s">
        <v>2140</v>
      </c>
      <c r="H727" s="9" t="s">
        <v>2159</v>
      </c>
      <c r="I727" s="9" t="s">
        <v>2160</v>
      </c>
      <c r="J727" s="9"/>
      <c r="K727" s="9"/>
      <c r="L727" s="16" t="s">
        <v>2161</v>
      </c>
      <c r="M727" s="16"/>
      <c r="N727" s="9" t="s">
        <v>18</v>
      </c>
      <c r="O727" s="10">
        <v>35100</v>
      </c>
      <c r="P727" s="3"/>
      <c r="Q727" s="4" t="str">
        <f t="shared" si="44"/>
        <v>UNIDAD DE TRATAMIENTO INTENSIVO ADULTO</v>
      </c>
      <c r="U727" s="4" t="s">
        <v>2801</v>
      </c>
      <c r="V727" s="4" t="s">
        <v>74</v>
      </c>
    </row>
    <row r="728" spans="1:22" ht="18" customHeight="1" outlineLevel="1" thickBot="1" x14ac:dyDescent="0.25">
      <c r="A728" s="5">
        <v>658175</v>
      </c>
      <c r="B728" s="6" t="s">
        <v>414</v>
      </c>
      <c r="C728" s="6"/>
      <c r="D728" s="7" t="s">
        <v>12</v>
      </c>
      <c r="E728" s="8">
        <v>345159</v>
      </c>
      <c r="F728" s="9" t="s">
        <v>13</v>
      </c>
      <c r="G728" s="9" t="s">
        <v>2140</v>
      </c>
      <c r="H728" s="9" t="s">
        <v>2162</v>
      </c>
      <c r="I728" s="9" t="s">
        <v>2163</v>
      </c>
      <c r="J728" s="9"/>
      <c r="K728" s="9"/>
      <c r="L728" s="16" t="s">
        <v>2164</v>
      </c>
      <c r="M728" s="16"/>
      <c r="N728" s="9" t="s">
        <v>18</v>
      </c>
      <c r="O728" s="10">
        <v>183600</v>
      </c>
      <c r="P728" s="3"/>
      <c r="Q728" s="4" t="str">
        <f t="shared" si="44"/>
        <v xml:space="preserve"> PROCEDIMIENTOS ENDOSCÓPICOS</v>
      </c>
      <c r="U728" s="4" t="s">
        <v>2802</v>
      </c>
      <c r="V728" s="4" t="e">
        <v>#N/A</v>
      </c>
    </row>
    <row r="729" spans="1:22" ht="18.75" customHeight="1" outlineLevel="1" thickBot="1" x14ac:dyDescent="0.25">
      <c r="A729" s="5">
        <v>658175</v>
      </c>
      <c r="B729" s="6" t="str">
        <f>(Q729)</f>
        <v>EMERGENCIAS</v>
      </c>
      <c r="C729" s="6"/>
      <c r="D729" s="7" t="s">
        <v>12</v>
      </c>
      <c r="E729" s="8">
        <v>345159</v>
      </c>
      <c r="F729" s="9" t="s">
        <v>13</v>
      </c>
      <c r="G729" s="9" t="s">
        <v>2140</v>
      </c>
      <c r="H729" s="9" t="s">
        <v>2165</v>
      </c>
      <c r="I729" s="9" t="s">
        <v>2166</v>
      </c>
      <c r="J729" s="9"/>
      <c r="K729" s="9"/>
      <c r="L729" s="16" t="s">
        <v>2167</v>
      </c>
      <c r="M729" s="16"/>
      <c r="N729" s="9" t="s">
        <v>18</v>
      </c>
      <c r="O729" s="10">
        <v>40500</v>
      </c>
      <c r="P729" s="3"/>
      <c r="Q729" s="4" t="str">
        <f t="shared" si="44"/>
        <v>EMERGENCIAS</v>
      </c>
      <c r="U729" s="4" t="s">
        <v>2803</v>
      </c>
      <c r="V729" s="4" t="s">
        <v>23</v>
      </c>
    </row>
    <row r="730" spans="1:22" ht="18" customHeight="1" outlineLevel="1" thickBot="1" x14ac:dyDescent="0.25">
      <c r="A730" s="5">
        <v>658175</v>
      </c>
      <c r="B730" s="6" t="s">
        <v>472</v>
      </c>
      <c r="C730" s="6"/>
      <c r="D730" s="7" t="s">
        <v>12</v>
      </c>
      <c r="E730" s="8">
        <v>345159</v>
      </c>
      <c r="F730" s="9" t="s">
        <v>13</v>
      </c>
      <c r="G730" s="9" t="s">
        <v>2140</v>
      </c>
      <c r="H730" s="9" t="s">
        <v>2168</v>
      </c>
      <c r="I730" s="9" t="s">
        <v>2169</v>
      </c>
      <c r="J730" s="9"/>
      <c r="K730" s="9"/>
      <c r="L730" s="16" t="s">
        <v>2170</v>
      </c>
      <c r="M730" s="16"/>
      <c r="N730" s="9" t="s">
        <v>18</v>
      </c>
      <c r="O730" s="10">
        <v>59400</v>
      </c>
      <c r="P730" s="3"/>
      <c r="Q730" s="4" t="str">
        <f t="shared" si="44"/>
        <v xml:space="preserve"> CONSULTA PSIQUIATRÍA</v>
      </c>
      <c r="U730" s="4" t="s">
        <v>2177</v>
      </c>
      <c r="V730" s="4" t="s">
        <v>2804</v>
      </c>
    </row>
    <row r="731" spans="1:22" ht="18" customHeight="1" outlineLevel="1" thickBot="1" x14ac:dyDescent="0.25">
      <c r="A731" s="5">
        <v>658175</v>
      </c>
      <c r="B731" s="6" t="s">
        <v>188</v>
      </c>
      <c r="C731" s="6"/>
      <c r="D731" s="7" t="s">
        <v>12</v>
      </c>
      <c r="E731" s="8">
        <v>345159</v>
      </c>
      <c r="F731" s="9" t="s">
        <v>13</v>
      </c>
      <c r="G731" s="9" t="s">
        <v>2140</v>
      </c>
      <c r="H731" s="9" t="s">
        <v>2171</v>
      </c>
      <c r="I731" s="9" t="s">
        <v>2172</v>
      </c>
      <c r="J731" s="9"/>
      <c r="K731" s="9"/>
      <c r="L731" s="16" t="s">
        <v>2173</v>
      </c>
      <c r="M731" s="16"/>
      <c r="N731" s="9" t="s">
        <v>18</v>
      </c>
      <c r="O731" s="10">
        <v>8100</v>
      </c>
      <c r="P731" s="3"/>
      <c r="Q731" s="4" t="str">
        <f t="shared" si="44"/>
        <v xml:space="preserve"> CONSULTA ODONTOLOGÍA</v>
      </c>
      <c r="U731" s="4" t="s">
        <v>2363</v>
      </c>
      <c r="V731" s="4" t="s">
        <v>2576</v>
      </c>
    </row>
    <row r="732" spans="1:22" ht="18" customHeight="1" outlineLevel="1" thickBot="1" x14ac:dyDescent="0.25">
      <c r="A732" s="5">
        <v>658175</v>
      </c>
      <c r="B732" s="6" t="s">
        <v>2174</v>
      </c>
      <c r="C732" s="6"/>
      <c r="D732" s="7" t="s">
        <v>12</v>
      </c>
      <c r="E732" s="8">
        <v>345159</v>
      </c>
      <c r="F732" s="9" t="s">
        <v>13</v>
      </c>
      <c r="G732" s="9" t="s">
        <v>2140</v>
      </c>
      <c r="H732" s="9" t="s">
        <v>2175</v>
      </c>
      <c r="I732" s="9" t="s">
        <v>2176</v>
      </c>
      <c r="J732" s="9"/>
      <c r="K732" s="9"/>
      <c r="L732" s="16" t="s">
        <v>2177</v>
      </c>
      <c r="M732" s="16"/>
      <c r="N732" s="9" t="s">
        <v>18</v>
      </c>
      <c r="O732" s="10">
        <v>45900</v>
      </c>
      <c r="P732" s="3"/>
      <c r="Q732" s="4" t="str">
        <f t="shared" si="44"/>
        <v xml:space="preserve"> CONSULTA NEUROLOGÍA PEDIÁTRICA</v>
      </c>
      <c r="U732" s="4" t="s">
        <v>1668</v>
      </c>
      <c r="V732" s="4" t="s">
        <v>2516</v>
      </c>
    </row>
    <row r="733" spans="1:22" ht="18" customHeight="1" outlineLevel="1" thickBot="1" x14ac:dyDescent="0.25">
      <c r="A733" s="5">
        <v>658175</v>
      </c>
      <c r="B733" s="6" t="s">
        <v>2178</v>
      </c>
      <c r="C733" s="6"/>
      <c r="D733" s="7" t="s">
        <v>12</v>
      </c>
      <c r="E733" s="8">
        <v>345159</v>
      </c>
      <c r="F733" s="9" t="s">
        <v>13</v>
      </c>
      <c r="G733" s="9" t="s">
        <v>2140</v>
      </c>
      <c r="H733" s="9" t="s">
        <v>2179</v>
      </c>
      <c r="I733" s="9" t="s">
        <v>2180</v>
      </c>
      <c r="J733" s="9"/>
      <c r="K733" s="9"/>
      <c r="L733" s="16" t="s">
        <v>2181</v>
      </c>
      <c r="M733" s="16"/>
      <c r="N733" s="9" t="s">
        <v>18</v>
      </c>
      <c r="O733" s="10">
        <v>48600</v>
      </c>
      <c r="P733" s="3"/>
      <c r="Q733" s="4" t="str">
        <f t="shared" si="44"/>
        <v xml:space="preserve"> QUIRÓFANOS OFTALMOLOGÍA</v>
      </c>
      <c r="U733" s="4" t="s">
        <v>447</v>
      </c>
      <c r="V733" s="4" t="s">
        <v>34</v>
      </c>
    </row>
    <row r="734" spans="1:22" ht="18" customHeight="1" outlineLevel="1" thickBot="1" x14ac:dyDescent="0.25">
      <c r="A734" s="5">
        <v>658175</v>
      </c>
      <c r="B734" s="6" t="s">
        <v>2182</v>
      </c>
      <c r="C734" s="6"/>
      <c r="D734" s="7" t="s">
        <v>12</v>
      </c>
      <c r="E734" s="8">
        <v>345159</v>
      </c>
      <c r="F734" s="9" t="s">
        <v>13</v>
      </c>
      <c r="G734" s="9" t="s">
        <v>2140</v>
      </c>
      <c r="H734" s="9" t="s">
        <v>2183</v>
      </c>
      <c r="I734" s="9" t="s">
        <v>2184</v>
      </c>
      <c r="J734" s="9"/>
      <c r="K734" s="9"/>
      <c r="L734" s="16" t="s">
        <v>2185</v>
      </c>
      <c r="M734" s="16"/>
      <c r="N734" s="9" t="s">
        <v>18</v>
      </c>
      <c r="O734" s="10">
        <v>8100</v>
      </c>
      <c r="P734" s="3"/>
      <c r="Q734" s="4" t="str">
        <f t="shared" si="44"/>
        <v xml:space="preserve"> CONSULTA NEUROLOGÍA</v>
      </c>
      <c r="U734" s="4" t="s">
        <v>1057</v>
      </c>
      <c r="V734" s="4" t="s">
        <v>2437</v>
      </c>
    </row>
    <row r="735" spans="1:22" ht="18" customHeight="1" outlineLevel="1" thickBot="1" x14ac:dyDescent="0.25">
      <c r="A735" s="5">
        <v>658175</v>
      </c>
      <c r="B735" s="6" t="s">
        <v>1292</v>
      </c>
      <c r="C735" s="6"/>
      <c r="D735" s="7" t="s">
        <v>12</v>
      </c>
      <c r="E735" s="8">
        <v>345159</v>
      </c>
      <c r="F735" s="9" t="s">
        <v>13</v>
      </c>
      <c r="G735" s="9" t="s">
        <v>2140</v>
      </c>
      <c r="H735" s="9" t="s">
        <v>2186</v>
      </c>
      <c r="I735" s="9" t="s">
        <v>2187</v>
      </c>
      <c r="J735" s="9"/>
      <c r="K735" s="9"/>
      <c r="L735" s="16" t="s">
        <v>2188</v>
      </c>
      <c r="M735" s="16"/>
      <c r="N735" s="9" t="s">
        <v>18</v>
      </c>
      <c r="O735" s="10">
        <v>24300</v>
      </c>
      <c r="P735" s="3"/>
      <c r="Q735" s="4" t="str">
        <f t="shared" si="44"/>
        <v>QUIRÓFANOS DE EMERGENCIA</v>
      </c>
      <c r="U735" s="4" t="s">
        <v>2805</v>
      </c>
      <c r="V735" s="4" t="s">
        <v>2480</v>
      </c>
    </row>
    <row r="736" spans="1:22" ht="18" customHeight="1" outlineLevel="1" thickBot="1" x14ac:dyDescent="0.25">
      <c r="A736" s="5">
        <v>658175</v>
      </c>
      <c r="B736" s="6" t="s">
        <v>188</v>
      </c>
      <c r="C736" s="6"/>
      <c r="D736" s="7" t="s">
        <v>12</v>
      </c>
      <c r="E736" s="8">
        <v>345159</v>
      </c>
      <c r="F736" s="9" t="s">
        <v>13</v>
      </c>
      <c r="G736" s="9" t="s">
        <v>2140</v>
      </c>
      <c r="H736" s="9" t="s">
        <v>2189</v>
      </c>
      <c r="I736" s="9" t="s">
        <v>2190</v>
      </c>
      <c r="J736" s="9"/>
      <c r="K736" s="9"/>
      <c r="L736" s="16" t="s">
        <v>2191</v>
      </c>
      <c r="M736" s="16"/>
      <c r="N736" s="9" t="s">
        <v>18</v>
      </c>
      <c r="O736" s="10">
        <v>48600</v>
      </c>
      <c r="P736" s="3"/>
      <c r="Q736" s="4" t="str">
        <f t="shared" si="44"/>
        <v xml:space="preserve"> CONSULTA ODONTOLOGÍA</v>
      </c>
      <c r="U736" s="4" t="s">
        <v>937</v>
      </c>
      <c r="V736" s="4" t="s">
        <v>2437</v>
      </c>
    </row>
    <row r="737" spans="1:22" ht="18" customHeight="1" outlineLevel="1" thickBot="1" x14ac:dyDescent="0.25">
      <c r="A737" s="5">
        <v>658175</v>
      </c>
      <c r="B737" s="6" t="s">
        <v>1292</v>
      </c>
      <c r="C737" s="6"/>
      <c r="D737" s="7" t="s">
        <v>12</v>
      </c>
      <c r="E737" s="8">
        <v>345159</v>
      </c>
      <c r="F737" s="9" t="s">
        <v>13</v>
      </c>
      <c r="G737" s="9" t="s">
        <v>2140</v>
      </c>
      <c r="H737" s="9" t="s">
        <v>2192</v>
      </c>
      <c r="I737" s="9" t="s">
        <v>2193</v>
      </c>
      <c r="J737" s="9"/>
      <c r="K737" s="9"/>
      <c r="L737" s="16" t="s">
        <v>2194</v>
      </c>
      <c r="M737" s="16"/>
      <c r="N737" s="9" t="s">
        <v>18</v>
      </c>
      <c r="O737" s="10">
        <v>18900</v>
      </c>
      <c r="P737" s="3"/>
      <c r="Q737" s="4" t="str">
        <f t="shared" si="44"/>
        <v>QUIRÓFANOS DE EMERGENCIA</v>
      </c>
      <c r="U737" s="4" t="s">
        <v>2806</v>
      </c>
      <c r="V737" s="4" t="e">
        <v>#N/A</v>
      </c>
    </row>
    <row r="738" spans="1:22" ht="18" customHeight="1" outlineLevel="1" thickBot="1" x14ac:dyDescent="0.25">
      <c r="A738" s="5">
        <v>658175</v>
      </c>
      <c r="B738" s="6" t="s">
        <v>2195</v>
      </c>
      <c r="C738" s="6"/>
      <c r="D738" s="7" t="s">
        <v>12</v>
      </c>
      <c r="E738" s="8">
        <v>345159</v>
      </c>
      <c r="F738" s="9" t="s">
        <v>13</v>
      </c>
      <c r="G738" s="9" t="s">
        <v>2140</v>
      </c>
      <c r="H738" s="9" t="s">
        <v>2196</v>
      </c>
      <c r="I738" s="9" t="s">
        <v>2197</v>
      </c>
      <c r="J738" s="9"/>
      <c r="K738" s="9"/>
      <c r="L738" s="16" t="s">
        <v>2198</v>
      </c>
      <c r="M738" s="16"/>
      <c r="N738" s="9" t="s">
        <v>18</v>
      </c>
      <c r="O738" s="10">
        <v>78300</v>
      </c>
      <c r="P738" s="3"/>
      <c r="Q738" s="4" t="str">
        <f t="shared" si="44"/>
        <v xml:space="preserve"> QUIRÓFANOS UROLOGÍA</v>
      </c>
      <c r="U738" s="4" t="s">
        <v>2807</v>
      </c>
      <c r="V738" s="4" t="s">
        <v>2416</v>
      </c>
    </row>
    <row r="739" spans="1:22" ht="18" customHeight="1" outlineLevel="1" thickBot="1" x14ac:dyDescent="0.25">
      <c r="A739" s="5">
        <v>658175</v>
      </c>
      <c r="B739" s="6" t="s">
        <v>250</v>
      </c>
      <c r="C739" s="6"/>
      <c r="D739" s="7" t="s">
        <v>12</v>
      </c>
      <c r="E739" s="8">
        <v>345159</v>
      </c>
      <c r="F739" s="9" t="s">
        <v>13</v>
      </c>
      <c r="G739" s="9" t="s">
        <v>2140</v>
      </c>
      <c r="H739" s="9" t="s">
        <v>2199</v>
      </c>
      <c r="I739" s="9" t="s">
        <v>2200</v>
      </c>
      <c r="J739" s="9"/>
      <c r="K739" s="9"/>
      <c r="L739" s="16" t="s">
        <v>2201</v>
      </c>
      <c r="M739" s="16"/>
      <c r="N739" s="9" t="s">
        <v>18</v>
      </c>
      <c r="O739" s="10">
        <v>5400</v>
      </c>
      <c r="P739" s="3"/>
      <c r="Q739" s="4" t="str">
        <f t="shared" si="44"/>
        <v>EMERGENCIAS</v>
      </c>
      <c r="U739" s="4" t="s">
        <v>997</v>
      </c>
      <c r="V739" s="4" t="s">
        <v>2421</v>
      </c>
    </row>
    <row r="740" spans="1:22" ht="18" customHeight="1" outlineLevel="1" thickBot="1" x14ac:dyDescent="0.25">
      <c r="A740" s="5">
        <v>658175</v>
      </c>
      <c r="B740" s="6" t="s">
        <v>27</v>
      </c>
      <c r="C740" s="6"/>
      <c r="D740" s="7" t="s">
        <v>12</v>
      </c>
      <c r="E740" s="8">
        <v>345159</v>
      </c>
      <c r="F740" s="9" t="s">
        <v>13</v>
      </c>
      <c r="G740" s="9" t="s">
        <v>2140</v>
      </c>
      <c r="H740" s="9" t="s">
        <v>2202</v>
      </c>
      <c r="I740" s="9" t="s">
        <v>2203</v>
      </c>
      <c r="J740" s="9"/>
      <c r="K740" s="9"/>
      <c r="L740" s="16" t="s">
        <v>2204</v>
      </c>
      <c r="M740" s="16"/>
      <c r="N740" s="9" t="s">
        <v>18</v>
      </c>
      <c r="O740" s="10">
        <v>35100</v>
      </c>
      <c r="P740" s="3"/>
      <c r="Q740" s="4" t="str">
        <f t="shared" si="44"/>
        <v xml:space="preserve"> SERVICIO FARMACÉUTICO</v>
      </c>
      <c r="U740" s="4" t="s">
        <v>2808</v>
      </c>
      <c r="V740" s="4" t="s">
        <v>2420</v>
      </c>
    </row>
    <row r="741" spans="1:22" ht="18.75" customHeight="1" outlineLevel="1" thickBot="1" x14ac:dyDescent="0.25">
      <c r="A741" s="5">
        <v>658175</v>
      </c>
      <c r="B741" s="6" t="str">
        <f t="shared" ref="B741:B743" si="47">(Q741)</f>
        <v>EMERGENCIAS</v>
      </c>
      <c r="C741" s="6"/>
      <c r="D741" s="7" t="s">
        <v>12</v>
      </c>
      <c r="E741" s="8">
        <v>345159</v>
      </c>
      <c r="F741" s="9" t="s">
        <v>13</v>
      </c>
      <c r="G741" s="9" t="s">
        <v>2140</v>
      </c>
      <c r="H741" s="9" t="s">
        <v>2205</v>
      </c>
      <c r="I741" s="9" t="s">
        <v>2206</v>
      </c>
      <c r="J741" s="9"/>
      <c r="K741" s="9"/>
      <c r="L741" s="16" t="s">
        <v>2207</v>
      </c>
      <c r="M741" s="16"/>
      <c r="N741" s="9" t="s">
        <v>18</v>
      </c>
      <c r="O741" s="10">
        <v>307800</v>
      </c>
      <c r="P741" s="3"/>
      <c r="Q741" s="4" t="str">
        <f t="shared" si="44"/>
        <v>EMERGENCIAS</v>
      </c>
      <c r="U741" s="4" t="s">
        <v>2809</v>
      </c>
      <c r="V741" s="4" t="e">
        <v>#N/A</v>
      </c>
    </row>
    <row r="742" spans="1:22" ht="18.75" customHeight="1" outlineLevel="1" thickBot="1" x14ac:dyDescent="0.25">
      <c r="A742" s="5">
        <v>658175</v>
      </c>
      <c r="B742" s="6" t="str">
        <f t="shared" si="47"/>
        <v>EMERGENCIAS</v>
      </c>
      <c r="C742" s="6"/>
      <c r="D742" s="7" t="s">
        <v>12</v>
      </c>
      <c r="E742" s="8">
        <v>345159</v>
      </c>
      <c r="F742" s="9" t="s">
        <v>13</v>
      </c>
      <c r="G742" s="9" t="s">
        <v>2140</v>
      </c>
      <c r="H742" s="9" t="s">
        <v>2208</v>
      </c>
      <c r="I742" s="9" t="s">
        <v>2209</v>
      </c>
      <c r="J742" s="9"/>
      <c r="K742" s="9"/>
      <c r="L742" s="16" t="s">
        <v>2210</v>
      </c>
      <c r="M742" s="16"/>
      <c r="N742" s="9" t="s">
        <v>18</v>
      </c>
      <c r="O742" s="10">
        <v>10800</v>
      </c>
      <c r="P742" s="3"/>
      <c r="Q742" s="4" t="str">
        <f t="shared" si="44"/>
        <v>EMERGENCIAS</v>
      </c>
      <c r="U742" s="4" t="s">
        <v>2112</v>
      </c>
      <c r="V742" s="4" t="s">
        <v>643</v>
      </c>
    </row>
    <row r="743" spans="1:22" ht="18.75" customHeight="1" outlineLevel="1" thickBot="1" x14ac:dyDescent="0.25">
      <c r="A743" s="5">
        <v>658175</v>
      </c>
      <c r="B743" s="6" t="str">
        <f t="shared" si="47"/>
        <v xml:space="preserve"> ANATOMÍA PATOLÓGICA</v>
      </c>
      <c r="C743" s="6"/>
      <c r="D743" s="7" t="s">
        <v>12</v>
      </c>
      <c r="E743" s="8">
        <v>345159</v>
      </c>
      <c r="F743" s="9" t="s">
        <v>13</v>
      </c>
      <c r="G743" s="9" t="s">
        <v>2140</v>
      </c>
      <c r="H743" s="9" t="s">
        <v>2211</v>
      </c>
      <c r="I743" s="9" t="s">
        <v>2212</v>
      </c>
      <c r="J743" s="9"/>
      <c r="K743" s="9"/>
      <c r="L743" s="16" t="s">
        <v>2213</v>
      </c>
      <c r="M743" s="16"/>
      <c r="N743" s="9" t="s">
        <v>18</v>
      </c>
      <c r="O743" s="10">
        <v>5400</v>
      </c>
      <c r="P743" s="3"/>
      <c r="Q743" s="4" t="str">
        <f t="shared" si="44"/>
        <v xml:space="preserve"> ANATOMÍA PATOLÓGICA</v>
      </c>
      <c r="U743" s="4" t="s">
        <v>1567</v>
      </c>
      <c r="V743" s="4" t="s">
        <v>23</v>
      </c>
    </row>
    <row r="744" spans="1:22" ht="18" customHeight="1" outlineLevel="1" thickBot="1" x14ac:dyDescent="0.25">
      <c r="A744" s="5">
        <v>658175</v>
      </c>
      <c r="B744" s="6" t="s">
        <v>188</v>
      </c>
      <c r="C744" s="6"/>
      <c r="D744" s="7" t="s">
        <v>12</v>
      </c>
      <c r="E744" s="8">
        <v>345159</v>
      </c>
      <c r="F744" s="9" t="s">
        <v>13</v>
      </c>
      <c r="G744" s="9" t="s">
        <v>2140</v>
      </c>
      <c r="H744" s="9" t="s">
        <v>2214</v>
      </c>
      <c r="I744" s="9" t="s">
        <v>2215</v>
      </c>
      <c r="J744" s="9"/>
      <c r="K744" s="9"/>
      <c r="L744" s="16" t="s">
        <v>2216</v>
      </c>
      <c r="M744" s="16"/>
      <c r="N744" s="9" t="s">
        <v>18</v>
      </c>
      <c r="O744" s="10">
        <v>56700</v>
      </c>
      <c r="P744" s="3"/>
      <c r="Q744" s="4" t="str">
        <f t="shared" si="44"/>
        <v xml:space="preserve"> CONSULTA ODONTOLOGÍA</v>
      </c>
      <c r="U744" s="4" t="s">
        <v>2094</v>
      </c>
      <c r="V744" s="4" t="s">
        <v>139</v>
      </c>
    </row>
    <row r="745" spans="1:22" ht="18" customHeight="1" outlineLevel="1" thickBot="1" x14ac:dyDescent="0.25">
      <c r="A745" s="5">
        <v>658175</v>
      </c>
      <c r="B745" s="6" t="s">
        <v>94</v>
      </c>
      <c r="C745" s="6"/>
      <c r="D745" s="7" t="s">
        <v>12</v>
      </c>
      <c r="E745" s="8">
        <v>345159</v>
      </c>
      <c r="F745" s="9" t="s">
        <v>13</v>
      </c>
      <c r="G745" s="9" t="s">
        <v>2140</v>
      </c>
      <c r="H745" s="9" t="s">
        <v>2217</v>
      </c>
      <c r="I745" s="9" t="s">
        <v>2218</v>
      </c>
      <c r="J745" s="9"/>
      <c r="K745" s="9"/>
      <c r="L745" s="16" t="s">
        <v>2219</v>
      </c>
      <c r="M745" s="16"/>
      <c r="N745" s="9" t="s">
        <v>18</v>
      </c>
      <c r="O745" s="10">
        <v>8100</v>
      </c>
      <c r="P745" s="3"/>
      <c r="Q745" s="4" t="str">
        <f t="shared" si="44"/>
        <v xml:space="preserve"> PROCEDIMIENTOS DE GINECO OBSTETRICIA</v>
      </c>
      <c r="U745" s="4" t="s">
        <v>2288</v>
      </c>
      <c r="V745" s="4" t="s">
        <v>74</v>
      </c>
    </row>
    <row r="746" spans="1:22" ht="18" customHeight="1" outlineLevel="1" thickBot="1" x14ac:dyDescent="0.25">
      <c r="A746" s="5">
        <v>658175</v>
      </c>
      <c r="B746" s="6" t="s">
        <v>188</v>
      </c>
      <c r="C746" s="6"/>
      <c r="D746" s="7" t="s">
        <v>12</v>
      </c>
      <c r="E746" s="8">
        <v>345159</v>
      </c>
      <c r="F746" s="9" t="s">
        <v>13</v>
      </c>
      <c r="G746" s="9" t="s">
        <v>2140</v>
      </c>
      <c r="H746" s="9" t="s">
        <v>2220</v>
      </c>
      <c r="I746" s="9" t="s">
        <v>2221</v>
      </c>
      <c r="J746" s="9"/>
      <c r="K746" s="9"/>
      <c r="L746" s="16" t="s">
        <v>2222</v>
      </c>
      <c r="M746" s="16"/>
      <c r="N746" s="9" t="s">
        <v>18</v>
      </c>
      <c r="O746" s="10">
        <v>8100</v>
      </c>
      <c r="P746" s="3"/>
      <c r="Q746" s="4" t="str">
        <f t="shared" si="44"/>
        <v xml:space="preserve"> CONSULTA ODONTOLOGÍA</v>
      </c>
      <c r="U746" s="4" t="s">
        <v>2810</v>
      </c>
      <c r="V746" s="4" t="e">
        <v>#N/A</v>
      </c>
    </row>
    <row r="747" spans="1:22" ht="18" customHeight="1" outlineLevel="1" thickBot="1" x14ac:dyDescent="0.25">
      <c r="A747" s="5">
        <v>658175</v>
      </c>
      <c r="B747" s="6" t="s">
        <v>2223</v>
      </c>
      <c r="C747" s="6"/>
      <c r="D747" s="7" t="s">
        <v>12</v>
      </c>
      <c r="E747" s="8">
        <v>345159</v>
      </c>
      <c r="F747" s="9" t="s">
        <v>13</v>
      </c>
      <c r="G747" s="9" t="s">
        <v>2140</v>
      </c>
      <c r="H747" s="9" t="s">
        <v>2224</v>
      </c>
      <c r="I747" s="9" t="s">
        <v>2225</v>
      </c>
      <c r="J747" s="9"/>
      <c r="K747" s="9"/>
      <c r="L747" s="16" t="s">
        <v>2226</v>
      </c>
      <c r="M747" s="16"/>
      <c r="N747" s="9" t="s">
        <v>18</v>
      </c>
      <c r="O747" s="10">
        <v>315900</v>
      </c>
      <c r="P747" s="3"/>
      <c r="Q747" s="4" t="str">
        <f t="shared" si="44"/>
        <v xml:space="preserve"> QUIRÓFANOS TRAUMATOLOGÍA Y ORTOPEDIA</v>
      </c>
      <c r="U747" s="4" t="s">
        <v>2811</v>
      </c>
      <c r="V747" s="4" t="s">
        <v>2438</v>
      </c>
    </row>
    <row r="748" spans="1:22" ht="18" customHeight="1" outlineLevel="1" thickBot="1" x14ac:dyDescent="0.25">
      <c r="A748" s="5">
        <v>658175</v>
      </c>
      <c r="B748" s="6" t="s">
        <v>34</v>
      </c>
      <c r="C748" s="6"/>
      <c r="D748" s="7" t="s">
        <v>12</v>
      </c>
      <c r="E748" s="8">
        <v>345159</v>
      </c>
      <c r="F748" s="9" t="s">
        <v>13</v>
      </c>
      <c r="G748" s="9" t="s">
        <v>2140</v>
      </c>
      <c r="H748" s="9" t="s">
        <v>2227</v>
      </c>
      <c r="I748" s="9" t="s">
        <v>2228</v>
      </c>
      <c r="J748" s="9"/>
      <c r="K748" s="9"/>
      <c r="L748" s="16" t="s">
        <v>2229</v>
      </c>
      <c r="M748" s="16"/>
      <c r="N748" s="9" t="s">
        <v>18</v>
      </c>
      <c r="O748" s="10">
        <v>445500</v>
      </c>
      <c r="P748" s="3"/>
      <c r="Q748" s="4" t="str">
        <f t="shared" si="44"/>
        <v>HOSPITALIZACIÓN MEDICINA INTERNA</v>
      </c>
      <c r="U748" s="4" t="s">
        <v>2812</v>
      </c>
      <c r="V748" s="4" t="s">
        <v>2416</v>
      </c>
    </row>
    <row r="749" spans="1:22" ht="18" customHeight="1" outlineLevel="1" thickBot="1" x14ac:dyDescent="0.25">
      <c r="A749" s="5">
        <v>658175</v>
      </c>
      <c r="B749" s="6" t="s">
        <v>27</v>
      </c>
      <c r="C749" s="6"/>
      <c r="D749" s="7" t="s">
        <v>12</v>
      </c>
      <c r="E749" s="8">
        <v>345159</v>
      </c>
      <c r="F749" s="9" t="s">
        <v>13</v>
      </c>
      <c r="G749" s="9" t="s">
        <v>2140</v>
      </c>
      <c r="H749" s="9" t="s">
        <v>2230</v>
      </c>
      <c r="I749" s="9" t="s">
        <v>2231</v>
      </c>
      <c r="J749" s="9"/>
      <c r="K749" s="9"/>
      <c r="L749" s="16" t="s">
        <v>2232</v>
      </c>
      <c r="M749" s="16"/>
      <c r="N749" s="9" t="s">
        <v>18</v>
      </c>
      <c r="O749" s="10">
        <v>62100</v>
      </c>
      <c r="P749" s="3"/>
      <c r="Q749" s="4" t="str">
        <f t="shared" si="44"/>
        <v xml:space="preserve"> SERVICIO FARMACÉUTICO</v>
      </c>
      <c r="U749" s="4" t="s">
        <v>2813</v>
      </c>
      <c r="V749" s="4" t="e">
        <v>#N/A</v>
      </c>
    </row>
    <row r="750" spans="1:22" ht="18.75" customHeight="1" outlineLevel="1" thickBot="1" x14ac:dyDescent="0.25">
      <c r="A750" s="5">
        <v>658175</v>
      </c>
      <c r="B750" s="6" t="str">
        <f>(Q750)</f>
        <v>EMERGENCIAS</v>
      </c>
      <c r="C750" s="6"/>
      <c r="D750" s="7" t="s">
        <v>12</v>
      </c>
      <c r="E750" s="8">
        <v>345159</v>
      </c>
      <c r="F750" s="9" t="s">
        <v>13</v>
      </c>
      <c r="G750" s="9" t="s">
        <v>2140</v>
      </c>
      <c r="H750" s="9" t="s">
        <v>2233</v>
      </c>
      <c r="I750" s="9" t="s">
        <v>2234</v>
      </c>
      <c r="J750" s="9"/>
      <c r="K750" s="9"/>
      <c r="L750" s="16" t="s">
        <v>2235</v>
      </c>
      <c r="M750" s="16"/>
      <c r="N750" s="9" t="s">
        <v>18</v>
      </c>
      <c r="O750" s="10">
        <v>13500</v>
      </c>
      <c r="P750" s="3"/>
      <c r="Q750" s="4" t="str">
        <f t="shared" si="44"/>
        <v>EMERGENCIAS</v>
      </c>
      <c r="U750" s="4" t="s">
        <v>2814</v>
      </c>
      <c r="V750" s="4" t="e">
        <v>#N/A</v>
      </c>
    </row>
    <row r="751" spans="1:22" ht="18" customHeight="1" outlineLevel="1" thickBot="1" x14ac:dyDescent="0.25">
      <c r="A751" s="5">
        <v>658175</v>
      </c>
      <c r="B751" s="6" t="s">
        <v>27</v>
      </c>
      <c r="C751" s="6"/>
      <c r="D751" s="7" t="s">
        <v>12</v>
      </c>
      <c r="E751" s="8">
        <v>345159</v>
      </c>
      <c r="F751" s="9" t="s">
        <v>13</v>
      </c>
      <c r="G751" s="9" t="s">
        <v>2140</v>
      </c>
      <c r="H751" s="9" t="s">
        <v>2236</v>
      </c>
      <c r="I751" s="9" t="s">
        <v>2237</v>
      </c>
      <c r="J751" s="9"/>
      <c r="K751" s="9"/>
      <c r="L751" s="16" t="s">
        <v>2238</v>
      </c>
      <c r="M751" s="16"/>
      <c r="N751" s="9" t="s">
        <v>18</v>
      </c>
      <c r="O751" s="10">
        <v>59400</v>
      </c>
      <c r="P751" s="3"/>
      <c r="Q751" s="4" t="str">
        <f t="shared" si="44"/>
        <v xml:space="preserve"> SERVICIO FARMACÉUTICO</v>
      </c>
      <c r="U751" s="4" t="s">
        <v>2815</v>
      </c>
      <c r="V751" s="4" t="e">
        <v>#N/A</v>
      </c>
    </row>
    <row r="752" spans="1:22" ht="18" customHeight="1" outlineLevel="1" thickBot="1" x14ac:dyDescent="0.25">
      <c r="A752" s="5">
        <v>658175</v>
      </c>
      <c r="B752" s="6" t="s">
        <v>94</v>
      </c>
      <c r="C752" s="6"/>
      <c r="D752" s="7" t="s">
        <v>12</v>
      </c>
      <c r="E752" s="8">
        <v>345159</v>
      </c>
      <c r="F752" s="9" t="s">
        <v>13</v>
      </c>
      <c r="G752" s="9" t="s">
        <v>2140</v>
      </c>
      <c r="H752" s="9" t="s">
        <v>2239</v>
      </c>
      <c r="I752" s="9" t="s">
        <v>2240</v>
      </c>
      <c r="J752" s="9"/>
      <c r="K752" s="9"/>
      <c r="L752" s="16" t="s">
        <v>2241</v>
      </c>
      <c r="M752" s="16"/>
      <c r="N752" s="9" t="s">
        <v>18</v>
      </c>
      <c r="O752" s="10">
        <v>13500</v>
      </c>
      <c r="P752" s="3"/>
      <c r="Q752" s="4" t="str">
        <f t="shared" si="44"/>
        <v xml:space="preserve"> PROCEDIMIENTOS DE GINECO OBSTETRICIA</v>
      </c>
      <c r="U752" s="4" t="s">
        <v>1383</v>
      </c>
      <c r="V752" s="4" t="s">
        <v>2421</v>
      </c>
    </row>
    <row r="753" spans="1:22" ht="18.75" customHeight="1" outlineLevel="1" thickBot="1" x14ac:dyDescent="0.25">
      <c r="A753" s="5">
        <v>658175</v>
      </c>
      <c r="B753" s="6" t="str">
        <f>(Q753)</f>
        <v>EMERGENCIAS</v>
      </c>
      <c r="C753" s="6"/>
      <c r="D753" s="7" t="s">
        <v>12</v>
      </c>
      <c r="E753" s="8">
        <v>345159</v>
      </c>
      <c r="F753" s="9" t="s">
        <v>13</v>
      </c>
      <c r="G753" s="9" t="s">
        <v>2140</v>
      </c>
      <c r="H753" s="9" t="s">
        <v>2242</v>
      </c>
      <c r="I753" s="9" t="s">
        <v>2243</v>
      </c>
      <c r="J753" s="9"/>
      <c r="K753" s="9"/>
      <c r="L753" s="16" t="s">
        <v>2244</v>
      </c>
      <c r="M753" s="16"/>
      <c r="N753" s="9" t="s">
        <v>18</v>
      </c>
      <c r="O753" s="10">
        <v>13500</v>
      </c>
      <c r="P753" s="3"/>
      <c r="Q753" s="4" t="str">
        <f t="shared" si="44"/>
        <v>EMERGENCIAS</v>
      </c>
      <c r="U753" s="4" t="s">
        <v>2306</v>
      </c>
      <c r="V753" s="4" t="s">
        <v>2416</v>
      </c>
    </row>
    <row r="754" spans="1:22" ht="18" customHeight="1" outlineLevel="1" thickBot="1" x14ac:dyDescent="0.25">
      <c r="A754" s="5">
        <v>658175</v>
      </c>
      <c r="B754" s="6" t="s">
        <v>2245</v>
      </c>
      <c r="C754" s="6"/>
      <c r="D754" s="7" t="s">
        <v>12</v>
      </c>
      <c r="E754" s="8">
        <v>345159</v>
      </c>
      <c r="F754" s="9" t="s">
        <v>13</v>
      </c>
      <c r="G754" s="9" t="s">
        <v>2140</v>
      </c>
      <c r="H754" s="9" t="s">
        <v>2246</v>
      </c>
      <c r="I754" s="9" t="s">
        <v>2247</v>
      </c>
      <c r="J754" s="9"/>
      <c r="K754" s="9"/>
      <c r="L754" s="16" t="s">
        <v>2248</v>
      </c>
      <c r="M754" s="16"/>
      <c r="N754" s="9" t="s">
        <v>18</v>
      </c>
      <c r="O754" s="10">
        <v>170100</v>
      </c>
      <c r="P754" s="3"/>
      <c r="Q754" s="4" t="str">
        <f t="shared" si="44"/>
        <v>CONSULTA CIRUGÍA GENERAL</v>
      </c>
      <c r="U754" s="4" t="s">
        <v>2816</v>
      </c>
      <c r="V754" s="4" t="s">
        <v>2434</v>
      </c>
    </row>
    <row r="755" spans="1:22" ht="18.75" customHeight="1" outlineLevel="1" thickBot="1" x14ac:dyDescent="0.25">
      <c r="A755" s="5">
        <v>658175</v>
      </c>
      <c r="B755" s="6" t="str">
        <f>(Q755)</f>
        <v>EMERGENCIAS</v>
      </c>
      <c r="C755" s="6"/>
      <c r="D755" s="7" t="s">
        <v>12</v>
      </c>
      <c r="E755" s="8">
        <v>345159</v>
      </c>
      <c r="F755" s="9" t="s">
        <v>13</v>
      </c>
      <c r="G755" s="9" t="s">
        <v>2140</v>
      </c>
      <c r="H755" s="9" t="s">
        <v>2249</v>
      </c>
      <c r="I755" s="9" t="s">
        <v>2250</v>
      </c>
      <c r="J755" s="9"/>
      <c r="K755" s="9"/>
      <c r="L755" s="16" t="s">
        <v>2251</v>
      </c>
      <c r="M755" s="16"/>
      <c r="N755" s="9" t="s">
        <v>18</v>
      </c>
      <c r="O755" s="10">
        <v>21600</v>
      </c>
      <c r="P755" s="3"/>
      <c r="Q755" s="4" t="str">
        <f t="shared" si="44"/>
        <v>EMERGENCIAS</v>
      </c>
      <c r="U755" s="4" t="s">
        <v>2043</v>
      </c>
      <c r="V755" s="4" t="s">
        <v>90</v>
      </c>
    </row>
    <row r="756" spans="1:22" ht="18" customHeight="1" outlineLevel="1" thickBot="1" x14ac:dyDescent="0.25">
      <c r="A756" s="5">
        <v>658175</v>
      </c>
      <c r="B756" s="6" t="s">
        <v>1210</v>
      </c>
      <c r="C756" s="6"/>
      <c r="D756" s="7" t="s">
        <v>12</v>
      </c>
      <c r="E756" s="8">
        <v>345159</v>
      </c>
      <c r="F756" s="9" t="s">
        <v>13</v>
      </c>
      <c r="G756" s="9" t="s">
        <v>2140</v>
      </c>
      <c r="H756" s="9" t="s">
        <v>2252</v>
      </c>
      <c r="I756" s="9" t="s">
        <v>2253</v>
      </c>
      <c r="J756" s="9"/>
      <c r="K756" s="9"/>
      <c r="L756" s="16" t="s">
        <v>2254</v>
      </c>
      <c r="M756" s="16"/>
      <c r="N756" s="9" t="s">
        <v>18</v>
      </c>
      <c r="O756" s="10">
        <v>224100</v>
      </c>
      <c r="P756" s="3"/>
      <c r="Q756" s="4" t="str">
        <f t="shared" si="44"/>
        <v xml:space="preserve"> CONSULTA OTORRINOLARINGOLOGÍA</v>
      </c>
      <c r="U756" s="4" t="s">
        <v>2085</v>
      </c>
      <c r="V756" s="4" t="s">
        <v>2421</v>
      </c>
    </row>
    <row r="757" spans="1:22" ht="18" customHeight="1" outlineLevel="1" thickBot="1" x14ac:dyDescent="0.25">
      <c r="A757" s="5">
        <v>658175</v>
      </c>
      <c r="B757" s="6" t="s">
        <v>27</v>
      </c>
      <c r="C757" s="6"/>
      <c r="D757" s="7" t="s">
        <v>12</v>
      </c>
      <c r="E757" s="8">
        <v>345159</v>
      </c>
      <c r="F757" s="9" t="s">
        <v>13</v>
      </c>
      <c r="G757" s="9" t="s">
        <v>2140</v>
      </c>
      <c r="H757" s="9" t="s">
        <v>2255</v>
      </c>
      <c r="I757" s="9" t="s">
        <v>2256</v>
      </c>
      <c r="J757" s="9"/>
      <c r="K757" s="9"/>
      <c r="L757" s="16" t="s">
        <v>2257</v>
      </c>
      <c r="M757" s="16"/>
      <c r="N757" s="9" t="s">
        <v>18</v>
      </c>
      <c r="O757" s="10">
        <v>62100</v>
      </c>
      <c r="P757" s="3"/>
      <c r="Q757" s="4" t="str">
        <f t="shared" si="44"/>
        <v xml:space="preserve"> SERVICIO FARMACÉUTICO</v>
      </c>
      <c r="U757" s="4" t="s">
        <v>2817</v>
      </c>
      <c r="V757" s="4" t="s">
        <v>70</v>
      </c>
    </row>
    <row r="758" spans="1:22" ht="18" customHeight="1" outlineLevel="1" thickBot="1" x14ac:dyDescent="0.25">
      <c r="A758" s="5">
        <v>658175</v>
      </c>
      <c r="B758" s="6" t="s">
        <v>188</v>
      </c>
      <c r="C758" s="6"/>
      <c r="D758" s="7" t="s">
        <v>12</v>
      </c>
      <c r="E758" s="8">
        <v>345159</v>
      </c>
      <c r="F758" s="9" t="s">
        <v>13</v>
      </c>
      <c r="G758" s="9" t="s">
        <v>2140</v>
      </c>
      <c r="H758" s="9" t="s">
        <v>2258</v>
      </c>
      <c r="I758" s="9" t="s">
        <v>2259</v>
      </c>
      <c r="J758" s="9"/>
      <c r="K758" s="9"/>
      <c r="L758" s="16" t="s">
        <v>2260</v>
      </c>
      <c r="M758" s="16"/>
      <c r="N758" s="9" t="s">
        <v>18</v>
      </c>
      <c r="O758" s="10">
        <v>59400</v>
      </c>
      <c r="P758" s="3"/>
      <c r="Q758" s="4" t="str">
        <f t="shared" si="44"/>
        <v xml:space="preserve"> CONSULTA ODONTOLOGÍA</v>
      </c>
      <c r="U758" s="4" t="s">
        <v>2303</v>
      </c>
      <c r="V758" s="4" t="s">
        <v>2423</v>
      </c>
    </row>
    <row r="759" spans="1:22" ht="18" customHeight="1" outlineLevel="1" thickBot="1" x14ac:dyDescent="0.25">
      <c r="A759" s="5">
        <v>658175</v>
      </c>
      <c r="B759" s="6" t="s">
        <v>188</v>
      </c>
      <c r="C759" s="6"/>
      <c r="D759" s="7" t="s">
        <v>12</v>
      </c>
      <c r="E759" s="8">
        <v>345159</v>
      </c>
      <c r="F759" s="9" t="s">
        <v>13</v>
      </c>
      <c r="G759" s="9" t="s">
        <v>2140</v>
      </c>
      <c r="H759" s="9" t="s">
        <v>2261</v>
      </c>
      <c r="I759" s="9" t="s">
        <v>2262</v>
      </c>
      <c r="J759" s="9"/>
      <c r="K759" s="9"/>
      <c r="L759" s="16" t="s">
        <v>2263</v>
      </c>
      <c r="M759" s="16"/>
      <c r="N759" s="9" t="s">
        <v>18</v>
      </c>
      <c r="O759" s="10">
        <v>16200</v>
      </c>
      <c r="P759" s="3"/>
      <c r="Q759" s="4" t="str">
        <f t="shared" si="44"/>
        <v xml:space="preserve"> CONSULTA ODONTOLOGÍA</v>
      </c>
      <c r="U759" s="4" t="s">
        <v>2354</v>
      </c>
      <c r="V759" s="4" t="s">
        <v>2416</v>
      </c>
    </row>
    <row r="760" spans="1:22" ht="18" customHeight="1" outlineLevel="1" thickBot="1" x14ac:dyDescent="0.25">
      <c r="A760" s="5">
        <v>658175</v>
      </c>
      <c r="B760" s="6" t="s">
        <v>188</v>
      </c>
      <c r="C760" s="6"/>
      <c r="D760" s="7" t="s">
        <v>12</v>
      </c>
      <c r="E760" s="8">
        <v>345159</v>
      </c>
      <c r="F760" s="9" t="s">
        <v>13</v>
      </c>
      <c r="G760" s="9" t="s">
        <v>2140</v>
      </c>
      <c r="H760" s="9" t="s">
        <v>2264</v>
      </c>
      <c r="I760" s="9" t="s">
        <v>2265</v>
      </c>
      <c r="J760" s="9"/>
      <c r="K760" s="9"/>
      <c r="L760" s="16" t="s">
        <v>2266</v>
      </c>
      <c r="M760" s="16"/>
      <c r="N760" s="9" t="s">
        <v>18</v>
      </c>
      <c r="O760" s="10">
        <v>43200</v>
      </c>
      <c r="P760" s="3"/>
      <c r="Q760" s="4" t="str">
        <f t="shared" si="44"/>
        <v xml:space="preserve"> CONSULTA ODONTOLOGÍA</v>
      </c>
      <c r="U760" s="4" t="s">
        <v>2818</v>
      </c>
      <c r="V760" s="4" t="s">
        <v>2421</v>
      </c>
    </row>
    <row r="761" spans="1:22" ht="18" customHeight="1" outlineLevel="1" thickBot="1" x14ac:dyDescent="0.25">
      <c r="A761" s="5">
        <v>658175</v>
      </c>
      <c r="B761" s="6" t="s">
        <v>2178</v>
      </c>
      <c r="C761" s="6"/>
      <c r="D761" s="7" t="s">
        <v>12</v>
      </c>
      <c r="E761" s="8">
        <v>345159</v>
      </c>
      <c r="F761" s="9" t="s">
        <v>13</v>
      </c>
      <c r="G761" s="9" t="s">
        <v>2140</v>
      </c>
      <c r="H761" s="9" t="s">
        <v>2267</v>
      </c>
      <c r="I761" s="9" t="s">
        <v>2268</v>
      </c>
      <c r="J761" s="9"/>
      <c r="K761" s="9"/>
      <c r="L761" s="16" t="s">
        <v>2269</v>
      </c>
      <c r="M761" s="16"/>
      <c r="N761" s="9" t="s">
        <v>18</v>
      </c>
      <c r="O761" s="10">
        <v>54000</v>
      </c>
      <c r="P761" s="3"/>
      <c r="Q761" s="4" t="str">
        <f t="shared" si="44"/>
        <v xml:space="preserve"> QUIRÓFANOS OFTALMOLOGÍA</v>
      </c>
      <c r="U761" s="4" t="s">
        <v>2819</v>
      </c>
      <c r="V761" s="4" t="e">
        <v>#N/A</v>
      </c>
    </row>
    <row r="762" spans="1:22" ht="18.75" customHeight="1" outlineLevel="1" thickBot="1" x14ac:dyDescent="0.25">
      <c r="A762" s="5">
        <v>658175</v>
      </c>
      <c r="B762" s="6" t="str">
        <f>(Q762)</f>
        <v>EMERGENCIAS</v>
      </c>
      <c r="C762" s="6"/>
      <c r="D762" s="7" t="s">
        <v>12</v>
      </c>
      <c r="E762" s="8">
        <v>345159</v>
      </c>
      <c r="F762" s="9" t="s">
        <v>13</v>
      </c>
      <c r="G762" s="9" t="s">
        <v>2140</v>
      </c>
      <c r="H762" s="9" t="s">
        <v>2270</v>
      </c>
      <c r="I762" s="9" t="s">
        <v>2271</v>
      </c>
      <c r="J762" s="9"/>
      <c r="K762" s="9"/>
      <c r="L762" s="16" t="s">
        <v>2272</v>
      </c>
      <c r="M762" s="16"/>
      <c r="N762" s="9" t="s">
        <v>18</v>
      </c>
      <c r="O762" s="10">
        <v>56700</v>
      </c>
      <c r="P762" s="3"/>
      <c r="Q762" s="4" t="str">
        <f t="shared" si="44"/>
        <v>EMERGENCIAS</v>
      </c>
      <c r="U762" s="4" t="s">
        <v>2820</v>
      </c>
      <c r="V762" s="4" t="s">
        <v>2422</v>
      </c>
    </row>
    <row r="763" spans="1:22" ht="18" customHeight="1" outlineLevel="1" thickBot="1" x14ac:dyDescent="0.25">
      <c r="A763" s="5">
        <v>658175</v>
      </c>
      <c r="B763" s="6" t="s">
        <v>2273</v>
      </c>
      <c r="C763" s="6"/>
      <c r="D763" s="7" t="s">
        <v>12</v>
      </c>
      <c r="E763" s="8">
        <v>345159</v>
      </c>
      <c r="F763" s="9" t="s">
        <v>13</v>
      </c>
      <c r="G763" s="9" t="s">
        <v>2140</v>
      </c>
      <c r="H763" s="9" t="s">
        <v>2274</v>
      </c>
      <c r="I763" s="9" t="s">
        <v>2275</v>
      </c>
      <c r="J763" s="9"/>
      <c r="K763" s="9"/>
      <c r="L763" s="16" t="s">
        <v>2276</v>
      </c>
      <c r="M763" s="16"/>
      <c r="N763" s="9" t="s">
        <v>18</v>
      </c>
      <c r="O763" s="10">
        <v>332100</v>
      </c>
      <c r="P763" s="3"/>
      <c r="Q763" s="4" t="str">
        <f t="shared" si="44"/>
        <v xml:space="preserve"> CONSULTA ENDOCRINOLOGÍA</v>
      </c>
      <c r="U763" s="4" t="s">
        <v>2821</v>
      </c>
      <c r="V763" s="4" t="e">
        <v>#N/A</v>
      </c>
    </row>
    <row r="764" spans="1:22" ht="18" customHeight="1" outlineLevel="1" thickBot="1" x14ac:dyDescent="0.25">
      <c r="A764" s="5">
        <v>658175</v>
      </c>
      <c r="B764" s="6" t="s">
        <v>188</v>
      </c>
      <c r="C764" s="6"/>
      <c r="D764" s="7" t="s">
        <v>12</v>
      </c>
      <c r="E764" s="8">
        <v>345159</v>
      </c>
      <c r="F764" s="9" t="s">
        <v>13</v>
      </c>
      <c r="G764" s="9" t="s">
        <v>2140</v>
      </c>
      <c r="H764" s="9" t="s">
        <v>2277</v>
      </c>
      <c r="I764" s="9" t="s">
        <v>2278</v>
      </c>
      <c r="J764" s="9"/>
      <c r="K764" s="9"/>
      <c r="L764" s="16" t="s">
        <v>2279</v>
      </c>
      <c r="M764" s="16"/>
      <c r="N764" s="9" t="s">
        <v>18</v>
      </c>
      <c r="O764" s="10">
        <v>32400</v>
      </c>
      <c r="P764" s="3"/>
      <c r="Q764" s="4" t="str">
        <f t="shared" si="44"/>
        <v xml:space="preserve"> CONSULTA ODONTOLOGÍA</v>
      </c>
      <c r="U764" s="4" t="s">
        <v>857</v>
      </c>
      <c r="V764" s="4" t="s">
        <v>34</v>
      </c>
    </row>
    <row r="765" spans="1:22" ht="18.75" customHeight="1" outlineLevel="1" thickBot="1" x14ac:dyDescent="0.25">
      <c r="A765" s="5">
        <v>658175</v>
      </c>
      <c r="B765" s="6" t="str">
        <f t="shared" ref="B765:B767" si="48">(Q765)</f>
        <v>ADMINISTRACIÓN</v>
      </c>
      <c r="C765" s="6"/>
      <c r="D765" s="7" t="s">
        <v>12</v>
      </c>
      <c r="E765" s="8">
        <v>345159</v>
      </c>
      <c r="F765" s="9" t="s">
        <v>13</v>
      </c>
      <c r="G765" s="9" t="s">
        <v>2140</v>
      </c>
      <c r="H765" s="9" t="s">
        <v>2280</v>
      </c>
      <c r="I765" s="9" t="s">
        <v>2281</v>
      </c>
      <c r="J765" s="9"/>
      <c r="K765" s="9"/>
      <c r="L765" s="16" t="s">
        <v>2282</v>
      </c>
      <c r="M765" s="16"/>
      <c r="N765" s="9" t="s">
        <v>18</v>
      </c>
      <c r="O765" s="10">
        <v>59400</v>
      </c>
      <c r="P765" s="3"/>
      <c r="Q765" s="4" t="str">
        <f t="shared" si="44"/>
        <v>ADMINISTRACIÓN</v>
      </c>
      <c r="U765" s="4" t="s">
        <v>1818</v>
      </c>
      <c r="V765" s="4" t="s">
        <v>23</v>
      </c>
    </row>
    <row r="766" spans="1:22" ht="18.75" customHeight="1" outlineLevel="1" thickBot="1" x14ac:dyDescent="0.25">
      <c r="A766" s="5">
        <v>658175</v>
      </c>
      <c r="B766" s="6" t="str">
        <f t="shared" si="48"/>
        <v>ADMINISTRACIÓN</v>
      </c>
      <c r="C766" s="6"/>
      <c r="D766" s="7" t="s">
        <v>12</v>
      </c>
      <c r="E766" s="8">
        <v>345159</v>
      </c>
      <c r="F766" s="9" t="s">
        <v>13</v>
      </c>
      <c r="G766" s="9" t="s">
        <v>2140</v>
      </c>
      <c r="H766" s="9" t="s">
        <v>1296</v>
      </c>
      <c r="I766" s="9" t="s">
        <v>1297</v>
      </c>
      <c r="J766" s="9"/>
      <c r="K766" s="9"/>
      <c r="L766" s="16" t="s">
        <v>1298</v>
      </c>
      <c r="M766" s="16"/>
      <c r="N766" s="9" t="s">
        <v>18</v>
      </c>
      <c r="O766" s="10">
        <v>56700</v>
      </c>
      <c r="P766" s="3"/>
      <c r="Q766" s="4" t="str">
        <f t="shared" si="44"/>
        <v>ADMINISTRACIÓN</v>
      </c>
      <c r="U766" s="4" t="s">
        <v>30</v>
      </c>
      <c r="V766" s="4" t="s">
        <v>2451</v>
      </c>
    </row>
    <row r="767" spans="1:22" ht="18.75" customHeight="1" outlineLevel="1" thickBot="1" x14ac:dyDescent="0.25">
      <c r="A767" s="5">
        <v>658175</v>
      </c>
      <c r="B767" s="6" t="str">
        <f t="shared" si="48"/>
        <v>EMERGENCIAS</v>
      </c>
      <c r="C767" s="6"/>
      <c r="D767" s="7" t="s">
        <v>12</v>
      </c>
      <c r="E767" s="8">
        <v>345159</v>
      </c>
      <c r="F767" s="9" t="s">
        <v>13</v>
      </c>
      <c r="G767" s="9" t="s">
        <v>2140</v>
      </c>
      <c r="H767" s="9" t="s">
        <v>2283</v>
      </c>
      <c r="I767" s="9" t="s">
        <v>2284</v>
      </c>
      <c r="J767" s="9"/>
      <c r="K767" s="9"/>
      <c r="L767" s="16" t="s">
        <v>2285</v>
      </c>
      <c r="M767" s="16"/>
      <c r="N767" s="9" t="s">
        <v>18</v>
      </c>
      <c r="O767" s="10">
        <v>13500</v>
      </c>
      <c r="P767" s="3"/>
      <c r="Q767" s="4" t="str">
        <f t="shared" si="44"/>
        <v>EMERGENCIAS</v>
      </c>
      <c r="U767" s="4" t="s">
        <v>1938</v>
      </c>
      <c r="V767" s="4" t="s">
        <v>2420</v>
      </c>
    </row>
    <row r="768" spans="1:22" ht="18" customHeight="1" outlineLevel="1" thickBot="1" x14ac:dyDescent="0.25">
      <c r="A768" s="5">
        <v>658175</v>
      </c>
      <c r="B768" s="6" t="s">
        <v>74</v>
      </c>
      <c r="C768" s="6"/>
      <c r="D768" s="7" t="s">
        <v>12</v>
      </c>
      <c r="E768" s="8">
        <v>345159</v>
      </c>
      <c r="F768" s="9" t="s">
        <v>13</v>
      </c>
      <c r="G768" s="9" t="s">
        <v>2140</v>
      </c>
      <c r="H768" s="9" t="s">
        <v>2286</v>
      </c>
      <c r="I768" s="9" t="s">
        <v>2287</v>
      </c>
      <c r="J768" s="9"/>
      <c r="K768" s="9"/>
      <c r="L768" s="16" t="s">
        <v>2288</v>
      </c>
      <c r="M768" s="16"/>
      <c r="N768" s="9" t="s">
        <v>18</v>
      </c>
      <c r="O768" s="10">
        <v>45900</v>
      </c>
      <c r="P768" s="3"/>
      <c r="Q768" s="4" t="str">
        <f t="shared" si="44"/>
        <v>HOSPITALIZACIÓN QUIRÚRGICA</v>
      </c>
      <c r="U768" s="4" t="s">
        <v>2822</v>
      </c>
      <c r="V768" s="4" t="s">
        <v>2416</v>
      </c>
    </row>
    <row r="769" spans="1:22" ht="18.75" customHeight="1" outlineLevel="1" thickBot="1" x14ac:dyDescent="0.25">
      <c r="A769" s="5">
        <v>658175</v>
      </c>
      <c r="B769" s="6" t="str">
        <f t="shared" ref="B769:B770" si="49">(Q769)</f>
        <v>EMERGENCIAS</v>
      </c>
      <c r="C769" s="6"/>
      <c r="D769" s="7" t="s">
        <v>12</v>
      </c>
      <c r="E769" s="8">
        <v>345159</v>
      </c>
      <c r="F769" s="9" t="s">
        <v>13</v>
      </c>
      <c r="G769" s="9" t="s">
        <v>2140</v>
      </c>
      <c r="H769" s="9" t="s">
        <v>2289</v>
      </c>
      <c r="I769" s="9" t="s">
        <v>2290</v>
      </c>
      <c r="J769" s="9"/>
      <c r="K769" s="9"/>
      <c r="L769" s="16" t="s">
        <v>2291</v>
      </c>
      <c r="M769" s="16"/>
      <c r="N769" s="9" t="s">
        <v>18</v>
      </c>
      <c r="O769" s="10">
        <v>27000</v>
      </c>
      <c r="P769" s="3"/>
      <c r="Q769" s="4" t="str">
        <f t="shared" si="44"/>
        <v>EMERGENCIAS</v>
      </c>
      <c r="U769" s="4" t="s">
        <v>1995</v>
      </c>
      <c r="V769" s="4" t="s">
        <v>1094</v>
      </c>
    </row>
    <row r="770" spans="1:22" ht="18.75" customHeight="1" outlineLevel="1" thickBot="1" x14ac:dyDescent="0.25">
      <c r="A770" s="5">
        <v>658175</v>
      </c>
      <c r="B770" s="6" t="str">
        <f t="shared" si="49"/>
        <v>EMERGENCIAS</v>
      </c>
      <c r="C770" s="6"/>
      <c r="D770" s="7" t="s">
        <v>12</v>
      </c>
      <c r="E770" s="8">
        <v>345159</v>
      </c>
      <c r="F770" s="9" t="s">
        <v>13</v>
      </c>
      <c r="G770" s="9" t="s">
        <v>2140</v>
      </c>
      <c r="H770" s="9" t="s">
        <v>2292</v>
      </c>
      <c r="I770" s="9" t="s">
        <v>2293</v>
      </c>
      <c r="J770" s="9"/>
      <c r="K770" s="9"/>
      <c r="L770" s="16" t="s">
        <v>2294</v>
      </c>
      <c r="M770" s="16"/>
      <c r="N770" s="9" t="s">
        <v>18</v>
      </c>
      <c r="O770" s="10">
        <v>13500</v>
      </c>
      <c r="P770" s="3"/>
      <c r="Q770" s="4" t="str">
        <f t="shared" si="44"/>
        <v>EMERGENCIAS</v>
      </c>
      <c r="U770" s="4" t="s">
        <v>2823</v>
      </c>
      <c r="V770" s="4" t="s">
        <v>2421</v>
      </c>
    </row>
    <row r="771" spans="1:22" ht="18" customHeight="1" outlineLevel="1" thickBot="1" x14ac:dyDescent="0.25">
      <c r="A771" s="5">
        <v>658175</v>
      </c>
      <c r="B771" s="6" t="s">
        <v>1210</v>
      </c>
      <c r="C771" s="6"/>
      <c r="D771" s="7" t="s">
        <v>12</v>
      </c>
      <c r="E771" s="8">
        <v>345159</v>
      </c>
      <c r="F771" s="9" t="s">
        <v>13</v>
      </c>
      <c r="G771" s="9" t="s">
        <v>2140</v>
      </c>
      <c r="H771" s="9" t="s">
        <v>2295</v>
      </c>
      <c r="I771" s="9" t="s">
        <v>2296</v>
      </c>
      <c r="J771" s="9"/>
      <c r="K771" s="9"/>
      <c r="L771" s="16" t="s">
        <v>2297</v>
      </c>
      <c r="M771" s="16"/>
      <c r="N771" s="9" t="s">
        <v>18</v>
      </c>
      <c r="O771" s="10">
        <v>51300</v>
      </c>
      <c r="P771" s="3"/>
      <c r="Q771" s="4" t="str">
        <f t="shared" ref="Q771:Q826" si="50">VLOOKUP(L771,U$2:V$1663,2,FALSE)</f>
        <v xml:space="preserve"> CONSULTA OTORRINOLARINGOLOGÍA</v>
      </c>
      <c r="U771" s="4" t="s">
        <v>1552</v>
      </c>
      <c r="V771" s="4" t="s">
        <v>90</v>
      </c>
    </row>
    <row r="772" spans="1:22" ht="18" customHeight="1" outlineLevel="1" thickBot="1" x14ac:dyDescent="0.25">
      <c r="A772" s="5">
        <v>658175</v>
      </c>
      <c r="B772" s="6" t="s">
        <v>23</v>
      </c>
      <c r="C772" s="6"/>
      <c r="D772" s="7" t="s">
        <v>12</v>
      </c>
      <c r="E772" s="8">
        <v>345159</v>
      </c>
      <c r="F772" s="9" t="s">
        <v>13</v>
      </c>
      <c r="G772" s="9" t="s">
        <v>2140</v>
      </c>
      <c r="H772" s="9" t="s">
        <v>2298</v>
      </c>
      <c r="I772" s="9" t="s">
        <v>2299</v>
      </c>
      <c r="J772" s="9"/>
      <c r="K772" s="9"/>
      <c r="L772" s="16" t="s">
        <v>2300</v>
      </c>
      <c r="M772" s="16"/>
      <c r="N772" s="9" t="s">
        <v>18</v>
      </c>
      <c r="O772" s="10">
        <v>10800</v>
      </c>
      <c r="P772" s="3"/>
      <c r="Q772" s="4" t="str">
        <f t="shared" si="50"/>
        <v>HOSPITALIZACIÓN PEDIATRÍA</v>
      </c>
      <c r="U772" s="4" t="s">
        <v>2824</v>
      </c>
      <c r="V772" s="4" t="s">
        <v>119</v>
      </c>
    </row>
    <row r="773" spans="1:22" ht="18" customHeight="1" outlineLevel="1" thickBot="1" x14ac:dyDescent="0.25">
      <c r="A773" s="5">
        <v>658175</v>
      </c>
      <c r="B773" s="6" t="s">
        <v>472</v>
      </c>
      <c r="C773" s="6"/>
      <c r="D773" s="7" t="s">
        <v>12</v>
      </c>
      <c r="E773" s="8">
        <v>345159</v>
      </c>
      <c r="F773" s="9" t="s">
        <v>13</v>
      </c>
      <c r="G773" s="9" t="s">
        <v>2140</v>
      </c>
      <c r="H773" s="9" t="s">
        <v>2301</v>
      </c>
      <c r="I773" s="9" t="s">
        <v>2302</v>
      </c>
      <c r="J773" s="9"/>
      <c r="K773" s="9"/>
      <c r="L773" s="16" t="s">
        <v>2303</v>
      </c>
      <c r="M773" s="16"/>
      <c r="N773" s="9" t="s">
        <v>18</v>
      </c>
      <c r="O773" s="10">
        <v>62100</v>
      </c>
      <c r="P773" s="3"/>
      <c r="Q773" s="4" t="str">
        <f t="shared" si="50"/>
        <v xml:space="preserve"> CONSULTA PSIQUIATRÍA</v>
      </c>
      <c r="U773" s="4" t="s">
        <v>2825</v>
      </c>
      <c r="V773" s="4" t="s">
        <v>1292</v>
      </c>
    </row>
    <row r="774" spans="1:22" ht="18.75" customHeight="1" outlineLevel="1" thickBot="1" x14ac:dyDescent="0.25">
      <c r="A774" s="5">
        <v>658175</v>
      </c>
      <c r="B774" s="6" t="str">
        <f>(Q774)</f>
        <v>EMERGENCIAS</v>
      </c>
      <c r="C774" s="6"/>
      <c r="D774" s="7" t="s">
        <v>12</v>
      </c>
      <c r="E774" s="8">
        <v>345159</v>
      </c>
      <c r="F774" s="9" t="s">
        <v>13</v>
      </c>
      <c r="G774" s="9" t="s">
        <v>2140</v>
      </c>
      <c r="H774" s="9" t="s">
        <v>2304</v>
      </c>
      <c r="I774" s="9" t="s">
        <v>2305</v>
      </c>
      <c r="J774" s="9"/>
      <c r="K774" s="9"/>
      <c r="L774" s="16" t="s">
        <v>2306</v>
      </c>
      <c r="M774" s="16"/>
      <c r="N774" s="9" t="s">
        <v>18</v>
      </c>
      <c r="O774" s="10">
        <v>13500</v>
      </c>
      <c r="P774" s="3"/>
      <c r="Q774" s="4" t="str">
        <f t="shared" si="50"/>
        <v>EMERGENCIAS</v>
      </c>
      <c r="U774" s="4" t="s">
        <v>2028</v>
      </c>
      <c r="V774" s="4" t="s">
        <v>2563</v>
      </c>
    </row>
    <row r="775" spans="1:22" ht="18" customHeight="1" outlineLevel="1" thickBot="1" x14ac:dyDescent="0.25">
      <c r="A775" s="5">
        <v>658175</v>
      </c>
      <c r="B775" s="6" t="s">
        <v>250</v>
      </c>
      <c r="C775" s="6"/>
      <c r="D775" s="7" t="s">
        <v>12</v>
      </c>
      <c r="E775" s="8">
        <v>345159</v>
      </c>
      <c r="F775" s="9" t="s">
        <v>13</v>
      </c>
      <c r="G775" s="9" t="s">
        <v>2140</v>
      </c>
      <c r="H775" s="9" t="s">
        <v>2307</v>
      </c>
      <c r="I775" s="9" t="s">
        <v>2308</v>
      </c>
      <c r="J775" s="9"/>
      <c r="K775" s="9"/>
      <c r="L775" s="16" t="s">
        <v>2309</v>
      </c>
      <c r="M775" s="16"/>
      <c r="N775" s="9" t="s">
        <v>18</v>
      </c>
      <c r="O775" s="10">
        <v>102600</v>
      </c>
      <c r="P775" s="3"/>
      <c r="Q775" s="4" t="str">
        <f t="shared" si="50"/>
        <v>ADMINISTRACIÓN</v>
      </c>
      <c r="U775" s="4" t="s">
        <v>2826</v>
      </c>
      <c r="V775" s="4" t="s">
        <v>2496</v>
      </c>
    </row>
    <row r="776" spans="1:22" ht="18" customHeight="1" outlineLevel="1" thickBot="1" x14ac:dyDescent="0.25">
      <c r="A776" s="5">
        <v>658175</v>
      </c>
      <c r="B776" s="6" t="s">
        <v>188</v>
      </c>
      <c r="C776" s="6"/>
      <c r="D776" s="7" t="s">
        <v>12</v>
      </c>
      <c r="E776" s="8">
        <v>345159</v>
      </c>
      <c r="F776" s="9" t="s">
        <v>13</v>
      </c>
      <c r="G776" s="9" t="s">
        <v>2140</v>
      </c>
      <c r="H776" s="9" t="s">
        <v>2310</v>
      </c>
      <c r="I776" s="9" t="s">
        <v>2311</v>
      </c>
      <c r="J776" s="9"/>
      <c r="K776" s="9"/>
      <c r="L776" s="16" t="s">
        <v>2312</v>
      </c>
      <c r="M776" s="16"/>
      <c r="N776" s="9" t="s">
        <v>18</v>
      </c>
      <c r="O776" s="10">
        <v>62100</v>
      </c>
      <c r="P776" s="3"/>
      <c r="Q776" s="4" t="str">
        <f t="shared" si="50"/>
        <v xml:space="preserve"> CONSULTA ODONTOLOGÍA</v>
      </c>
      <c r="U776" s="4" t="s">
        <v>1455</v>
      </c>
      <c r="V776" s="4" t="s">
        <v>643</v>
      </c>
    </row>
    <row r="777" spans="1:22" ht="18" customHeight="1" outlineLevel="1" thickBot="1" x14ac:dyDescent="0.25">
      <c r="A777" s="5">
        <v>658175</v>
      </c>
      <c r="B777" s="6" t="s">
        <v>90</v>
      </c>
      <c r="C777" s="6"/>
      <c r="D777" s="7" t="s">
        <v>12</v>
      </c>
      <c r="E777" s="8">
        <v>345159</v>
      </c>
      <c r="F777" s="9" t="s">
        <v>13</v>
      </c>
      <c r="G777" s="9" t="s">
        <v>2140</v>
      </c>
      <c r="H777" s="9" t="s">
        <v>2313</v>
      </c>
      <c r="I777" s="9" t="s">
        <v>2314</v>
      </c>
      <c r="J777" s="9"/>
      <c r="K777" s="9"/>
      <c r="L777" s="16" t="s">
        <v>2315</v>
      </c>
      <c r="M777" s="16"/>
      <c r="N777" s="9" t="s">
        <v>18</v>
      </c>
      <c r="O777" s="10">
        <v>8100</v>
      </c>
      <c r="P777" s="3"/>
      <c r="Q777" s="4" t="str">
        <f t="shared" si="50"/>
        <v>HOSPITALIZACIÓN PSIQUIATRÍA</v>
      </c>
      <c r="U777" s="4" t="s">
        <v>1115</v>
      </c>
      <c r="V777" s="4" t="s">
        <v>1094</v>
      </c>
    </row>
    <row r="778" spans="1:22" ht="18" customHeight="1" outlineLevel="1" thickBot="1" x14ac:dyDescent="0.25">
      <c r="A778" s="5">
        <v>658175</v>
      </c>
      <c r="B778" s="6" t="s">
        <v>1292</v>
      </c>
      <c r="C778" s="6"/>
      <c r="D778" s="7" t="s">
        <v>12</v>
      </c>
      <c r="E778" s="8">
        <v>345159</v>
      </c>
      <c r="F778" s="9" t="s">
        <v>13</v>
      </c>
      <c r="G778" s="9" t="s">
        <v>2140</v>
      </c>
      <c r="H778" s="9" t="s">
        <v>2316</v>
      </c>
      <c r="I778" s="9" t="s">
        <v>2317</v>
      </c>
      <c r="J778" s="9"/>
      <c r="K778" s="9"/>
      <c r="L778" s="16" t="s">
        <v>2318</v>
      </c>
      <c r="M778" s="16"/>
      <c r="N778" s="9" t="s">
        <v>18</v>
      </c>
      <c r="O778" s="10">
        <v>21600</v>
      </c>
      <c r="P778" s="3"/>
      <c r="Q778" s="4" t="str">
        <f t="shared" si="50"/>
        <v>QUIRÓFANOS DE EMERGENCIA</v>
      </c>
      <c r="U778" s="4" t="s">
        <v>2827</v>
      </c>
      <c r="V778" s="4" t="s">
        <v>70</v>
      </c>
    </row>
    <row r="779" spans="1:22" ht="18.75" customHeight="1" outlineLevel="1" thickBot="1" x14ac:dyDescent="0.25">
      <c r="A779" s="5">
        <v>658175</v>
      </c>
      <c r="B779" s="6" t="str">
        <f>(Q779)</f>
        <v xml:space="preserve"> ANATOMÍA PATOLÓGICA</v>
      </c>
      <c r="C779" s="6"/>
      <c r="D779" s="7" t="s">
        <v>12</v>
      </c>
      <c r="E779" s="8">
        <v>345159</v>
      </c>
      <c r="F779" s="9" t="s">
        <v>13</v>
      </c>
      <c r="G779" s="9" t="s">
        <v>2140</v>
      </c>
      <c r="H779" s="9" t="s">
        <v>2319</v>
      </c>
      <c r="I779" s="9" t="s">
        <v>2320</v>
      </c>
      <c r="J779" s="9"/>
      <c r="K779" s="9"/>
      <c r="L779" s="16" t="s">
        <v>2321</v>
      </c>
      <c r="M779" s="16"/>
      <c r="N779" s="9" t="s">
        <v>18</v>
      </c>
      <c r="O779" s="10">
        <v>62100</v>
      </c>
      <c r="P779" s="3"/>
      <c r="Q779" s="4" t="str">
        <f t="shared" si="50"/>
        <v xml:space="preserve"> ANATOMÍA PATOLÓGICA</v>
      </c>
      <c r="U779" s="4" t="s">
        <v>1213</v>
      </c>
      <c r="V779" s="4" t="s">
        <v>2491</v>
      </c>
    </row>
    <row r="780" spans="1:22" ht="18" customHeight="1" outlineLevel="1" thickBot="1" x14ac:dyDescent="0.25">
      <c r="A780" s="5">
        <v>658175</v>
      </c>
      <c r="B780" s="6" t="s">
        <v>74</v>
      </c>
      <c r="C780" s="6"/>
      <c r="D780" s="7" t="s">
        <v>12</v>
      </c>
      <c r="E780" s="8">
        <v>345159</v>
      </c>
      <c r="F780" s="9" t="s">
        <v>13</v>
      </c>
      <c r="G780" s="9" t="s">
        <v>2140</v>
      </c>
      <c r="H780" s="9" t="s">
        <v>2322</v>
      </c>
      <c r="I780" s="9" t="s">
        <v>2323</v>
      </c>
      <c r="J780" s="9"/>
      <c r="K780" s="9"/>
      <c r="L780" s="16" t="s">
        <v>2324</v>
      </c>
      <c r="M780" s="16"/>
      <c r="N780" s="9" t="s">
        <v>18</v>
      </c>
      <c r="O780" s="10">
        <v>32400</v>
      </c>
      <c r="P780" s="3"/>
      <c r="Q780" s="4" t="str">
        <f t="shared" si="50"/>
        <v>HOSPITALIZACIÓN QUIRÚRGICA</v>
      </c>
      <c r="U780" s="4" t="s">
        <v>1313</v>
      </c>
      <c r="V780" s="4" t="s">
        <v>70</v>
      </c>
    </row>
    <row r="781" spans="1:22" ht="18.75" customHeight="1" outlineLevel="1" thickBot="1" x14ac:dyDescent="0.25">
      <c r="A781" s="5">
        <v>658175</v>
      </c>
      <c r="B781" s="6" t="str">
        <f>(Q781)</f>
        <v>EMERGENCIAS</v>
      </c>
      <c r="C781" s="6"/>
      <c r="D781" s="7" t="s">
        <v>12</v>
      </c>
      <c r="E781" s="8">
        <v>345159</v>
      </c>
      <c r="F781" s="9" t="s">
        <v>13</v>
      </c>
      <c r="G781" s="9" t="s">
        <v>2140</v>
      </c>
      <c r="H781" s="9" t="s">
        <v>2325</v>
      </c>
      <c r="I781" s="9" t="s">
        <v>2326</v>
      </c>
      <c r="J781" s="9"/>
      <c r="K781" s="9"/>
      <c r="L781" s="16" t="s">
        <v>2327</v>
      </c>
      <c r="M781" s="16"/>
      <c r="N781" s="9" t="s">
        <v>18</v>
      </c>
      <c r="O781" s="10">
        <v>13500</v>
      </c>
      <c r="P781" s="3"/>
      <c r="Q781" s="4" t="str">
        <f t="shared" si="50"/>
        <v>EMERGENCIAS</v>
      </c>
      <c r="U781" s="4" t="s">
        <v>897</v>
      </c>
      <c r="V781" s="4" t="s">
        <v>2432</v>
      </c>
    </row>
    <row r="782" spans="1:22" ht="18" customHeight="1" outlineLevel="1" thickBot="1" x14ac:dyDescent="0.25">
      <c r="A782" s="5">
        <v>658175</v>
      </c>
      <c r="B782" s="6" t="s">
        <v>272</v>
      </c>
      <c r="C782" s="6"/>
      <c r="D782" s="7" t="s">
        <v>12</v>
      </c>
      <c r="E782" s="8">
        <v>345159</v>
      </c>
      <c r="F782" s="9" t="s">
        <v>13</v>
      </c>
      <c r="G782" s="9" t="s">
        <v>2140</v>
      </c>
      <c r="H782" s="9" t="s">
        <v>2328</v>
      </c>
      <c r="I782" s="9" t="s">
        <v>2329</v>
      </c>
      <c r="J782" s="9"/>
      <c r="K782" s="9"/>
      <c r="L782" s="16" t="s">
        <v>2330</v>
      </c>
      <c r="M782" s="16"/>
      <c r="N782" s="9" t="s">
        <v>18</v>
      </c>
      <c r="O782" s="10">
        <v>37800</v>
      </c>
      <c r="P782" s="3"/>
      <c r="Q782" s="4" t="str">
        <f t="shared" si="50"/>
        <v xml:space="preserve"> CONSULTA OFTALMOLOGÍA</v>
      </c>
      <c r="U782" s="4" t="s">
        <v>879</v>
      </c>
      <c r="V782" s="4" t="s">
        <v>2421</v>
      </c>
    </row>
    <row r="783" spans="1:22" ht="18" customHeight="1" outlineLevel="1" thickBot="1" x14ac:dyDescent="0.25">
      <c r="A783" s="5">
        <v>658175</v>
      </c>
      <c r="B783" s="6" t="s">
        <v>70</v>
      </c>
      <c r="C783" s="6"/>
      <c r="D783" s="7" t="s">
        <v>12</v>
      </c>
      <c r="E783" s="8">
        <v>345159</v>
      </c>
      <c r="F783" s="9" t="s">
        <v>13</v>
      </c>
      <c r="G783" s="9" t="s">
        <v>2140</v>
      </c>
      <c r="H783" s="9" t="s">
        <v>2331</v>
      </c>
      <c r="I783" s="9" t="s">
        <v>2332</v>
      </c>
      <c r="J783" s="9"/>
      <c r="K783" s="9"/>
      <c r="L783" s="16" t="s">
        <v>2333</v>
      </c>
      <c r="M783" s="16"/>
      <c r="N783" s="9" t="s">
        <v>18</v>
      </c>
      <c r="O783" s="10">
        <v>48600</v>
      </c>
      <c r="P783" s="3"/>
      <c r="Q783" s="4" t="str">
        <f t="shared" si="50"/>
        <v>UNIDAD DE TRATAMIENTO INTENSIVO ADULTO</v>
      </c>
      <c r="U783" s="4" t="s">
        <v>2828</v>
      </c>
      <c r="V783" s="4" t="e">
        <v>#N/A</v>
      </c>
    </row>
    <row r="784" spans="1:22" ht="18" customHeight="1" outlineLevel="1" thickBot="1" x14ac:dyDescent="0.25">
      <c r="A784" s="5">
        <v>658175</v>
      </c>
      <c r="B784" s="6" t="s">
        <v>123</v>
      </c>
      <c r="C784" s="6"/>
      <c r="D784" s="7" t="s">
        <v>12</v>
      </c>
      <c r="E784" s="8">
        <v>345159</v>
      </c>
      <c r="F784" s="9" t="s">
        <v>13</v>
      </c>
      <c r="G784" s="9" t="s">
        <v>2140</v>
      </c>
      <c r="H784" s="9" t="s">
        <v>2334</v>
      </c>
      <c r="I784" s="9" t="s">
        <v>2335</v>
      </c>
      <c r="J784" s="9"/>
      <c r="K784" s="9"/>
      <c r="L784" s="16" t="s">
        <v>2336</v>
      </c>
      <c r="M784" s="16"/>
      <c r="N784" s="9" t="s">
        <v>18</v>
      </c>
      <c r="O784" s="10">
        <v>62100</v>
      </c>
      <c r="P784" s="3"/>
      <c r="Q784" s="4" t="str">
        <f t="shared" si="50"/>
        <v xml:space="preserve"> CONSULTAS MÉDICAS</v>
      </c>
      <c r="U784" s="4" t="s">
        <v>662</v>
      </c>
      <c r="V784" s="4" t="s">
        <v>2576</v>
      </c>
    </row>
    <row r="785" spans="1:22" ht="18" customHeight="1" outlineLevel="1" thickBot="1" x14ac:dyDescent="0.25">
      <c r="A785" s="5">
        <v>658175</v>
      </c>
      <c r="B785" s="6" t="s">
        <v>250</v>
      </c>
      <c r="C785" s="6"/>
      <c r="D785" s="7" t="s">
        <v>12</v>
      </c>
      <c r="E785" s="8">
        <v>345159</v>
      </c>
      <c r="F785" s="9" t="s">
        <v>13</v>
      </c>
      <c r="G785" s="9" t="s">
        <v>2140</v>
      </c>
      <c r="H785" s="9" t="s">
        <v>2337</v>
      </c>
      <c r="I785" s="9" t="s">
        <v>2338</v>
      </c>
      <c r="J785" s="9"/>
      <c r="K785" s="9"/>
      <c r="L785" s="16" t="s">
        <v>2339</v>
      </c>
      <c r="M785" s="16"/>
      <c r="N785" s="9" t="s">
        <v>18</v>
      </c>
      <c r="O785" s="10">
        <v>10800</v>
      </c>
      <c r="P785" s="3"/>
      <c r="Q785" s="4" t="str">
        <f t="shared" si="50"/>
        <v>EMERGENCIAS</v>
      </c>
      <c r="U785" s="4" t="s">
        <v>1836</v>
      </c>
      <c r="V785" s="4" t="s">
        <v>2420</v>
      </c>
    </row>
    <row r="786" spans="1:22" ht="18.75" customHeight="1" outlineLevel="1" thickBot="1" x14ac:dyDescent="0.25">
      <c r="A786" s="5">
        <v>658175</v>
      </c>
      <c r="B786" s="6" t="str">
        <f>(Q786)</f>
        <v>EMERGENCIAS</v>
      </c>
      <c r="C786" s="6"/>
      <c r="D786" s="7" t="s">
        <v>12</v>
      </c>
      <c r="E786" s="8">
        <v>345159</v>
      </c>
      <c r="F786" s="9" t="s">
        <v>13</v>
      </c>
      <c r="G786" s="9" t="s">
        <v>2140</v>
      </c>
      <c r="H786" s="9" t="s">
        <v>2340</v>
      </c>
      <c r="I786" s="9" t="s">
        <v>2341</v>
      </c>
      <c r="J786" s="9"/>
      <c r="K786" s="9"/>
      <c r="L786" s="16" t="s">
        <v>2342</v>
      </c>
      <c r="M786" s="16"/>
      <c r="N786" s="9" t="s">
        <v>18</v>
      </c>
      <c r="O786" s="10">
        <v>13500</v>
      </c>
      <c r="P786" s="3"/>
      <c r="Q786" s="4" t="str">
        <f t="shared" si="50"/>
        <v>EMERGENCIAS</v>
      </c>
      <c r="U786" s="4" t="s">
        <v>1944</v>
      </c>
      <c r="V786" s="4" t="s">
        <v>2420</v>
      </c>
    </row>
    <row r="787" spans="1:22" ht="18" customHeight="1" outlineLevel="1" thickBot="1" x14ac:dyDescent="0.25">
      <c r="A787" s="5">
        <v>658175</v>
      </c>
      <c r="B787" s="6" t="s">
        <v>250</v>
      </c>
      <c r="C787" s="6"/>
      <c r="D787" s="7" t="s">
        <v>12</v>
      </c>
      <c r="E787" s="8">
        <v>345159</v>
      </c>
      <c r="F787" s="9" t="s">
        <v>13</v>
      </c>
      <c r="G787" s="9" t="s">
        <v>2140</v>
      </c>
      <c r="H787" s="9" t="s">
        <v>2343</v>
      </c>
      <c r="I787" s="9" t="s">
        <v>2344</v>
      </c>
      <c r="J787" s="9"/>
      <c r="K787" s="9"/>
      <c r="L787" s="16" t="s">
        <v>2345</v>
      </c>
      <c r="M787" s="16"/>
      <c r="N787" s="9" t="s">
        <v>18</v>
      </c>
      <c r="O787" s="10">
        <v>16200</v>
      </c>
      <c r="P787" s="3"/>
      <c r="Q787" s="4" t="str">
        <f t="shared" si="50"/>
        <v>EMERGENCIAS</v>
      </c>
      <c r="U787" s="4" t="s">
        <v>2829</v>
      </c>
      <c r="V787" s="4" t="s">
        <v>23</v>
      </c>
    </row>
    <row r="788" spans="1:22" ht="18" customHeight="1" outlineLevel="1" thickBot="1" x14ac:dyDescent="0.25">
      <c r="A788" s="5">
        <v>658175</v>
      </c>
      <c r="B788" s="6" t="s">
        <v>472</v>
      </c>
      <c r="C788" s="6"/>
      <c r="D788" s="7" t="s">
        <v>12</v>
      </c>
      <c r="E788" s="8">
        <v>345159</v>
      </c>
      <c r="F788" s="9" t="s">
        <v>13</v>
      </c>
      <c r="G788" s="9" t="s">
        <v>2140</v>
      </c>
      <c r="H788" s="9" t="s">
        <v>2346</v>
      </c>
      <c r="I788" s="9" t="s">
        <v>2347</v>
      </c>
      <c r="J788" s="9"/>
      <c r="K788" s="9"/>
      <c r="L788" s="16" t="s">
        <v>2348</v>
      </c>
      <c r="M788" s="16"/>
      <c r="N788" s="9" t="s">
        <v>18</v>
      </c>
      <c r="O788" s="10">
        <v>8100</v>
      </c>
      <c r="P788" s="3"/>
      <c r="Q788" s="4" t="str">
        <f t="shared" si="50"/>
        <v xml:space="preserve"> CONSULTA PSIQUIATRÍA</v>
      </c>
      <c r="U788" s="4" t="s">
        <v>2830</v>
      </c>
      <c r="V788" s="4" t="s">
        <v>2496</v>
      </c>
    </row>
    <row r="789" spans="1:22" ht="18" customHeight="1" outlineLevel="1" thickBot="1" x14ac:dyDescent="0.25">
      <c r="A789" s="5">
        <v>658175</v>
      </c>
      <c r="B789" s="6" t="s">
        <v>922</v>
      </c>
      <c r="C789" s="6"/>
      <c r="D789" s="7" t="s">
        <v>12</v>
      </c>
      <c r="E789" s="8">
        <v>345159</v>
      </c>
      <c r="F789" s="9" t="s">
        <v>13</v>
      </c>
      <c r="G789" s="9" t="s">
        <v>2140</v>
      </c>
      <c r="H789" s="9" t="s">
        <v>2349</v>
      </c>
      <c r="I789" s="9" t="s">
        <v>2350</v>
      </c>
      <c r="J789" s="9"/>
      <c r="K789" s="9"/>
      <c r="L789" s="16" t="s">
        <v>2351</v>
      </c>
      <c r="M789" s="16"/>
      <c r="N789" s="9" t="s">
        <v>18</v>
      </c>
      <c r="O789" s="10">
        <v>48600</v>
      </c>
      <c r="P789" s="3"/>
      <c r="Q789" s="4" t="str">
        <f t="shared" si="50"/>
        <v xml:space="preserve"> CONSULTA FISIATRÍA</v>
      </c>
      <c r="U789" s="4" t="s">
        <v>2831</v>
      </c>
      <c r="V789" s="4" t="e">
        <v>#N/A</v>
      </c>
    </row>
    <row r="790" spans="1:22" ht="18.75" customHeight="1" outlineLevel="1" thickBot="1" x14ac:dyDescent="0.25">
      <c r="A790" s="5">
        <v>658175</v>
      </c>
      <c r="B790" s="6" t="str">
        <f>(Q790)</f>
        <v>EMERGENCIAS</v>
      </c>
      <c r="C790" s="6"/>
      <c r="D790" s="7" t="s">
        <v>12</v>
      </c>
      <c r="E790" s="8">
        <v>345159</v>
      </c>
      <c r="F790" s="9" t="s">
        <v>13</v>
      </c>
      <c r="G790" s="9" t="s">
        <v>2140</v>
      </c>
      <c r="H790" s="9" t="s">
        <v>2352</v>
      </c>
      <c r="I790" s="9" t="s">
        <v>2353</v>
      </c>
      <c r="J790" s="9"/>
      <c r="K790" s="9"/>
      <c r="L790" s="16" t="s">
        <v>2354</v>
      </c>
      <c r="M790" s="16"/>
      <c r="N790" s="9" t="s">
        <v>18</v>
      </c>
      <c r="O790" s="10">
        <v>13500</v>
      </c>
      <c r="P790" s="3"/>
      <c r="Q790" s="4" t="str">
        <f t="shared" si="50"/>
        <v>EMERGENCIAS</v>
      </c>
      <c r="U790" s="4" t="s">
        <v>2832</v>
      </c>
      <c r="V790" s="4" t="s">
        <v>2833</v>
      </c>
    </row>
    <row r="791" spans="1:22" ht="18" customHeight="1" outlineLevel="1" thickBot="1" x14ac:dyDescent="0.25">
      <c r="A791" s="5">
        <v>658175</v>
      </c>
      <c r="B791" s="6" t="s">
        <v>2182</v>
      </c>
      <c r="C791" s="6"/>
      <c r="D791" s="7" t="s">
        <v>12</v>
      </c>
      <c r="E791" s="8">
        <v>345159</v>
      </c>
      <c r="F791" s="9" t="s">
        <v>13</v>
      </c>
      <c r="G791" s="9" t="s">
        <v>2140</v>
      </c>
      <c r="H791" s="9" t="s">
        <v>2355</v>
      </c>
      <c r="I791" s="9" t="s">
        <v>2356</v>
      </c>
      <c r="J791" s="9"/>
      <c r="K791" s="9"/>
      <c r="L791" s="16" t="s">
        <v>2357</v>
      </c>
      <c r="M791" s="16"/>
      <c r="N791" s="9" t="s">
        <v>18</v>
      </c>
      <c r="O791" s="10">
        <v>62100</v>
      </c>
      <c r="P791" s="3"/>
      <c r="Q791" s="4" t="str">
        <f t="shared" si="50"/>
        <v xml:space="preserve"> CONSULTA NEUROLOGÍA</v>
      </c>
      <c r="U791" s="4" t="s">
        <v>854</v>
      </c>
      <c r="V791" s="4" t="s">
        <v>34</v>
      </c>
    </row>
    <row r="792" spans="1:22" ht="18" customHeight="1" outlineLevel="1" thickBot="1" x14ac:dyDescent="0.25">
      <c r="A792" s="5">
        <v>658175</v>
      </c>
      <c r="B792" s="6" t="s">
        <v>659</v>
      </c>
      <c r="C792" s="6"/>
      <c r="D792" s="7" t="s">
        <v>12</v>
      </c>
      <c r="E792" s="8">
        <v>345159</v>
      </c>
      <c r="F792" s="9" t="s">
        <v>13</v>
      </c>
      <c r="G792" s="9" t="s">
        <v>2140</v>
      </c>
      <c r="H792" s="9" t="s">
        <v>2358</v>
      </c>
      <c r="I792" s="9" t="s">
        <v>2359</v>
      </c>
      <c r="J792" s="9"/>
      <c r="K792" s="9"/>
      <c r="L792" s="16" t="s">
        <v>2360</v>
      </c>
      <c r="M792" s="16"/>
      <c r="N792" s="9" t="s">
        <v>18</v>
      </c>
      <c r="O792" s="10">
        <v>75600</v>
      </c>
      <c r="P792" s="3"/>
      <c r="Q792" s="4" t="str">
        <f t="shared" si="50"/>
        <v xml:space="preserve"> CONSULTA UROLOGÍA</v>
      </c>
      <c r="U792" s="4" t="s">
        <v>2834</v>
      </c>
      <c r="V792" s="4" t="e">
        <v>#N/A</v>
      </c>
    </row>
    <row r="793" spans="1:22" ht="18" customHeight="1" outlineLevel="1" thickBot="1" x14ac:dyDescent="0.25">
      <c r="A793" s="5">
        <v>658175</v>
      </c>
      <c r="B793" s="6" t="s">
        <v>659</v>
      </c>
      <c r="C793" s="6"/>
      <c r="D793" s="7" t="s">
        <v>12</v>
      </c>
      <c r="E793" s="8">
        <v>345159</v>
      </c>
      <c r="F793" s="9" t="s">
        <v>13</v>
      </c>
      <c r="G793" s="9" t="s">
        <v>2140</v>
      </c>
      <c r="H793" s="9" t="s">
        <v>2361</v>
      </c>
      <c r="I793" s="9" t="s">
        <v>2362</v>
      </c>
      <c r="J793" s="9"/>
      <c r="K793" s="9"/>
      <c r="L793" s="16" t="s">
        <v>2363</v>
      </c>
      <c r="M793" s="16"/>
      <c r="N793" s="9" t="s">
        <v>18</v>
      </c>
      <c r="O793" s="10">
        <v>113400</v>
      </c>
      <c r="P793" s="3"/>
      <c r="Q793" s="4" t="str">
        <f t="shared" si="50"/>
        <v xml:space="preserve"> CONSULTA UROLOGÍA</v>
      </c>
      <c r="U793" s="4" t="s">
        <v>2161</v>
      </c>
      <c r="V793" s="4" t="s">
        <v>70</v>
      </c>
    </row>
    <row r="794" spans="1:22" ht="18.75" customHeight="1" outlineLevel="1" thickBot="1" x14ac:dyDescent="0.25">
      <c r="A794" s="5">
        <v>658175</v>
      </c>
      <c r="B794" s="6" t="str">
        <f t="shared" ref="B794:B795" si="51">(Q794)</f>
        <v>EMERGENCIAS</v>
      </c>
      <c r="C794" s="6"/>
      <c r="D794" s="7" t="s">
        <v>12</v>
      </c>
      <c r="E794" s="8">
        <v>345159</v>
      </c>
      <c r="F794" s="9" t="s">
        <v>13</v>
      </c>
      <c r="G794" s="9" t="s">
        <v>2140</v>
      </c>
      <c r="H794" s="9" t="s">
        <v>2364</v>
      </c>
      <c r="I794" s="9" t="s">
        <v>2365</v>
      </c>
      <c r="J794" s="9"/>
      <c r="K794" s="9"/>
      <c r="L794" s="16" t="s">
        <v>2366</v>
      </c>
      <c r="M794" s="16"/>
      <c r="N794" s="9" t="s">
        <v>18</v>
      </c>
      <c r="O794" s="10">
        <v>24300</v>
      </c>
      <c r="P794" s="3"/>
      <c r="Q794" s="4" t="str">
        <f t="shared" si="50"/>
        <v>EMERGENCIAS</v>
      </c>
      <c r="U794" s="4" t="s">
        <v>2384</v>
      </c>
      <c r="V794" s="4" t="s">
        <v>1292</v>
      </c>
    </row>
    <row r="795" spans="1:22" ht="18.75" customHeight="1" outlineLevel="1" thickBot="1" x14ac:dyDescent="0.25">
      <c r="A795" s="5">
        <v>658175</v>
      </c>
      <c r="B795" s="6" t="str">
        <f t="shared" si="51"/>
        <v>EMERGENCIAS</v>
      </c>
      <c r="C795" s="6"/>
      <c r="D795" s="7" t="s">
        <v>12</v>
      </c>
      <c r="E795" s="8">
        <v>345159</v>
      </c>
      <c r="F795" s="9" t="s">
        <v>13</v>
      </c>
      <c r="G795" s="9" t="s">
        <v>2140</v>
      </c>
      <c r="H795" s="9" t="s">
        <v>2367</v>
      </c>
      <c r="I795" s="9" t="s">
        <v>2368</v>
      </c>
      <c r="J795" s="9"/>
      <c r="K795" s="9"/>
      <c r="L795" s="16" t="s">
        <v>2369</v>
      </c>
      <c r="M795" s="16"/>
      <c r="N795" s="9" t="s">
        <v>18</v>
      </c>
      <c r="O795" s="10">
        <v>13500</v>
      </c>
      <c r="P795" s="3"/>
      <c r="Q795" s="4" t="str">
        <f t="shared" si="50"/>
        <v>EMERGENCIAS</v>
      </c>
      <c r="U795" s="4" t="s">
        <v>732</v>
      </c>
      <c r="V795" s="4" t="s">
        <v>2478</v>
      </c>
    </row>
    <row r="796" spans="1:22" ht="18" customHeight="1" outlineLevel="1" thickBot="1" x14ac:dyDescent="0.25">
      <c r="A796" s="5">
        <v>658175</v>
      </c>
      <c r="B796" s="6" t="s">
        <v>472</v>
      </c>
      <c r="C796" s="6"/>
      <c r="D796" s="7" t="s">
        <v>12</v>
      </c>
      <c r="E796" s="8">
        <v>345159</v>
      </c>
      <c r="F796" s="9" t="s">
        <v>13</v>
      </c>
      <c r="G796" s="9" t="s">
        <v>2140</v>
      </c>
      <c r="H796" s="9" t="s">
        <v>2370</v>
      </c>
      <c r="I796" s="9" t="s">
        <v>2371</v>
      </c>
      <c r="J796" s="9"/>
      <c r="K796" s="9"/>
      <c r="L796" s="16" t="s">
        <v>2372</v>
      </c>
      <c r="M796" s="16"/>
      <c r="N796" s="9" t="s">
        <v>18</v>
      </c>
      <c r="O796" s="10">
        <v>8100</v>
      </c>
      <c r="P796" s="3"/>
      <c r="Q796" s="4" t="str">
        <f t="shared" si="50"/>
        <v xml:space="preserve"> CONSULTA PSIQUIATRÍA</v>
      </c>
      <c r="U796" s="4" t="s">
        <v>2835</v>
      </c>
      <c r="V796" s="4" t="s">
        <v>2651</v>
      </c>
    </row>
    <row r="797" spans="1:22" ht="18" customHeight="1" outlineLevel="1" thickBot="1" x14ac:dyDescent="0.25">
      <c r="A797" s="5">
        <v>658175</v>
      </c>
      <c r="B797" s="6" t="s">
        <v>34</v>
      </c>
      <c r="C797" s="6"/>
      <c r="D797" s="7" t="s">
        <v>12</v>
      </c>
      <c r="E797" s="8">
        <v>345159</v>
      </c>
      <c r="F797" s="9" t="s">
        <v>13</v>
      </c>
      <c r="G797" s="9" t="s">
        <v>2140</v>
      </c>
      <c r="H797" s="9" t="s">
        <v>2373</v>
      </c>
      <c r="I797" s="9" t="s">
        <v>2374</v>
      </c>
      <c r="J797" s="9"/>
      <c r="K797" s="9"/>
      <c r="L797" s="16" t="s">
        <v>2375</v>
      </c>
      <c r="M797" s="16"/>
      <c r="N797" s="9" t="s">
        <v>18</v>
      </c>
      <c r="O797" s="10">
        <v>59400</v>
      </c>
      <c r="P797" s="3"/>
      <c r="Q797" s="4" t="str">
        <f t="shared" si="50"/>
        <v>HOSPITALIZACIÓN MEDICINA INTERNA</v>
      </c>
      <c r="U797" s="4" t="s">
        <v>2836</v>
      </c>
      <c r="V797" s="4" t="s">
        <v>70</v>
      </c>
    </row>
    <row r="798" spans="1:22" ht="18" customHeight="1" outlineLevel="1" thickBot="1" x14ac:dyDescent="0.25">
      <c r="A798" s="5">
        <v>658175</v>
      </c>
      <c r="B798" s="6" t="s">
        <v>188</v>
      </c>
      <c r="C798" s="6"/>
      <c r="D798" s="7" t="s">
        <v>12</v>
      </c>
      <c r="E798" s="8">
        <v>345159</v>
      </c>
      <c r="F798" s="9" t="s">
        <v>13</v>
      </c>
      <c r="G798" s="9" t="s">
        <v>2140</v>
      </c>
      <c r="H798" s="9" t="s">
        <v>2376</v>
      </c>
      <c r="I798" s="9" t="s">
        <v>2377</v>
      </c>
      <c r="J798" s="9"/>
      <c r="K798" s="9"/>
      <c r="L798" s="16" t="s">
        <v>2378</v>
      </c>
      <c r="M798" s="16"/>
      <c r="N798" s="9" t="s">
        <v>18</v>
      </c>
      <c r="O798" s="10">
        <v>59400</v>
      </c>
      <c r="P798" s="3"/>
      <c r="Q798" s="4" t="str">
        <f t="shared" si="50"/>
        <v xml:space="preserve"> CONSULTA ODONTOLOGÍA</v>
      </c>
      <c r="U798" s="4" t="s">
        <v>2837</v>
      </c>
      <c r="V798" s="4" t="s">
        <v>2421</v>
      </c>
    </row>
    <row r="799" spans="1:22" ht="18" customHeight="1" outlineLevel="1" thickBot="1" x14ac:dyDescent="0.25">
      <c r="A799" s="5">
        <v>658175</v>
      </c>
      <c r="B799" s="6" t="s">
        <v>70</v>
      </c>
      <c r="C799" s="6"/>
      <c r="D799" s="7" t="s">
        <v>12</v>
      </c>
      <c r="E799" s="8">
        <v>345159</v>
      </c>
      <c r="F799" s="9" t="s">
        <v>13</v>
      </c>
      <c r="G799" s="9" t="s">
        <v>2140</v>
      </c>
      <c r="H799" s="9" t="s">
        <v>2379</v>
      </c>
      <c r="I799" s="9" t="s">
        <v>2380</v>
      </c>
      <c r="J799" s="9"/>
      <c r="K799" s="9"/>
      <c r="L799" s="16" t="s">
        <v>2381</v>
      </c>
      <c r="M799" s="16"/>
      <c r="N799" s="9" t="s">
        <v>18</v>
      </c>
      <c r="O799" s="10">
        <v>29700</v>
      </c>
      <c r="P799" s="3"/>
      <c r="Q799" s="4" t="str">
        <f t="shared" si="50"/>
        <v>UNIDAD DE TRATAMIENTO INTENSIVO ADULTO</v>
      </c>
      <c r="U799" s="4" t="s">
        <v>2838</v>
      </c>
      <c r="V799" s="4" t="e">
        <v>#N/A</v>
      </c>
    </row>
    <row r="800" spans="1:22" ht="18" customHeight="1" outlineLevel="1" thickBot="1" x14ac:dyDescent="0.25">
      <c r="A800" s="5">
        <v>658175</v>
      </c>
      <c r="B800" s="6" t="s">
        <v>1292</v>
      </c>
      <c r="C800" s="6"/>
      <c r="D800" s="7" t="s">
        <v>12</v>
      </c>
      <c r="E800" s="8">
        <v>345159</v>
      </c>
      <c r="F800" s="9" t="s">
        <v>13</v>
      </c>
      <c r="G800" s="9" t="s">
        <v>2140</v>
      </c>
      <c r="H800" s="9" t="s">
        <v>2382</v>
      </c>
      <c r="I800" s="9" t="s">
        <v>2383</v>
      </c>
      <c r="J800" s="9"/>
      <c r="K800" s="9"/>
      <c r="L800" s="16" t="s">
        <v>2384</v>
      </c>
      <c r="M800" s="16"/>
      <c r="N800" s="9" t="s">
        <v>18</v>
      </c>
      <c r="O800" s="10">
        <v>35100</v>
      </c>
      <c r="P800" s="3"/>
      <c r="Q800" s="4" t="str">
        <f t="shared" si="50"/>
        <v>QUIRÓFANOS DE EMERGENCIA</v>
      </c>
      <c r="U800" s="4" t="s">
        <v>2839</v>
      </c>
      <c r="V800" s="4" t="e">
        <v>#N/A</v>
      </c>
    </row>
    <row r="801" spans="1:22" ht="18" customHeight="1" outlineLevel="1" thickBot="1" x14ac:dyDescent="0.25">
      <c r="A801" s="5">
        <v>658175</v>
      </c>
      <c r="B801" s="6" t="s">
        <v>70</v>
      </c>
      <c r="C801" s="6"/>
      <c r="D801" s="7" t="s">
        <v>12</v>
      </c>
      <c r="E801" s="8">
        <v>345159</v>
      </c>
      <c r="F801" s="9" t="s">
        <v>13</v>
      </c>
      <c r="G801" s="9" t="s">
        <v>2140</v>
      </c>
      <c r="H801" s="9" t="s">
        <v>2385</v>
      </c>
      <c r="I801" s="9" t="s">
        <v>2386</v>
      </c>
      <c r="J801" s="9"/>
      <c r="K801" s="9"/>
      <c r="L801" s="16" t="s">
        <v>2387</v>
      </c>
      <c r="M801" s="16"/>
      <c r="N801" s="9" t="s">
        <v>18</v>
      </c>
      <c r="O801" s="10">
        <v>10800</v>
      </c>
      <c r="P801" s="3"/>
      <c r="Q801" s="4" t="str">
        <f t="shared" si="50"/>
        <v>UNIDAD DE TRATAMIENTO INTENSIVO ADULTO</v>
      </c>
      <c r="U801" s="4" t="s">
        <v>512</v>
      </c>
      <c r="V801" s="4" t="s">
        <v>2422</v>
      </c>
    </row>
    <row r="802" spans="1:22" ht="18" customHeight="1" outlineLevel="1" thickBot="1" x14ac:dyDescent="0.25">
      <c r="A802" s="5">
        <v>658175</v>
      </c>
      <c r="B802" s="6" t="s">
        <v>659</v>
      </c>
      <c r="C802" s="6"/>
      <c r="D802" s="7" t="s">
        <v>12</v>
      </c>
      <c r="E802" s="8">
        <v>345159</v>
      </c>
      <c r="F802" s="9" t="s">
        <v>13</v>
      </c>
      <c r="G802" s="9" t="s">
        <v>2140</v>
      </c>
      <c r="H802" s="9" t="s">
        <v>2388</v>
      </c>
      <c r="I802" s="9" t="s">
        <v>2389</v>
      </c>
      <c r="J802" s="9"/>
      <c r="K802" s="9"/>
      <c r="L802" s="16" t="s">
        <v>2390</v>
      </c>
      <c r="M802" s="16"/>
      <c r="N802" s="9" t="s">
        <v>18</v>
      </c>
      <c r="O802" s="10">
        <v>102600</v>
      </c>
      <c r="P802" s="3"/>
      <c r="Q802" s="4" t="str">
        <f t="shared" si="50"/>
        <v xml:space="preserve"> CONSULTA UROLOGÍA</v>
      </c>
      <c r="U802" s="4" t="s">
        <v>2840</v>
      </c>
      <c r="V802" s="4" t="s">
        <v>2416</v>
      </c>
    </row>
    <row r="803" spans="1:22" ht="18.75" customHeight="1" outlineLevel="1" thickBot="1" x14ac:dyDescent="0.25">
      <c r="A803" s="5">
        <v>658175</v>
      </c>
      <c r="B803" s="6" t="str">
        <f>(Q803)</f>
        <v>EMERGENCIAS</v>
      </c>
      <c r="C803" s="6"/>
      <c r="D803" s="7" t="s">
        <v>12</v>
      </c>
      <c r="E803" s="8">
        <v>345159</v>
      </c>
      <c r="F803" s="9" t="s">
        <v>13</v>
      </c>
      <c r="G803" s="9" t="s">
        <v>2140</v>
      </c>
      <c r="H803" s="9" t="s">
        <v>2391</v>
      </c>
      <c r="I803" s="9" t="s">
        <v>2392</v>
      </c>
      <c r="J803" s="9"/>
      <c r="K803" s="9"/>
      <c r="L803" s="16" t="s">
        <v>2393</v>
      </c>
      <c r="M803" s="16"/>
      <c r="N803" s="9" t="s">
        <v>18</v>
      </c>
      <c r="O803" s="10">
        <v>8100</v>
      </c>
      <c r="P803" s="3"/>
      <c r="Q803" s="4" t="str">
        <f t="shared" si="50"/>
        <v>EMERGENCIAS</v>
      </c>
      <c r="U803" s="4" t="s">
        <v>2841</v>
      </c>
      <c r="V803" s="4" t="s">
        <v>74</v>
      </c>
    </row>
    <row r="804" spans="1:22" ht="18" customHeight="1" outlineLevel="1" thickBot="1" x14ac:dyDescent="0.25">
      <c r="A804" s="5">
        <v>658175</v>
      </c>
      <c r="B804" s="6" t="s">
        <v>94</v>
      </c>
      <c r="C804" s="6"/>
      <c r="D804" s="7" t="s">
        <v>12</v>
      </c>
      <c r="E804" s="8">
        <v>345159</v>
      </c>
      <c r="F804" s="9" t="s">
        <v>13</v>
      </c>
      <c r="G804" s="9" t="s">
        <v>2140</v>
      </c>
      <c r="H804" s="9" t="s">
        <v>2394</v>
      </c>
      <c r="I804" s="9" t="s">
        <v>2395</v>
      </c>
      <c r="J804" s="9"/>
      <c r="K804" s="9"/>
      <c r="L804" s="16" t="s">
        <v>2396</v>
      </c>
      <c r="M804" s="16"/>
      <c r="N804" s="9" t="s">
        <v>18</v>
      </c>
      <c r="O804" s="10">
        <v>21600</v>
      </c>
      <c r="P804" s="3"/>
      <c r="Q804" s="4" t="str">
        <f t="shared" si="50"/>
        <v xml:space="preserve"> PROCEDIMIENTOS DE GINECO OBSTETRICIA</v>
      </c>
      <c r="U804" s="4" t="s">
        <v>22</v>
      </c>
      <c r="V804" s="4" t="s">
        <v>2600</v>
      </c>
    </row>
    <row r="805" spans="1:22" ht="18.75" customHeight="1" outlineLevel="1" thickBot="1" x14ac:dyDescent="0.25">
      <c r="A805" s="5">
        <v>658175</v>
      </c>
      <c r="B805" s="6" t="str">
        <f t="shared" ref="B805:B806" si="52">(Q805)</f>
        <v>EMERGENCIAS</v>
      </c>
      <c r="C805" s="6"/>
      <c r="D805" s="7" t="s">
        <v>12</v>
      </c>
      <c r="E805" s="8">
        <v>345159</v>
      </c>
      <c r="F805" s="9" t="s">
        <v>13</v>
      </c>
      <c r="G805" s="9" t="s">
        <v>2140</v>
      </c>
      <c r="H805" s="9" t="s">
        <v>2397</v>
      </c>
      <c r="I805" s="9" t="s">
        <v>2398</v>
      </c>
      <c r="J805" s="9"/>
      <c r="K805" s="9"/>
      <c r="L805" s="16" t="s">
        <v>2399</v>
      </c>
      <c r="M805" s="16"/>
      <c r="N805" s="9" t="s">
        <v>18</v>
      </c>
      <c r="O805" s="10">
        <v>8100</v>
      </c>
      <c r="P805" s="3"/>
      <c r="Q805" s="4" t="str">
        <f t="shared" si="50"/>
        <v>EMERGENCIAS</v>
      </c>
      <c r="U805" s="4" t="s">
        <v>2285</v>
      </c>
      <c r="V805" s="4" t="s">
        <v>2416</v>
      </c>
    </row>
    <row r="806" spans="1:22" ht="18.75" customHeight="1" outlineLevel="1" thickBot="1" x14ac:dyDescent="0.25">
      <c r="A806" s="5">
        <v>658175</v>
      </c>
      <c r="B806" s="6" t="str">
        <f t="shared" si="52"/>
        <v>EMERGENCIAS</v>
      </c>
      <c r="C806" s="6"/>
      <c r="D806" s="7" t="s">
        <v>12</v>
      </c>
      <c r="E806" s="8">
        <v>345159</v>
      </c>
      <c r="F806" s="9" t="s">
        <v>13</v>
      </c>
      <c r="G806" s="9" t="s">
        <v>2140</v>
      </c>
      <c r="H806" s="9" t="s">
        <v>2400</v>
      </c>
      <c r="I806" s="9" t="s">
        <v>2401</v>
      </c>
      <c r="J806" s="9"/>
      <c r="K806" s="9"/>
      <c r="L806" s="16" t="s">
        <v>2402</v>
      </c>
      <c r="M806" s="16"/>
      <c r="N806" s="9" t="s">
        <v>18</v>
      </c>
      <c r="O806" s="10">
        <v>27000</v>
      </c>
      <c r="P806" s="3"/>
      <c r="Q806" s="4" t="str">
        <f t="shared" si="50"/>
        <v>EMERGENCIAS</v>
      </c>
      <c r="U806" s="4" t="s">
        <v>2842</v>
      </c>
      <c r="V806" s="4" t="e">
        <v>#N/A</v>
      </c>
    </row>
    <row r="807" spans="1:22" ht="18" customHeight="1" outlineLevel="1" thickBot="1" x14ac:dyDescent="0.25">
      <c r="A807" s="5">
        <v>658175</v>
      </c>
      <c r="B807" s="6" t="s">
        <v>1516</v>
      </c>
      <c r="C807" s="6"/>
      <c r="D807" s="7" t="s">
        <v>12</v>
      </c>
      <c r="E807" s="8">
        <v>345159</v>
      </c>
      <c r="F807" s="9" t="s">
        <v>13</v>
      </c>
      <c r="G807" s="9" t="s">
        <v>2140</v>
      </c>
      <c r="H807" s="9" t="s">
        <v>2403</v>
      </c>
      <c r="I807" s="9" t="s">
        <v>2404</v>
      </c>
      <c r="J807" s="9"/>
      <c r="K807" s="9"/>
      <c r="L807" s="16" t="s">
        <v>2405</v>
      </c>
      <c r="M807" s="16"/>
      <c r="N807" s="9" t="s">
        <v>18</v>
      </c>
      <c r="O807" s="10">
        <v>21600</v>
      </c>
      <c r="P807" s="3"/>
      <c r="Q807" s="4" t="str">
        <f t="shared" si="50"/>
        <v xml:space="preserve"> CONSULTA PEDIATRÍA GENERAL</v>
      </c>
      <c r="U807" s="4" t="s">
        <v>2843</v>
      </c>
      <c r="V807" s="4" t="s">
        <v>23</v>
      </c>
    </row>
    <row r="808" spans="1:22" ht="18.75" customHeight="1" outlineLevel="1" thickBot="1" x14ac:dyDescent="0.25">
      <c r="A808" s="5">
        <v>658175</v>
      </c>
      <c r="B808" s="6" t="str">
        <f t="shared" ref="B808:B809" si="53">(Q808)</f>
        <v>EMERGENCIAS</v>
      </c>
      <c r="C808" s="6"/>
      <c r="D808" s="7" t="s">
        <v>12</v>
      </c>
      <c r="E808" s="8">
        <v>345159</v>
      </c>
      <c r="F808" s="9" t="s">
        <v>13</v>
      </c>
      <c r="G808" s="9" t="s">
        <v>2140</v>
      </c>
      <c r="H808" s="9" t="s">
        <v>2406</v>
      </c>
      <c r="I808" s="9" t="s">
        <v>2407</v>
      </c>
      <c r="J808" s="9"/>
      <c r="K808" s="9"/>
      <c r="L808" s="16" t="s">
        <v>2408</v>
      </c>
      <c r="M808" s="16"/>
      <c r="N808" s="9" t="s">
        <v>18</v>
      </c>
      <c r="O808" s="10">
        <v>43200</v>
      </c>
      <c r="P808" s="3"/>
      <c r="Q808" s="4" t="str">
        <f t="shared" si="50"/>
        <v>EMERGENCIAS</v>
      </c>
      <c r="U808" s="4" t="s">
        <v>2844</v>
      </c>
      <c r="V808" s="4" t="e">
        <v>#N/A</v>
      </c>
    </row>
    <row r="809" spans="1:22" ht="18.75" customHeight="1" outlineLevel="1" thickBot="1" x14ac:dyDescent="0.25">
      <c r="A809" s="5">
        <v>658175</v>
      </c>
      <c r="B809" s="6" t="str">
        <f t="shared" si="53"/>
        <v>EMERGENCIAS</v>
      </c>
      <c r="C809" s="6"/>
      <c r="D809" s="7" t="s">
        <v>12</v>
      </c>
      <c r="E809" s="8">
        <v>345159</v>
      </c>
      <c r="F809" s="9" t="s">
        <v>13</v>
      </c>
      <c r="G809" s="9" t="s">
        <v>2140</v>
      </c>
      <c r="H809" s="9" t="s">
        <v>2409</v>
      </c>
      <c r="I809" s="9" t="s">
        <v>2410</v>
      </c>
      <c r="J809" s="9"/>
      <c r="K809" s="9"/>
      <c r="L809" s="16" t="s">
        <v>2411</v>
      </c>
      <c r="M809" s="16"/>
      <c r="N809" s="9" t="s">
        <v>18</v>
      </c>
      <c r="O809" s="10">
        <v>27000</v>
      </c>
      <c r="P809" s="3"/>
      <c r="Q809" s="4" t="str">
        <f t="shared" si="50"/>
        <v>EMERGENCIAS</v>
      </c>
      <c r="U809" s="4" t="s">
        <v>2100</v>
      </c>
      <c r="V809" s="4" t="s">
        <v>90</v>
      </c>
    </row>
    <row r="810" spans="1:22" ht="18" customHeight="1" outlineLevel="1" thickBot="1" x14ac:dyDescent="0.25">
      <c r="A810" s="5">
        <v>658197</v>
      </c>
      <c r="B810" s="6" t="s">
        <v>23</v>
      </c>
      <c r="C810" s="6"/>
      <c r="D810" s="7" t="s">
        <v>12</v>
      </c>
      <c r="E810" s="8">
        <v>345159</v>
      </c>
      <c r="F810" s="9" t="s">
        <v>13</v>
      </c>
      <c r="G810" s="9" t="s">
        <v>2140</v>
      </c>
      <c r="H810" s="9" t="s">
        <v>1562</v>
      </c>
      <c r="I810" s="9" t="s">
        <v>1563</v>
      </c>
      <c r="J810" s="9"/>
      <c r="K810" s="9"/>
      <c r="L810" s="16" t="s">
        <v>1564</v>
      </c>
      <c r="M810" s="16"/>
      <c r="N810" s="9" t="s">
        <v>18</v>
      </c>
      <c r="O810" s="10">
        <v>13500</v>
      </c>
      <c r="P810" s="3"/>
      <c r="Q810" s="4" t="str">
        <f t="shared" si="50"/>
        <v>HOSPITALIZACIÓN PEDIATRÍA</v>
      </c>
      <c r="U810" s="4" t="s">
        <v>484</v>
      </c>
      <c r="V810" s="4" t="s">
        <v>2416</v>
      </c>
    </row>
    <row r="811" spans="1:22" ht="18" customHeight="1" outlineLevel="1" thickBot="1" x14ac:dyDescent="0.25">
      <c r="A811" s="5">
        <v>658197</v>
      </c>
      <c r="B811" s="6" t="s">
        <v>23</v>
      </c>
      <c r="C811" s="6"/>
      <c r="D811" s="7" t="s">
        <v>12</v>
      </c>
      <c r="E811" s="8">
        <v>345159</v>
      </c>
      <c r="F811" s="9" t="s">
        <v>13</v>
      </c>
      <c r="G811" s="9" t="s">
        <v>2140</v>
      </c>
      <c r="H811" s="9" t="s">
        <v>1565</v>
      </c>
      <c r="I811" s="9" t="s">
        <v>1566</v>
      </c>
      <c r="J811" s="9"/>
      <c r="K811" s="9"/>
      <c r="L811" s="16" t="s">
        <v>1567</v>
      </c>
      <c r="M811" s="16"/>
      <c r="N811" s="9" t="s">
        <v>18</v>
      </c>
      <c r="O811" s="10">
        <v>10800</v>
      </c>
      <c r="P811" s="3"/>
      <c r="Q811" s="4" t="str">
        <f t="shared" si="50"/>
        <v>HOSPITALIZACIÓN PEDIATRÍA</v>
      </c>
      <c r="U811" s="4" t="s">
        <v>2070</v>
      </c>
      <c r="V811" s="4" t="s">
        <v>2447</v>
      </c>
    </row>
    <row r="812" spans="1:22" ht="18" customHeight="1" outlineLevel="1" thickBot="1" x14ac:dyDescent="0.25">
      <c r="A812" s="5">
        <v>658197</v>
      </c>
      <c r="B812" s="6" t="s">
        <v>23</v>
      </c>
      <c r="C812" s="6"/>
      <c r="D812" s="7" t="s">
        <v>12</v>
      </c>
      <c r="E812" s="8">
        <v>345159</v>
      </c>
      <c r="F812" s="9" t="s">
        <v>13</v>
      </c>
      <c r="G812" s="9" t="s">
        <v>2140</v>
      </c>
      <c r="H812" s="9" t="s">
        <v>24</v>
      </c>
      <c r="I812" s="9" t="s">
        <v>25</v>
      </c>
      <c r="J812" s="9"/>
      <c r="K812" s="9"/>
      <c r="L812" s="16" t="s">
        <v>26</v>
      </c>
      <c r="M812" s="16"/>
      <c r="N812" s="9" t="s">
        <v>18</v>
      </c>
      <c r="O812" s="10">
        <v>32400</v>
      </c>
      <c r="P812" s="3"/>
      <c r="Q812" s="4" t="str">
        <f t="shared" si="50"/>
        <v>HOSPITALIZACIÓN PEDIATRÍA</v>
      </c>
      <c r="U812" s="4" t="s">
        <v>2845</v>
      </c>
      <c r="V812" s="4" t="e">
        <v>#N/A</v>
      </c>
    </row>
    <row r="813" spans="1:22" ht="18" customHeight="1" outlineLevel="1" thickBot="1" x14ac:dyDescent="0.25">
      <c r="A813" s="5">
        <v>658197</v>
      </c>
      <c r="B813" s="6" t="s">
        <v>23</v>
      </c>
      <c r="C813" s="6"/>
      <c r="D813" s="7" t="s">
        <v>12</v>
      </c>
      <c r="E813" s="8">
        <v>345159</v>
      </c>
      <c r="F813" s="9" t="s">
        <v>13</v>
      </c>
      <c r="G813" s="9" t="s">
        <v>2140</v>
      </c>
      <c r="H813" s="9" t="s">
        <v>31</v>
      </c>
      <c r="I813" s="9" t="s">
        <v>32</v>
      </c>
      <c r="J813" s="9"/>
      <c r="K813" s="9"/>
      <c r="L813" s="16" t="s">
        <v>33</v>
      </c>
      <c r="M813" s="16"/>
      <c r="N813" s="9" t="s">
        <v>18</v>
      </c>
      <c r="O813" s="10">
        <v>16200</v>
      </c>
      <c r="P813" s="3"/>
      <c r="Q813" s="4" t="str">
        <f t="shared" si="50"/>
        <v>HOSPITALIZACIÓN PEDIATRÍA</v>
      </c>
      <c r="U813" s="4" t="s">
        <v>2235</v>
      </c>
      <c r="V813" s="4" t="s">
        <v>2416</v>
      </c>
    </row>
    <row r="814" spans="1:22" ht="18" customHeight="1" outlineLevel="1" thickBot="1" x14ac:dyDescent="0.25">
      <c r="A814" s="5">
        <v>658197</v>
      </c>
      <c r="B814" s="6" t="s">
        <v>23</v>
      </c>
      <c r="C814" s="6"/>
      <c r="D814" s="7" t="s">
        <v>12</v>
      </c>
      <c r="E814" s="8">
        <v>345159</v>
      </c>
      <c r="F814" s="9" t="s">
        <v>13</v>
      </c>
      <c r="G814" s="9" t="s">
        <v>2140</v>
      </c>
      <c r="H814" s="9" t="s">
        <v>1568</v>
      </c>
      <c r="I814" s="9" t="s">
        <v>1569</v>
      </c>
      <c r="J814" s="9"/>
      <c r="K814" s="9"/>
      <c r="L814" s="16" t="s">
        <v>1570</v>
      </c>
      <c r="M814" s="16"/>
      <c r="N814" s="9" t="s">
        <v>18</v>
      </c>
      <c r="O814" s="10">
        <v>13500</v>
      </c>
      <c r="P814" s="3"/>
      <c r="Q814" s="4" t="str">
        <f t="shared" si="50"/>
        <v>HOSPITALIZACIÓN PEDIATRÍA</v>
      </c>
      <c r="U814" s="4" t="s">
        <v>1093</v>
      </c>
      <c r="V814" s="4" t="s">
        <v>2421</v>
      </c>
    </row>
    <row r="815" spans="1:22" ht="18" customHeight="1" outlineLevel="1" thickBot="1" x14ac:dyDescent="0.25">
      <c r="A815" s="5">
        <v>658197</v>
      </c>
      <c r="B815" s="6" t="s">
        <v>23</v>
      </c>
      <c r="C815" s="6"/>
      <c r="D815" s="7" t="s">
        <v>12</v>
      </c>
      <c r="E815" s="8">
        <v>345159</v>
      </c>
      <c r="F815" s="9" t="s">
        <v>13</v>
      </c>
      <c r="G815" s="9" t="s">
        <v>2140</v>
      </c>
      <c r="H815" s="9" t="s">
        <v>98</v>
      </c>
      <c r="I815" s="9" t="s">
        <v>99</v>
      </c>
      <c r="J815" s="9"/>
      <c r="K815" s="9"/>
      <c r="L815" s="16" t="s">
        <v>100</v>
      </c>
      <c r="M815" s="16"/>
      <c r="N815" s="9" t="s">
        <v>18</v>
      </c>
      <c r="O815" s="10">
        <v>27000</v>
      </c>
      <c r="P815" s="3"/>
      <c r="Q815" s="4" t="str">
        <f t="shared" si="50"/>
        <v>HOSPITALIZACIÓN PEDIATRÍA</v>
      </c>
      <c r="U815" s="4" t="s">
        <v>2351</v>
      </c>
      <c r="V815" s="4" t="s">
        <v>2565</v>
      </c>
    </row>
    <row r="816" spans="1:22" ht="18" customHeight="1" outlineLevel="1" thickBot="1" x14ac:dyDescent="0.25">
      <c r="A816" s="5">
        <v>658197</v>
      </c>
      <c r="B816" s="6" t="s">
        <v>23</v>
      </c>
      <c r="C816" s="6"/>
      <c r="D816" s="7" t="s">
        <v>12</v>
      </c>
      <c r="E816" s="8">
        <v>345159</v>
      </c>
      <c r="F816" s="9" t="s">
        <v>13</v>
      </c>
      <c r="G816" s="9" t="s">
        <v>2140</v>
      </c>
      <c r="H816" s="9" t="s">
        <v>147</v>
      </c>
      <c r="I816" s="9" t="s">
        <v>148</v>
      </c>
      <c r="J816" s="9"/>
      <c r="K816" s="9"/>
      <c r="L816" s="16" t="s">
        <v>149</v>
      </c>
      <c r="M816" s="16"/>
      <c r="N816" s="9" t="s">
        <v>18</v>
      </c>
      <c r="O816" s="10">
        <v>13500</v>
      </c>
      <c r="P816" s="3"/>
      <c r="Q816" s="4" t="str">
        <f t="shared" si="50"/>
        <v>HOSPITALIZACIÓN PEDIATRÍA</v>
      </c>
      <c r="U816" s="4" t="s">
        <v>2846</v>
      </c>
      <c r="V816" s="4" t="s">
        <v>2516</v>
      </c>
    </row>
    <row r="817" spans="1:22" ht="18" customHeight="1" outlineLevel="1" thickBot="1" x14ac:dyDescent="0.25">
      <c r="A817" s="5">
        <v>658197</v>
      </c>
      <c r="B817" s="6" t="s">
        <v>23</v>
      </c>
      <c r="C817" s="6"/>
      <c r="D817" s="7" t="s">
        <v>12</v>
      </c>
      <c r="E817" s="8">
        <v>345159</v>
      </c>
      <c r="F817" s="9" t="s">
        <v>13</v>
      </c>
      <c r="G817" s="9" t="s">
        <v>2140</v>
      </c>
      <c r="H817" s="9" t="s">
        <v>170</v>
      </c>
      <c r="I817" s="9" t="s">
        <v>171</v>
      </c>
      <c r="J817" s="9"/>
      <c r="K817" s="9"/>
      <c r="L817" s="16" t="s">
        <v>172</v>
      </c>
      <c r="M817" s="16"/>
      <c r="N817" s="9" t="s">
        <v>18</v>
      </c>
      <c r="O817" s="10">
        <v>16200</v>
      </c>
      <c r="P817" s="3"/>
      <c r="Q817" s="4" t="str">
        <f t="shared" si="50"/>
        <v>HOSPITALIZACIÓN PEDIATRÍA</v>
      </c>
      <c r="U817" s="4" t="s">
        <v>967</v>
      </c>
      <c r="V817" s="4" t="s">
        <v>2421</v>
      </c>
    </row>
    <row r="818" spans="1:22" ht="18" customHeight="1" outlineLevel="1" thickBot="1" x14ac:dyDescent="0.25">
      <c r="A818" s="5">
        <v>658197</v>
      </c>
      <c r="B818" s="6" t="s">
        <v>23</v>
      </c>
      <c r="C818" s="6"/>
      <c r="D818" s="7" t="s">
        <v>12</v>
      </c>
      <c r="E818" s="8">
        <v>345159</v>
      </c>
      <c r="F818" s="9" t="s">
        <v>13</v>
      </c>
      <c r="G818" s="9" t="s">
        <v>2140</v>
      </c>
      <c r="H818" s="9" t="s">
        <v>1571</v>
      </c>
      <c r="I818" s="9" t="s">
        <v>1572</v>
      </c>
      <c r="J818" s="9"/>
      <c r="K818" s="9"/>
      <c r="L818" s="16" t="s">
        <v>1573</v>
      </c>
      <c r="M818" s="16"/>
      <c r="N818" s="9" t="s">
        <v>18</v>
      </c>
      <c r="O818" s="10">
        <v>13500</v>
      </c>
      <c r="P818" s="3"/>
      <c r="Q818" s="4" t="str">
        <f t="shared" si="50"/>
        <v>HOSPITALIZACIÓN PEDIATRÍA</v>
      </c>
      <c r="U818" s="4" t="s">
        <v>2847</v>
      </c>
      <c r="V818" s="4" t="e">
        <v>#N/A</v>
      </c>
    </row>
    <row r="819" spans="1:22" ht="18" customHeight="1" outlineLevel="1" thickBot="1" x14ac:dyDescent="0.25">
      <c r="A819" s="5">
        <v>658197</v>
      </c>
      <c r="B819" s="6" t="s">
        <v>323</v>
      </c>
      <c r="C819" s="6"/>
      <c r="D819" s="7" t="s">
        <v>12</v>
      </c>
      <c r="E819" s="8">
        <v>345159</v>
      </c>
      <c r="F819" s="9" t="s">
        <v>13</v>
      </c>
      <c r="G819" s="9" t="s">
        <v>2140</v>
      </c>
      <c r="H819" s="9" t="s">
        <v>324</v>
      </c>
      <c r="I819" s="9" t="s">
        <v>325</v>
      </c>
      <c r="J819" s="9"/>
      <c r="K819" s="9"/>
      <c r="L819" s="16" t="s">
        <v>326</v>
      </c>
      <c r="M819" s="16"/>
      <c r="N819" s="9" t="s">
        <v>18</v>
      </c>
      <c r="O819" s="10">
        <v>13500</v>
      </c>
      <c r="P819" s="3"/>
      <c r="Q819" s="4" t="str">
        <f t="shared" si="50"/>
        <v>UNIDAD DE TRATAMIENTO INTENSIVO PEDÍATRICA</v>
      </c>
      <c r="U819" s="4" t="s">
        <v>2848</v>
      </c>
      <c r="V819" s="4" t="s">
        <v>2478</v>
      </c>
    </row>
    <row r="820" spans="1:22" ht="18" customHeight="1" outlineLevel="1" thickBot="1" x14ac:dyDescent="0.25">
      <c r="A820" s="5">
        <v>658197</v>
      </c>
      <c r="B820" s="6" t="s">
        <v>23</v>
      </c>
      <c r="C820" s="6"/>
      <c r="D820" s="7" t="s">
        <v>12</v>
      </c>
      <c r="E820" s="8">
        <v>345159</v>
      </c>
      <c r="F820" s="9" t="s">
        <v>13</v>
      </c>
      <c r="G820" s="9" t="s">
        <v>2140</v>
      </c>
      <c r="H820" s="9" t="s">
        <v>348</v>
      </c>
      <c r="I820" s="9" t="s">
        <v>349</v>
      </c>
      <c r="J820" s="9"/>
      <c r="K820" s="9"/>
      <c r="L820" s="16" t="s">
        <v>350</v>
      </c>
      <c r="M820" s="16"/>
      <c r="N820" s="9" t="s">
        <v>18</v>
      </c>
      <c r="O820" s="10">
        <v>16200</v>
      </c>
      <c r="P820" s="3"/>
      <c r="Q820" s="4" t="str">
        <f t="shared" si="50"/>
        <v>HOSPITALIZACIÓN PEDIATRÍA</v>
      </c>
      <c r="U820" s="4" t="s">
        <v>2849</v>
      </c>
      <c r="V820" s="4" t="s">
        <v>2416</v>
      </c>
    </row>
    <row r="821" spans="1:22" ht="18" customHeight="1" outlineLevel="1" thickBot="1" x14ac:dyDescent="0.25">
      <c r="A821" s="5">
        <v>658197</v>
      </c>
      <c r="B821" s="6" t="s">
        <v>23</v>
      </c>
      <c r="C821" s="6"/>
      <c r="D821" s="7" t="s">
        <v>12</v>
      </c>
      <c r="E821" s="8">
        <v>345159</v>
      </c>
      <c r="F821" s="9" t="s">
        <v>13</v>
      </c>
      <c r="G821" s="9" t="s">
        <v>2140</v>
      </c>
      <c r="H821" s="9" t="s">
        <v>442</v>
      </c>
      <c r="I821" s="9" t="s">
        <v>443</v>
      </c>
      <c r="J821" s="9"/>
      <c r="K821" s="9"/>
      <c r="L821" s="16" t="s">
        <v>444</v>
      </c>
      <c r="M821" s="16"/>
      <c r="N821" s="9" t="s">
        <v>18</v>
      </c>
      <c r="O821" s="10">
        <v>16200</v>
      </c>
      <c r="P821" s="3"/>
      <c r="Q821" s="4" t="str">
        <f t="shared" si="50"/>
        <v>HOSPITALIZACIÓN PEDIATRÍA</v>
      </c>
      <c r="U821" s="4" t="s">
        <v>2850</v>
      </c>
      <c r="V821" s="4" t="e">
        <v>#N/A</v>
      </c>
    </row>
    <row r="822" spans="1:22" ht="18" customHeight="1" outlineLevel="1" thickBot="1" x14ac:dyDescent="0.25">
      <c r="A822" s="5">
        <v>658197</v>
      </c>
      <c r="B822" s="6" t="s">
        <v>23</v>
      </c>
      <c r="C822" s="6"/>
      <c r="D822" s="7" t="s">
        <v>12</v>
      </c>
      <c r="E822" s="8">
        <v>345159</v>
      </c>
      <c r="F822" s="9" t="s">
        <v>13</v>
      </c>
      <c r="G822" s="9" t="s">
        <v>2140</v>
      </c>
      <c r="H822" s="9" t="s">
        <v>448</v>
      </c>
      <c r="I822" s="9" t="s">
        <v>449</v>
      </c>
      <c r="J822" s="9"/>
      <c r="K822" s="9"/>
      <c r="L822" s="16" t="s">
        <v>450</v>
      </c>
      <c r="M822" s="16"/>
      <c r="N822" s="9" t="s">
        <v>18</v>
      </c>
      <c r="O822" s="10">
        <v>16200</v>
      </c>
      <c r="P822" s="3"/>
      <c r="Q822" s="4" t="str">
        <f t="shared" si="50"/>
        <v>HOSPITALIZACIÓN PEDIATRÍA</v>
      </c>
      <c r="U822" s="4" t="s">
        <v>398</v>
      </c>
      <c r="V822" s="4" t="s">
        <v>2420</v>
      </c>
    </row>
    <row r="823" spans="1:22" ht="18.75" customHeight="1" outlineLevel="1" thickBot="1" x14ac:dyDescent="0.25">
      <c r="A823" s="5">
        <v>660192</v>
      </c>
      <c r="B823" s="6" t="str">
        <f t="shared" ref="B823:B825" si="54">(Q823)</f>
        <v>EMERGENCIAS</v>
      </c>
      <c r="C823" s="6"/>
      <c r="D823" s="7" t="s">
        <v>12</v>
      </c>
      <c r="E823" s="8">
        <v>345159</v>
      </c>
      <c r="F823" s="9" t="s">
        <v>2412</v>
      </c>
      <c r="G823" s="9" t="s">
        <v>2413</v>
      </c>
      <c r="H823" s="9" t="s">
        <v>421</v>
      </c>
      <c r="I823" s="9" t="s">
        <v>422</v>
      </c>
      <c r="J823" s="9"/>
      <c r="K823" s="9"/>
      <c r="L823" s="16" t="s">
        <v>423</v>
      </c>
      <c r="M823" s="16"/>
      <c r="N823" s="9" t="s">
        <v>18</v>
      </c>
      <c r="O823" s="10">
        <v>-24300</v>
      </c>
      <c r="P823" s="3"/>
      <c r="Q823" s="4" t="str">
        <f t="shared" si="50"/>
        <v>EMERGENCIAS</v>
      </c>
      <c r="U823" s="4" t="s">
        <v>2851</v>
      </c>
      <c r="V823" s="4" t="e">
        <v>#N/A</v>
      </c>
    </row>
    <row r="824" spans="1:22" ht="18.75" customHeight="1" outlineLevel="1" thickBot="1" x14ac:dyDescent="0.25">
      <c r="A824" s="5">
        <v>660900</v>
      </c>
      <c r="B824" s="6" t="str">
        <f t="shared" si="54"/>
        <v>EMERGENCIAS</v>
      </c>
      <c r="C824" s="6"/>
      <c r="D824" s="7" t="s">
        <v>12</v>
      </c>
      <c r="E824" s="8">
        <v>345159</v>
      </c>
      <c r="F824" s="9" t="s">
        <v>2412</v>
      </c>
      <c r="G824" s="9" t="s">
        <v>2413</v>
      </c>
      <c r="H824" s="9" t="s">
        <v>2144</v>
      </c>
      <c r="I824" s="9" t="s">
        <v>2145</v>
      </c>
      <c r="J824" s="9"/>
      <c r="K824" s="9"/>
      <c r="L824" s="16" t="s">
        <v>2146</v>
      </c>
      <c r="M824" s="16"/>
      <c r="N824" s="9" t="s">
        <v>18</v>
      </c>
      <c r="O824" s="10">
        <v>-419500</v>
      </c>
      <c r="P824" s="3"/>
      <c r="Q824" s="4" t="str">
        <f t="shared" si="50"/>
        <v>EMERGENCIAS</v>
      </c>
      <c r="U824" s="4" t="s">
        <v>371</v>
      </c>
      <c r="V824" s="4" t="s">
        <v>2420</v>
      </c>
    </row>
    <row r="825" spans="1:22" ht="18.75" customHeight="1" outlineLevel="1" thickBot="1" x14ac:dyDescent="0.25">
      <c r="A825" s="5">
        <v>660908</v>
      </c>
      <c r="B825" s="6" t="str">
        <f t="shared" si="54"/>
        <v>EMERGENCIAS</v>
      </c>
      <c r="C825" s="6"/>
      <c r="D825" s="7" t="s">
        <v>12</v>
      </c>
      <c r="E825" s="8">
        <v>345159</v>
      </c>
      <c r="F825" s="9" t="s">
        <v>13</v>
      </c>
      <c r="G825" s="9" t="s">
        <v>2413</v>
      </c>
      <c r="H825" s="9" t="s">
        <v>2144</v>
      </c>
      <c r="I825" s="9" t="s">
        <v>2145</v>
      </c>
      <c r="J825" s="9"/>
      <c r="K825" s="9"/>
      <c r="L825" s="16" t="s">
        <v>2146</v>
      </c>
      <c r="M825" s="16"/>
      <c r="N825" s="9" t="s">
        <v>18</v>
      </c>
      <c r="O825" s="10">
        <v>419500</v>
      </c>
      <c r="P825" s="3"/>
      <c r="Q825" s="4" t="str">
        <f t="shared" si="50"/>
        <v>EMERGENCIAS</v>
      </c>
      <c r="U825" s="4" t="s">
        <v>1145</v>
      </c>
      <c r="V825" s="4" t="s">
        <v>74</v>
      </c>
    </row>
    <row r="826" spans="1:22" ht="18" customHeight="1" outlineLevel="1" thickBot="1" x14ac:dyDescent="0.25">
      <c r="A826" s="5">
        <v>661091</v>
      </c>
      <c r="B826" s="6" t="s">
        <v>70</v>
      </c>
      <c r="C826" s="6"/>
      <c r="D826" s="7" t="s">
        <v>12</v>
      </c>
      <c r="E826" s="8">
        <v>345159</v>
      </c>
      <c r="F826" s="9" t="s">
        <v>2412</v>
      </c>
      <c r="G826" s="9" t="s">
        <v>2413</v>
      </c>
      <c r="H826" s="9" t="s">
        <v>71</v>
      </c>
      <c r="I826" s="9" t="s">
        <v>72</v>
      </c>
      <c r="J826" s="9"/>
      <c r="K826" s="9"/>
      <c r="L826" s="16" t="s">
        <v>73</v>
      </c>
      <c r="M826" s="16"/>
      <c r="N826" s="9" t="s">
        <v>18</v>
      </c>
      <c r="O826" s="10">
        <v>-21600</v>
      </c>
      <c r="P826" s="3"/>
      <c r="Q826" s="4" t="str">
        <f t="shared" si="50"/>
        <v>UNIDAD DE TRATAMIENTO INTENSIVO ADULTO</v>
      </c>
      <c r="U826" s="4" t="s">
        <v>2167</v>
      </c>
      <c r="V826" s="4" t="s">
        <v>2416</v>
      </c>
    </row>
    <row r="827" spans="1:22" x14ac:dyDescent="0.2">
      <c r="U827" s="4" t="s">
        <v>1689</v>
      </c>
      <c r="V827" s="4" t="s">
        <v>74</v>
      </c>
    </row>
    <row r="828" spans="1:22" x14ac:dyDescent="0.2">
      <c r="U828" s="4" t="s">
        <v>2852</v>
      </c>
      <c r="V828" s="4" t="s">
        <v>2496</v>
      </c>
    </row>
    <row r="829" spans="1:22" x14ac:dyDescent="0.2">
      <c r="U829" s="4" t="s">
        <v>2853</v>
      </c>
      <c r="V829" s="4" t="s">
        <v>70</v>
      </c>
    </row>
    <row r="830" spans="1:22" x14ac:dyDescent="0.2">
      <c r="U830" s="4" t="s">
        <v>2854</v>
      </c>
      <c r="V830" s="4" t="e">
        <v>#N/A</v>
      </c>
    </row>
    <row r="831" spans="1:22" x14ac:dyDescent="0.2">
      <c r="U831" s="4" t="s">
        <v>2855</v>
      </c>
      <c r="V831" s="4" t="s">
        <v>2422</v>
      </c>
    </row>
    <row r="832" spans="1:22" x14ac:dyDescent="0.2">
      <c r="U832" s="4" t="s">
        <v>1431</v>
      </c>
      <c r="V832" s="4" t="s">
        <v>2651</v>
      </c>
    </row>
    <row r="833" spans="21:22" x14ac:dyDescent="0.2">
      <c r="U833" s="4" t="s">
        <v>2856</v>
      </c>
      <c r="V833" s="4" t="s">
        <v>2651</v>
      </c>
    </row>
    <row r="834" spans="21:22" x14ac:dyDescent="0.2">
      <c r="U834" s="4" t="s">
        <v>2857</v>
      </c>
      <c r="V834" s="4" t="e">
        <v>#N/A</v>
      </c>
    </row>
    <row r="835" spans="21:22" x14ac:dyDescent="0.2">
      <c r="U835" s="4" t="s">
        <v>2858</v>
      </c>
      <c r="V835" s="4" t="e">
        <v>#N/A</v>
      </c>
    </row>
    <row r="836" spans="21:22" x14ac:dyDescent="0.2">
      <c r="U836" s="4" t="s">
        <v>2859</v>
      </c>
      <c r="V836" s="4" t="s">
        <v>2416</v>
      </c>
    </row>
    <row r="837" spans="21:22" x14ac:dyDescent="0.2">
      <c r="U837" s="4" t="s">
        <v>2860</v>
      </c>
      <c r="V837" s="4" t="e">
        <v>#N/A</v>
      </c>
    </row>
    <row r="838" spans="21:22" x14ac:dyDescent="0.2">
      <c r="U838" s="4" t="s">
        <v>762</v>
      </c>
      <c r="V838" s="4" t="s">
        <v>34</v>
      </c>
    </row>
    <row r="839" spans="21:22" x14ac:dyDescent="0.2">
      <c r="U839" s="4" t="s">
        <v>1707</v>
      </c>
      <c r="V839" s="4" t="s">
        <v>2600</v>
      </c>
    </row>
    <row r="840" spans="21:22" x14ac:dyDescent="0.2">
      <c r="U840" s="4" t="s">
        <v>1884</v>
      </c>
      <c r="V840" s="4" t="s">
        <v>2416</v>
      </c>
    </row>
    <row r="841" spans="21:22" x14ac:dyDescent="0.2">
      <c r="U841" s="4" t="s">
        <v>2861</v>
      </c>
      <c r="V841" s="4" t="e">
        <v>#N/A</v>
      </c>
    </row>
    <row r="842" spans="21:22" x14ac:dyDescent="0.2">
      <c r="U842" s="4" t="s">
        <v>2862</v>
      </c>
      <c r="V842" s="4" t="s">
        <v>2421</v>
      </c>
    </row>
    <row r="843" spans="21:22" x14ac:dyDescent="0.2">
      <c r="U843" s="4" t="s">
        <v>1106</v>
      </c>
      <c r="V843" s="4" t="s">
        <v>2451</v>
      </c>
    </row>
    <row r="844" spans="21:22" x14ac:dyDescent="0.2">
      <c r="U844" s="4" t="s">
        <v>2863</v>
      </c>
      <c r="V844" s="4" t="s">
        <v>2440</v>
      </c>
    </row>
    <row r="845" spans="21:22" x14ac:dyDescent="0.2">
      <c r="U845" s="4" t="s">
        <v>1015</v>
      </c>
      <c r="V845" s="4" t="s">
        <v>2421</v>
      </c>
    </row>
    <row r="846" spans="21:22" x14ac:dyDescent="0.2">
      <c r="U846" s="4" t="s">
        <v>1428</v>
      </c>
      <c r="V846" s="4" t="s">
        <v>2576</v>
      </c>
    </row>
    <row r="847" spans="21:22" x14ac:dyDescent="0.2">
      <c r="U847" s="4" t="s">
        <v>1027</v>
      </c>
      <c r="V847" s="4" t="s">
        <v>74</v>
      </c>
    </row>
    <row r="848" spans="21:22" x14ac:dyDescent="0.2">
      <c r="U848" s="4" t="s">
        <v>1419</v>
      </c>
      <c r="V848" s="4" t="s">
        <v>2576</v>
      </c>
    </row>
    <row r="849" spans="21:22" x14ac:dyDescent="0.2">
      <c r="U849" s="4" t="s">
        <v>2864</v>
      </c>
      <c r="V849" s="4" t="e">
        <v>#N/A</v>
      </c>
    </row>
    <row r="850" spans="21:22" x14ac:dyDescent="0.2">
      <c r="U850" s="4" t="s">
        <v>2865</v>
      </c>
      <c r="V850" s="4" t="s">
        <v>2416</v>
      </c>
    </row>
    <row r="851" spans="21:22" x14ac:dyDescent="0.2">
      <c r="U851" s="4" t="s">
        <v>2866</v>
      </c>
      <c r="V851" s="4" t="e">
        <v>#N/A</v>
      </c>
    </row>
    <row r="852" spans="21:22" x14ac:dyDescent="0.2">
      <c r="U852" s="4" t="s">
        <v>2867</v>
      </c>
      <c r="V852" s="4" t="s">
        <v>2420</v>
      </c>
    </row>
    <row r="853" spans="21:22" x14ac:dyDescent="0.2">
      <c r="U853" s="4" t="s">
        <v>1860</v>
      </c>
      <c r="V853" s="4" t="s">
        <v>90</v>
      </c>
    </row>
    <row r="854" spans="21:22" x14ac:dyDescent="0.2">
      <c r="U854" s="4" t="s">
        <v>2868</v>
      </c>
      <c r="V854" s="4" t="e">
        <v>#N/A</v>
      </c>
    </row>
    <row r="855" spans="21:22" x14ac:dyDescent="0.2">
      <c r="U855" s="4" t="s">
        <v>1794</v>
      </c>
      <c r="V855" s="4" t="s">
        <v>2420</v>
      </c>
    </row>
    <row r="856" spans="21:22" x14ac:dyDescent="0.2">
      <c r="U856" s="4" t="s">
        <v>2869</v>
      </c>
      <c r="V856" s="4" t="s">
        <v>2420</v>
      </c>
    </row>
    <row r="857" spans="21:22" x14ac:dyDescent="0.2">
      <c r="U857" s="4" t="s">
        <v>786</v>
      </c>
      <c r="V857" s="4" t="s">
        <v>2416</v>
      </c>
    </row>
    <row r="858" spans="21:22" x14ac:dyDescent="0.2">
      <c r="U858" s="4" t="s">
        <v>2130</v>
      </c>
      <c r="V858" s="4" t="s">
        <v>90</v>
      </c>
    </row>
    <row r="859" spans="21:22" x14ac:dyDescent="0.2">
      <c r="U859" s="4" t="s">
        <v>2870</v>
      </c>
      <c r="V859" s="4" t="s">
        <v>2422</v>
      </c>
    </row>
    <row r="860" spans="21:22" x14ac:dyDescent="0.2">
      <c r="U860" s="4" t="s">
        <v>279</v>
      </c>
      <c r="V860" s="4" t="s">
        <v>2871</v>
      </c>
    </row>
    <row r="861" spans="21:22" x14ac:dyDescent="0.2">
      <c r="U861" s="4" t="s">
        <v>1848</v>
      </c>
      <c r="V861" s="4" t="s">
        <v>74</v>
      </c>
    </row>
    <row r="862" spans="21:22" x14ac:dyDescent="0.2">
      <c r="U862" s="4" t="s">
        <v>2872</v>
      </c>
      <c r="V862" s="4" t="s">
        <v>2480</v>
      </c>
    </row>
    <row r="863" spans="21:22" x14ac:dyDescent="0.2">
      <c r="U863" s="4" t="s">
        <v>2873</v>
      </c>
      <c r="V863" s="4" t="s">
        <v>2416</v>
      </c>
    </row>
    <row r="864" spans="21:22" x14ac:dyDescent="0.2">
      <c r="U864" s="4" t="s">
        <v>1758</v>
      </c>
      <c r="V864" s="4" t="s">
        <v>2420</v>
      </c>
    </row>
    <row r="865" spans="21:22" x14ac:dyDescent="0.2">
      <c r="U865" s="4" t="s">
        <v>708</v>
      </c>
      <c r="V865" s="4" t="s">
        <v>2476</v>
      </c>
    </row>
    <row r="866" spans="21:22" x14ac:dyDescent="0.2">
      <c r="U866" s="4" t="s">
        <v>2874</v>
      </c>
      <c r="V866" s="4" t="s">
        <v>90</v>
      </c>
    </row>
    <row r="867" spans="21:22" x14ac:dyDescent="0.2">
      <c r="U867" s="4" t="s">
        <v>2875</v>
      </c>
      <c r="V867" s="4" t="e">
        <v>#N/A</v>
      </c>
    </row>
    <row r="868" spans="21:22" x14ac:dyDescent="0.2">
      <c r="U868" s="4" t="s">
        <v>2876</v>
      </c>
      <c r="V868" s="4" t="s">
        <v>1292</v>
      </c>
    </row>
    <row r="869" spans="21:22" x14ac:dyDescent="0.2">
      <c r="U869" s="4" t="s">
        <v>233</v>
      </c>
      <c r="V869" s="4" t="s">
        <v>143</v>
      </c>
    </row>
    <row r="870" spans="21:22" x14ac:dyDescent="0.2">
      <c r="U870" s="4" t="s">
        <v>2366</v>
      </c>
      <c r="V870" s="4" t="s">
        <v>2416</v>
      </c>
    </row>
    <row r="871" spans="21:22" x14ac:dyDescent="0.2">
      <c r="U871" s="4" t="s">
        <v>750</v>
      </c>
      <c r="V871" s="4" t="s">
        <v>2421</v>
      </c>
    </row>
    <row r="872" spans="21:22" x14ac:dyDescent="0.2">
      <c r="U872" s="4" t="s">
        <v>2877</v>
      </c>
      <c r="V872" s="4" t="e">
        <v>#N/A</v>
      </c>
    </row>
    <row r="873" spans="21:22" x14ac:dyDescent="0.2">
      <c r="U873" s="4" t="s">
        <v>2878</v>
      </c>
      <c r="V873" s="4" t="s">
        <v>2440</v>
      </c>
    </row>
    <row r="874" spans="21:22" x14ac:dyDescent="0.2">
      <c r="U874" s="4" t="s">
        <v>359</v>
      </c>
      <c r="V874" s="4" t="s">
        <v>34</v>
      </c>
    </row>
    <row r="875" spans="21:22" x14ac:dyDescent="0.2">
      <c r="U875" s="4" t="s">
        <v>931</v>
      </c>
      <c r="V875" s="4" t="s">
        <v>34</v>
      </c>
    </row>
    <row r="876" spans="21:22" x14ac:dyDescent="0.2">
      <c r="U876" s="4" t="s">
        <v>2879</v>
      </c>
      <c r="V876" s="4" t="s">
        <v>2416</v>
      </c>
    </row>
    <row r="877" spans="21:22" x14ac:dyDescent="0.2">
      <c r="U877" s="4" t="s">
        <v>2880</v>
      </c>
      <c r="V877" s="4" t="e">
        <v>#N/A</v>
      </c>
    </row>
    <row r="878" spans="21:22" x14ac:dyDescent="0.2">
      <c r="U878" s="4" t="s">
        <v>2881</v>
      </c>
      <c r="V878" s="4" t="s">
        <v>2651</v>
      </c>
    </row>
    <row r="879" spans="21:22" x14ac:dyDescent="0.2">
      <c r="U879" s="4" t="s">
        <v>2882</v>
      </c>
      <c r="V879" s="4" t="s">
        <v>2476</v>
      </c>
    </row>
    <row r="880" spans="21:22" x14ac:dyDescent="0.2">
      <c r="U880" s="4" t="s">
        <v>2883</v>
      </c>
      <c r="V880" s="4" t="s">
        <v>2478</v>
      </c>
    </row>
    <row r="881" spans="21:22" x14ac:dyDescent="0.2">
      <c r="U881" s="4" t="s">
        <v>2004</v>
      </c>
      <c r="V881" s="4" t="s">
        <v>2421</v>
      </c>
    </row>
    <row r="882" spans="21:22" x14ac:dyDescent="0.2">
      <c r="U882" s="4" t="s">
        <v>1540</v>
      </c>
      <c r="V882" s="4" t="s">
        <v>2434</v>
      </c>
    </row>
    <row r="883" spans="21:22" x14ac:dyDescent="0.2">
      <c r="U883" s="4" t="s">
        <v>2884</v>
      </c>
      <c r="V883" s="4" t="e">
        <v>#N/A</v>
      </c>
    </row>
    <row r="884" spans="21:22" x14ac:dyDescent="0.2">
      <c r="U884" s="4" t="s">
        <v>2369</v>
      </c>
      <c r="V884" s="4" t="s">
        <v>2416</v>
      </c>
    </row>
    <row r="885" spans="21:22" x14ac:dyDescent="0.2">
      <c r="U885" s="4" t="s">
        <v>2885</v>
      </c>
      <c r="V885" s="4" t="s">
        <v>2420</v>
      </c>
    </row>
    <row r="886" spans="21:22" x14ac:dyDescent="0.2">
      <c r="U886" s="4" t="s">
        <v>2886</v>
      </c>
      <c r="V886" s="4" t="e">
        <v>#N/A</v>
      </c>
    </row>
    <row r="887" spans="21:22" x14ac:dyDescent="0.2">
      <c r="U887" s="4" t="s">
        <v>2887</v>
      </c>
      <c r="V887" s="4" t="s">
        <v>2440</v>
      </c>
    </row>
    <row r="888" spans="21:22" x14ac:dyDescent="0.2">
      <c r="U888" s="4" t="s">
        <v>1986</v>
      </c>
      <c r="V888" s="4" t="s">
        <v>2651</v>
      </c>
    </row>
    <row r="889" spans="21:22" x14ac:dyDescent="0.2">
      <c r="U889" s="4" t="s">
        <v>1935</v>
      </c>
      <c r="V889" s="4" t="s">
        <v>2421</v>
      </c>
    </row>
    <row r="890" spans="21:22" x14ac:dyDescent="0.2">
      <c r="U890" s="4" t="s">
        <v>1647</v>
      </c>
      <c r="V890" s="4" t="s">
        <v>74</v>
      </c>
    </row>
    <row r="891" spans="21:22" x14ac:dyDescent="0.2">
      <c r="U891" s="4" t="s">
        <v>2888</v>
      </c>
      <c r="V891" s="4" t="s">
        <v>2516</v>
      </c>
    </row>
    <row r="892" spans="21:22" x14ac:dyDescent="0.2">
      <c r="U892" s="4" t="s">
        <v>353</v>
      </c>
      <c r="V892" s="4" t="s">
        <v>2420</v>
      </c>
    </row>
    <row r="893" spans="21:22" x14ac:dyDescent="0.2">
      <c r="U893" s="4" t="s">
        <v>693</v>
      </c>
      <c r="V893" s="4" t="s">
        <v>690</v>
      </c>
    </row>
    <row r="894" spans="21:22" x14ac:dyDescent="0.2">
      <c r="U894" s="4" t="s">
        <v>487</v>
      </c>
      <c r="V894" s="4" t="s">
        <v>2421</v>
      </c>
    </row>
    <row r="895" spans="21:22" x14ac:dyDescent="0.2">
      <c r="U895" s="4" t="s">
        <v>2889</v>
      </c>
      <c r="V895" s="4" t="s">
        <v>2442</v>
      </c>
    </row>
    <row r="896" spans="21:22" x14ac:dyDescent="0.2">
      <c r="U896" s="4" t="s">
        <v>2034</v>
      </c>
      <c r="V896" s="4" t="s">
        <v>74</v>
      </c>
    </row>
    <row r="897" spans="21:22" x14ac:dyDescent="0.2">
      <c r="U897" s="4" t="s">
        <v>2890</v>
      </c>
      <c r="V897" s="4" t="e">
        <v>#N/A</v>
      </c>
    </row>
    <row r="898" spans="21:22" x14ac:dyDescent="0.2">
      <c r="U898" s="4" t="s">
        <v>432</v>
      </c>
      <c r="V898" s="4" t="s">
        <v>2558</v>
      </c>
    </row>
    <row r="899" spans="21:22" x14ac:dyDescent="0.2">
      <c r="U899" s="4" t="s">
        <v>1878</v>
      </c>
      <c r="V899" s="4" t="s">
        <v>2420</v>
      </c>
    </row>
    <row r="900" spans="21:22" x14ac:dyDescent="0.2">
      <c r="U900" s="4" t="s">
        <v>2891</v>
      </c>
      <c r="V900" s="4" t="s">
        <v>2833</v>
      </c>
    </row>
    <row r="901" spans="21:22" x14ac:dyDescent="0.2">
      <c r="U901" s="4" t="s">
        <v>2892</v>
      </c>
      <c r="V901" s="4" t="e">
        <v>#N/A</v>
      </c>
    </row>
    <row r="902" spans="21:22" x14ac:dyDescent="0.2">
      <c r="U902" s="4" t="s">
        <v>2893</v>
      </c>
      <c r="V902" s="4" t="s">
        <v>2480</v>
      </c>
    </row>
    <row r="903" spans="21:22" x14ac:dyDescent="0.2">
      <c r="U903" s="4" t="s">
        <v>249</v>
      </c>
      <c r="V903" s="4" t="s">
        <v>90</v>
      </c>
    </row>
    <row r="904" spans="21:22" x14ac:dyDescent="0.2">
      <c r="U904" s="4" t="s">
        <v>1376</v>
      </c>
      <c r="V904" s="4" t="s">
        <v>2476</v>
      </c>
    </row>
    <row r="905" spans="21:22" x14ac:dyDescent="0.2">
      <c r="U905" s="4" t="s">
        <v>1593</v>
      </c>
      <c r="V905" s="4" t="s">
        <v>2440</v>
      </c>
    </row>
    <row r="906" spans="21:22" x14ac:dyDescent="0.2">
      <c r="U906" s="4" t="s">
        <v>2894</v>
      </c>
      <c r="V906" s="4" t="s">
        <v>2480</v>
      </c>
    </row>
    <row r="907" spans="21:22" x14ac:dyDescent="0.2">
      <c r="U907" s="4" t="s">
        <v>1989</v>
      </c>
      <c r="V907" s="4" t="s">
        <v>90</v>
      </c>
    </row>
    <row r="908" spans="21:22" x14ac:dyDescent="0.2">
      <c r="U908" s="4" t="s">
        <v>2895</v>
      </c>
      <c r="V908" s="4" t="e">
        <v>#N/A</v>
      </c>
    </row>
    <row r="909" spans="21:22" x14ac:dyDescent="0.2">
      <c r="U909" s="4" t="s">
        <v>2896</v>
      </c>
      <c r="V909" s="4" t="e">
        <v>#N/A</v>
      </c>
    </row>
    <row r="910" spans="21:22" x14ac:dyDescent="0.2">
      <c r="U910" s="4" t="s">
        <v>223</v>
      </c>
      <c r="V910" s="4" t="s">
        <v>2421</v>
      </c>
    </row>
    <row r="911" spans="21:22" x14ac:dyDescent="0.2">
      <c r="U911" s="4" t="s">
        <v>2897</v>
      </c>
      <c r="V911" s="4" t="e">
        <v>#N/A</v>
      </c>
    </row>
    <row r="912" spans="21:22" x14ac:dyDescent="0.2">
      <c r="U912" s="4" t="s">
        <v>1461</v>
      </c>
      <c r="V912" s="4" t="s">
        <v>2478</v>
      </c>
    </row>
    <row r="913" spans="21:22" x14ac:dyDescent="0.2">
      <c r="U913" s="4" t="s">
        <v>575</v>
      </c>
      <c r="V913" s="4" t="s">
        <v>2420</v>
      </c>
    </row>
    <row r="914" spans="21:22" x14ac:dyDescent="0.2">
      <c r="U914" s="4" t="s">
        <v>319</v>
      </c>
      <c r="V914" s="4" t="s">
        <v>2538</v>
      </c>
    </row>
    <row r="915" spans="21:22" x14ac:dyDescent="0.2">
      <c r="U915" s="4" t="s">
        <v>906</v>
      </c>
      <c r="V915" s="4" t="s">
        <v>2423</v>
      </c>
    </row>
    <row r="916" spans="21:22" x14ac:dyDescent="0.2">
      <c r="U916" s="4" t="s">
        <v>1620</v>
      </c>
      <c r="V916" s="4" t="s">
        <v>74</v>
      </c>
    </row>
    <row r="917" spans="21:22" x14ac:dyDescent="0.2">
      <c r="U917" s="4" t="s">
        <v>2898</v>
      </c>
      <c r="V917" s="4" t="s">
        <v>2421</v>
      </c>
    </row>
    <row r="918" spans="21:22" x14ac:dyDescent="0.2">
      <c r="U918" s="4" t="s">
        <v>2899</v>
      </c>
      <c r="V918" s="4" t="e">
        <v>#N/A</v>
      </c>
    </row>
    <row r="919" spans="21:22" x14ac:dyDescent="0.2">
      <c r="U919" s="4" t="s">
        <v>2025</v>
      </c>
      <c r="V919" s="4" t="s">
        <v>1292</v>
      </c>
    </row>
    <row r="920" spans="21:22" x14ac:dyDescent="0.2">
      <c r="U920" s="4" t="s">
        <v>2900</v>
      </c>
      <c r="V920" s="4" t="s">
        <v>2421</v>
      </c>
    </row>
    <row r="921" spans="21:22" x14ac:dyDescent="0.2">
      <c r="U921" s="4" t="s">
        <v>584</v>
      </c>
      <c r="V921" s="4" t="s">
        <v>2437</v>
      </c>
    </row>
    <row r="922" spans="21:22" x14ac:dyDescent="0.2">
      <c r="U922" s="4" t="s">
        <v>1386</v>
      </c>
      <c r="V922" s="4" t="s">
        <v>2516</v>
      </c>
    </row>
    <row r="923" spans="21:22" x14ac:dyDescent="0.2">
      <c r="U923" s="4" t="s">
        <v>2901</v>
      </c>
      <c r="V923" s="4" t="s">
        <v>2420</v>
      </c>
    </row>
    <row r="924" spans="21:22" x14ac:dyDescent="0.2">
      <c r="U924" s="4" t="s">
        <v>521</v>
      </c>
      <c r="V924" s="4" t="s">
        <v>2440</v>
      </c>
    </row>
    <row r="925" spans="21:22" x14ac:dyDescent="0.2">
      <c r="U925" s="4" t="s">
        <v>2902</v>
      </c>
      <c r="V925" s="4" t="s">
        <v>90</v>
      </c>
    </row>
    <row r="926" spans="21:22" x14ac:dyDescent="0.2">
      <c r="U926" s="4" t="s">
        <v>2903</v>
      </c>
      <c r="V926" s="4" t="s">
        <v>74</v>
      </c>
    </row>
    <row r="927" spans="21:22" x14ac:dyDescent="0.2">
      <c r="U927" s="4" t="s">
        <v>2904</v>
      </c>
      <c r="V927" s="4" t="e">
        <v>#N/A</v>
      </c>
    </row>
    <row r="928" spans="21:22" x14ac:dyDescent="0.2">
      <c r="U928" s="4" t="s">
        <v>2097</v>
      </c>
      <c r="V928" s="4" t="s">
        <v>90</v>
      </c>
    </row>
    <row r="929" spans="21:22" x14ac:dyDescent="0.2">
      <c r="U929" s="4" t="s">
        <v>2905</v>
      </c>
      <c r="V929" s="4" t="s">
        <v>2451</v>
      </c>
    </row>
    <row r="930" spans="21:22" x14ac:dyDescent="0.2">
      <c r="U930" s="4" t="s">
        <v>2906</v>
      </c>
      <c r="V930" s="4" t="s">
        <v>2422</v>
      </c>
    </row>
    <row r="931" spans="21:22" x14ac:dyDescent="0.2">
      <c r="U931" s="4" t="s">
        <v>2907</v>
      </c>
      <c r="V931" s="4" t="s">
        <v>34</v>
      </c>
    </row>
    <row r="932" spans="21:22" x14ac:dyDescent="0.2">
      <c r="U932" s="4" t="s">
        <v>2908</v>
      </c>
      <c r="V932" s="4" t="e">
        <v>#N/A</v>
      </c>
    </row>
    <row r="933" spans="21:22" x14ac:dyDescent="0.2">
      <c r="U933" s="4" t="s">
        <v>2909</v>
      </c>
      <c r="V933" s="4" t="e">
        <v>#N/A</v>
      </c>
    </row>
    <row r="934" spans="21:22" x14ac:dyDescent="0.2">
      <c r="U934" s="4" t="s">
        <v>2910</v>
      </c>
      <c r="V934" s="4" t="s">
        <v>2440</v>
      </c>
    </row>
    <row r="935" spans="21:22" x14ac:dyDescent="0.2">
      <c r="U935" s="4" t="s">
        <v>2911</v>
      </c>
      <c r="V935" s="4" t="s">
        <v>74</v>
      </c>
    </row>
    <row r="936" spans="21:22" x14ac:dyDescent="0.2">
      <c r="U936" s="4" t="s">
        <v>129</v>
      </c>
      <c r="V936" s="4" t="s">
        <v>74</v>
      </c>
    </row>
    <row r="937" spans="21:22" x14ac:dyDescent="0.2">
      <c r="U937" s="4" t="s">
        <v>1662</v>
      </c>
      <c r="V937" s="4" t="s">
        <v>139</v>
      </c>
    </row>
    <row r="938" spans="21:22" x14ac:dyDescent="0.2">
      <c r="U938" s="4" t="s">
        <v>2912</v>
      </c>
      <c r="V938" s="4" t="s">
        <v>2516</v>
      </c>
    </row>
    <row r="939" spans="21:22" x14ac:dyDescent="0.2">
      <c r="U939" s="4" t="s">
        <v>2913</v>
      </c>
      <c r="V939" s="4" t="e">
        <v>#N/A</v>
      </c>
    </row>
    <row r="940" spans="21:22" x14ac:dyDescent="0.2">
      <c r="U940" s="4" t="s">
        <v>2040</v>
      </c>
      <c r="V940" s="4" t="s">
        <v>2516</v>
      </c>
    </row>
    <row r="941" spans="21:22" x14ac:dyDescent="0.2">
      <c r="U941" s="4" t="s">
        <v>2914</v>
      </c>
      <c r="V941" s="4" t="e">
        <v>#N/A</v>
      </c>
    </row>
    <row r="942" spans="21:22" x14ac:dyDescent="0.2">
      <c r="U942" s="4" t="s">
        <v>2109</v>
      </c>
      <c r="V942" s="4" t="s">
        <v>90</v>
      </c>
    </row>
    <row r="943" spans="21:22" x14ac:dyDescent="0.2">
      <c r="U943" s="4" t="s">
        <v>2915</v>
      </c>
      <c r="V943" s="4" t="e">
        <v>#N/A</v>
      </c>
    </row>
    <row r="944" spans="21:22" x14ac:dyDescent="0.2">
      <c r="U944" s="4" t="s">
        <v>2327</v>
      </c>
      <c r="V944" s="4" t="s">
        <v>2416</v>
      </c>
    </row>
    <row r="945" spans="21:22" x14ac:dyDescent="0.2">
      <c r="U945" s="4" t="s">
        <v>2916</v>
      </c>
      <c r="V945" s="4" t="e">
        <v>#N/A</v>
      </c>
    </row>
    <row r="946" spans="21:22" x14ac:dyDescent="0.2">
      <c r="U946" s="4" t="s">
        <v>2917</v>
      </c>
      <c r="V946" s="4" t="e">
        <v>#N/A</v>
      </c>
    </row>
    <row r="947" spans="21:22" x14ac:dyDescent="0.2">
      <c r="U947" s="4" t="s">
        <v>2918</v>
      </c>
      <c r="V947" s="4" t="s">
        <v>2420</v>
      </c>
    </row>
    <row r="948" spans="21:22" x14ac:dyDescent="0.2">
      <c r="U948" s="4" t="s">
        <v>2919</v>
      </c>
      <c r="V948" s="4" t="s">
        <v>2516</v>
      </c>
    </row>
    <row r="949" spans="21:22" x14ac:dyDescent="0.2">
      <c r="U949" s="4" t="s">
        <v>2920</v>
      </c>
      <c r="V949" s="4" t="e">
        <v>#N/A</v>
      </c>
    </row>
    <row r="950" spans="21:22" x14ac:dyDescent="0.2">
      <c r="U950" s="4" t="s">
        <v>2921</v>
      </c>
      <c r="V950" s="4" t="e">
        <v>#N/A</v>
      </c>
    </row>
    <row r="951" spans="21:22" x14ac:dyDescent="0.2">
      <c r="U951" s="4" t="s">
        <v>2922</v>
      </c>
      <c r="V951" s="4" t="e">
        <v>#N/A</v>
      </c>
    </row>
    <row r="952" spans="21:22" x14ac:dyDescent="0.2">
      <c r="U952" s="4" t="s">
        <v>2923</v>
      </c>
      <c r="V952" s="4" t="e">
        <v>#N/A</v>
      </c>
    </row>
    <row r="953" spans="21:22" x14ac:dyDescent="0.2">
      <c r="U953" s="4" t="s">
        <v>509</v>
      </c>
      <c r="V953" s="4" t="e">
        <v>#N/A</v>
      </c>
    </row>
    <row r="954" spans="21:22" x14ac:dyDescent="0.2">
      <c r="U954" s="4" t="s">
        <v>2924</v>
      </c>
      <c r="V954" s="4" t="s">
        <v>70</v>
      </c>
    </row>
    <row r="955" spans="21:22" x14ac:dyDescent="0.2">
      <c r="U955" s="4" t="s">
        <v>2408</v>
      </c>
      <c r="V955" s="4" t="s">
        <v>2416</v>
      </c>
    </row>
    <row r="956" spans="21:22" x14ac:dyDescent="0.2">
      <c r="U956" s="4" t="s">
        <v>2925</v>
      </c>
      <c r="V956" s="4" t="s">
        <v>2421</v>
      </c>
    </row>
    <row r="957" spans="21:22" x14ac:dyDescent="0.2">
      <c r="U957" s="4" t="s">
        <v>2926</v>
      </c>
      <c r="V957" s="4" t="s">
        <v>2422</v>
      </c>
    </row>
    <row r="958" spans="21:22" x14ac:dyDescent="0.2">
      <c r="U958" s="4" t="s">
        <v>2927</v>
      </c>
      <c r="V958" s="4" t="e">
        <v>#N/A</v>
      </c>
    </row>
    <row r="959" spans="21:22" x14ac:dyDescent="0.2">
      <c r="U959" s="4" t="s">
        <v>288</v>
      </c>
      <c r="V959" s="4" t="s">
        <v>74</v>
      </c>
    </row>
    <row r="960" spans="21:22" x14ac:dyDescent="0.2">
      <c r="U960" s="4" t="s">
        <v>590</v>
      </c>
      <c r="V960" s="4" t="s">
        <v>23</v>
      </c>
    </row>
    <row r="961" spans="21:22" x14ac:dyDescent="0.2">
      <c r="U961" s="4" t="s">
        <v>115</v>
      </c>
      <c r="V961" s="4" t="s">
        <v>2421</v>
      </c>
    </row>
    <row r="962" spans="21:22" x14ac:dyDescent="0.2">
      <c r="U962" s="4" t="s">
        <v>2133</v>
      </c>
      <c r="V962" s="4" t="s">
        <v>2422</v>
      </c>
    </row>
    <row r="963" spans="21:22" x14ac:dyDescent="0.2">
      <c r="U963" s="4" t="s">
        <v>2928</v>
      </c>
      <c r="V963" s="4" t="s">
        <v>70</v>
      </c>
    </row>
    <row r="964" spans="21:22" x14ac:dyDescent="0.2">
      <c r="U964" s="4" t="s">
        <v>2929</v>
      </c>
      <c r="V964" s="4" t="e">
        <v>#N/A</v>
      </c>
    </row>
    <row r="965" spans="21:22" x14ac:dyDescent="0.2">
      <c r="U965" s="4" t="s">
        <v>2930</v>
      </c>
      <c r="V965" s="4" t="e">
        <v>#N/A</v>
      </c>
    </row>
    <row r="966" spans="21:22" x14ac:dyDescent="0.2">
      <c r="U966" s="4" t="s">
        <v>2931</v>
      </c>
      <c r="V966" s="4" t="e">
        <v>#N/A</v>
      </c>
    </row>
    <row r="967" spans="21:22" x14ac:dyDescent="0.2">
      <c r="U967" s="4" t="s">
        <v>1851</v>
      </c>
      <c r="V967" s="4" t="s">
        <v>74</v>
      </c>
    </row>
    <row r="968" spans="21:22" x14ac:dyDescent="0.2">
      <c r="U968" s="4" t="s">
        <v>2932</v>
      </c>
      <c r="V968" s="4" t="s">
        <v>2440</v>
      </c>
    </row>
    <row r="969" spans="21:22" x14ac:dyDescent="0.2">
      <c r="U969" s="4" t="s">
        <v>686</v>
      </c>
      <c r="V969" s="4" t="s">
        <v>2449</v>
      </c>
    </row>
    <row r="970" spans="21:22" x14ac:dyDescent="0.2">
      <c r="U970" s="4" t="s">
        <v>2933</v>
      </c>
      <c r="V970" s="4" t="s">
        <v>2432</v>
      </c>
    </row>
    <row r="971" spans="21:22" x14ac:dyDescent="0.2">
      <c r="U971" s="4" t="s">
        <v>765</v>
      </c>
      <c r="V971" s="4" t="e">
        <v>#N/A</v>
      </c>
    </row>
    <row r="972" spans="21:22" x14ac:dyDescent="0.2">
      <c r="U972" s="4" t="s">
        <v>1331</v>
      </c>
      <c r="V972" s="4" t="s">
        <v>2423</v>
      </c>
    </row>
    <row r="973" spans="21:22" x14ac:dyDescent="0.2">
      <c r="U973" s="4" t="s">
        <v>2934</v>
      </c>
      <c r="V973" s="4" t="e">
        <v>#N/A</v>
      </c>
    </row>
    <row r="974" spans="21:22" x14ac:dyDescent="0.2">
      <c r="U974" s="4" t="s">
        <v>2935</v>
      </c>
      <c r="V974" s="4" t="e">
        <v>#N/A</v>
      </c>
    </row>
    <row r="975" spans="21:22" x14ac:dyDescent="0.2">
      <c r="U975" s="4" t="s">
        <v>1380</v>
      </c>
      <c r="V975" s="4" t="s">
        <v>2936</v>
      </c>
    </row>
    <row r="976" spans="21:22" x14ac:dyDescent="0.2">
      <c r="U976" s="4" t="s">
        <v>2937</v>
      </c>
      <c r="V976" s="4" t="e">
        <v>#N/A</v>
      </c>
    </row>
    <row r="977" spans="21:22" x14ac:dyDescent="0.2">
      <c r="U977" s="4" t="s">
        <v>2001</v>
      </c>
      <c r="V977" s="4" t="s">
        <v>90</v>
      </c>
    </row>
    <row r="978" spans="21:22" x14ac:dyDescent="0.2">
      <c r="U978" s="4" t="s">
        <v>2938</v>
      </c>
      <c r="V978" s="4" t="e">
        <v>#N/A</v>
      </c>
    </row>
    <row r="979" spans="21:22" x14ac:dyDescent="0.2">
      <c r="U979" s="4" t="s">
        <v>1425</v>
      </c>
      <c r="V979" s="4" t="s">
        <v>2421</v>
      </c>
    </row>
    <row r="980" spans="21:22" x14ac:dyDescent="0.2">
      <c r="U980" s="4" t="s">
        <v>2939</v>
      </c>
      <c r="V980" s="4" t="e">
        <v>#N/A</v>
      </c>
    </row>
    <row r="981" spans="21:22" x14ac:dyDescent="0.2">
      <c r="U981" s="4" t="s">
        <v>301</v>
      </c>
      <c r="V981" s="4" t="s">
        <v>70</v>
      </c>
    </row>
    <row r="982" spans="21:22" x14ac:dyDescent="0.2">
      <c r="U982" s="4" t="s">
        <v>1998</v>
      </c>
      <c r="V982" s="4" t="s">
        <v>2516</v>
      </c>
    </row>
    <row r="983" spans="21:22" x14ac:dyDescent="0.2">
      <c r="U983" s="4" t="s">
        <v>2940</v>
      </c>
      <c r="V983" s="4" t="s">
        <v>2421</v>
      </c>
    </row>
    <row r="984" spans="21:22" x14ac:dyDescent="0.2">
      <c r="U984" s="4" t="s">
        <v>780</v>
      </c>
      <c r="V984" s="4" t="s">
        <v>2416</v>
      </c>
    </row>
    <row r="985" spans="21:22" x14ac:dyDescent="0.2">
      <c r="U985" s="4" t="s">
        <v>1479</v>
      </c>
      <c r="V985" s="4" t="s">
        <v>2451</v>
      </c>
    </row>
    <row r="986" spans="21:22" x14ac:dyDescent="0.2">
      <c r="U986" s="4" t="s">
        <v>2941</v>
      </c>
      <c r="V986" s="4" t="s">
        <v>2440</v>
      </c>
    </row>
    <row r="987" spans="21:22" x14ac:dyDescent="0.2">
      <c r="U987" s="4" t="s">
        <v>1932</v>
      </c>
      <c r="V987" s="4" t="s">
        <v>2422</v>
      </c>
    </row>
    <row r="988" spans="21:22" x14ac:dyDescent="0.2">
      <c r="U988" s="4" t="s">
        <v>2942</v>
      </c>
      <c r="V988" s="4" t="s">
        <v>90</v>
      </c>
    </row>
    <row r="989" spans="21:22" x14ac:dyDescent="0.2">
      <c r="U989" s="4" t="s">
        <v>2943</v>
      </c>
      <c r="V989" s="4" t="e">
        <v>#N/A</v>
      </c>
    </row>
    <row r="990" spans="21:22" x14ac:dyDescent="0.2">
      <c r="U990" s="4" t="s">
        <v>557</v>
      </c>
      <c r="V990" s="4" t="s">
        <v>2421</v>
      </c>
    </row>
    <row r="991" spans="21:22" x14ac:dyDescent="0.2">
      <c r="U991" s="4" t="s">
        <v>103</v>
      </c>
      <c r="V991" s="4" t="s">
        <v>2416</v>
      </c>
    </row>
    <row r="992" spans="21:22" x14ac:dyDescent="0.2">
      <c r="U992" s="4" t="s">
        <v>2079</v>
      </c>
      <c r="V992" s="4" t="s">
        <v>34</v>
      </c>
    </row>
    <row r="993" spans="21:22" x14ac:dyDescent="0.2">
      <c r="U993" s="4" t="s">
        <v>1626</v>
      </c>
      <c r="V993" s="4" t="s">
        <v>139</v>
      </c>
    </row>
    <row r="994" spans="21:22" x14ac:dyDescent="0.2">
      <c r="U994" s="4" t="s">
        <v>2944</v>
      </c>
      <c r="V994" s="4" t="e">
        <v>#N/A</v>
      </c>
    </row>
    <row r="995" spans="21:22" x14ac:dyDescent="0.2">
      <c r="U995" s="4" t="s">
        <v>2945</v>
      </c>
      <c r="V995" s="4" t="e">
        <v>#N/A</v>
      </c>
    </row>
    <row r="996" spans="21:22" x14ac:dyDescent="0.2">
      <c r="U996" s="4" t="s">
        <v>1522</v>
      </c>
      <c r="V996" s="4" t="s">
        <v>2421</v>
      </c>
    </row>
    <row r="997" spans="21:22" x14ac:dyDescent="0.2">
      <c r="U997" s="4" t="s">
        <v>2946</v>
      </c>
      <c r="V997" s="4" t="e">
        <v>#N/A</v>
      </c>
    </row>
    <row r="998" spans="21:22" x14ac:dyDescent="0.2">
      <c r="U998" s="4" t="s">
        <v>789</v>
      </c>
      <c r="V998" s="4" t="s">
        <v>2432</v>
      </c>
    </row>
    <row r="999" spans="21:22" x14ac:dyDescent="0.2">
      <c r="U999" s="4" t="s">
        <v>41</v>
      </c>
      <c r="V999" s="4" t="s">
        <v>2516</v>
      </c>
    </row>
    <row r="1000" spans="21:22" x14ac:dyDescent="0.2">
      <c r="U1000" s="4" t="s">
        <v>2947</v>
      </c>
      <c r="V1000" s="4" t="e">
        <v>#N/A</v>
      </c>
    </row>
    <row r="1001" spans="21:22" x14ac:dyDescent="0.2">
      <c r="U1001" s="4" t="s">
        <v>1992</v>
      </c>
      <c r="V1001" s="4" t="s">
        <v>90</v>
      </c>
    </row>
    <row r="1002" spans="21:22" x14ac:dyDescent="0.2">
      <c r="U1002" s="4" t="s">
        <v>146</v>
      </c>
      <c r="V1002" s="4" t="s">
        <v>143</v>
      </c>
    </row>
    <row r="1003" spans="21:22" x14ac:dyDescent="0.2">
      <c r="U1003" s="4" t="s">
        <v>417</v>
      </c>
      <c r="V1003" s="4" t="s">
        <v>2563</v>
      </c>
    </row>
    <row r="1004" spans="21:22" x14ac:dyDescent="0.2">
      <c r="U1004" s="4" t="s">
        <v>1980</v>
      </c>
      <c r="V1004" s="4" t="s">
        <v>2478</v>
      </c>
    </row>
    <row r="1005" spans="21:22" x14ac:dyDescent="0.2">
      <c r="U1005" s="4" t="s">
        <v>1863</v>
      </c>
      <c r="V1005" s="4" t="s">
        <v>2420</v>
      </c>
    </row>
    <row r="1006" spans="21:22" x14ac:dyDescent="0.2">
      <c r="U1006" s="4" t="s">
        <v>1291</v>
      </c>
      <c r="V1006" s="4" t="s">
        <v>74</v>
      </c>
    </row>
    <row r="1007" spans="21:22" x14ac:dyDescent="0.2">
      <c r="U1007" s="4" t="s">
        <v>2948</v>
      </c>
      <c r="V1007" s="4" t="s">
        <v>2421</v>
      </c>
    </row>
    <row r="1008" spans="21:22" x14ac:dyDescent="0.2">
      <c r="U1008" s="4" t="s">
        <v>2949</v>
      </c>
      <c r="V1008" s="4" t="e">
        <v>#N/A</v>
      </c>
    </row>
    <row r="1009" spans="21:22" x14ac:dyDescent="0.2">
      <c r="U1009" s="4" t="s">
        <v>2950</v>
      </c>
      <c r="V1009" s="4" t="s">
        <v>70</v>
      </c>
    </row>
    <row r="1010" spans="21:22" x14ac:dyDescent="0.2">
      <c r="U1010" s="4" t="s">
        <v>2951</v>
      </c>
      <c r="V1010" s="4" t="s">
        <v>2422</v>
      </c>
    </row>
    <row r="1011" spans="21:22" x14ac:dyDescent="0.2">
      <c r="U1011" s="4" t="s">
        <v>316</v>
      </c>
      <c r="V1011" s="4" t="s">
        <v>2416</v>
      </c>
    </row>
    <row r="1012" spans="21:22" x14ac:dyDescent="0.2">
      <c r="U1012" s="4" t="s">
        <v>2952</v>
      </c>
      <c r="V1012" s="4" t="e">
        <v>#N/A</v>
      </c>
    </row>
    <row r="1013" spans="21:22" x14ac:dyDescent="0.2">
      <c r="U1013" s="4" t="s">
        <v>2953</v>
      </c>
      <c r="V1013" s="4" t="e">
        <v>#N/A</v>
      </c>
    </row>
    <row r="1014" spans="21:22" x14ac:dyDescent="0.2">
      <c r="U1014" s="4" t="s">
        <v>768</v>
      </c>
      <c r="V1014" s="4" t="s">
        <v>2423</v>
      </c>
    </row>
    <row r="1015" spans="21:22" x14ac:dyDescent="0.2">
      <c r="U1015" s="4" t="s">
        <v>350</v>
      </c>
      <c r="V1015" s="4" t="s">
        <v>23</v>
      </c>
    </row>
    <row r="1016" spans="21:22" x14ac:dyDescent="0.2">
      <c r="U1016" s="4" t="s">
        <v>2954</v>
      </c>
      <c r="V1016" s="4" t="s">
        <v>34</v>
      </c>
    </row>
    <row r="1017" spans="21:22" x14ac:dyDescent="0.2">
      <c r="U1017" s="4" t="s">
        <v>2955</v>
      </c>
      <c r="V1017" s="4" t="e">
        <v>#N/A</v>
      </c>
    </row>
    <row r="1018" spans="21:22" x14ac:dyDescent="0.2">
      <c r="U1018" s="4" t="s">
        <v>2956</v>
      </c>
      <c r="V1018" s="4" t="e">
        <v>#N/A</v>
      </c>
    </row>
    <row r="1019" spans="21:22" x14ac:dyDescent="0.2">
      <c r="U1019" s="4" t="s">
        <v>2957</v>
      </c>
      <c r="V1019" s="4" t="s">
        <v>70</v>
      </c>
    </row>
    <row r="1020" spans="21:22" x14ac:dyDescent="0.2">
      <c r="U1020" s="4" t="s">
        <v>2958</v>
      </c>
      <c r="V1020" s="4" t="s">
        <v>2440</v>
      </c>
    </row>
    <row r="1021" spans="21:22" x14ac:dyDescent="0.2">
      <c r="U1021" s="4" t="s">
        <v>33</v>
      </c>
      <c r="V1021" s="4" t="s">
        <v>23</v>
      </c>
    </row>
    <row r="1022" spans="21:22" x14ac:dyDescent="0.2">
      <c r="U1022" s="4" t="s">
        <v>2959</v>
      </c>
      <c r="V1022" s="4" t="e">
        <v>#N/A</v>
      </c>
    </row>
    <row r="1023" spans="21:22" x14ac:dyDescent="0.2">
      <c r="U1023" s="4" t="s">
        <v>304</v>
      </c>
      <c r="V1023" s="4" t="s">
        <v>2421</v>
      </c>
    </row>
    <row r="1024" spans="21:22" x14ac:dyDescent="0.2">
      <c r="U1024" s="4" t="s">
        <v>246</v>
      </c>
      <c r="V1024" s="4" t="s">
        <v>2421</v>
      </c>
    </row>
    <row r="1025" spans="21:22" x14ac:dyDescent="0.2">
      <c r="U1025" s="4" t="s">
        <v>423</v>
      </c>
      <c r="V1025" s="4" t="s">
        <v>2416</v>
      </c>
    </row>
    <row r="1026" spans="21:22" x14ac:dyDescent="0.2">
      <c r="U1026" s="4" t="s">
        <v>491</v>
      </c>
      <c r="V1026" s="4" t="s">
        <v>2651</v>
      </c>
    </row>
    <row r="1027" spans="21:22" x14ac:dyDescent="0.2">
      <c r="U1027" s="4" t="s">
        <v>2058</v>
      </c>
      <c r="V1027" s="4" t="s">
        <v>2416</v>
      </c>
    </row>
    <row r="1028" spans="21:22" x14ac:dyDescent="0.2">
      <c r="U1028" s="4" t="s">
        <v>2960</v>
      </c>
      <c r="V1028" s="4" t="e">
        <v>#N/A</v>
      </c>
    </row>
    <row r="1029" spans="21:22" x14ac:dyDescent="0.2">
      <c r="U1029" s="4" t="s">
        <v>696</v>
      </c>
      <c r="V1029" s="4" t="s">
        <v>2651</v>
      </c>
    </row>
    <row r="1030" spans="21:22" x14ac:dyDescent="0.2">
      <c r="U1030" s="4" t="s">
        <v>2961</v>
      </c>
      <c r="V1030" s="4" t="s">
        <v>2504</v>
      </c>
    </row>
    <row r="1031" spans="21:22" x14ac:dyDescent="0.2">
      <c r="U1031" s="4" t="s">
        <v>1288</v>
      </c>
      <c r="V1031" s="4" t="s">
        <v>2420</v>
      </c>
    </row>
    <row r="1032" spans="21:22" x14ac:dyDescent="0.2">
      <c r="U1032" s="4" t="s">
        <v>630</v>
      </c>
      <c r="V1032" s="4" t="s">
        <v>34</v>
      </c>
    </row>
    <row r="1033" spans="21:22" x14ac:dyDescent="0.2">
      <c r="U1033" s="4" t="s">
        <v>2962</v>
      </c>
      <c r="V1033" s="4" t="s">
        <v>2476</v>
      </c>
    </row>
    <row r="1034" spans="21:22" x14ac:dyDescent="0.2">
      <c r="U1034" s="4" t="s">
        <v>2963</v>
      </c>
      <c r="V1034" s="4" t="s">
        <v>2416</v>
      </c>
    </row>
    <row r="1035" spans="21:22" x14ac:dyDescent="0.2">
      <c r="U1035" s="4" t="s">
        <v>1525</v>
      </c>
      <c r="V1035" s="4" t="s">
        <v>2651</v>
      </c>
    </row>
    <row r="1036" spans="21:22" x14ac:dyDescent="0.2">
      <c r="U1036" s="4" t="s">
        <v>1914</v>
      </c>
      <c r="V1036" s="4" t="s">
        <v>143</v>
      </c>
    </row>
    <row r="1037" spans="21:22" x14ac:dyDescent="0.2">
      <c r="U1037" s="4" t="s">
        <v>524</v>
      </c>
      <c r="V1037" s="4" t="s">
        <v>2420</v>
      </c>
    </row>
    <row r="1038" spans="21:22" x14ac:dyDescent="0.2">
      <c r="U1038" s="4" t="s">
        <v>542</v>
      </c>
      <c r="V1038" s="4" t="s">
        <v>2421</v>
      </c>
    </row>
    <row r="1039" spans="21:22" x14ac:dyDescent="0.2">
      <c r="U1039" s="4" t="s">
        <v>2964</v>
      </c>
      <c r="V1039" s="4" t="s">
        <v>1094</v>
      </c>
    </row>
    <row r="1040" spans="21:22" x14ac:dyDescent="0.2">
      <c r="U1040" s="4" t="s">
        <v>2965</v>
      </c>
      <c r="V1040" s="4" t="e">
        <v>#N/A</v>
      </c>
    </row>
    <row r="1041" spans="21:22" x14ac:dyDescent="0.2">
      <c r="U1041" s="4" t="s">
        <v>1528</v>
      </c>
      <c r="V1041" s="4" t="s">
        <v>2440</v>
      </c>
    </row>
    <row r="1042" spans="21:22" x14ac:dyDescent="0.2">
      <c r="U1042" s="4" t="s">
        <v>2966</v>
      </c>
      <c r="V1042" s="4" t="s">
        <v>2416</v>
      </c>
    </row>
    <row r="1043" spans="21:22" x14ac:dyDescent="0.2">
      <c r="U1043" s="4" t="s">
        <v>2967</v>
      </c>
      <c r="V1043" s="4" t="e">
        <v>#N/A</v>
      </c>
    </row>
    <row r="1044" spans="21:22" x14ac:dyDescent="0.2">
      <c r="U1044" s="4" t="s">
        <v>2968</v>
      </c>
      <c r="V1044" s="4" t="s">
        <v>2416</v>
      </c>
    </row>
    <row r="1045" spans="21:22" x14ac:dyDescent="0.2">
      <c r="U1045" s="4" t="s">
        <v>2969</v>
      </c>
      <c r="V1045" s="4" t="e">
        <v>#N/A</v>
      </c>
    </row>
    <row r="1046" spans="21:22" x14ac:dyDescent="0.2">
      <c r="U1046" s="4" t="s">
        <v>1443</v>
      </c>
      <c r="V1046" s="4" t="s">
        <v>2421</v>
      </c>
    </row>
    <row r="1047" spans="21:22" x14ac:dyDescent="0.2">
      <c r="U1047" s="4" t="s">
        <v>633</v>
      </c>
      <c r="V1047" s="4" t="s">
        <v>34</v>
      </c>
    </row>
    <row r="1048" spans="21:22" x14ac:dyDescent="0.2">
      <c r="U1048" s="4" t="s">
        <v>2970</v>
      </c>
      <c r="V1048" s="4" t="e">
        <v>#N/A</v>
      </c>
    </row>
    <row r="1049" spans="21:22" x14ac:dyDescent="0.2">
      <c r="U1049" s="4" t="s">
        <v>1543</v>
      </c>
      <c r="V1049" s="4" t="s">
        <v>2421</v>
      </c>
    </row>
    <row r="1050" spans="21:22" x14ac:dyDescent="0.2">
      <c r="U1050" s="4" t="s">
        <v>2971</v>
      </c>
      <c r="V1050" s="4" t="s">
        <v>2972</v>
      </c>
    </row>
    <row r="1051" spans="21:22" x14ac:dyDescent="0.2">
      <c r="U1051" s="4" t="s">
        <v>2973</v>
      </c>
      <c r="V1051" s="4" t="e">
        <v>#N/A</v>
      </c>
    </row>
    <row r="1052" spans="21:22" x14ac:dyDescent="0.2">
      <c r="U1052" s="4" t="s">
        <v>891</v>
      </c>
      <c r="V1052" s="4" t="s">
        <v>2421</v>
      </c>
    </row>
    <row r="1053" spans="21:22" x14ac:dyDescent="0.2">
      <c r="U1053" s="4" t="s">
        <v>2974</v>
      </c>
      <c r="V1053" s="4" t="e">
        <v>#N/A</v>
      </c>
    </row>
    <row r="1054" spans="21:22" x14ac:dyDescent="0.2">
      <c r="U1054" s="4" t="s">
        <v>2975</v>
      </c>
      <c r="V1054" s="4" t="s">
        <v>2416</v>
      </c>
    </row>
    <row r="1055" spans="21:22" x14ac:dyDescent="0.2">
      <c r="U1055" s="4" t="s">
        <v>347</v>
      </c>
      <c r="V1055" s="4" t="s">
        <v>2420</v>
      </c>
    </row>
    <row r="1056" spans="21:22" x14ac:dyDescent="0.2">
      <c r="U1056" s="4" t="s">
        <v>2976</v>
      </c>
      <c r="V1056" s="4" t="s">
        <v>2416</v>
      </c>
    </row>
    <row r="1057" spans="21:22" x14ac:dyDescent="0.2">
      <c r="U1057" s="4" t="s">
        <v>2977</v>
      </c>
      <c r="V1057" s="4" t="s">
        <v>2421</v>
      </c>
    </row>
    <row r="1058" spans="21:22" x14ac:dyDescent="0.2">
      <c r="U1058" s="4" t="s">
        <v>2978</v>
      </c>
      <c r="V1058" s="4" t="s">
        <v>2440</v>
      </c>
    </row>
    <row r="1059" spans="21:22" x14ac:dyDescent="0.2">
      <c r="U1059" s="4" t="s">
        <v>2979</v>
      </c>
      <c r="V1059" s="4" t="e">
        <v>#N/A</v>
      </c>
    </row>
    <row r="1060" spans="21:22" x14ac:dyDescent="0.2">
      <c r="U1060" s="4" t="s">
        <v>593</v>
      </c>
      <c r="V1060" s="4" t="s">
        <v>139</v>
      </c>
    </row>
    <row r="1061" spans="21:22" x14ac:dyDescent="0.2">
      <c r="U1061" s="4" t="s">
        <v>2980</v>
      </c>
      <c r="V1061" s="4" t="e">
        <v>#N/A</v>
      </c>
    </row>
    <row r="1062" spans="21:22" x14ac:dyDescent="0.2">
      <c r="U1062" s="4" t="s">
        <v>2981</v>
      </c>
      <c r="V1062" s="4" t="s">
        <v>2416</v>
      </c>
    </row>
    <row r="1063" spans="21:22" x14ac:dyDescent="0.2">
      <c r="U1063" s="4" t="s">
        <v>401</v>
      </c>
      <c r="V1063" s="4" t="s">
        <v>2420</v>
      </c>
    </row>
    <row r="1064" spans="21:22" x14ac:dyDescent="0.2">
      <c r="U1064" s="4" t="s">
        <v>2982</v>
      </c>
      <c r="V1064" s="4" t="e">
        <v>#N/A</v>
      </c>
    </row>
    <row r="1065" spans="21:22" x14ac:dyDescent="0.2">
      <c r="U1065" s="4" t="s">
        <v>2983</v>
      </c>
      <c r="V1065" s="4" t="e">
        <v>#N/A</v>
      </c>
    </row>
    <row r="1066" spans="21:22" x14ac:dyDescent="0.2">
      <c r="U1066" s="4" t="s">
        <v>2984</v>
      </c>
      <c r="V1066" s="4" t="e">
        <v>#N/A</v>
      </c>
    </row>
    <row r="1067" spans="21:22" x14ac:dyDescent="0.2">
      <c r="U1067" s="4" t="s">
        <v>2985</v>
      </c>
      <c r="V1067" s="4" t="s">
        <v>2420</v>
      </c>
    </row>
    <row r="1068" spans="21:22" x14ac:dyDescent="0.2">
      <c r="U1068" s="4" t="s">
        <v>2986</v>
      </c>
      <c r="V1068" s="4" t="e">
        <v>#N/A</v>
      </c>
    </row>
    <row r="1069" spans="21:22" x14ac:dyDescent="0.2">
      <c r="U1069" s="4" t="s">
        <v>2987</v>
      </c>
      <c r="V1069" s="4" t="s">
        <v>90</v>
      </c>
    </row>
    <row r="1070" spans="21:22" x14ac:dyDescent="0.2">
      <c r="U1070" s="4" t="s">
        <v>2988</v>
      </c>
      <c r="V1070" s="4" t="s">
        <v>2440</v>
      </c>
    </row>
    <row r="1071" spans="21:22" x14ac:dyDescent="0.2">
      <c r="U1071" s="4" t="s">
        <v>362</v>
      </c>
      <c r="V1071" s="4" t="s">
        <v>2451</v>
      </c>
    </row>
    <row r="1072" spans="21:22" x14ac:dyDescent="0.2">
      <c r="U1072" s="4" t="s">
        <v>826</v>
      </c>
      <c r="V1072" s="4" t="s">
        <v>643</v>
      </c>
    </row>
    <row r="1073" spans="21:22" x14ac:dyDescent="0.2">
      <c r="U1073" s="4" t="s">
        <v>2989</v>
      </c>
      <c r="V1073" s="4" t="s">
        <v>2496</v>
      </c>
    </row>
    <row r="1074" spans="21:22" x14ac:dyDescent="0.2">
      <c r="U1074" s="4" t="s">
        <v>2990</v>
      </c>
      <c r="V1074" s="4" t="s">
        <v>2476</v>
      </c>
    </row>
    <row r="1075" spans="21:22" x14ac:dyDescent="0.2">
      <c r="U1075" s="4" t="s">
        <v>93</v>
      </c>
      <c r="V1075" s="4" t="s">
        <v>90</v>
      </c>
    </row>
    <row r="1076" spans="21:22" x14ac:dyDescent="0.2">
      <c r="U1076" s="4" t="s">
        <v>2991</v>
      </c>
      <c r="V1076" s="4" t="e">
        <v>#N/A</v>
      </c>
    </row>
    <row r="1077" spans="21:22" x14ac:dyDescent="0.2">
      <c r="U1077" s="4" t="s">
        <v>2992</v>
      </c>
      <c r="V1077" s="4" t="s">
        <v>2420</v>
      </c>
    </row>
    <row r="1078" spans="21:22" x14ac:dyDescent="0.2">
      <c r="U1078" s="4" t="s">
        <v>166</v>
      </c>
      <c r="V1078" s="4" t="s">
        <v>2425</v>
      </c>
    </row>
    <row r="1079" spans="21:22" x14ac:dyDescent="0.2">
      <c r="U1079" s="4" t="s">
        <v>332</v>
      </c>
      <c r="V1079" s="4" t="s">
        <v>34</v>
      </c>
    </row>
    <row r="1080" spans="21:22" x14ac:dyDescent="0.2">
      <c r="U1080" s="4" t="s">
        <v>2993</v>
      </c>
      <c r="V1080" s="4" t="s">
        <v>2558</v>
      </c>
    </row>
    <row r="1081" spans="21:22" x14ac:dyDescent="0.2">
      <c r="U1081" s="4" t="s">
        <v>726</v>
      </c>
      <c r="V1081" s="4" t="s">
        <v>2476</v>
      </c>
    </row>
    <row r="1082" spans="21:22" x14ac:dyDescent="0.2">
      <c r="U1082" s="4" t="s">
        <v>100</v>
      </c>
      <c r="V1082" s="4" t="s">
        <v>23</v>
      </c>
    </row>
    <row r="1083" spans="21:22" x14ac:dyDescent="0.2">
      <c r="U1083" s="4" t="s">
        <v>2994</v>
      </c>
      <c r="V1083" s="4" t="s">
        <v>74</v>
      </c>
    </row>
    <row r="1084" spans="21:22" x14ac:dyDescent="0.2">
      <c r="U1084" s="4" t="s">
        <v>413</v>
      </c>
      <c r="V1084" s="4" t="s">
        <v>2422</v>
      </c>
    </row>
    <row r="1085" spans="21:22" x14ac:dyDescent="0.2">
      <c r="U1085" s="4" t="s">
        <v>2995</v>
      </c>
      <c r="V1085" s="4" t="e">
        <v>#N/A</v>
      </c>
    </row>
    <row r="1086" spans="21:22" x14ac:dyDescent="0.2">
      <c r="U1086" s="4" t="s">
        <v>2037</v>
      </c>
      <c r="V1086" s="4" t="s">
        <v>34</v>
      </c>
    </row>
    <row r="1087" spans="21:22" x14ac:dyDescent="0.2">
      <c r="U1087" s="4" t="s">
        <v>53</v>
      </c>
      <c r="V1087" s="4" t="s">
        <v>2442</v>
      </c>
    </row>
    <row r="1088" spans="21:22" x14ac:dyDescent="0.2">
      <c r="U1088" s="4" t="s">
        <v>298</v>
      </c>
      <c r="V1088" s="4" t="s">
        <v>34</v>
      </c>
    </row>
    <row r="1089" spans="21:22" x14ac:dyDescent="0.2">
      <c r="U1089" s="4" t="s">
        <v>239</v>
      </c>
      <c r="V1089" s="4" t="s">
        <v>2440</v>
      </c>
    </row>
    <row r="1090" spans="21:22" x14ac:dyDescent="0.2">
      <c r="U1090" s="4" t="s">
        <v>407</v>
      </c>
      <c r="V1090" s="4" t="s">
        <v>2421</v>
      </c>
    </row>
    <row r="1091" spans="21:22" x14ac:dyDescent="0.2">
      <c r="U1091" s="4" t="s">
        <v>2996</v>
      </c>
      <c r="V1091" s="4" t="e">
        <v>#N/A</v>
      </c>
    </row>
    <row r="1092" spans="21:22" x14ac:dyDescent="0.2">
      <c r="U1092" s="4" t="s">
        <v>2997</v>
      </c>
      <c r="V1092" s="4" t="s">
        <v>2416</v>
      </c>
    </row>
    <row r="1093" spans="21:22" x14ac:dyDescent="0.2">
      <c r="U1093" s="4" t="s">
        <v>2998</v>
      </c>
      <c r="V1093" s="4" t="e">
        <v>#N/A</v>
      </c>
    </row>
    <row r="1094" spans="21:22" x14ac:dyDescent="0.2">
      <c r="U1094" s="4" t="s">
        <v>2999</v>
      </c>
      <c r="V1094" s="4" t="e">
        <v>#N/A</v>
      </c>
    </row>
    <row r="1095" spans="21:22" x14ac:dyDescent="0.2">
      <c r="U1095" s="4" t="s">
        <v>265</v>
      </c>
      <c r="V1095" s="4" t="s">
        <v>2420</v>
      </c>
    </row>
    <row r="1096" spans="21:22" x14ac:dyDescent="0.2">
      <c r="U1096" s="4" t="s">
        <v>3000</v>
      </c>
      <c r="V1096" s="4" t="s">
        <v>2422</v>
      </c>
    </row>
    <row r="1097" spans="21:22" x14ac:dyDescent="0.2">
      <c r="U1097" s="4" t="s">
        <v>2127</v>
      </c>
      <c r="V1097" s="4" t="s">
        <v>34</v>
      </c>
    </row>
    <row r="1098" spans="21:22" x14ac:dyDescent="0.2">
      <c r="U1098" s="4" t="s">
        <v>3001</v>
      </c>
      <c r="V1098" s="4" t="e">
        <v>#N/A</v>
      </c>
    </row>
    <row r="1099" spans="21:22" x14ac:dyDescent="0.2">
      <c r="U1099" s="4" t="s">
        <v>3002</v>
      </c>
      <c r="V1099" s="4" t="e">
        <v>#N/A</v>
      </c>
    </row>
    <row r="1100" spans="21:22" x14ac:dyDescent="0.2">
      <c r="U1100" s="4" t="s">
        <v>3003</v>
      </c>
      <c r="V1100" s="4" t="s">
        <v>90</v>
      </c>
    </row>
    <row r="1101" spans="21:22" x14ac:dyDescent="0.2">
      <c r="U1101" s="4" t="s">
        <v>3004</v>
      </c>
      <c r="V1101" s="4" t="s">
        <v>2438</v>
      </c>
    </row>
    <row r="1102" spans="21:22" x14ac:dyDescent="0.2">
      <c r="U1102" s="4" t="s">
        <v>344</v>
      </c>
      <c r="V1102" s="4" t="s">
        <v>2442</v>
      </c>
    </row>
    <row r="1103" spans="21:22" x14ac:dyDescent="0.2">
      <c r="U1103" s="4" t="s">
        <v>1635</v>
      </c>
      <c r="V1103" s="4" t="s">
        <v>139</v>
      </c>
    </row>
    <row r="1104" spans="21:22" x14ac:dyDescent="0.2">
      <c r="U1104" s="4" t="s">
        <v>326</v>
      </c>
      <c r="V1104" s="4" t="s">
        <v>323</v>
      </c>
    </row>
    <row r="1105" spans="21:22" x14ac:dyDescent="0.2">
      <c r="U1105" s="4" t="s">
        <v>1926</v>
      </c>
      <c r="V1105" s="4" t="s">
        <v>2422</v>
      </c>
    </row>
    <row r="1106" spans="21:22" x14ac:dyDescent="0.2">
      <c r="U1106" s="4" t="s">
        <v>3005</v>
      </c>
      <c r="V1106" s="4" t="e">
        <v>#N/A</v>
      </c>
    </row>
    <row r="1107" spans="21:22" x14ac:dyDescent="0.2">
      <c r="U1107" s="4" t="s">
        <v>1319</v>
      </c>
      <c r="V1107" s="4" t="s">
        <v>2434</v>
      </c>
    </row>
    <row r="1108" spans="21:22" x14ac:dyDescent="0.2">
      <c r="U1108" s="4" t="s">
        <v>744</v>
      </c>
      <c r="V1108" s="4" t="s">
        <v>2451</v>
      </c>
    </row>
    <row r="1109" spans="21:22" x14ac:dyDescent="0.2">
      <c r="U1109" s="4" t="s">
        <v>1139</v>
      </c>
      <c r="V1109" s="4" t="s">
        <v>119</v>
      </c>
    </row>
    <row r="1110" spans="21:22" x14ac:dyDescent="0.2">
      <c r="U1110" s="4" t="s">
        <v>940</v>
      </c>
      <c r="V1110" s="4" t="s">
        <v>2504</v>
      </c>
    </row>
    <row r="1111" spans="21:22" x14ac:dyDescent="0.2">
      <c r="U1111" s="4" t="s">
        <v>3006</v>
      </c>
      <c r="V1111" s="4" t="s">
        <v>119</v>
      </c>
    </row>
    <row r="1112" spans="21:22" x14ac:dyDescent="0.2">
      <c r="U1112" s="4" t="s">
        <v>3007</v>
      </c>
      <c r="V1112" s="4" t="s">
        <v>90</v>
      </c>
    </row>
    <row r="1113" spans="21:22" x14ac:dyDescent="0.2">
      <c r="U1113" s="4" t="s">
        <v>3008</v>
      </c>
      <c r="V1113" s="4" t="e">
        <v>#N/A</v>
      </c>
    </row>
    <row r="1114" spans="21:22" x14ac:dyDescent="0.2">
      <c r="U1114" s="4" t="s">
        <v>3009</v>
      </c>
      <c r="V1114" s="4" t="s">
        <v>2478</v>
      </c>
    </row>
    <row r="1115" spans="21:22" x14ac:dyDescent="0.2">
      <c r="U1115" s="4" t="s">
        <v>1531</v>
      </c>
      <c r="V1115" s="4" t="s">
        <v>2421</v>
      </c>
    </row>
    <row r="1116" spans="21:22" x14ac:dyDescent="0.2">
      <c r="U1116" s="4" t="s">
        <v>838</v>
      </c>
      <c r="V1116" s="4" t="e">
        <v>#N/A</v>
      </c>
    </row>
    <row r="1117" spans="21:22" x14ac:dyDescent="0.2">
      <c r="U1117" s="4" t="s">
        <v>1392</v>
      </c>
      <c r="V1117" s="4" t="s">
        <v>2421</v>
      </c>
    </row>
    <row r="1118" spans="21:22" x14ac:dyDescent="0.2">
      <c r="U1118" s="4" t="s">
        <v>3010</v>
      </c>
      <c r="V1118" s="4" t="s">
        <v>2421</v>
      </c>
    </row>
    <row r="1119" spans="21:22" x14ac:dyDescent="0.2">
      <c r="U1119" s="4" t="s">
        <v>497</v>
      </c>
      <c r="V1119" s="4" t="s">
        <v>2432</v>
      </c>
    </row>
    <row r="1120" spans="21:22" x14ac:dyDescent="0.2">
      <c r="U1120" s="4" t="s">
        <v>533</v>
      </c>
      <c r="V1120" s="4" t="s">
        <v>2416</v>
      </c>
    </row>
    <row r="1121" spans="21:22" x14ac:dyDescent="0.2">
      <c r="U1121" s="4" t="s">
        <v>1258</v>
      </c>
      <c r="V1121" s="4" t="s">
        <v>2421</v>
      </c>
    </row>
    <row r="1122" spans="21:22" x14ac:dyDescent="0.2">
      <c r="U1122" s="4" t="s">
        <v>636</v>
      </c>
      <c r="V1122" s="4" t="s">
        <v>34</v>
      </c>
    </row>
    <row r="1123" spans="21:22" x14ac:dyDescent="0.2">
      <c r="U1123" s="4" t="s">
        <v>118</v>
      </c>
      <c r="V1123" s="4" t="s">
        <v>2421</v>
      </c>
    </row>
    <row r="1124" spans="21:22" x14ac:dyDescent="0.2">
      <c r="U1124" s="4" t="s">
        <v>3011</v>
      </c>
      <c r="V1124" s="4" t="e">
        <v>#N/A</v>
      </c>
    </row>
    <row r="1125" spans="21:22" x14ac:dyDescent="0.2">
      <c r="U1125" s="4" t="s">
        <v>187</v>
      </c>
      <c r="V1125" s="4" t="s">
        <v>74</v>
      </c>
    </row>
    <row r="1126" spans="21:22" x14ac:dyDescent="0.2">
      <c r="U1126" s="4" t="s">
        <v>3012</v>
      </c>
      <c r="V1126" s="4" t="s">
        <v>2423</v>
      </c>
    </row>
    <row r="1127" spans="21:22" x14ac:dyDescent="0.2">
      <c r="U1127" s="4" t="s">
        <v>132</v>
      </c>
      <c r="V1127" s="4" t="s">
        <v>2451</v>
      </c>
    </row>
    <row r="1128" spans="21:22" x14ac:dyDescent="0.2">
      <c r="U1128" s="4" t="s">
        <v>3013</v>
      </c>
      <c r="V1128" s="4" t="s">
        <v>2440</v>
      </c>
    </row>
    <row r="1129" spans="21:22" x14ac:dyDescent="0.2">
      <c r="U1129" s="4" t="s">
        <v>1307</v>
      </c>
      <c r="V1129" s="4" t="s">
        <v>2440</v>
      </c>
    </row>
    <row r="1130" spans="21:22" x14ac:dyDescent="0.2">
      <c r="U1130" s="4" t="s">
        <v>3014</v>
      </c>
      <c r="V1130" s="4" t="e">
        <v>#N/A</v>
      </c>
    </row>
    <row r="1131" spans="21:22" x14ac:dyDescent="0.2">
      <c r="U1131" s="4" t="s">
        <v>1824</v>
      </c>
      <c r="V1131" s="4" t="s">
        <v>143</v>
      </c>
    </row>
    <row r="1132" spans="21:22" x14ac:dyDescent="0.2">
      <c r="U1132" s="4" t="s">
        <v>2010</v>
      </c>
      <c r="V1132" s="4" t="s">
        <v>2440</v>
      </c>
    </row>
    <row r="1133" spans="21:22" x14ac:dyDescent="0.2">
      <c r="U1133" s="4" t="s">
        <v>3015</v>
      </c>
      <c r="V1133" s="4" t="s">
        <v>2440</v>
      </c>
    </row>
    <row r="1134" spans="21:22" x14ac:dyDescent="0.2">
      <c r="U1134" s="4" t="s">
        <v>1950</v>
      </c>
      <c r="V1134" s="4" t="s">
        <v>139</v>
      </c>
    </row>
    <row r="1135" spans="21:22" x14ac:dyDescent="0.2">
      <c r="U1135" s="4" t="s">
        <v>243</v>
      </c>
      <c r="V1135" s="4" t="s">
        <v>2432</v>
      </c>
    </row>
    <row r="1136" spans="21:22" x14ac:dyDescent="0.2">
      <c r="U1136" s="4" t="s">
        <v>392</v>
      </c>
      <c r="V1136" s="4" t="s">
        <v>2516</v>
      </c>
    </row>
    <row r="1137" spans="21:22" x14ac:dyDescent="0.2">
      <c r="U1137" s="4" t="s">
        <v>3016</v>
      </c>
      <c r="V1137" s="4" t="s">
        <v>2416</v>
      </c>
    </row>
    <row r="1138" spans="21:22" x14ac:dyDescent="0.2">
      <c r="U1138" s="4" t="s">
        <v>3017</v>
      </c>
      <c r="V1138" s="4" t="e">
        <v>#N/A</v>
      </c>
    </row>
    <row r="1139" spans="21:22" x14ac:dyDescent="0.2">
      <c r="U1139" s="4" t="s">
        <v>3018</v>
      </c>
      <c r="V1139" s="4" t="s">
        <v>2440</v>
      </c>
    </row>
    <row r="1140" spans="21:22" x14ac:dyDescent="0.2">
      <c r="U1140" s="4" t="s">
        <v>3019</v>
      </c>
      <c r="V1140" s="4" t="s">
        <v>2416</v>
      </c>
    </row>
    <row r="1141" spans="21:22" x14ac:dyDescent="0.2">
      <c r="U1141" s="4" t="s">
        <v>3020</v>
      </c>
      <c r="V1141" s="4" t="s">
        <v>2440</v>
      </c>
    </row>
    <row r="1142" spans="21:22" x14ac:dyDescent="0.2">
      <c r="U1142" s="4" t="s">
        <v>1845</v>
      </c>
      <c r="V1142" s="4" t="s">
        <v>139</v>
      </c>
    </row>
    <row r="1143" spans="21:22" x14ac:dyDescent="0.2">
      <c r="U1143" s="4" t="s">
        <v>420</v>
      </c>
      <c r="V1143" s="4" t="s">
        <v>2416</v>
      </c>
    </row>
    <row r="1144" spans="21:22" x14ac:dyDescent="0.2">
      <c r="U1144" s="4" t="s">
        <v>1349</v>
      </c>
      <c r="V1144" s="4" t="s">
        <v>2416</v>
      </c>
    </row>
    <row r="1145" spans="21:22" x14ac:dyDescent="0.2">
      <c r="U1145" s="4" t="s">
        <v>3021</v>
      </c>
      <c r="V1145" s="4" t="s">
        <v>34</v>
      </c>
    </row>
    <row r="1146" spans="21:22" x14ac:dyDescent="0.2">
      <c r="U1146" s="4" t="s">
        <v>3022</v>
      </c>
      <c r="V1146" s="4" t="e">
        <v>#N/A</v>
      </c>
    </row>
    <row r="1147" spans="21:22" x14ac:dyDescent="0.2">
      <c r="U1147" s="4" t="s">
        <v>3023</v>
      </c>
      <c r="V1147" s="4" t="e">
        <v>#N/A</v>
      </c>
    </row>
    <row r="1148" spans="21:22" x14ac:dyDescent="0.2">
      <c r="U1148" s="4" t="s">
        <v>142</v>
      </c>
      <c r="V1148" s="4" t="s">
        <v>139</v>
      </c>
    </row>
    <row r="1149" spans="21:22" x14ac:dyDescent="0.2">
      <c r="U1149" s="4" t="s">
        <v>3024</v>
      </c>
      <c r="V1149" s="4" t="s">
        <v>70</v>
      </c>
    </row>
    <row r="1150" spans="21:22" x14ac:dyDescent="0.2">
      <c r="U1150" s="4" t="s">
        <v>3025</v>
      </c>
      <c r="V1150" s="4" t="e">
        <v>#N/A</v>
      </c>
    </row>
    <row r="1151" spans="21:22" x14ac:dyDescent="0.2">
      <c r="U1151" s="4" t="s">
        <v>845</v>
      </c>
      <c r="V1151" s="4" t="s">
        <v>2421</v>
      </c>
    </row>
    <row r="1152" spans="21:22" x14ac:dyDescent="0.2">
      <c r="U1152" s="4" t="s">
        <v>3026</v>
      </c>
      <c r="V1152" s="4" t="e">
        <v>#N/A</v>
      </c>
    </row>
    <row r="1153" spans="21:22" x14ac:dyDescent="0.2">
      <c r="U1153" s="4" t="s">
        <v>3027</v>
      </c>
      <c r="V1153" s="4" t="e">
        <v>#N/A</v>
      </c>
    </row>
    <row r="1154" spans="21:22" x14ac:dyDescent="0.2">
      <c r="U1154" s="4" t="s">
        <v>3028</v>
      </c>
      <c r="V1154" s="4" t="s">
        <v>2516</v>
      </c>
    </row>
    <row r="1155" spans="21:22" x14ac:dyDescent="0.2">
      <c r="U1155" s="4" t="s">
        <v>3029</v>
      </c>
      <c r="V1155" s="4" t="s">
        <v>2438</v>
      </c>
    </row>
    <row r="1156" spans="21:22" x14ac:dyDescent="0.2">
      <c r="U1156" s="4" t="s">
        <v>3030</v>
      </c>
      <c r="V1156" s="4" t="s">
        <v>2833</v>
      </c>
    </row>
    <row r="1157" spans="21:22" x14ac:dyDescent="0.2">
      <c r="U1157" s="4" t="s">
        <v>377</v>
      </c>
      <c r="V1157" s="4" t="s">
        <v>34</v>
      </c>
    </row>
    <row r="1158" spans="21:22" x14ac:dyDescent="0.2">
      <c r="U1158" s="4" t="s">
        <v>3031</v>
      </c>
      <c r="V1158" s="4" t="s">
        <v>2478</v>
      </c>
    </row>
    <row r="1159" spans="21:22" x14ac:dyDescent="0.2">
      <c r="U1159" s="4" t="s">
        <v>3032</v>
      </c>
      <c r="V1159" s="4" t="e">
        <v>#N/A</v>
      </c>
    </row>
    <row r="1160" spans="21:22" x14ac:dyDescent="0.2">
      <c r="U1160" s="4" t="s">
        <v>3033</v>
      </c>
      <c r="V1160" s="4" t="e">
        <v>#N/A</v>
      </c>
    </row>
    <row r="1161" spans="21:22" x14ac:dyDescent="0.2">
      <c r="U1161" s="4" t="s">
        <v>3034</v>
      </c>
      <c r="V1161" s="4" t="e">
        <v>#N/A</v>
      </c>
    </row>
    <row r="1162" spans="21:22" x14ac:dyDescent="0.2">
      <c r="U1162" s="4" t="s">
        <v>282</v>
      </c>
      <c r="V1162" s="4" t="s">
        <v>2420</v>
      </c>
    </row>
    <row r="1163" spans="21:22" x14ac:dyDescent="0.2">
      <c r="U1163" s="4" t="s">
        <v>3035</v>
      </c>
      <c r="V1163" s="4" t="e">
        <v>#N/A</v>
      </c>
    </row>
    <row r="1164" spans="21:22" x14ac:dyDescent="0.2">
      <c r="U1164" s="4" t="s">
        <v>3036</v>
      </c>
      <c r="V1164" s="4" t="e">
        <v>#N/A</v>
      </c>
    </row>
    <row r="1165" spans="21:22" x14ac:dyDescent="0.2">
      <c r="U1165" s="4" t="s">
        <v>3037</v>
      </c>
      <c r="V1165" s="4" t="e">
        <v>#N/A</v>
      </c>
    </row>
    <row r="1166" spans="21:22" x14ac:dyDescent="0.2">
      <c r="U1166" s="4" t="s">
        <v>560</v>
      </c>
      <c r="V1166" s="4" t="e">
        <v>#N/A</v>
      </c>
    </row>
    <row r="1167" spans="21:22" x14ac:dyDescent="0.2">
      <c r="U1167" s="4" t="s">
        <v>3038</v>
      </c>
      <c r="V1167" s="4" t="s">
        <v>2420</v>
      </c>
    </row>
    <row r="1168" spans="21:22" x14ac:dyDescent="0.2">
      <c r="U1168" s="4" t="s">
        <v>1476</v>
      </c>
      <c r="V1168" s="4" t="s">
        <v>2438</v>
      </c>
    </row>
    <row r="1169" spans="21:22" x14ac:dyDescent="0.2">
      <c r="U1169" s="4" t="s">
        <v>97</v>
      </c>
      <c r="V1169" s="4" t="s">
        <v>2420</v>
      </c>
    </row>
    <row r="1170" spans="21:22" x14ac:dyDescent="0.2">
      <c r="U1170" s="4" t="s">
        <v>3039</v>
      </c>
      <c r="V1170" s="4" t="e">
        <v>#N/A</v>
      </c>
    </row>
    <row r="1171" spans="21:22" x14ac:dyDescent="0.2">
      <c r="U1171" s="4" t="s">
        <v>3040</v>
      </c>
      <c r="V1171" s="4" t="e">
        <v>#N/A</v>
      </c>
    </row>
    <row r="1172" spans="21:22" x14ac:dyDescent="0.2">
      <c r="U1172" s="4" t="s">
        <v>587</v>
      </c>
      <c r="V1172" s="4" t="s">
        <v>2420</v>
      </c>
    </row>
    <row r="1173" spans="21:22" x14ac:dyDescent="0.2">
      <c r="U1173" s="4" t="s">
        <v>112</v>
      </c>
      <c r="V1173" s="4" t="s">
        <v>2416</v>
      </c>
    </row>
    <row r="1174" spans="21:22" x14ac:dyDescent="0.2">
      <c r="U1174" s="4" t="s">
        <v>3041</v>
      </c>
      <c r="V1174" s="4" t="s">
        <v>2420</v>
      </c>
    </row>
    <row r="1175" spans="21:22" x14ac:dyDescent="0.2">
      <c r="U1175" s="4" t="s">
        <v>3042</v>
      </c>
      <c r="V1175" s="4" t="s">
        <v>2416</v>
      </c>
    </row>
    <row r="1176" spans="21:22" x14ac:dyDescent="0.2">
      <c r="U1176" s="4" t="s">
        <v>3043</v>
      </c>
      <c r="V1176" s="4" t="e">
        <v>#N/A</v>
      </c>
    </row>
    <row r="1177" spans="21:22" x14ac:dyDescent="0.2">
      <c r="U1177" s="4" t="s">
        <v>3044</v>
      </c>
      <c r="V1177" s="4" t="e">
        <v>#N/A</v>
      </c>
    </row>
    <row r="1178" spans="21:22" x14ac:dyDescent="0.2">
      <c r="U1178" s="4" t="s">
        <v>624</v>
      </c>
      <c r="V1178" s="4" t="s">
        <v>139</v>
      </c>
    </row>
    <row r="1179" spans="21:22" x14ac:dyDescent="0.2">
      <c r="U1179" s="4" t="s">
        <v>804</v>
      </c>
      <c r="V1179" s="4" t="s">
        <v>2420</v>
      </c>
    </row>
    <row r="1180" spans="21:22" x14ac:dyDescent="0.2">
      <c r="U1180" s="4" t="s">
        <v>1962</v>
      </c>
      <c r="V1180" s="4" t="s">
        <v>2420</v>
      </c>
    </row>
    <row r="1181" spans="21:22" x14ac:dyDescent="0.2">
      <c r="U1181" s="4" t="s">
        <v>2393</v>
      </c>
      <c r="V1181" s="4" t="s">
        <v>2416</v>
      </c>
    </row>
    <row r="1182" spans="21:22" x14ac:dyDescent="0.2">
      <c r="U1182" s="4" t="s">
        <v>3045</v>
      </c>
      <c r="V1182" s="4" t="s">
        <v>2416</v>
      </c>
    </row>
    <row r="1183" spans="21:22" x14ac:dyDescent="0.2">
      <c r="U1183" s="4" t="s">
        <v>1623</v>
      </c>
      <c r="V1183" s="4" t="s">
        <v>34</v>
      </c>
    </row>
    <row r="1184" spans="21:22" x14ac:dyDescent="0.2">
      <c r="U1184" s="4" t="s">
        <v>77</v>
      </c>
      <c r="V1184" s="4" t="s">
        <v>74</v>
      </c>
    </row>
    <row r="1185" spans="21:22" x14ac:dyDescent="0.2">
      <c r="U1185" s="4" t="s">
        <v>275</v>
      </c>
      <c r="V1185" s="4" t="s">
        <v>2447</v>
      </c>
    </row>
    <row r="1186" spans="21:22" x14ac:dyDescent="0.2">
      <c r="U1186" s="4" t="s">
        <v>3046</v>
      </c>
      <c r="V1186" s="4" t="e">
        <v>#N/A</v>
      </c>
    </row>
    <row r="1187" spans="21:22" x14ac:dyDescent="0.2">
      <c r="U1187" s="4" t="s">
        <v>2136</v>
      </c>
      <c r="V1187" s="4" t="s">
        <v>2421</v>
      </c>
    </row>
    <row r="1188" spans="21:22" x14ac:dyDescent="0.2">
      <c r="U1188" s="4" t="s">
        <v>500</v>
      </c>
      <c r="V1188" s="4" t="s">
        <v>2451</v>
      </c>
    </row>
    <row r="1189" spans="21:22" x14ac:dyDescent="0.2">
      <c r="U1189" s="4" t="s">
        <v>122</v>
      </c>
      <c r="V1189" s="4" t="s">
        <v>119</v>
      </c>
    </row>
    <row r="1190" spans="21:22" x14ac:dyDescent="0.2">
      <c r="U1190" s="4" t="s">
        <v>1301</v>
      </c>
      <c r="V1190" s="4" t="s">
        <v>2476</v>
      </c>
    </row>
    <row r="1191" spans="21:22" x14ac:dyDescent="0.2">
      <c r="U1191" s="4" t="s">
        <v>3047</v>
      </c>
      <c r="V1191" s="4" t="s">
        <v>70</v>
      </c>
    </row>
    <row r="1192" spans="21:22" x14ac:dyDescent="0.2">
      <c r="U1192" s="4" t="s">
        <v>3048</v>
      </c>
      <c r="V1192" s="4" t="s">
        <v>2420</v>
      </c>
    </row>
    <row r="1193" spans="21:22" x14ac:dyDescent="0.2">
      <c r="U1193" s="4" t="s">
        <v>56</v>
      </c>
      <c r="V1193" s="4" t="s">
        <v>2416</v>
      </c>
    </row>
    <row r="1194" spans="21:22" x14ac:dyDescent="0.2">
      <c r="U1194" s="4" t="s">
        <v>3049</v>
      </c>
      <c r="V1194" s="4" t="e">
        <v>#N/A</v>
      </c>
    </row>
    <row r="1195" spans="21:22" x14ac:dyDescent="0.2">
      <c r="U1195" s="4" t="s">
        <v>3050</v>
      </c>
      <c r="V1195" s="4" t="s">
        <v>2651</v>
      </c>
    </row>
    <row r="1196" spans="21:22" x14ac:dyDescent="0.2">
      <c r="U1196" s="4" t="s">
        <v>3051</v>
      </c>
      <c r="V1196" s="4" t="s">
        <v>2420</v>
      </c>
    </row>
    <row r="1197" spans="21:22" x14ac:dyDescent="0.2">
      <c r="U1197" s="4" t="s">
        <v>3052</v>
      </c>
      <c r="V1197" s="4" t="e">
        <v>#N/A</v>
      </c>
    </row>
    <row r="1198" spans="21:22" x14ac:dyDescent="0.2">
      <c r="U1198" s="4" t="s">
        <v>3053</v>
      </c>
      <c r="V1198" s="4" t="s">
        <v>2416</v>
      </c>
    </row>
    <row r="1199" spans="21:22" x14ac:dyDescent="0.2">
      <c r="U1199" s="4" t="s">
        <v>3054</v>
      </c>
      <c r="V1199" s="4" t="s">
        <v>2516</v>
      </c>
    </row>
    <row r="1200" spans="21:22" x14ac:dyDescent="0.2">
      <c r="U1200" s="4" t="s">
        <v>3055</v>
      </c>
      <c r="V1200" s="4" t="s">
        <v>34</v>
      </c>
    </row>
    <row r="1201" spans="21:22" x14ac:dyDescent="0.2">
      <c r="U1201" s="4" t="s">
        <v>149</v>
      </c>
      <c r="V1201" s="4" t="s">
        <v>23</v>
      </c>
    </row>
    <row r="1202" spans="21:22" x14ac:dyDescent="0.2">
      <c r="U1202" s="4" t="s">
        <v>26</v>
      </c>
      <c r="V1202" s="4" t="s">
        <v>23</v>
      </c>
    </row>
    <row r="1203" spans="21:22" x14ac:dyDescent="0.2">
      <c r="U1203" s="4" t="s">
        <v>3056</v>
      </c>
      <c r="V1203" s="4" t="s">
        <v>34</v>
      </c>
    </row>
    <row r="1204" spans="21:22" x14ac:dyDescent="0.2">
      <c r="U1204" s="4" t="s">
        <v>3057</v>
      </c>
      <c r="V1204" s="4" t="s">
        <v>2432</v>
      </c>
    </row>
    <row r="1205" spans="21:22" x14ac:dyDescent="0.2">
      <c r="U1205" s="4" t="s">
        <v>341</v>
      </c>
      <c r="V1205" s="4" t="s">
        <v>2420</v>
      </c>
    </row>
    <row r="1206" spans="21:22" x14ac:dyDescent="0.2">
      <c r="U1206" s="4" t="s">
        <v>3058</v>
      </c>
      <c r="V1206" s="4" t="e">
        <v>#N/A</v>
      </c>
    </row>
    <row r="1207" spans="21:22" x14ac:dyDescent="0.2">
      <c r="U1207" s="4" t="s">
        <v>3059</v>
      </c>
      <c r="V1207" s="4" t="e">
        <v>#N/A</v>
      </c>
    </row>
    <row r="1208" spans="21:22" x14ac:dyDescent="0.2">
      <c r="U1208" s="4" t="s">
        <v>310</v>
      </c>
      <c r="V1208" s="4" t="s">
        <v>2422</v>
      </c>
    </row>
    <row r="1209" spans="21:22" x14ac:dyDescent="0.2">
      <c r="U1209" s="4" t="s">
        <v>169</v>
      </c>
      <c r="V1209" s="4" t="s">
        <v>2476</v>
      </c>
    </row>
    <row r="1210" spans="21:22" x14ac:dyDescent="0.2">
      <c r="U1210" s="4" t="s">
        <v>1273</v>
      </c>
      <c r="V1210" s="4" t="s">
        <v>2538</v>
      </c>
    </row>
    <row r="1211" spans="21:22" x14ac:dyDescent="0.2">
      <c r="U1211" s="4" t="s">
        <v>3060</v>
      </c>
      <c r="V1211" s="4" t="s">
        <v>2432</v>
      </c>
    </row>
    <row r="1212" spans="21:22" x14ac:dyDescent="0.2">
      <c r="U1212" s="4" t="s">
        <v>3061</v>
      </c>
      <c r="V1212" s="4" t="e">
        <v>#N/A</v>
      </c>
    </row>
    <row r="1213" spans="21:22" x14ac:dyDescent="0.2">
      <c r="U1213" s="4" t="s">
        <v>83</v>
      </c>
      <c r="V1213" s="4" t="s">
        <v>2451</v>
      </c>
    </row>
    <row r="1214" spans="21:22" x14ac:dyDescent="0.2">
      <c r="U1214" s="4" t="s">
        <v>921</v>
      </c>
      <c r="V1214" s="4" t="s">
        <v>2421</v>
      </c>
    </row>
    <row r="1215" spans="21:22" x14ac:dyDescent="0.2">
      <c r="U1215" s="4" t="s">
        <v>1857</v>
      </c>
      <c r="V1215" s="4" t="s">
        <v>34</v>
      </c>
    </row>
    <row r="1216" spans="21:22" x14ac:dyDescent="0.2">
      <c r="U1216" s="4" t="s">
        <v>63</v>
      </c>
      <c r="V1216" s="4" t="s">
        <v>2538</v>
      </c>
    </row>
    <row r="1217" spans="21:22" x14ac:dyDescent="0.2">
      <c r="U1217" s="4" t="s">
        <v>3062</v>
      </c>
      <c r="V1217" s="4" t="s">
        <v>2432</v>
      </c>
    </row>
    <row r="1218" spans="21:22" x14ac:dyDescent="0.2">
      <c r="U1218" s="4" t="s">
        <v>3063</v>
      </c>
      <c r="V1218" s="4" t="e">
        <v>#N/A</v>
      </c>
    </row>
    <row r="1219" spans="21:22" x14ac:dyDescent="0.2">
      <c r="U1219" s="4" t="s">
        <v>3064</v>
      </c>
      <c r="V1219" s="4" t="e">
        <v>#N/A</v>
      </c>
    </row>
    <row r="1220" spans="21:22" x14ac:dyDescent="0.2">
      <c r="U1220" s="4" t="s">
        <v>3065</v>
      </c>
      <c r="V1220" s="4" t="e">
        <v>#N/A</v>
      </c>
    </row>
    <row r="1221" spans="21:22" x14ac:dyDescent="0.2">
      <c r="U1221" s="4" t="s">
        <v>3066</v>
      </c>
      <c r="V1221" s="4" t="s">
        <v>2416</v>
      </c>
    </row>
    <row r="1222" spans="21:22" x14ac:dyDescent="0.2">
      <c r="U1222" s="4" t="s">
        <v>735</v>
      </c>
      <c r="V1222" s="4" t="s">
        <v>119</v>
      </c>
    </row>
    <row r="1223" spans="21:22" x14ac:dyDescent="0.2">
      <c r="U1223" s="4" t="s">
        <v>3067</v>
      </c>
      <c r="V1223" s="4" t="e">
        <v>#N/A</v>
      </c>
    </row>
    <row r="1224" spans="21:22" x14ac:dyDescent="0.2">
      <c r="U1224" s="4" t="s">
        <v>3068</v>
      </c>
      <c r="V1224" s="4" t="e">
        <v>#N/A</v>
      </c>
    </row>
    <row r="1225" spans="21:22" x14ac:dyDescent="0.2">
      <c r="U1225" s="4" t="s">
        <v>3069</v>
      </c>
      <c r="V1225" s="4" t="s">
        <v>2440</v>
      </c>
    </row>
    <row r="1226" spans="21:22" x14ac:dyDescent="0.2">
      <c r="U1226" s="4" t="s">
        <v>1713</v>
      </c>
      <c r="V1226" s="4" t="s">
        <v>2538</v>
      </c>
    </row>
    <row r="1227" spans="21:22" x14ac:dyDescent="0.2">
      <c r="U1227" s="4" t="s">
        <v>3070</v>
      </c>
      <c r="V1227" s="4" t="s">
        <v>2416</v>
      </c>
    </row>
    <row r="1228" spans="21:22" x14ac:dyDescent="0.2">
      <c r="U1228" s="4" t="s">
        <v>159</v>
      </c>
      <c r="V1228" s="4" t="s">
        <v>2478</v>
      </c>
    </row>
    <row r="1229" spans="21:22" x14ac:dyDescent="0.2">
      <c r="U1229" s="4" t="s">
        <v>3071</v>
      </c>
      <c r="V1229" s="4" t="s">
        <v>70</v>
      </c>
    </row>
    <row r="1230" spans="21:22" x14ac:dyDescent="0.2">
      <c r="U1230" s="4" t="s">
        <v>69</v>
      </c>
      <c r="V1230" s="4" t="s">
        <v>2451</v>
      </c>
    </row>
    <row r="1231" spans="21:22" x14ac:dyDescent="0.2">
      <c r="U1231" s="4" t="s">
        <v>668</v>
      </c>
      <c r="V1231" s="4" t="s">
        <v>34</v>
      </c>
    </row>
    <row r="1232" spans="21:22" x14ac:dyDescent="0.2">
      <c r="U1232" s="4" t="s">
        <v>3072</v>
      </c>
      <c r="V1232" s="4" t="s">
        <v>139</v>
      </c>
    </row>
    <row r="1233" spans="21:22" x14ac:dyDescent="0.2">
      <c r="U1233" s="4" t="s">
        <v>3073</v>
      </c>
      <c r="V1233" s="4" t="s">
        <v>2421</v>
      </c>
    </row>
    <row r="1234" spans="21:22" x14ac:dyDescent="0.2">
      <c r="U1234" s="4" t="s">
        <v>3074</v>
      </c>
      <c r="V1234" s="4" t="s">
        <v>2420</v>
      </c>
    </row>
    <row r="1235" spans="21:22" x14ac:dyDescent="0.2">
      <c r="U1235" s="4" t="s">
        <v>3075</v>
      </c>
      <c r="V1235" s="4" t="e">
        <v>#N/A</v>
      </c>
    </row>
    <row r="1236" spans="21:22" x14ac:dyDescent="0.2">
      <c r="U1236" s="4" t="s">
        <v>2067</v>
      </c>
      <c r="V1236" s="4" t="s">
        <v>90</v>
      </c>
    </row>
    <row r="1237" spans="21:22" x14ac:dyDescent="0.2">
      <c r="U1237" s="4" t="s">
        <v>3076</v>
      </c>
      <c r="V1237" s="4" t="s">
        <v>2438</v>
      </c>
    </row>
    <row r="1238" spans="21:22" x14ac:dyDescent="0.2">
      <c r="U1238" s="4" t="s">
        <v>3077</v>
      </c>
      <c r="V1238" s="4" t="e">
        <v>#N/A</v>
      </c>
    </row>
    <row r="1239" spans="21:22" x14ac:dyDescent="0.2">
      <c r="U1239" s="4" t="s">
        <v>1743</v>
      </c>
      <c r="V1239" s="4" t="s">
        <v>34</v>
      </c>
    </row>
    <row r="1240" spans="21:22" x14ac:dyDescent="0.2">
      <c r="U1240" s="4" t="s">
        <v>3078</v>
      </c>
      <c r="V1240" s="4" t="e">
        <v>#N/A</v>
      </c>
    </row>
    <row r="1241" spans="21:22" x14ac:dyDescent="0.2">
      <c r="U1241" s="4" t="s">
        <v>236</v>
      </c>
      <c r="V1241" s="4" t="s">
        <v>2538</v>
      </c>
    </row>
    <row r="1242" spans="21:22" x14ac:dyDescent="0.2">
      <c r="U1242" s="4" t="s">
        <v>665</v>
      </c>
      <c r="V1242" s="4" t="s">
        <v>2516</v>
      </c>
    </row>
    <row r="1243" spans="21:22" x14ac:dyDescent="0.2">
      <c r="U1243" s="4" t="s">
        <v>3079</v>
      </c>
      <c r="V1243" s="4" t="s">
        <v>70</v>
      </c>
    </row>
    <row r="1244" spans="21:22" x14ac:dyDescent="0.2">
      <c r="U1244" s="4" t="s">
        <v>1956</v>
      </c>
      <c r="V1244" s="4" t="s">
        <v>34</v>
      </c>
    </row>
    <row r="1245" spans="21:22" x14ac:dyDescent="0.2">
      <c r="U1245" s="4" t="s">
        <v>518</v>
      </c>
      <c r="V1245" s="4" t="s">
        <v>2420</v>
      </c>
    </row>
    <row r="1246" spans="21:22" x14ac:dyDescent="0.2">
      <c r="U1246" s="4" t="s">
        <v>45</v>
      </c>
      <c r="V1246" s="4" t="s">
        <v>2558</v>
      </c>
    </row>
    <row r="1247" spans="21:22" x14ac:dyDescent="0.2">
      <c r="U1247" s="4" t="s">
        <v>3080</v>
      </c>
      <c r="V1247" s="4" t="e">
        <v>#N/A</v>
      </c>
    </row>
    <row r="1248" spans="21:22" x14ac:dyDescent="0.2">
      <c r="U1248" s="4" t="s">
        <v>368</v>
      </c>
      <c r="V1248" s="4" t="s">
        <v>2421</v>
      </c>
    </row>
    <row r="1249" spans="21:22" x14ac:dyDescent="0.2">
      <c r="U1249" s="4" t="s">
        <v>1728</v>
      </c>
      <c r="V1249" s="4" t="s">
        <v>2422</v>
      </c>
    </row>
    <row r="1250" spans="21:22" x14ac:dyDescent="0.2">
      <c r="U1250" s="4" t="s">
        <v>450</v>
      </c>
      <c r="V1250" s="4" t="s">
        <v>23</v>
      </c>
    </row>
    <row r="1251" spans="21:22" x14ac:dyDescent="0.2">
      <c r="U1251" s="4" t="s">
        <v>3081</v>
      </c>
      <c r="V1251" s="4" t="e">
        <v>#N/A</v>
      </c>
    </row>
    <row r="1252" spans="21:22" x14ac:dyDescent="0.2">
      <c r="U1252" s="4" t="s">
        <v>3082</v>
      </c>
      <c r="V1252" s="4" t="e">
        <v>#N/A</v>
      </c>
    </row>
    <row r="1253" spans="21:22" x14ac:dyDescent="0.2">
      <c r="U1253" s="4" t="s">
        <v>3083</v>
      </c>
      <c r="V1253" s="4" t="e">
        <v>#N/A</v>
      </c>
    </row>
    <row r="1254" spans="21:22" x14ac:dyDescent="0.2">
      <c r="U1254" s="4" t="s">
        <v>3084</v>
      </c>
      <c r="V1254" s="4" t="s">
        <v>2432</v>
      </c>
    </row>
    <row r="1255" spans="21:22" x14ac:dyDescent="0.2">
      <c r="U1255" s="4" t="s">
        <v>494</v>
      </c>
      <c r="V1255" s="4" t="s">
        <v>2420</v>
      </c>
    </row>
    <row r="1256" spans="21:22" x14ac:dyDescent="0.2">
      <c r="U1256" s="4" t="s">
        <v>3085</v>
      </c>
      <c r="V1256" s="4" t="e">
        <v>#N/A</v>
      </c>
    </row>
    <row r="1257" spans="21:22" x14ac:dyDescent="0.2">
      <c r="U1257" s="4" t="s">
        <v>178</v>
      </c>
      <c r="V1257" s="4" t="s">
        <v>2422</v>
      </c>
    </row>
    <row r="1258" spans="21:22" x14ac:dyDescent="0.2">
      <c r="U1258" s="4" t="s">
        <v>3086</v>
      </c>
      <c r="V1258" s="4" t="s">
        <v>74</v>
      </c>
    </row>
    <row r="1259" spans="21:22" x14ac:dyDescent="0.2">
      <c r="U1259" s="4" t="s">
        <v>465</v>
      </c>
      <c r="V1259" s="4" t="s">
        <v>2421</v>
      </c>
    </row>
    <row r="1260" spans="21:22" x14ac:dyDescent="0.2">
      <c r="U1260" s="4" t="s">
        <v>3087</v>
      </c>
      <c r="V1260" s="4" t="s">
        <v>90</v>
      </c>
    </row>
    <row r="1261" spans="21:22" x14ac:dyDescent="0.2">
      <c r="U1261" s="4" t="s">
        <v>3088</v>
      </c>
      <c r="V1261" s="4" t="s">
        <v>2480</v>
      </c>
    </row>
    <row r="1262" spans="21:22" x14ac:dyDescent="0.2">
      <c r="U1262" s="4" t="s">
        <v>3089</v>
      </c>
      <c r="V1262" s="4" t="s">
        <v>23</v>
      </c>
    </row>
    <row r="1263" spans="21:22" x14ac:dyDescent="0.2">
      <c r="U1263" s="4" t="s">
        <v>3090</v>
      </c>
      <c r="V1263" s="4" t="s">
        <v>2421</v>
      </c>
    </row>
    <row r="1264" spans="21:22" x14ac:dyDescent="0.2">
      <c r="U1264" s="4" t="s">
        <v>3091</v>
      </c>
      <c r="V1264" s="4" t="e">
        <v>#N/A</v>
      </c>
    </row>
    <row r="1265" spans="21:22" x14ac:dyDescent="0.2">
      <c r="U1265" s="4" t="s">
        <v>3092</v>
      </c>
      <c r="V1265" s="4" t="s">
        <v>2421</v>
      </c>
    </row>
    <row r="1266" spans="21:22" x14ac:dyDescent="0.2">
      <c r="U1266" s="4" t="s">
        <v>3093</v>
      </c>
      <c r="V1266" s="4" t="e">
        <v>#N/A</v>
      </c>
    </row>
    <row r="1267" spans="21:22" x14ac:dyDescent="0.2">
      <c r="U1267" s="4" t="s">
        <v>3094</v>
      </c>
      <c r="V1267" s="4" t="e">
        <v>#N/A</v>
      </c>
    </row>
    <row r="1268" spans="21:22" x14ac:dyDescent="0.2">
      <c r="U1268" s="4" t="s">
        <v>3095</v>
      </c>
      <c r="V1268" s="4" t="e">
        <v>#N/A</v>
      </c>
    </row>
    <row r="1269" spans="21:22" x14ac:dyDescent="0.2">
      <c r="U1269" s="4" t="s">
        <v>3096</v>
      </c>
      <c r="V1269" s="4" t="e">
        <v>#N/A</v>
      </c>
    </row>
    <row r="1270" spans="21:22" x14ac:dyDescent="0.2">
      <c r="U1270" s="4" t="s">
        <v>3097</v>
      </c>
      <c r="V1270" s="4" t="s">
        <v>34</v>
      </c>
    </row>
    <row r="1271" spans="21:22" x14ac:dyDescent="0.2">
      <c r="U1271" s="4" t="s">
        <v>3098</v>
      </c>
      <c r="V1271" s="4" t="s">
        <v>2516</v>
      </c>
    </row>
    <row r="1272" spans="21:22" x14ac:dyDescent="0.2">
      <c r="U1272" s="4" t="s">
        <v>3099</v>
      </c>
      <c r="V1272" s="4" t="e">
        <v>#N/A</v>
      </c>
    </row>
    <row r="1273" spans="21:22" x14ac:dyDescent="0.2">
      <c r="U1273" s="4" t="s">
        <v>3100</v>
      </c>
      <c r="V1273" s="4" t="s">
        <v>2440</v>
      </c>
    </row>
    <row r="1274" spans="21:22" x14ac:dyDescent="0.2">
      <c r="U1274" s="4" t="s">
        <v>481</v>
      </c>
      <c r="V1274" s="4" t="s">
        <v>2423</v>
      </c>
    </row>
    <row r="1275" spans="21:22" x14ac:dyDescent="0.2">
      <c r="U1275" s="4" t="s">
        <v>3101</v>
      </c>
      <c r="V1275" s="4" t="e">
        <v>#N/A</v>
      </c>
    </row>
    <row r="1276" spans="21:22" x14ac:dyDescent="0.2">
      <c r="U1276" s="4" t="s">
        <v>1249</v>
      </c>
      <c r="V1276" s="4" t="s">
        <v>2421</v>
      </c>
    </row>
    <row r="1277" spans="21:22" x14ac:dyDescent="0.2">
      <c r="U1277" s="4" t="s">
        <v>3102</v>
      </c>
      <c r="V1277" s="4" t="s">
        <v>2416</v>
      </c>
    </row>
    <row r="1278" spans="21:22" x14ac:dyDescent="0.2">
      <c r="U1278" s="4" t="s">
        <v>356</v>
      </c>
      <c r="V1278" s="4" t="s">
        <v>139</v>
      </c>
    </row>
    <row r="1279" spans="21:22" x14ac:dyDescent="0.2">
      <c r="U1279" s="4" t="s">
        <v>551</v>
      </c>
      <c r="V1279" s="4" t="s">
        <v>2420</v>
      </c>
    </row>
    <row r="1280" spans="21:22" x14ac:dyDescent="0.2">
      <c r="U1280" s="4" t="s">
        <v>3103</v>
      </c>
      <c r="V1280" s="4" t="s">
        <v>2420</v>
      </c>
    </row>
    <row r="1281" spans="21:22" x14ac:dyDescent="0.2">
      <c r="U1281" s="4" t="s">
        <v>720</v>
      </c>
      <c r="V1281" s="4" t="s">
        <v>2442</v>
      </c>
    </row>
    <row r="1282" spans="21:22" x14ac:dyDescent="0.2">
      <c r="U1282" s="4" t="s">
        <v>3104</v>
      </c>
      <c r="V1282" s="4" t="s">
        <v>2600</v>
      </c>
    </row>
    <row r="1283" spans="21:22" x14ac:dyDescent="0.2">
      <c r="U1283" s="4" t="s">
        <v>213</v>
      </c>
      <c r="V1283" s="4" t="s">
        <v>2437</v>
      </c>
    </row>
    <row r="1284" spans="21:22" x14ac:dyDescent="0.2">
      <c r="U1284" s="4" t="s">
        <v>3105</v>
      </c>
      <c r="V1284" s="4" t="e">
        <v>#N/A</v>
      </c>
    </row>
    <row r="1285" spans="21:22" x14ac:dyDescent="0.2">
      <c r="U1285" s="4" t="s">
        <v>389</v>
      </c>
      <c r="V1285" s="4" t="s">
        <v>90</v>
      </c>
    </row>
    <row r="1286" spans="21:22" x14ac:dyDescent="0.2">
      <c r="U1286" s="4" t="s">
        <v>3106</v>
      </c>
      <c r="V1286" s="4" t="s">
        <v>2451</v>
      </c>
    </row>
    <row r="1287" spans="21:22" x14ac:dyDescent="0.2">
      <c r="U1287" s="4" t="s">
        <v>441</v>
      </c>
      <c r="V1287" s="4" t="s">
        <v>23</v>
      </c>
    </row>
    <row r="1288" spans="21:22" x14ac:dyDescent="0.2">
      <c r="U1288" s="4" t="s">
        <v>3107</v>
      </c>
      <c r="V1288" s="4" t="s">
        <v>2416</v>
      </c>
    </row>
    <row r="1289" spans="21:22" x14ac:dyDescent="0.2">
      <c r="U1289" s="4" t="s">
        <v>2106</v>
      </c>
      <c r="V1289" s="4" t="s">
        <v>2421</v>
      </c>
    </row>
    <row r="1290" spans="21:22" x14ac:dyDescent="0.2">
      <c r="U1290" s="4" t="s">
        <v>3108</v>
      </c>
      <c r="V1290" s="4" t="e">
        <v>#N/A</v>
      </c>
    </row>
    <row r="1291" spans="21:22" x14ac:dyDescent="0.2">
      <c r="U1291" s="4" t="s">
        <v>3109</v>
      </c>
      <c r="V1291" s="4" t="e">
        <v>#N/A</v>
      </c>
    </row>
    <row r="1292" spans="21:22" x14ac:dyDescent="0.2">
      <c r="U1292" s="4" t="s">
        <v>3110</v>
      </c>
      <c r="V1292" s="4" t="e">
        <v>#N/A</v>
      </c>
    </row>
    <row r="1293" spans="21:22" x14ac:dyDescent="0.2">
      <c r="U1293" s="4" t="s">
        <v>3111</v>
      </c>
      <c r="V1293" s="4" t="e">
        <v>#N/A</v>
      </c>
    </row>
    <row r="1294" spans="21:22" x14ac:dyDescent="0.2">
      <c r="U1294" s="4" t="s">
        <v>3112</v>
      </c>
      <c r="V1294" s="4" t="e">
        <v>#N/A</v>
      </c>
    </row>
    <row r="1295" spans="21:22" x14ac:dyDescent="0.2">
      <c r="U1295" s="4" t="s">
        <v>705</v>
      </c>
      <c r="V1295" s="4" t="s">
        <v>2421</v>
      </c>
    </row>
    <row r="1296" spans="21:22" x14ac:dyDescent="0.2">
      <c r="U1296" s="4" t="s">
        <v>3113</v>
      </c>
      <c r="V1296" s="4" t="e">
        <v>#N/A</v>
      </c>
    </row>
    <row r="1297" spans="21:22" x14ac:dyDescent="0.2">
      <c r="U1297" s="4" t="s">
        <v>3114</v>
      </c>
      <c r="V1297" s="4" t="s">
        <v>2442</v>
      </c>
    </row>
    <row r="1298" spans="21:22" x14ac:dyDescent="0.2">
      <c r="U1298" s="4" t="s">
        <v>3115</v>
      </c>
      <c r="V1298" s="4" t="e">
        <v>#N/A</v>
      </c>
    </row>
    <row r="1299" spans="21:22" x14ac:dyDescent="0.2">
      <c r="U1299" s="4" t="s">
        <v>3116</v>
      </c>
      <c r="V1299" s="4" t="e">
        <v>#N/A</v>
      </c>
    </row>
    <row r="1300" spans="21:22" x14ac:dyDescent="0.2">
      <c r="U1300" s="4" t="s">
        <v>3117</v>
      </c>
      <c r="V1300" s="4" t="e">
        <v>#N/A</v>
      </c>
    </row>
    <row r="1301" spans="21:22" x14ac:dyDescent="0.2">
      <c r="U1301" s="4" t="s">
        <v>386</v>
      </c>
      <c r="V1301" s="4" t="s">
        <v>90</v>
      </c>
    </row>
    <row r="1302" spans="21:22" x14ac:dyDescent="0.2">
      <c r="U1302" s="4" t="s">
        <v>642</v>
      </c>
      <c r="V1302" s="4" t="e">
        <v>#N/A</v>
      </c>
    </row>
    <row r="1303" spans="21:22" x14ac:dyDescent="0.2">
      <c r="U1303" s="4" t="s">
        <v>3118</v>
      </c>
      <c r="V1303" s="4" t="e">
        <v>#N/A</v>
      </c>
    </row>
    <row r="1304" spans="21:22" x14ac:dyDescent="0.2">
      <c r="U1304" s="4" t="s">
        <v>3119</v>
      </c>
      <c r="V1304" s="4" t="s">
        <v>2440</v>
      </c>
    </row>
    <row r="1305" spans="21:22" x14ac:dyDescent="0.2">
      <c r="U1305" s="4" t="s">
        <v>2082</v>
      </c>
      <c r="V1305" s="4" t="s">
        <v>34</v>
      </c>
    </row>
    <row r="1306" spans="21:22" x14ac:dyDescent="0.2">
      <c r="U1306" s="4" t="s">
        <v>714</v>
      </c>
      <c r="V1306" s="4" t="e">
        <v>#N/A</v>
      </c>
    </row>
    <row r="1307" spans="21:22" x14ac:dyDescent="0.2">
      <c r="U1307" s="4" t="s">
        <v>322</v>
      </c>
      <c r="V1307" s="4" t="s">
        <v>34</v>
      </c>
    </row>
    <row r="1308" spans="21:22" x14ac:dyDescent="0.2">
      <c r="U1308" s="4" t="s">
        <v>3120</v>
      </c>
      <c r="V1308" s="4" t="e">
        <v>#N/A</v>
      </c>
    </row>
    <row r="1309" spans="21:22" x14ac:dyDescent="0.2">
      <c r="U1309" s="4" t="s">
        <v>3121</v>
      </c>
      <c r="V1309" s="4" t="e">
        <v>#N/A</v>
      </c>
    </row>
    <row r="1310" spans="21:22" x14ac:dyDescent="0.2">
      <c r="U1310" s="4" t="s">
        <v>3122</v>
      </c>
      <c r="V1310" s="4" t="s">
        <v>34</v>
      </c>
    </row>
    <row r="1311" spans="21:22" x14ac:dyDescent="0.2">
      <c r="U1311" s="4" t="s">
        <v>291</v>
      </c>
      <c r="V1311" s="4" t="s">
        <v>74</v>
      </c>
    </row>
    <row r="1312" spans="21:22" x14ac:dyDescent="0.2">
      <c r="U1312" s="4" t="s">
        <v>2046</v>
      </c>
      <c r="V1312" s="4" t="s">
        <v>2421</v>
      </c>
    </row>
    <row r="1313" spans="21:22" x14ac:dyDescent="0.2">
      <c r="U1313" s="4" t="s">
        <v>262</v>
      </c>
      <c r="V1313" s="4" t="s">
        <v>2420</v>
      </c>
    </row>
    <row r="1314" spans="21:22" x14ac:dyDescent="0.2">
      <c r="U1314" s="4" t="s">
        <v>3123</v>
      </c>
      <c r="V1314" s="4" t="e">
        <v>#N/A</v>
      </c>
    </row>
    <row r="1315" spans="21:22" x14ac:dyDescent="0.2">
      <c r="U1315" s="4" t="s">
        <v>3124</v>
      </c>
      <c r="V1315" s="4" t="s">
        <v>23</v>
      </c>
    </row>
    <row r="1316" spans="21:22" x14ac:dyDescent="0.2">
      <c r="U1316" s="4" t="s">
        <v>548</v>
      </c>
      <c r="V1316" s="4" t="e">
        <v>#N/A</v>
      </c>
    </row>
    <row r="1317" spans="21:22" x14ac:dyDescent="0.2">
      <c r="U1317" s="4" t="s">
        <v>554</v>
      </c>
      <c r="V1317" s="4" t="s">
        <v>2480</v>
      </c>
    </row>
    <row r="1318" spans="21:22" x14ac:dyDescent="0.2">
      <c r="U1318" s="4" t="s">
        <v>3125</v>
      </c>
      <c r="V1318" s="4" t="e">
        <v>#N/A</v>
      </c>
    </row>
    <row r="1319" spans="21:22" x14ac:dyDescent="0.2">
      <c r="U1319" s="4" t="s">
        <v>596</v>
      </c>
      <c r="V1319" s="4" t="s">
        <v>2421</v>
      </c>
    </row>
    <row r="1320" spans="21:22" x14ac:dyDescent="0.2">
      <c r="U1320" s="4" t="s">
        <v>3126</v>
      </c>
      <c r="V1320" s="4" t="s">
        <v>2416</v>
      </c>
    </row>
    <row r="1321" spans="21:22" x14ac:dyDescent="0.2">
      <c r="U1321" s="4" t="s">
        <v>3127</v>
      </c>
      <c r="V1321" s="4" t="s">
        <v>2421</v>
      </c>
    </row>
    <row r="1322" spans="21:22" x14ac:dyDescent="0.2">
      <c r="U1322" s="4" t="s">
        <v>3128</v>
      </c>
      <c r="V1322" s="4" t="e">
        <v>#N/A</v>
      </c>
    </row>
    <row r="1323" spans="21:22" x14ac:dyDescent="0.2">
      <c r="U1323" s="4" t="s">
        <v>3129</v>
      </c>
      <c r="V1323" s="4" t="e">
        <v>#N/A</v>
      </c>
    </row>
    <row r="1324" spans="21:22" x14ac:dyDescent="0.2">
      <c r="U1324" s="4" t="s">
        <v>3130</v>
      </c>
      <c r="V1324" s="4" t="e">
        <v>#N/A</v>
      </c>
    </row>
    <row r="1325" spans="21:22" x14ac:dyDescent="0.2">
      <c r="U1325" s="4" t="s">
        <v>1830</v>
      </c>
      <c r="V1325" s="4" t="s">
        <v>2422</v>
      </c>
    </row>
    <row r="1326" spans="21:22" x14ac:dyDescent="0.2">
      <c r="U1326" s="4" t="s">
        <v>3131</v>
      </c>
      <c r="V1326" s="4" t="s">
        <v>2451</v>
      </c>
    </row>
    <row r="1327" spans="21:22" x14ac:dyDescent="0.2">
      <c r="U1327" s="4" t="s">
        <v>3132</v>
      </c>
      <c r="V1327" s="4" t="e">
        <v>#N/A</v>
      </c>
    </row>
    <row r="1328" spans="21:22" x14ac:dyDescent="0.2">
      <c r="U1328" s="4" t="s">
        <v>453</v>
      </c>
      <c r="V1328" s="4" t="s">
        <v>2416</v>
      </c>
    </row>
    <row r="1329" spans="21:22" x14ac:dyDescent="0.2">
      <c r="U1329" s="4" t="s">
        <v>3133</v>
      </c>
      <c r="V1329" s="4" t="e">
        <v>#N/A</v>
      </c>
    </row>
    <row r="1330" spans="21:22" x14ac:dyDescent="0.2">
      <c r="U1330" s="4" t="s">
        <v>3134</v>
      </c>
      <c r="V1330" s="4" t="s">
        <v>2416</v>
      </c>
    </row>
    <row r="1331" spans="21:22" x14ac:dyDescent="0.2">
      <c r="U1331" s="4" t="s">
        <v>652</v>
      </c>
      <c r="V1331" s="4" t="s">
        <v>2449</v>
      </c>
    </row>
    <row r="1332" spans="21:22" x14ac:dyDescent="0.2">
      <c r="U1332" s="4" t="s">
        <v>295</v>
      </c>
      <c r="V1332" s="4" t="s">
        <v>2504</v>
      </c>
    </row>
    <row r="1333" spans="21:22" x14ac:dyDescent="0.2">
      <c r="U1333" s="4" t="s">
        <v>823</v>
      </c>
      <c r="V1333" s="4" t="s">
        <v>2416</v>
      </c>
    </row>
    <row r="1334" spans="21:22" x14ac:dyDescent="0.2">
      <c r="U1334" s="4" t="s">
        <v>468</v>
      </c>
      <c r="V1334" s="4" t="s">
        <v>2416</v>
      </c>
    </row>
    <row r="1335" spans="21:22" x14ac:dyDescent="0.2">
      <c r="U1335" s="4" t="s">
        <v>271</v>
      </c>
      <c r="V1335" s="4" t="s">
        <v>2516</v>
      </c>
    </row>
    <row r="1336" spans="21:22" x14ac:dyDescent="0.2">
      <c r="U1336" s="4" t="s">
        <v>3135</v>
      </c>
      <c r="V1336" s="4" t="e">
        <v>#N/A</v>
      </c>
    </row>
    <row r="1337" spans="21:22" x14ac:dyDescent="0.2">
      <c r="U1337" s="4" t="s">
        <v>203</v>
      </c>
      <c r="V1337" s="4" t="s">
        <v>34</v>
      </c>
    </row>
    <row r="1338" spans="21:22" x14ac:dyDescent="0.2">
      <c r="U1338" s="4" t="s">
        <v>3136</v>
      </c>
      <c r="V1338" s="4" t="e">
        <v>#N/A</v>
      </c>
    </row>
    <row r="1339" spans="21:22" x14ac:dyDescent="0.2">
      <c r="U1339" s="4" t="s">
        <v>1815</v>
      </c>
      <c r="V1339" s="4" t="s">
        <v>34</v>
      </c>
    </row>
    <row r="1340" spans="21:22" x14ac:dyDescent="0.2">
      <c r="U1340" s="4" t="s">
        <v>771</v>
      </c>
      <c r="V1340" s="4" t="s">
        <v>2420</v>
      </c>
    </row>
    <row r="1341" spans="21:22" x14ac:dyDescent="0.2">
      <c r="U1341" s="4" t="s">
        <v>1899</v>
      </c>
      <c r="V1341" s="4" t="s">
        <v>74</v>
      </c>
    </row>
    <row r="1342" spans="21:22" x14ac:dyDescent="0.2">
      <c r="U1342" s="4" t="s">
        <v>3137</v>
      </c>
      <c r="V1342" s="4" t="s">
        <v>2420</v>
      </c>
    </row>
    <row r="1343" spans="21:22" x14ac:dyDescent="0.2">
      <c r="U1343" s="4" t="s">
        <v>3138</v>
      </c>
      <c r="V1343" s="4" t="e">
        <v>#N/A</v>
      </c>
    </row>
    <row r="1344" spans="21:22" x14ac:dyDescent="0.2">
      <c r="U1344" s="4" t="s">
        <v>515</v>
      </c>
      <c r="V1344" s="4" t="s">
        <v>2420</v>
      </c>
    </row>
    <row r="1345" spans="21:22" x14ac:dyDescent="0.2">
      <c r="U1345" s="4" t="s">
        <v>175</v>
      </c>
      <c r="V1345" s="4" t="s">
        <v>2451</v>
      </c>
    </row>
    <row r="1346" spans="21:22" x14ac:dyDescent="0.2">
      <c r="U1346" s="4" t="s">
        <v>3139</v>
      </c>
      <c r="V1346" s="4" t="e">
        <v>#N/A</v>
      </c>
    </row>
    <row r="1347" spans="21:22" x14ac:dyDescent="0.2">
      <c r="U1347" s="4" t="s">
        <v>172</v>
      </c>
      <c r="V1347" s="4" t="s">
        <v>23</v>
      </c>
    </row>
    <row r="1348" spans="21:22" x14ac:dyDescent="0.2">
      <c r="U1348" s="4" t="s">
        <v>3140</v>
      </c>
      <c r="V1348" s="4" t="e">
        <v>#N/A</v>
      </c>
    </row>
    <row r="1349" spans="21:22" x14ac:dyDescent="0.2">
      <c r="U1349" s="4" t="s">
        <v>3141</v>
      </c>
      <c r="V1349" s="4" t="e">
        <v>#N/A</v>
      </c>
    </row>
    <row r="1350" spans="21:22" x14ac:dyDescent="0.2">
      <c r="U1350" s="4" t="s">
        <v>3142</v>
      </c>
      <c r="V1350" s="4" t="e">
        <v>#N/A</v>
      </c>
    </row>
    <row r="1351" spans="21:22" x14ac:dyDescent="0.2">
      <c r="U1351" s="4" t="s">
        <v>753</v>
      </c>
      <c r="V1351" s="4" t="s">
        <v>34</v>
      </c>
    </row>
    <row r="1352" spans="21:22" x14ac:dyDescent="0.2">
      <c r="U1352" s="4" t="s">
        <v>3143</v>
      </c>
      <c r="V1352" s="4" t="e">
        <v>#N/A</v>
      </c>
    </row>
    <row r="1353" spans="21:22" x14ac:dyDescent="0.2">
      <c r="U1353" s="4" t="s">
        <v>3144</v>
      </c>
      <c r="V1353" s="4" t="e">
        <v>#N/A</v>
      </c>
    </row>
    <row r="1354" spans="21:22" x14ac:dyDescent="0.2">
      <c r="U1354" s="4" t="s">
        <v>620</v>
      </c>
      <c r="V1354" s="4" t="s">
        <v>139</v>
      </c>
    </row>
    <row r="1355" spans="21:22" x14ac:dyDescent="0.2">
      <c r="U1355" s="4" t="s">
        <v>3145</v>
      </c>
      <c r="V1355" s="4" t="s">
        <v>74</v>
      </c>
    </row>
    <row r="1356" spans="21:22" x14ac:dyDescent="0.2">
      <c r="U1356" s="4" t="s">
        <v>605</v>
      </c>
      <c r="V1356" s="4" t="s">
        <v>139</v>
      </c>
    </row>
    <row r="1357" spans="21:22" x14ac:dyDescent="0.2">
      <c r="U1357" s="4" t="s">
        <v>671</v>
      </c>
      <c r="V1357" s="4" t="s">
        <v>2478</v>
      </c>
    </row>
    <row r="1358" spans="21:22" x14ac:dyDescent="0.2">
      <c r="U1358" s="4" t="s">
        <v>599</v>
      </c>
      <c r="V1358" s="4" t="s">
        <v>143</v>
      </c>
    </row>
    <row r="1359" spans="21:22" x14ac:dyDescent="0.2">
      <c r="U1359" s="4" t="s">
        <v>3146</v>
      </c>
      <c r="V1359" s="4" t="e">
        <v>#N/A</v>
      </c>
    </row>
    <row r="1360" spans="21:22" x14ac:dyDescent="0.2">
      <c r="U1360" s="4" t="s">
        <v>3147</v>
      </c>
      <c r="V1360" s="4" t="s">
        <v>2420</v>
      </c>
    </row>
    <row r="1361" spans="21:22" x14ac:dyDescent="0.2">
      <c r="U1361" s="4" t="s">
        <v>3148</v>
      </c>
      <c r="V1361" s="4" t="s">
        <v>2416</v>
      </c>
    </row>
    <row r="1362" spans="21:22" x14ac:dyDescent="0.2">
      <c r="U1362" s="4" t="s">
        <v>3149</v>
      </c>
      <c r="V1362" s="4" t="s">
        <v>2416</v>
      </c>
    </row>
    <row r="1363" spans="21:22" x14ac:dyDescent="0.2">
      <c r="U1363" s="4" t="s">
        <v>3150</v>
      </c>
      <c r="V1363" s="4" t="e">
        <v>#N/A</v>
      </c>
    </row>
    <row r="1364" spans="21:22" x14ac:dyDescent="0.2">
      <c r="U1364" s="4" t="s">
        <v>2052</v>
      </c>
      <c r="V1364" s="4" t="s">
        <v>34</v>
      </c>
    </row>
    <row r="1365" spans="21:22" x14ac:dyDescent="0.2">
      <c r="U1365" s="4" t="s">
        <v>3151</v>
      </c>
      <c r="V1365" s="4" t="s">
        <v>2421</v>
      </c>
    </row>
    <row r="1366" spans="21:22" x14ac:dyDescent="0.2">
      <c r="U1366" s="4" t="s">
        <v>478</v>
      </c>
      <c r="V1366" s="4" t="s">
        <v>2416</v>
      </c>
    </row>
    <row r="1367" spans="21:22" x14ac:dyDescent="0.2">
      <c r="U1367" s="4" t="s">
        <v>820</v>
      </c>
      <c r="V1367" s="4" t="s">
        <v>2478</v>
      </c>
    </row>
    <row r="1368" spans="21:22" x14ac:dyDescent="0.2">
      <c r="U1368" s="4" t="s">
        <v>3152</v>
      </c>
      <c r="V1368" s="4" t="s">
        <v>2478</v>
      </c>
    </row>
    <row r="1369" spans="21:22" x14ac:dyDescent="0.2">
      <c r="U1369" s="4" t="s">
        <v>3153</v>
      </c>
      <c r="V1369" s="4" t="e">
        <v>#N/A</v>
      </c>
    </row>
    <row r="1370" spans="21:22" x14ac:dyDescent="0.2">
      <c r="U1370" s="4" t="s">
        <v>3154</v>
      </c>
      <c r="V1370" s="4" t="e">
        <v>#N/A</v>
      </c>
    </row>
    <row r="1371" spans="21:22" x14ac:dyDescent="0.2">
      <c r="U1371" s="4" t="s">
        <v>3155</v>
      </c>
      <c r="V1371" s="4" t="s">
        <v>2416</v>
      </c>
    </row>
    <row r="1372" spans="21:22" x14ac:dyDescent="0.2">
      <c r="U1372" s="4" t="s">
        <v>59</v>
      </c>
      <c r="V1372" s="4" t="s">
        <v>34</v>
      </c>
    </row>
    <row r="1373" spans="21:22" x14ac:dyDescent="0.2">
      <c r="U1373" s="4" t="s">
        <v>444</v>
      </c>
      <c r="V1373" s="4" t="s">
        <v>23</v>
      </c>
    </row>
    <row r="1374" spans="21:22" x14ac:dyDescent="0.2">
      <c r="U1374" s="4" t="s">
        <v>1328</v>
      </c>
      <c r="V1374" s="4" t="s">
        <v>34</v>
      </c>
    </row>
    <row r="1375" spans="21:22" x14ac:dyDescent="0.2">
      <c r="U1375" s="4" t="s">
        <v>3156</v>
      </c>
      <c r="V1375" s="4" t="e">
        <v>#N/A</v>
      </c>
    </row>
    <row r="1376" spans="21:22" x14ac:dyDescent="0.2">
      <c r="U1376" s="4" t="s">
        <v>3157</v>
      </c>
      <c r="V1376" s="4" t="e">
        <v>#N/A</v>
      </c>
    </row>
    <row r="1377" spans="21:22" x14ac:dyDescent="0.2">
      <c r="U1377" s="4" t="s">
        <v>3158</v>
      </c>
      <c r="V1377" s="4" t="s">
        <v>34</v>
      </c>
    </row>
    <row r="1378" spans="21:22" x14ac:dyDescent="0.2">
      <c r="U1378" s="4" t="s">
        <v>3159</v>
      </c>
      <c r="V1378" s="4" t="e">
        <v>#N/A</v>
      </c>
    </row>
    <row r="1379" spans="21:22" x14ac:dyDescent="0.2">
      <c r="U1379" s="4" t="s">
        <v>3160</v>
      </c>
      <c r="V1379" s="4" t="s">
        <v>2451</v>
      </c>
    </row>
    <row r="1380" spans="21:22" x14ac:dyDescent="0.2">
      <c r="U1380" s="4" t="s">
        <v>3161</v>
      </c>
      <c r="V1380" s="4" t="e">
        <v>#N/A</v>
      </c>
    </row>
    <row r="1381" spans="21:22" x14ac:dyDescent="0.2">
      <c r="U1381" s="4" t="s">
        <v>3162</v>
      </c>
      <c r="V1381" s="4" t="s">
        <v>34</v>
      </c>
    </row>
    <row r="1382" spans="21:22" x14ac:dyDescent="0.2">
      <c r="U1382" s="4" t="s">
        <v>3163</v>
      </c>
      <c r="V1382" s="4" t="s">
        <v>2416</v>
      </c>
    </row>
    <row r="1383" spans="21:22" x14ac:dyDescent="0.2">
      <c r="U1383" s="4" t="s">
        <v>3164</v>
      </c>
      <c r="V1383" s="4" t="e">
        <v>#N/A</v>
      </c>
    </row>
    <row r="1384" spans="21:22" x14ac:dyDescent="0.2">
      <c r="U1384" s="4" t="s">
        <v>777</v>
      </c>
      <c r="V1384" s="4" t="e">
        <v>#N/A</v>
      </c>
    </row>
    <row r="1385" spans="21:22" x14ac:dyDescent="0.2">
      <c r="U1385" s="4" t="s">
        <v>3165</v>
      </c>
      <c r="V1385" s="4" t="e">
        <v>#N/A</v>
      </c>
    </row>
    <row r="1386" spans="21:22" x14ac:dyDescent="0.2">
      <c r="U1386" s="4" t="s">
        <v>3166</v>
      </c>
      <c r="V1386" s="4" t="s">
        <v>70</v>
      </c>
    </row>
    <row r="1387" spans="21:22" x14ac:dyDescent="0.2">
      <c r="U1387" s="4" t="s">
        <v>410</v>
      </c>
      <c r="V1387" s="4" t="s">
        <v>2442</v>
      </c>
    </row>
    <row r="1388" spans="21:22" x14ac:dyDescent="0.2">
      <c r="U1388" s="4" t="s">
        <v>617</v>
      </c>
      <c r="V1388" s="4" t="s">
        <v>34</v>
      </c>
    </row>
    <row r="1389" spans="21:22" x14ac:dyDescent="0.2">
      <c r="U1389" s="4" t="s">
        <v>3167</v>
      </c>
      <c r="V1389" s="4" t="e">
        <v>#N/A</v>
      </c>
    </row>
    <row r="1390" spans="21:22" x14ac:dyDescent="0.2">
      <c r="U1390" s="4" t="s">
        <v>1395</v>
      </c>
      <c r="V1390" s="4" t="s">
        <v>2421</v>
      </c>
    </row>
    <row r="1391" spans="21:22" x14ac:dyDescent="0.2">
      <c r="U1391" s="4" t="s">
        <v>3168</v>
      </c>
      <c r="V1391" s="4" t="s">
        <v>2451</v>
      </c>
    </row>
    <row r="1392" spans="21:22" x14ac:dyDescent="0.2">
      <c r="U1392" s="4" t="s">
        <v>3169</v>
      </c>
      <c r="V1392" s="4" t="s">
        <v>2416</v>
      </c>
    </row>
    <row r="1393" spans="21:22" x14ac:dyDescent="0.2">
      <c r="U1393" s="4" t="s">
        <v>1404</v>
      </c>
      <c r="V1393" s="4" t="s">
        <v>2651</v>
      </c>
    </row>
    <row r="1394" spans="21:22" x14ac:dyDescent="0.2">
      <c r="U1394" s="4" t="s">
        <v>3170</v>
      </c>
      <c r="V1394" s="4" t="e">
        <v>#N/A</v>
      </c>
    </row>
    <row r="1395" spans="21:22" x14ac:dyDescent="0.2">
      <c r="U1395" s="4" t="s">
        <v>3171</v>
      </c>
      <c r="V1395" s="4" t="e">
        <v>#N/A</v>
      </c>
    </row>
    <row r="1396" spans="21:22" x14ac:dyDescent="0.2">
      <c r="U1396" s="4" t="s">
        <v>313</v>
      </c>
      <c r="V1396" s="4" t="s">
        <v>2451</v>
      </c>
    </row>
    <row r="1397" spans="21:22" x14ac:dyDescent="0.2">
      <c r="U1397" s="4" t="s">
        <v>3172</v>
      </c>
      <c r="V1397" s="4" t="e">
        <v>#N/A</v>
      </c>
    </row>
    <row r="1398" spans="21:22" x14ac:dyDescent="0.2">
      <c r="U1398" s="4" t="s">
        <v>3173</v>
      </c>
      <c r="V1398" s="4" t="e">
        <v>#N/A</v>
      </c>
    </row>
    <row r="1399" spans="21:22" x14ac:dyDescent="0.2">
      <c r="U1399" s="4" t="s">
        <v>3174</v>
      </c>
      <c r="V1399" s="4" t="e">
        <v>#N/A</v>
      </c>
    </row>
    <row r="1400" spans="21:22" x14ac:dyDescent="0.2">
      <c r="U1400" s="4" t="s">
        <v>3175</v>
      </c>
      <c r="V1400" s="4" t="s">
        <v>2421</v>
      </c>
    </row>
    <row r="1401" spans="21:22" x14ac:dyDescent="0.2">
      <c r="U1401" s="4" t="s">
        <v>3176</v>
      </c>
      <c r="V1401" s="4" t="e">
        <v>#N/A</v>
      </c>
    </row>
    <row r="1402" spans="21:22" x14ac:dyDescent="0.2">
      <c r="U1402" s="4" t="s">
        <v>3177</v>
      </c>
      <c r="V1402" s="4" t="e">
        <v>#N/A</v>
      </c>
    </row>
    <row r="1403" spans="21:22" x14ac:dyDescent="0.2">
      <c r="U1403" s="4" t="s">
        <v>3178</v>
      </c>
      <c r="V1403" s="4" t="s">
        <v>34</v>
      </c>
    </row>
    <row r="1404" spans="21:22" x14ac:dyDescent="0.2">
      <c r="U1404" s="4" t="s">
        <v>268</v>
      </c>
      <c r="V1404" s="4" t="s">
        <v>34</v>
      </c>
    </row>
    <row r="1405" spans="21:22" x14ac:dyDescent="0.2">
      <c r="U1405" s="4" t="s">
        <v>3179</v>
      </c>
      <c r="V1405" s="4" t="e">
        <v>#N/A</v>
      </c>
    </row>
    <row r="1406" spans="21:22" x14ac:dyDescent="0.2">
      <c r="U1406" s="4" t="s">
        <v>2282</v>
      </c>
      <c r="V1406" s="4" t="s">
        <v>2421</v>
      </c>
    </row>
    <row r="1407" spans="21:22" x14ac:dyDescent="0.2">
      <c r="U1407" s="4" t="s">
        <v>683</v>
      </c>
      <c r="V1407" s="4" t="s">
        <v>2478</v>
      </c>
    </row>
    <row r="1408" spans="21:22" x14ac:dyDescent="0.2">
      <c r="U1408" s="4" t="s">
        <v>256</v>
      </c>
      <c r="V1408" s="4" t="s">
        <v>2416</v>
      </c>
    </row>
    <row r="1409" spans="21:22" x14ac:dyDescent="0.2">
      <c r="U1409" s="4" t="s">
        <v>3180</v>
      </c>
      <c r="V1409" s="4" t="s">
        <v>2425</v>
      </c>
    </row>
    <row r="1410" spans="21:22" x14ac:dyDescent="0.2">
      <c r="U1410" s="4" t="s">
        <v>2103</v>
      </c>
      <c r="V1410" s="4" t="s">
        <v>90</v>
      </c>
    </row>
    <row r="1411" spans="21:22" x14ac:dyDescent="0.2">
      <c r="U1411" s="4" t="s">
        <v>503</v>
      </c>
      <c r="V1411" s="4" t="s">
        <v>2423</v>
      </c>
    </row>
    <row r="1412" spans="21:22" x14ac:dyDescent="0.2">
      <c r="U1412" s="4" t="s">
        <v>3181</v>
      </c>
      <c r="V1412" s="4" t="e">
        <v>#N/A</v>
      </c>
    </row>
    <row r="1413" spans="21:22" x14ac:dyDescent="0.2">
      <c r="U1413" s="4" t="s">
        <v>3182</v>
      </c>
      <c r="V1413" s="4" t="e">
        <v>#N/A</v>
      </c>
    </row>
    <row r="1414" spans="21:22" x14ac:dyDescent="0.2">
      <c r="U1414" s="4" t="s">
        <v>259</v>
      </c>
      <c r="V1414" s="4" t="s">
        <v>2416</v>
      </c>
    </row>
    <row r="1415" spans="21:22" x14ac:dyDescent="0.2">
      <c r="U1415" s="4" t="s">
        <v>3183</v>
      </c>
      <c r="V1415" s="4" t="e">
        <v>#N/A</v>
      </c>
    </row>
    <row r="1416" spans="21:22" x14ac:dyDescent="0.2">
      <c r="U1416" s="4" t="s">
        <v>3184</v>
      </c>
      <c r="V1416" s="4" t="e">
        <v>#N/A</v>
      </c>
    </row>
    <row r="1417" spans="21:22" x14ac:dyDescent="0.2">
      <c r="U1417" s="4" t="s">
        <v>197</v>
      </c>
      <c r="V1417" s="4" t="s">
        <v>2558</v>
      </c>
    </row>
    <row r="1418" spans="21:22" x14ac:dyDescent="0.2">
      <c r="U1418" s="4" t="s">
        <v>3185</v>
      </c>
      <c r="V1418" s="4" t="e">
        <v>#N/A</v>
      </c>
    </row>
    <row r="1419" spans="21:22" x14ac:dyDescent="0.2">
      <c r="U1419" s="4" t="s">
        <v>2139</v>
      </c>
      <c r="V1419" s="4" t="s">
        <v>34</v>
      </c>
    </row>
    <row r="1420" spans="21:22" x14ac:dyDescent="0.2">
      <c r="U1420" s="4" t="s">
        <v>3186</v>
      </c>
      <c r="V1420" s="4" t="e">
        <v>#N/A</v>
      </c>
    </row>
    <row r="1421" spans="21:22" x14ac:dyDescent="0.2">
      <c r="U1421" s="4" t="s">
        <v>3187</v>
      </c>
      <c r="V1421" s="4" t="s">
        <v>119</v>
      </c>
    </row>
    <row r="1422" spans="21:22" x14ac:dyDescent="0.2">
      <c r="U1422" s="4" t="s">
        <v>3188</v>
      </c>
      <c r="V1422" s="4" t="e">
        <v>#N/A</v>
      </c>
    </row>
    <row r="1423" spans="21:22" x14ac:dyDescent="0.2">
      <c r="U1423" s="4" t="s">
        <v>3189</v>
      </c>
      <c r="V1423" s="4" t="s">
        <v>2423</v>
      </c>
    </row>
    <row r="1424" spans="21:22" x14ac:dyDescent="0.2">
      <c r="U1424" s="4" t="s">
        <v>699</v>
      </c>
      <c r="V1424" s="4" t="s">
        <v>2416</v>
      </c>
    </row>
    <row r="1425" spans="21:22" x14ac:dyDescent="0.2">
      <c r="U1425" s="4" t="s">
        <v>3190</v>
      </c>
      <c r="V1425" s="4" t="e">
        <v>#N/A</v>
      </c>
    </row>
    <row r="1426" spans="21:22" x14ac:dyDescent="0.2">
      <c r="U1426" s="4" t="s">
        <v>338</v>
      </c>
      <c r="V1426" s="4" t="s">
        <v>34</v>
      </c>
    </row>
    <row r="1427" spans="21:22" x14ac:dyDescent="0.2">
      <c r="U1427" s="4" t="s">
        <v>3191</v>
      </c>
      <c r="V1427" s="4" t="s">
        <v>2416</v>
      </c>
    </row>
    <row r="1428" spans="21:22" x14ac:dyDescent="0.2">
      <c r="U1428" s="4" t="s">
        <v>3192</v>
      </c>
      <c r="V1428" s="4" t="e">
        <v>#N/A</v>
      </c>
    </row>
    <row r="1429" spans="21:22" x14ac:dyDescent="0.2">
      <c r="U1429" s="4" t="s">
        <v>1534</v>
      </c>
      <c r="V1429" s="4" t="s">
        <v>2422</v>
      </c>
    </row>
    <row r="1430" spans="21:22" x14ac:dyDescent="0.2">
      <c r="U1430" s="4" t="s">
        <v>2055</v>
      </c>
      <c r="V1430" s="4" t="s">
        <v>34</v>
      </c>
    </row>
    <row r="1431" spans="21:22" x14ac:dyDescent="0.2">
      <c r="U1431" s="4" t="s">
        <v>3193</v>
      </c>
      <c r="V1431" s="4" t="s">
        <v>2421</v>
      </c>
    </row>
    <row r="1432" spans="21:22" x14ac:dyDescent="0.2">
      <c r="U1432" s="4" t="s">
        <v>3194</v>
      </c>
      <c r="V1432" s="4" t="e">
        <v>#N/A</v>
      </c>
    </row>
    <row r="1433" spans="21:22" x14ac:dyDescent="0.2">
      <c r="U1433" s="4" t="s">
        <v>3195</v>
      </c>
      <c r="V1433" s="4" t="s">
        <v>2421</v>
      </c>
    </row>
    <row r="1434" spans="21:22" x14ac:dyDescent="0.2">
      <c r="U1434" s="4" t="s">
        <v>3196</v>
      </c>
      <c r="V1434" s="4" t="s">
        <v>2420</v>
      </c>
    </row>
    <row r="1435" spans="21:22" x14ac:dyDescent="0.2">
      <c r="U1435" s="4" t="s">
        <v>832</v>
      </c>
      <c r="V1435" s="4" t="s">
        <v>74</v>
      </c>
    </row>
    <row r="1436" spans="21:22" x14ac:dyDescent="0.2">
      <c r="U1436" s="4" t="s">
        <v>3197</v>
      </c>
      <c r="V1436" s="4" t="e">
        <v>#N/A</v>
      </c>
    </row>
    <row r="1437" spans="21:22" x14ac:dyDescent="0.2">
      <c r="U1437" s="4" t="s">
        <v>3198</v>
      </c>
      <c r="V1437" s="4" t="e">
        <v>#N/A</v>
      </c>
    </row>
    <row r="1438" spans="21:22" x14ac:dyDescent="0.2">
      <c r="U1438" s="4" t="s">
        <v>3199</v>
      </c>
      <c r="V1438" s="4" t="e">
        <v>#N/A</v>
      </c>
    </row>
    <row r="1439" spans="21:22" x14ac:dyDescent="0.2">
      <c r="U1439" s="4" t="s">
        <v>1482</v>
      </c>
      <c r="V1439" s="4" t="s">
        <v>2451</v>
      </c>
    </row>
    <row r="1440" spans="21:22" x14ac:dyDescent="0.2">
      <c r="U1440" s="4" t="s">
        <v>3200</v>
      </c>
      <c r="V1440" s="4" t="e">
        <v>#N/A</v>
      </c>
    </row>
    <row r="1441" spans="21:22" x14ac:dyDescent="0.2">
      <c r="U1441" s="4" t="s">
        <v>3201</v>
      </c>
      <c r="V1441" s="4" t="e">
        <v>#N/A</v>
      </c>
    </row>
    <row r="1442" spans="21:22" x14ac:dyDescent="0.2">
      <c r="U1442" s="4" t="s">
        <v>1389</v>
      </c>
      <c r="V1442" s="4" t="s">
        <v>2421</v>
      </c>
    </row>
    <row r="1443" spans="21:22" x14ac:dyDescent="0.2">
      <c r="U1443" s="4" t="s">
        <v>3202</v>
      </c>
      <c r="V1443" s="4" t="e">
        <v>#N/A</v>
      </c>
    </row>
    <row r="1444" spans="21:22" x14ac:dyDescent="0.2">
      <c r="U1444" s="4" t="s">
        <v>3203</v>
      </c>
      <c r="V1444" s="4" t="e">
        <v>#N/A</v>
      </c>
    </row>
    <row r="1445" spans="21:22" x14ac:dyDescent="0.2">
      <c r="U1445" s="4" t="s">
        <v>3204</v>
      </c>
      <c r="V1445" s="4" t="s">
        <v>74</v>
      </c>
    </row>
    <row r="1446" spans="21:22" x14ac:dyDescent="0.2">
      <c r="U1446" s="4" t="s">
        <v>3205</v>
      </c>
      <c r="V1446" s="4" t="s">
        <v>34</v>
      </c>
    </row>
    <row r="1447" spans="21:22" x14ac:dyDescent="0.2">
      <c r="U1447" s="4" t="s">
        <v>3206</v>
      </c>
      <c r="V1447" s="4" t="s">
        <v>2421</v>
      </c>
    </row>
    <row r="1448" spans="21:22" x14ac:dyDescent="0.2">
      <c r="U1448" s="4" t="s">
        <v>3207</v>
      </c>
      <c r="V1448" s="4" t="e">
        <v>#N/A</v>
      </c>
    </row>
    <row r="1449" spans="21:22" x14ac:dyDescent="0.2">
      <c r="U1449" s="4" t="s">
        <v>3208</v>
      </c>
      <c r="V1449" s="4" t="s">
        <v>2425</v>
      </c>
    </row>
    <row r="1450" spans="21:22" x14ac:dyDescent="0.2">
      <c r="U1450" s="4" t="s">
        <v>677</v>
      </c>
      <c r="V1450" s="4" t="s">
        <v>34</v>
      </c>
    </row>
    <row r="1451" spans="21:22" x14ac:dyDescent="0.2">
      <c r="U1451" s="4" t="s">
        <v>1416</v>
      </c>
      <c r="V1451" s="4" t="s">
        <v>2421</v>
      </c>
    </row>
    <row r="1452" spans="21:22" x14ac:dyDescent="0.2">
      <c r="U1452" s="4" t="s">
        <v>545</v>
      </c>
      <c r="V1452" s="4" t="s">
        <v>2476</v>
      </c>
    </row>
    <row r="1453" spans="21:22" x14ac:dyDescent="0.2">
      <c r="U1453" s="4" t="s">
        <v>3209</v>
      </c>
      <c r="V1453" s="4" t="s">
        <v>74</v>
      </c>
    </row>
    <row r="1454" spans="21:22" x14ac:dyDescent="0.2">
      <c r="U1454" s="4" t="s">
        <v>135</v>
      </c>
      <c r="V1454" s="4" t="s">
        <v>74</v>
      </c>
    </row>
    <row r="1455" spans="21:22" x14ac:dyDescent="0.2">
      <c r="U1455" s="4" t="s">
        <v>3210</v>
      </c>
      <c r="V1455" s="4" t="s">
        <v>2416</v>
      </c>
    </row>
    <row r="1456" spans="21:22" x14ac:dyDescent="0.2">
      <c r="U1456" s="4" t="s">
        <v>3211</v>
      </c>
      <c r="V1456" s="4" t="e">
        <v>#N/A</v>
      </c>
    </row>
    <row r="1457" spans="21:22" x14ac:dyDescent="0.2">
      <c r="U1457" s="4" t="s">
        <v>3212</v>
      </c>
      <c r="V1457" s="4" t="e">
        <v>#N/A</v>
      </c>
    </row>
    <row r="1458" spans="21:22" x14ac:dyDescent="0.2">
      <c r="U1458" s="4" t="s">
        <v>3213</v>
      </c>
      <c r="V1458" s="4" t="e">
        <v>#N/A</v>
      </c>
    </row>
    <row r="1459" spans="21:22" x14ac:dyDescent="0.2">
      <c r="U1459" s="4" t="s">
        <v>3214</v>
      </c>
      <c r="V1459" s="4" t="e">
        <v>#N/A</v>
      </c>
    </row>
    <row r="1460" spans="21:22" x14ac:dyDescent="0.2">
      <c r="U1460" s="4" t="s">
        <v>3215</v>
      </c>
      <c r="V1460" s="4" t="e">
        <v>#N/A</v>
      </c>
    </row>
    <row r="1461" spans="21:22" x14ac:dyDescent="0.2">
      <c r="U1461" s="4" t="s">
        <v>3216</v>
      </c>
      <c r="V1461" s="4" t="e">
        <v>#N/A</v>
      </c>
    </row>
    <row r="1462" spans="21:22" x14ac:dyDescent="0.2">
      <c r="U1462" s="4" t="s">
        <v>3217</v>
      </c>
      <c r="V1462" s="4" t="s">
        <v>2440</v>
      </c>
    </row>
    <row r="1463" spans="21:22" x14ac:dyDescent="0.2">
      <c r="U1463" s="4" t="s">
        <v>3218</v>
      </c>
      <c r="V1463" s="4" t="e">
        <v>#N/A</v>
      </c>
    </row>
    <row r="1464" spans="21:22" x14ac:dyDescent="0.2">
      <c r="U1464" s="4" t="s">
        <v>3219</v>
      </c>
      <c r="V1464" s="4" t="e">
        <v>#N/A</v>
      </c>
    </row>
    <row r="1465" spans="21:22" x14ac:dyDescent="0.2">
      <c r="U1465" s="4" t="s">
        <v>307</v>
      </c>
      <c r="V1465" s="4" t="s">
        <v>2421</v>
      </c>
    </row>
    <row r="1466" spans="21:22" x14ac:dyDescent="0.2">
      <c r="U1466" s="4" t="s">
        <v>3220</v>
      </c>
      <c r="V1466" s="4" t="s">
        <v>3221</v>
      </c>
    </row>
    <row r="1467" spans="21:22" x14ac:dyDescent="0.2">
      <c r="U1467" s="4" t="s">
        <v>689</v>
      </c>
      <c r="V1467" s="4" t="s">
        <v>2451</v>
      </c>
    </row>
    <row r="1468" spans="21:22" x14ac:dyDescent="0.2">
      <c r="U1468" s="4" t="s">
        <v>3222</v>
      </c>
      <c r="V1468" s="4" t="s">
        <v>2422</v>
      </c>
    </row>
    <row r="1469" spans="21:22" x14ac:dyDescent="0.2">
      <c r="U1469" s="4" t="s">
        <v>3223</v>
      </c>
      <c r="V1469" s="4" t="e">
        <v>#N/A</v>
      </c>
    </row>
    <row r="1470" spans="21:22" x14ac:dyDescent="0.2">
      <c r="U1470" s="4" t="s">
        <v>3224</v>
      </c>
      <c r="V1470" s="4" t="s">
        <v>34</v>
      </c>
    </row>
    <row r="1471" spans="21:22" x14ac:dyDescent="0.2">
      <c r="U1471" s="4" t="s">
        <v>3225</v>
      </c>
      <c r="V1471" s="4" t="e">
        <v>#N/A</v>
      </c>
    </row>
    <row r="1472" spans="21:22" x14ac:dyDescent="0.2">
      <c r="U1472" s="4" t="s">
        <v>3226</v>
      </c>
      <c r="V1472" s="4" t="s">
        <v>34</v>
      </c>
    </row>
    <row r="1473" spans="21:22" x14ac:dyDescent="0.2">
      <c r="U1473" s="4" t="s">
        <v>3227</v>
      </c>
      <c r="V1473" s="4" t="e">
        <v>#N/A</v>
      </c>
    </row>
    <row r="1474" spans="21:22" x14ac:dyDescent="0.2">
      <c r="U1474" s="4" t="s">
        <v>3228</v>
      </c>
      <c r="V1474" s="4" t="e">
        <v>#N/A</v>
      </c>
    </row>
    <row r="1475" spans="21:22" x14ac:dyDescent="0.2">
      <c r="U1475" s="4" t="s">
        <v>3229</v>
      </c>
      <c r="V1475" s="4" t="s">
        <v>2421</v>
      </c>
    </row>
    <row r="1476" spans="21:22" x14ac:dyDescent="0.2">
      <c r="U1476" s="4" t="s">
        <v>438</v>
      </c>
      <c r="V1476" s="4" t="s">
        <v>23</v>
      </c>
    </row>
    <row r="1477" spans="21:22" x14ac:dyDescent="0.2">
      <c r="U1477" s="4" t="s">
        <v>162</v>
      </c>
      <c r="V1477" s="4" t="s">
        <v>119</v>
      </c>
    </row>
    <row r="1478" spans="21:22" x14ac:dyDescent="0.2">
      <c r="U1478" s="4" t="s">
        <v>3230</v>
      </c>
      <c r="V1478" s="4" t="e">
        <v>#N/A</v>
      </c>
    </row>
    <row r="1479" spans="21:22" x14ac:dyDescent="0.2">
      <c r="U1479" s="4" t="s">
        <v>3231</v>
      </c>
      <c r="V1479" s="4" t="e">
        <v>#N/A</v>
      </c>
    </row>
    <row r="1480" spans="21:22" x14ac:dyDescent="0.2">
      <c r="U1480" s="4" t="s">
        <v>206</v>
      </c>
      <c r="V1480" s="4" t="s">
        <v>74</v>
      </c>
    </row>
    <row r="1481" spans="21:22" x14ac:dyDescent="0.2">
      <c r="U1481" s="4" t="s">
        <v>801</v>
      </c>
      <c r="V1481" s="4" t="s">
        <v>2516</v>
      </c>
    </row>
    <row r="1482" spans="21:22" x14ac:dyDescent="0.2">
      <c r="U1482" s="4" t="s">
        <v>3232</v>
      </c>
      <c r="V1482" s="4" t="e">
        <v>#N/A</v>
      </c>
    </row>
    <row r="1483" spans="21:22" x14ac:dyDescent="0.2">
      <c r="U1483" s="4" t="s">
        <v>3233</v>
      </c>
      <c r="V1483" s="4" t="s">
        <v>2416</v>
      </c>
    </row>
    <row r="1484" spans="21:22" x14ac:dyDescent="0.2">
      <c r="U1484" s="4" t="s">
        <v>3234</v>
      </c>
      <c r="V1484" s="4" t="e">
        <v>#N/A</v>
      </c>
    </row>
    <row r="1485" spans="21:22" x14ac:dyDescent="0.2">
      <c r="U1485" s="4" t="s">
        <v>253</v>
      </c>
      <c r="V1485" s="4" t="e">
        <v>#N/A</v>
      </c>
    </row>
    <row r="1486" spans="21:22" x14ac:dyDescent="0.2">
      <c r="U1486" s="4" t="s">
        <v>3235</v>
      </c>
      <c r="V1486" s="4" t="s">
        <v>2421</v>
      </c>
    </row>
    <row r="1487" spans="21:22" x14ac:dyDescent="0.2">
      <c r="U1487" s="4" t="s">
        <v>3236</v>
      </c>
      <c r="V1487" s="4" t="e">
        <v>#N/A</v>
      </c>
    </row>
    <row r="1488" spans="21:22" x14ac:dyDescent="0.2">
      <c r="U1488" s="4" t="s">
        <v>181</v>
      </c>
      <c r="V1488" s="4" t="s">
        <v>74</v>
      </c>
    </row>
    <row r="1489" spans="21:22" x14ac:dyDescent="0.2">
      <c r="U1489" s="4" t="s">
        <v>3237</v>
      </c>
      <c r="V1489" s="4" t="e">
        <v>#N/A</v>
      </c>
    </row>
    <row r="1490" spans="21:22" x14ac:dyDescent="0.2">
      <c r="U1490" s="4" t="s">
        <v>3238</v>
      </c>
      <c r="V1490" s="4" t="s">
        <v>2432</v>
      </c>
    </row>
    <row r="1491" spans="21:22" x14ac:dyDescent="0.2">
      <c r="U1491" s="4" t="s">
        <v>3239</v>
      </c>
      <c r="V1491" s="4" t="e">
        <v>#N/A</v>
      </c>
    </row>
    <row r="1492" spans="21:22" x14ac:dyDescent="0.2">
      <c r="U1492" s="4" t="s">
        <v>3240</v>
      </c>
      <c r="V1492" s="4" t="e">
        <v>#N/A</v>
      </c>
    </row>
    <row r="1493" spans="21:22" x14ac:dyDescent="0.2">
      <c r="U1493" s="4" t="s">
        <v>536</v>
      </c>
      <c r="V1493" s="4" t="s">
        <v>2451</v>
      </c>
    </row>
    <row r="1494" spans="21:22" x14ac:dyDescent="0.2">
      <c r="U1494" s="4" t="s">
        <v>3241</v>
      </c>
      <c r="V1494" s="4" t="e">
        <v>#N/A</v>
      </c>
    </row>
    <row r="1495" spans="21:22" x14ac:dyDescent="0.2">
      <c r="U1495" s="4" t="s">
        <v>3242</v>
      </c>
      <c r="V1495" s="4" t="e">
        <v>#N/A</v>
      </c>
    </row>
    <row r="1496" spans="21:22" x14ac:dyDescent="0.2">
      <c r="U1496" s="4" t="s">
        <v>3243</v>
      </c>
      <c r="V1496" s="4" t="s">
        <v>2480</v>
      </c>
    </row>
    <row r="1497" spans="21:22" x14ac:dyDescent="0.2">
      <c r="U1497" s="4" t="s">
        <v>194</v>
      </c>
      <c r="V1497" s="4" t="s">
        <v>23</v>
      </c>
    </row>
    <row r="1498" spans="21:22" x14ac:dyDescent="0.2">
      <c r="U1498" s="4" t="s">
        <v>3244</v>
      </c>
      <c r="V1498" s="4" t="e">
        <v>#N/A</v>
      </c>
    </row>
    <row r="1499" spans="21:22" x14ac:dyDescent="0.2">
      <c r="U1499" s="4" t="s">
        <v>426</v>
      </c>
      <c r="V1499" s="4" t="s">
        <v>34</v>
      </c>
    </row>
    <row r="1500" spans="21:22" x14ac:dyDescent="0.2">
      <c r="U1500" s="4" t="s">
        <v>581</v>
      </c>
      <c r="V1500" s="4" t="s">
        <v>2421</v>
      </c>
    </row>
    <row r="1501" spans="21:22" x14ac:dyDescent="0.2">
      <c r="U1501" s="4" t="s">
        <v>814</v>
      </c>
      <c r="V1501" s="4" t="s">
        <v>2421</v>
      </c>
    </row>
    <row r="1502" spans="21:22" x14ac:dyDescent="0.2">
      <c r="U1502" s="4" t="s">
        <v>3245</v>
      </c>
      <c r="V1502" s="4" t="s">
        <v>2421</v>
      </c>
    </row>
    <row r="1503" spans="21:22" x14ac:dyDescent="0.2">
      <c r="U1503" s="4" t="s">
        <v>3246</v>
      </c>
      <c r="V1503" s="4" t="e">
        <v>#N/A</v>
      </c>
    </row>
    <row r="1504" spans="21:22" x14ac:dyDescent="0.2">
      <c r="U1504" s="4" t="s">
        <v>3247</v>
      </c>
      <c r="V1504" s="4" t="e">
        <v>#N/A</v>
      </c>
    </row>
    <row r="1505" spans="21:22" x14ac:dyDescent="0.2">
      <c r="U1505" s="4" t="s">
        <v>3248</v>
      </c>
      <c r="V1505" s="4" t="s">
        <v>2416</v>
      </c>
    </row>
    <row r="1506" spans="21:22" x14ac:dyDescent="0.2">
      <c r="U1506" s="4" t="s">
        <v>3249</v>
      </c>
      <c r="V1506" s="4" t="e">
        <v>#N/A</v>
      </c>
    </row>
    <row r="1507" spans="21:22" x14ac:dyDescent="0.2">
      <c r="U1507" s="4" t="s">
        <v>3250</v>
      </c>
      <c r="V1507" s="4" t="s">
        <v>2467</v>
      </c>
    </row>
    <row r="1508" spans="21:22" x14ac:dyDescent="0.2">
      <c r="U1508" s="4" t="s">
        <v>3251</v>
      </c>
      <c r="V1508" s="4" t="e">
        <v>#N/A</v>
      </c>
    </row>
    <row r="1509" spans="21:22" x14ac:dyDescent="0.2">
      <c r="U1509" s="4" t="s">
        <v>329</v>
      </c>
      <c r="V1509" s="4" t="s">
        <v>74</v>
      </c>
    </row>
    <row r="1510" spans="21:22" x14ac:dyDescent="0.2">
      <c r="U1510" s="4" t="s">
        <v>774</v>
      </c>
      <c r="V1510" s="4" t="s">
        <v>74</v>
      </c>
    </row>
    <row r="1511" spans="21:22" x14ac:dyDescent="0.2">
      <c r="U1511" s="4" t="s">
        <v>3252</v>
      </c>
      <c r="V1511" s="4" t="e">
        <v>#N/A</v>
      </c>
    </row>
    <row r="1512" spans="21:22" x14ac:dyDescent="0.2">
      <c r="U1512" s="4" t="s">
        <v>380</v>
      </c>
      <c r="V1512" s="4" t="s">
        <v>74</v>
      </c>
    </row>
    <row r="1513" spans="21:22" x14ac:dyDescent="0.2">
      <c r="U1513" s="4" t="s">
        <v>3253</v>
      </c>
      <c r="V1513" s="4" t="s">
        <v>2423</v>
      </c>
    </row>
    <row r="1514" spans="21:22" x14ac:dyDescent="0.2">
      <c r="U1514" s="4" t="s">
        <v>3254</v>
      </c>
      <c r="V1514" s="4" t="e">
        <v>#N/A</v>
      </c>
    </row>
    <row r="1515" spans="21:22" x14ac:dyDescent="0.2">
      <c r="U1515" s="4" t="s">
        <v>3255</v>
      </c>
      <c r="V1515" s="4" t="e">
        <v>#N/A</v>
      </c>
    </row>
    <row r="1516" spans="21:22" x14ac:dyDescent="0.2">
      <c r="U1516" s="4" t="s">
        <v>3256</v>
      </c>
      <c r="V1516" s="4" t="e">
        <v>#N/A</v>
      </c>
    </row>
    <row r="1517" spans="21:22" x14ac:dyDescent="0.2">
      <c r="U1517" s="4" t="s">
        <v>3257</v>
      </c>
      <c r="V1517" s="4" t="e">
        <v>#N/A</v>
      </c>
    </row>
    <row r="1518" spans="21:22" x14ac:dyDescent="0.2">
      <c r="U1518" s="4" t="s">
        <v>395</v>
      </c>
      <c r="V1518" s="4" t="s">
        <v>74</v>
      </c>
    </row>
    <row r="1519" spans="21:22" x14ac:dyDescent="0.2">
      <c r="U1519" s="4" t="s">
        <v>3258</v>
      </c>
      <c r="V1519" s="4" t="e">
        <v>#N/A</v>
      </c>
    </row>
    <row r="1520" spans="21:22" x14ac:dyDescent="0.2">
      <c r="U1520" s="4" t="s">
        <v>3259</v>
      </c>
      <c r="V1520" s="4" t="s">
        <v>2421</v>
      </c>
    </row>
    <row r="1521" spans="21:22" x14ac:dyDescent="0.2">
      <c r="U1521" s="4" t="s">
        <v>216</v>
      </c>
      <c r="V1521" s="4" t="s">
        <v>23</v>
      </c>
    </row>
    <row r="1522" spans="21:22" x14ac:dyDescent="0.2">
      <c r="U1522" s="4" t="s">
        <v>860</v>
      </c>
      <c r="V1522" s="4" t="s">
        <v>74</v>
      </c>
    </row>
    <row r="1523" spans="21:22" x14ac:dyDescent="0.2">
      <c r="U1523" s="4" t="s">
        <v>3260</v>
      </c>
      <c r="V1523" s="4" t="s">
        <v>2420</v>
      </c>
    </row>
    <row r="1524" spans="21:22" x14ac:dyDescent="0.2">
      <c r="U1524" s="4" t="s">
        <v>3261</v>
      </c>
      <c r="V1524" s="4" t="e">
        <v>#N/A</v>
      </c>
    </row>
    <row r="1525" spans="21:22" x14ac:dyDescent="0.2">
      <c r="U1525" s="4" t="s">
        <v>829</v>
      </c>
      <c r="V1525" s="4" t="s">
        <v>2421</v>
      </c>
    </row>
    <row r="1526" spans="21:22" x14ac:dyDescent="0.2">
      <c r="U1526" s="4" t="s">
        <v>3262</v>
      </c>
      <c r="V1526" s="4" t="s">
        <v>2480</v>
      </c>
    </row>
    <row r="1527" spans="21:22" x14ac:dyDescent="0.2">
      <c r="U1527" s="4" t="s">
        <v>3263</v>
      </c>
      <c r="V1527" s="4" t="e">
        <v>#N/A</v>
      </c>
    </row>
    <row r="1528" spans="21:22" x14ac:dyDescent="0.2">
      <c r="U1528" s="4" t="s">
        <v>702</v>
      </c>
      <c r="V1528" s="4" t="s">
        <v>2478</v>
      </c>
    </row>
    <row r="1529" spans="21:22" x14ac:dyDescent="0.2">
      <c r="U1529" s="4" t="s">
        <v>3264</v>
      </c>
      <c r="V1529" s="4" t="e">
        <v>#N/A</v>
      </c>
    </row>
    <row r="1530" spans="21:22" x14ac:dyDescent="0.2">
      <c r="U1530" s="4" t="s">
        <v>608</v>
      </c>
      <c r="V1530" s="4" t="s">
        <v>2420</v>
      </c>
    </row>
    <row r="1531" spans="21:22" x14ac:dyDescent="0.2">
      <c r="U1531" s="4" t="s">
        <v>3265</v>
      </c>
      <c r="V1531" s="4" t="s">
        <v>34</v>
      </c>
    </row>
    <row r="1532" spans="21:22" x14ac:dyDescent="0.2">
      <c r="U1532" s="4" t="s">
        <v>851</v>
      </c>
      <c r="V1532" s="4" t="e">
        <v>#N/A</v>
      </c>
    </row>
    <row r="1533" spans="21:22" x14ac:dyDescent="0.2">
      <c r="U1533" s="4" t="s">
        <v>3266</v>
      </c>
      <c r="V1533" s="4" t="s">
        <v>2451</v>
      </c>
    </row>
    <row r="1534" spans="21:22" x14ac:dyDescent="0.2">
      <c r="U1534" s="4" t="s">
        <v>2152</v>
      </c>
      <c r="V1534" s="4" t="s">
        <v>2416</v>
      </c>
    </row>
    <row r="1535" spans="21:22" x14ac:dyDescent="0.2">
      <c r="U1535" s="4" t="s">
        <v>3267</v>
      </c>
      <c r="V1535" s="4" t="e">
        <v>#N/A</v>
      </c>
    </row>
    <row r="1536" spans="21:22" x14ac:dyDescent="0.2">
      <c r="U1536" s="4" t="s">
        <v>2276</v>
      </c>
      <c r="V1536" s="4" t="s">
        <v>3268</v>
      </c>
    </row>
    <row r="1537" spans="21:22" x14ac:dyDescent="0.2">
      <c r="U1537" s="4" t="s">
        <v>3269</v>
      </c>
      <c r="V1537" s="4" t="e">
        <v>#N/A</v>
      </c>
    </row>
    <row r="1538" spans="21:22" x14ac:dyDescent="0.2">
      <c r="U1538" s="4" t="s">
        <v>3270</v>
      </c>
      <c r="V1538" s="4" t="e">
        <v>#N/A</v>
      </c>
    </row>
    <row r="1539" spans="21:22" x14ac:dyDescent="0.2">
      <c r="U1539" s="4" t="s">
        <v>3271</v>
      </c>
      <c r="V1539" s="4" t="e">
        <v>#N/A</v>
      </c>
    </row>
    <row r="1540" spans="21:22" x14ac:dyDescent="0.2">
      <c r="U1540" s="4" t="s">
        <v>2297</v>
      </c>
      <c r="V1540" s="4" t="s">
        <v>2491</v>
      </c>
    </row>
    <row r="1541" spans="21:22" x14ac:dyDescent="0.2">
      <c r="U1541" s="4" t="s">
        <v>3272</v>
      </c>
      <c r="V1541" s="4" t="s">
        <v>34</v>
      </c>
    </row>
    <row r="1542" spans="21:22" x14ac:dyDescent="0.2">
      <c r="U1542" s="4" t="s">
        <v>3273</v>
      </c>
      <c r="V1542" s="4" t="s">
        <v>70</v>
      </c>
    </row>
    <row r="1543" spans="21:22" x14ac:dyDescent="0.2">
      <c r="U1543" s="4" t="s">
        <v>3274</v>
      </c>
      <c r="V1543" s="4" t="s">
        <v>2476</v>
      </c>
    </row>
    <row r="1544" spans="21:22" x14ac:dyDescent="0.2">
      <c r="U1544" s="4" t="s">
        <v>3275</v>
      </c>
      <c r="V1544" s="4" t="e">
        <v>#N/A</v>
      </c>
    </row>
    <row r="1545" spans="21:22" x14ac:dyDescent="0.2">
      <c r="U1545" s="4" t="s">
        <v>2294</v>
      </c>
      <c r="V1545" s="4" t="s">
        <v>2416</v>
      </c>
    </row>
    <row r="1546" spans="21:22" x14ac:dyDescent="0.2">
      <c r="U1546" s="4" t="s">
        <v>3276</v>
      </c>
      <c r="V1546" s="4" t="s">
        <v>34</v>
      </c>
    </row>
    <row r="1547" spans="21:22" x14ac:dyDescent="0.2">
      <c r="U1547" s="4" t="s">
        <v>3277</v>
      </c>
      <c r="V1547" s="4" t="s">
        <v>34</v>
      </c>
    </row>
    <row r="1548" spans="21:22" x14ac:dyDescent="0.2">
      <c r="U1548" s="4" t="s">
        <v>2360</v>
      </c>
      <c r="V1548" s="4" t="s">
        <v>2576</v>
      </c>
    </row>
    <row r="1549" spans="21:22" x14ac:dyDescent="0.2">
      <c r="U1549" s="4" t="s">
        <v>2324</v>
      </c>
      <c r="V1549" s="4" t="s">
        <v>74</v>
      </c>
    </row>
    <row r="1550" spans="21:22" x14ac:dyDescent="0.2">
      <c r="U1550" s="4" t="s">
        <v>3278</v>
      </c>
      <c r="V1550" s="4" t="s">
        <v>70</v>
      </c>
    </row>
    <row r="1551" spans="21:22" x14ac:dyDescent="0.2">
      <c r="U1551" s="4" t="s">
        <v>2336</v>
      </c>
      <c r="V1551" s="4" t="s">
        <v>2476</v>
      </c>
    </row>
    <row r="1552" spans="21:22" x14ac:dyDescent="0.2">
      <c r="U1552" s="4" t="s">
        <v>3279</v>
      </c>
      <c r="V1552" s="4" t="s">
        <v>2600</v>
      </c>
    </row>
    <row r="1553" spans="21:22" x14ac:dyDescent="0.2">
      <c r="U1553" s="4" t="s">
        <v>2402</v>
      </c>
      <c r="V1553" s="4" t="s">
        <v>2416</v>
      </c>
    </row>
    <row r="1554" spans="21:22" x14ac:dyDescent="0.2">
      <c r="U1554" s="4" t="s">
        <v>2318</v>
      </c>
      <c r="V1554" s="4" t="s">
        <v>1292</v>
      </c>
    </row>
    <row r="1555" spans="21:22" x14ac:dyDescent="0.2">
      <c r="U1555" s="4" t="s">
        <v>2321</v>
      </c>
      <c r="V1555" s="4" t="s">
        <v>2438</v>
      </c>
    </row>
    <row r="1556" spans="21:22" x14ac:dyDescent="0.2">
      <c r="U1556" s="4" t="s">
        <v>2390</v>
      </c>
      <c r="V1556" s="4" t="s">
        <v>2576</v>
      </c>
    </row>
    <row r="1557" spans="21:22" x14ac:dyDescent="0.2">
      <c r="U1557" s="4" t="s">
        <v>2405</v>
      </c>
      <c r="V1557" s="4" t="s">
        <v>2769</v>
      </c>
    </row>
    <row r="1558" spans="21:22" x14ac:dyDescent="0.2">
      <c r="U1558" s="4" t="s">
        <v>2396</v>
      </c>
      <c r="V1558" s="4" t="s">
        <v>2420</v>
      </c>
    </row>
    <row r="1559" spans="21:22" x14ac:dyDescent="0.2">
      <c r="U1559" s="4" t="s">
        <v>3280</v>
      </c>
      <c r="V1559" s="4" t="s">
        <v>2421</v>
      </c>
    </row>
    <row r="1560" spans="21:22" x14ac:dyDescent="0.2">
      <c r="U1560" s="4" t="s">
        <v>3281</v>
      </c>
      <c r="V1560" s="4" t="e">
        <v>#N/A</v>
      </c>
    </row>
    <row r="1561" spans="21:22" x14ac:dyDescent="0.2">
      <c r="U1561" s="4" t="s">
        <v>3282</v>
      </c>
      <c r="V1561" s="4" t="e">
        <v>#N/A</v>
      </c>
    </row>
    <row r="1562" spans="21:22" x14ac:dyDescent="0.2">
      <c r="U1562" s="4" t="s">
        <v>3283</v>
      </c>
      <c r="V1562" s="4" t="e">
        <v>#N/A</v>
      </c>
    </row>
    <row r="1563" spans="21:22" x14ac:dyDescent="0.2">
      <c r="U1563" s="4" t="s">
        <v>3284</v>
      </c>
      <c r="V1563" s="4" t="e">
        <v>#N/A</v>
      </c>
    </row>
    <row r="1564" spans="21:22" x14ac:dyDescent="0.2">
      <c r="U1564" s="4" t="s">
        <v>3285</v>
      </c>
      <c r="V1564" s="4" t="s">
        <v>2416</v>
      </c>
    </row>
    <row r="1565" spans="21:22" x14ac:dyDescent="0.2">
      <c r="U1565" s="4" t="s">
        <v>2146</v>
      </c>
      <c r="V1565" s="4" t="s">
        <v>2416</v>
      </c>
    </row>
    <row r="1566" spans="21:22" x14ac:dyDescent="0.2">
      <c r="U1566" s="4" t="s">
        <v>2173</v>
      </c>
      <c r="V1566" s="4" t="s">
        <v>2449</v>
      </c>
    </row>
    <row r="1567" spans="21:22" x14ac:dyDescent="0.2">
      <c r="U1567" s="4" t="s">
        <v>3286</v>
      </c>
      <c r="V1567" s="4" t="s">
        <v>2769</v>
      </c>
    </row>
    <row r="1568" spans="21:22" x14ac:dyDescent="0.2">
      <c r="U1568" s="4" t="s">
        <v>3287</v>
      </c>
      <c r="V1568" s="4" t="e">
        <v>#N/A</v>
      </c>
    </row>
    <row r="1569" spans="21:22" x14ac:dyDescent="0.2">
      <c r="U1569" s="4" t="s">
        <v>3288</v>
      </c>
      <c r="V1569" s="4" t="e">
        <v>#N/A</v>
      </c>
    </row>
    <row r="1570" spans="21:22" x14ac:dyDescent="0.2">
      <c r="U1570" s="4" t="s">
        <v>3289</v>
      </c>
      <c r="V1570" s="4" t="s">
        <v>2421</v>
      </c>
    </row>
    <row r="1571" spans="21:22" x14ac:dyDescent="0.2">
      <c r="U1571" s="4" t="s">
        <v>3290</v>
      </c>
      <c r="V1571" s="4" t="e">
        <v>#N/A</v>
      </c>
    </row>
    <row r="1572" spans="21:22" x14ac:dyDescent="0.2">
      <c r="U1572" s="4" t="s">
        <v>2342</v>
      </c>
      <c r="V1572" s="4" t="s">
        <v>2416</v>
      </c>
    </row>
    <row r="1573" spans="21:22" x14ac:dyDescent="0.2">
      <c r="U1573" s="4" t="s">
        <v>1812</v>
      </c>
      <c r="V1573" s="4" t="s">
        <v>139</v>
      </c>
    </row>
    <row r="1574" spans="21:22" x14ac:dyDescent="0.2">
      <c r="U1574" s="4" t="s">
        <v>3291</v>
      </c>
      <c r="V1574" s="4" t="e">
        <v>#N/A</v>
      </c>
    </row>
    <row r="1575" spans="21:22" x14ac:dyDescent="0.2">
      <c r="U1575" s="4" t="s">
        <v>2248</v>
      </c>
      <c r="V1575" s="4" t="s">
        <v>2245</v>
      </c>
    </row>
    <row r="1576" spans="21:22" x14ac:dyDescent="0.2">
      <c r="U1576" s="4" t="s">
        <v>3292</v>
      </c>
      <c r="V1576" s="4" t="s">
        <v>23</v>
      </c>
    </row>
    <row r="1577" spans="21:22" x14ac:dyDescent="0.2">
      <c r="U1577" s="4" t="s">
        <v>3293</v>
      </c>
      <c r="V1577" s="4" t="s">
        <v>74</v>
      </c>
    </row>
    <row r="1578" spans="21:22" x14ac:dyDescent="0.2">
      <c r="U1578" s="4" t="s">
        <v>3294</v>
      </c>
      <c r="V1578" s="4" t="s">
        <v>2416</v>
      </c>
    </row>
    <row r="1579" spans="21:22" x14ac:dyDescent="0.2">
      <c r="U1579" s="4" t="s">
        <v>1075</v>
      </c>
      <c r="V1579" s="4" t="s">
        <v>2467</v>
      </c>
    </row>
    <row r="1580" spans="21:22" x14ac:dyDescent="0.2">
      <c r="U1580" s="4" t="s">
        <v>3295</v>
      </c>
      <c r="V1580" s="4" t="s">
        <v>2558</v>
      </c>
    </row>
    <row r="1581" spans="21:22" x14ac:dyDescent="0.2">
      <c r="U1581" s="4" t="s">
        <v>3296</v>
      </c>
      <c r="V1581" s="4" t="s">
        <v>2421</v>
      </c>
    </row>
    <row r="1582" spans="21:22" x14ac:dyDescent="0.2">
      <c r="U1582" s="4" t="s">
        <v>2210</v>
      </c>
      <c r="V1582" s="4" t="s">
        <v>2416</v>
      </c>
    </row>
    <row r="1583" spans="21:22" x14ac:dyDescent="0.2">
      <c r="U1583" s="4" t="s">
        <v>3297</v>
      </c>
      <c r="V1583" s="4" t="s">
        <v>2423</v>
      </c>
    </row>
    <row r="1584" spans="21:22" x14ac:dyDescent="0.2">
      <c r="U1584" s="4" t="s">
        <v>3298</v>
      </c>
      <c r="V1584" s="4" t="s">
        <v>2416</v>
      </c>
    </row>
    <row r="1585" spans="21:22" x14ac:dyDescent="0.2">
      <c r="U1585" s="4" t="s">
        <v>2272</v>
      </c>
      <c r="V1585" s="4" t="s">
        <v>2416</v>
      </c>
    </row>
    <row r="1586" spans="21:22" x14ac:dyDescent="0.2">
      <c r="U1586" s="4" t="s">
        <v>3299</v>
      </c>
      <c r="V1586" s="4" t="s">
        <v>34</v>
      </c>
    </row>
    <row r="1587" spans="21:22" x14ac:dyDescent="0.2">
      <c r="U1587" s="4" t="s">
        <v>3300</v>
      </c>
      <c r="V1587" s="4" t="e">
        <v>#N/A</v>
      </c>
    </row>
    <row r="1588" spans="21:22" x14ac:dyDescent="0.2">
      <c r="U1588" s="4" t="s">
        <v>1731</v>
      </c>
      <c r="V1588" s="4" t="s">
        <v>2422</v>
      </c>
    </row>
    <row r="1589" spans="21:22" x14ac:dyDescent="0.2">
      <c r="U1589" s="4" t="s">
        <v>2149</v>
      </c>
      <c r="V1589" s="4" t="s">
        <v>2416</v>
      </c>
    </row>
    <row r="1590" spans="21:22" x14ac:dyDescent="0.2">
      <c r="U1590" s="4" t="s">
        <v>3301</v>
      </c>
      <c r="V1590" s="4" t="s">
        <v>2421</v>
      </c>
    </row>
    <row r="1591" spans="21:22" x14ac:dyDescent="0.2">
      <c r="U1591" s="4" t="s">
        <v>1103</v>
      </c>
      <c r="V1591" s="4" t="s">
        <v>34</v>
      </c>
    </row>
    <row r="1592" spans="21:22" x14ac:dyDescent="0.2">
      <c r="U1592" s="4" t="s">
        <v>3302</v>
      </c>
      <c r="V1592" s="4" t="e">
        <v>#N/A</v>
      </c>
    </row>
    <row r="1593" spans="21:22" x14ac:dyDescent="0.2">
      <c r="U1593" s="4" t="s">
        <v>3303</v>
      </c>
      <c r="V1593" s="4" t="e">
        <v>#N/A</v>
      </c>
    </row>
    <row r="1594" spans="21:22" x14ac:dyDescent="0.2">
      <c r="U1594" s="4" t="s">
        <v>3304</v>
      </c>
      <c r="V1594" s="4" t="s">
        <v>2451</v>
      </c>
    </row>
    <row r="1595" spans="21:22" x14ac:dyDescent="0.2">
      <c r="U1595" s="4" t="s">
        <v>3305</v>
      </c>
      <c r="V1595" s="4" t="s">
        <v>2467</v>
      </c>
    </row>
    <row r="1596" spans="21:22" x14ac:dyDescent="0.2">
      <c r="U1596" s="4" t="s">
        <v>1151</v>
      </c>
      <c r="V1596" s="4" t="s">
        <v>2425</v>
      </c>
    </row>
    <row r="1597" spans="21:22" x14ac:dyDescent="0.2">
      <c r="U1597" s="4" t="s">
        <v>1325</v>
      </c>
      <c r="V1597" s="4" t="s">
        <v>2421</v>
      </c>
    </row>
    <row r="1598" spans="21:22" x14ac:dyDescent="0.2">
      <c r="U1598" s="4" t="s">
        <v>1036</v>
      </c>
      <c r="V1598" s="4" t="s">
        <v>2651</v>
      </c>
    </row>
    <row r="1599" spans="21:22" x14ac:dyDescent="0.2">
      <c r="U1599" s="4" t="s">
        <v>3306</v>
      </c>
      <c r="V1599" s="4" t="s">
        <v>2420</v>
      </c>
    </row>
    <row r="1600" spans="21:22" x14ac:dyDescent="0.2">
      <c r="U1600" s="4" t="s">
        <v>3307</v>
      </c>
      <c r="V1600" s="4" t="s">
        <v>2416</v>
      </c>
    </row>
    <row r="1601" spans="21:22" x14ac:dyDescent="0.2">
      <c r="U1601" s="4" t="s">
        <v>3308</v>
      </c>
      <c r="V1601" s="4" t="e">
        <v>#N/A</v>
      </c>
    </row>
    <row r="1602" spans="21:22" x14ac:dyDescent="0.2">
      <c r="U1602" s="4" t="s">
        <v>3309</v>
      </c>
      <c r="V1602" s="4" t="s">
        <v>2432</v>
      </c>
    </row>
    <row r="1603" spans="21:22" x14ac:dyDescent="0.2">
      <c r="U1603" s="4" t="s">
        <v>1494</v>
      </c>
      <c r="V1603" s="4" t="s">
        <v>2432</v>
      </c>
    </row>
    <row r="1604" spans="21:22" x14ac:dyDescent="0.2">
      <c r="U1604" s="4" t="s">
        <v>1334</v>
      </c>
      <c r="V1604" s="4" t="s">
        <v>2421</v>
      </c>
    </row>
    <row r="1605" spans="21:22" x14ac:dyDescent="0.2">
      <c r="U1605" s="4" t="s">
        <v>3310</v>
      </c>
      <c r="V1605" s="4" t="s">
        <v>2416</v>
      </c>
    </row>
    <row r="1606" spans="21:22" x14ac:dyDescent="0.2">
      <c r="U1606" s="4" t="s">
        <v>1558</v>
      </c>
      <c r="V1606" s="4" t="s">
        <v>2421</v>
      </c>
    </row>
    <row r="1607" spans="21:22" x14ac:dyDescent="0.2">
      <c r="U1607" s="4" t="s">
        <v>912</v>
      </c>
      <c r="V1607" s="4" t="s">
        <v>643</v>
      </c>
    </row>
    <row r="1608" spans="21:22" x14ac:dyDescent="0.2">
      <c r="U1608" s="4" t="s">
        <v>900</v>
      </c>
      <c r="V1608" s="4" t="s">
        <v>2421</v>
      </c>
    </row>
    <row r="1609" spans="21:22" x14ac:dyDescent="0.2">
      <c r="U1609" s="4" t="s">
        <v>1084</v>
      </c>
      <c r="V1609" s="4" t="s">
        <v>2421</v>
      </c>
    </row>
    <row r="1610" spans="21:22" x14ac:dyDescent="0.2">
      <c r="U1610" s="4" t="s">
        <v>1240</v>
      </c>
      <c r="V1610" s="4" t="s">
        <v>2421</v>
      </c>
    </row>
    <row r="1611" spans="21:22" x14ac:dyDescent="0.2">
      <c r="U1611" s="4" t="s">
        <v>3311</v>
      </c>
      <c r="V1611" s="4" t="e">
        <v>#N/A</v>
      </c>
    </row>
    <row r="1612" spans="21:22" x14ac:dyDescent="0.2">
      <c r="U1612" s="4" t="s">
        <v>1343</v>
      </c>
      <c r="V1612" s="4" t="s">
        <v>2480</v>
      </c>
    </row>
    <row r="1613" spans="21:22" x14ac:dyDescent="0.2">
      <c r="U1613" s="4" t="s">
        <v>3312</v>
      </c>
      <c r="V1613" s="4" t="s">
        <v>2423</v>
      </c>
    </row>
    <row r="1614" spans="21:22" x14ac:dyDescent="0.2">
      <c r="U1614" s="4" t="s">
        <v>1133</v>
      </c>
      <c r="V1614" s="4" t="s">
        <v>2480</v>
      </c>
    </row>
    <row r="1615" spans="21:22" x14ac:dyDescent="0.2">
      <c r="U1615" s="4" t="s">
        <v>3313</v>
      </c>
      <c r="V1615" s="4" t="s">
        <v>2421</v>
      </c>
    </row>
    <row r="1616" spans="21:22" x14ac:dyDescent="0.2">
      <c r="U1616" s="4" t="s">
        <v>1160</v>
      </c>
      <c r="V1616" s="4" t="s">
        <v>2449</v>
      </c>
    </row>
    <row r="1617" spans="21:22" x14ac:dyDescent="0.2">
      <c r="U1617" s="4" t="s">
        <v>3314</v>
      </c>
      <c r="V1617" s="4" t="s">
        <v>2600</v>
      </c>
    </row>
    <row r="1618" spans="21:22" x14ac:dyDescent="0.2">
      <c r="U1618" s="4" t="s">
        <v>1797</v>
      </c>
      <c r="V1618" s="4" t="s">
        <v>2421</v>
      </c>
    </row>
    <row r="1619" spans="21:22" x14ac:dyDescent="0.2">
      <c r="U1619" s="4" t="s">
        <v>3315</v>
      </c>
      <c r="V1619" s="4" t="s">
        <v>2422</v>
      </c>
    </row>
    <row r="1620" spans="21:22" x14ac:dyDescent="0.2">
      <c r="U1620" s="4" t="s">
        <v>2194</v>
      </c>
      <c r="V1620" s="4" t="s">
        <v>1292</v>
      </c>
    </row>
    <row r="1621" spans="21:22" x14ac:dyDescent="0.2">
      <c r="U1621" s="4" t="s">
        <v>3316</v>
      </c>
      <c r="V1621" s="4" t="e">
        <v>#N/A</v>
      </c>
    </row>
    <row r="1622" spans="21:22" x14ac:dyDescent="0.2">
      <c r="U1622" s="4" t="s">
        <v>2226</v>
      </c>
      <c r="V1622" s="4" t="s">
        <v>2972</v>
      </c>
    </row>
    <row r="1623" spans="21:22" x14ac:dyDescent="0.2">
      <c r="U1623" s="4" t="s">
        <v>2254</v>
      </c>
      <c r="V1623" s="4" t="s">
        <v>2491</v>
      </c>
    </row>
    <row r="1624" spans="21:22" x14ac:dyDescent="0.2">
      <c r="U1624" s="4" t="s">
        <v>3317</v>
      </c>
      <c r="V1624" s="4" t="s">
        <v>643</v>
      </c>
    </row>
    <row r="1625" spans="21:22" x14ac:dyDescent="0.2">
      <c r="U1625" s="4" t="s">
        <v>961</v>
      </c>
      <c r="V1625" s="4" t="s">
        <v>2421</v>
      </c>
    </row>
    <row r="1626" spans="21:22" x14ac:dyDescent="0.2">
      <c r="U1626" s="4" t="s">
        <v>3318</v>
      </c>
      <c r="V1626" s="4" t="s">
        <v>2421</v>
      </c>
    </row>
    <row r="1627" spans="21:22" x14ac:dyDescent="0.2">
      <c r="U1627" s="4" t="s">
        <v>1100</v>
      </c>
      <c r="V1627" s="4" t="s">
        <v>2421</v>
      </c>
    </row>
    <row r="1628" spans="21:22" x14ac:dyDescent="0.2">
      <c r="U1628" s="4" t="s">
        <v>3319</v>
      </c>
      <c r="V1628" s="4" t="s">
        <v>2420</v>
      </c>
    </row>
    <row r="1629" spans="21:22" x14ac:dyDescent="0.2">
      <c r="U1629" s="4" t="s">
        <v>3320</v>
      </c>
      <c r="V1629" s="4" t="s">
        <v>2416</v>
      </c>
    </row>
    <row r="1630" spans="21:22" x14ac:dyDescent="0.2">
      <c r="U1630" s="4" t="s">
        <v>3321</v>
      </c>
      <c r="V1630" s="4" t="s">
        <v>3322</v>
      </c>
    </row>
    <row r="1631" spans="21:22" x14ac:dyDescent="0.2">
      <c r="U1631" s="4" t="s">
        <v>1200</v>
      </c>
      <c r="V1631" s="4" t="s">
        <v>2651</v>
      </c>
    </row>
    <row r="1632" spans="21:22" x14ac:dyDescent="0.2">
      <c r="U1632" s="4" t="s">
        <v>2061</v>
      </c>
      <c r="V1632" s="4" t="s">
        <v>2420</v>
      </c>
    </row>
    <row r="1633" spans="21:22" x14ac:dyDescent="0.2">
      <c r="U1633" s="4" t="s">
        <v>3323</v>
      </c>
      <c r="V1633" s="4" t="s">
        <v>2420</v>
      </c>
    </row>
    <row r="1634" spans="21:22" x14ac:dyDescent="0.2">
      <c r="U1634" s="4" t="s">
        <v>3324</v>
      </c>
      <c r="V1634" s="4" t="s">
        <v>2421</v>
      </c>
    </row>
    <row r="1635" spans="21:22" x14ac:dyDescent="0.2">
      <c r="U1635" s="4" t="s">
        <v>3325</v>
      </c>
      <c r="V1635" s="4" t="s">
        <v>2416</v>
      </c>
    </row>
    <row r="1636" spans="21:22" x14ac:dyDescent="0.2">
      <c r="U1636" s="4" t="s">
        <v>3326</v>
      </c>
      <c r="V1636" s="4" t="e">
        <v>#N/A</v>
      </c>
    </row>
    <row r="1637" spans="21:22" x14ac:dyDescent="0.2">
      <c r="U1637" s="4" t="s">
        <v>1173</v>
      </c>
      <c r="V1637" s="4" t="s">
        <v>2421</v>
      </c>
    </row>
    <row r="1638" spans="21:22" x14ac:dyDescent="0.2">
      <c r="U1638" s="4" t="s">
        <v>1216</v>
      </c>
      <c r="V1638" s="4" t="s">
        <v>2421</v>
      </c>
    </row>
    <row r="1639" spans="21:22" x14ac:dyDescent="0.2">
      <c r="U1639" s="4" t="s">
        <v>3327</v>
      </c>
      <c r="V1639" s="4" t="s">
        <v>34</v>
      </c>
    </row>
    <row r="1640" spans="21:22" x14ac:dyDescent="0.2">
      <c r="U1640" s="4" t="s">
        <v>2013</v>
      </c>
      <c r="V1640" s="4" t="s">
        <v>2420</v>
      </c>
    </row>
    <row r="1641" spans="21:22" x14ac:dyDescent="0.2">
      <c r="U1641" s="4" t="s">
        <v>3328</v>
      </c>
      <c r="V1641" s="4" t="s">
        <v>2416</v>
      </c>
    </row>
    <row r="1642" spans="21:22" x14ac:dyDescent="0.2">
      <c r="U1642" s="4" t="s">
        <v>1203</v>
      </c>
      <c r="V1642" s="4" t="s">
        <v>2467</v>
      </c>
    </row>
    <row r="1643" spans="21:22" x14ac:dyDescent="0.2">
      <c r="U1643" s="4" t="s">
        <v>3329</v>
      </c>
      <c r="V1643" s="4" t="s">
        <v>2478</v>
      </c>
    </row>
    <row r="1644" spans="21:22" x14ac:dyDescent="0.2">
      <c r="U1644" s="4" t="s">
        <v>1009</v>
      </c>
      <c r="V1644" s="4" t="s">
        <v>2480</v>
      </c>
    </row>
    <row r="1645" spans="21:22" x14ac:dyDescent="0.2">
      <c r="U1645" s="4" t="s">
        <v>3330</v>
      </c>
      <c r="V1645" s="4" t="e">
        <v>#N/A</v>
      </c>
    </row>
    <row r="1646" spans="21:22" x14ac:dyDescent="0.2">
      <c r="U1646" s="4" t="s">
        <v>3331</v>
      </c>
      <c r="V1646" s="4" t="e">
        <v>#N/A</v>
      </c>
    </row>
    <row r="1647" spans="21:22" x14ac:dyDescent="0.2">
      <c r="U1647" s="4" t="s">
        <v>3332</v>
      </c>
      <c r="V1647" s="4" t="s">
        <v>34</v>
      </c>
    </row>
    <row r="1648" spans="21:22" x14ac:dyDescent="0.2">
      <c r="U1648" s="4" t="s">
        <v>3333</v>
      </c>
      <c r="V1648" s="4" t="s">
        <v>2416</v>
      </c>
    </row>
    <row r="1649" spans="21:22" x14ac:dyDescent="0.2">
      <c r="U1649" s="4" t="s">
        <v>888</v>
      </c>
      <c r="V1649" s="4" t="s">
        <v>2432</v>
      </c>
    </row>
    <row r="1650" spans="21:22" x14ac:dyDescent="0.2">
      <c r="U1650" s="4" t="s">
        <v>2198</v>
      </c>
      <c r="V1650" s="4" t="s">
        <v>3334</v>
      </c>
    </row>
    <row r="1651" spans="21:22" x14ac:dyDescent="0.2">
      <c r="U1651" s="4" t="s">
        <v>1231</v>
      </c>
      <c r="V1651" s="4" t="s">
        <v>2449</v>
      </c>
    </row>
    <row r="1652" spans="21:22" x14ac:dyDescent="0.2">
      <c r="U1652" s="4" t="s">
        <v>3335</v>
      </c>
      <c r="V1652" s="4" t="s">
        <v>2416</v>
      </c>
    </row>
    <row r="1653" spans="21:22" x14ac:dyDescent="0.2">
      <c r="U1653" s="4" t="s">
        <v>3336</v>
      </c>
      <c r="V1653" s="4" t="s">
        <v>2422</v>
      </c>
    </row>
    <row r="1654" spans="21:22" x14ac:dyDescent="0.2">
      <c r="U1654" s="4" t="s">
        <v>964</v>
      </c>
      <c r="V1654" s="4" t="s">
        <v>2480</v>
      </c>
    </row>
    <row r="1655" spans="21:22" x14ac:dyDescent="0.2">
      <c r="U1655" s="4" t="s">
        <v>1641</v>
      </c>
      <c r="V1655" s="4" t="s">
        <v>2416</v>
      </c>
    </row>
    <row r="1656" spans="21:22" x14ac:dyDescent="0.2">
      <c r="U1656" s="4" t="s">
        <v>3337</v>
      </c>
      <c r="V1656" s="4" t="s">
        <v>2416</v>
      </c>
    </row>
    <row r="1657" spans="21:22" x14ac:dyDescent="0.2">
      <c r="U1657" s="4" t="s">
        <v>3338</v>
      </c>
      <c r="V1657" s="4" t="s">
        <v>23</v>
      </c>
    </row>
    <row r="1658" spans="21:22" x14ac:dyDescent="0.2">
      <c r="U1658" s="4" t="s">
        <v>220</v>
      </c>
      <c r="V1658" s="4" t="s">
        <v>2480</v>
      </c>
    </row>
    <row r="1659" spans="21:22" x14ac:dyDescent="0.2">
      <c r="U1659" s="4" t="s">
        <v>3339</v>
      </c>
      <c r="V1659" s="4" t="s">
        <v>2422</v>
      </c>
    </row>
    <row r="1660" spans="21:22" x14ac:dyDescent="0.2">
      <c r="U1660" s="4" t="s">
        <v>3340</v>
      </c>
      <c r="V1660" s="4" t="s">
        <v>2421</v>
      </c>
    </row>
    <row r="1661" spans="21:22" x14ac:dyDescent="0.2">
      <c r="U1661" s="4" t="s">
        <v>1854</v>
      </c>
      <c r="V1661" s="4" t="s">
        <v>2420</v>
      </c>
    </row>
    <row r="1662" spans="21:22" x14ac:dyDescent="0.2">
      <c r="U1662" s="4" t="s">
        <v>2229</v>
      </c>
      <c r="V1662" s="4" t="s">
        <v>34</v>
      </c>
    </row>
    <row r="1663" spans="21:22" x14ac:dyDescent="0.2">
      <c r="U1663" s="4" t="s">
        <v>1182</v>
      </c>
      <c r="V1663" s="4" t="s">
        <v>2651</v>
      </c>
    </row>
  </sheetData>
  <autoFilter ref="A1:P826" xr:uid="{00000000-0009-0000-0000-000000000000}">
    <filterColumn colId="11" showButton="0"/>
  </autoFilter>
  <mergeCells count="826">
    <mergeCell ref="L6:M6"/>
    <mergeCell ref="L7:M7"/>
    <mergeCell ref="L4:M4"/>
    <mergeCell ref="L5:M5"/>
    <mergeCell ref="L2:M2"/>
    <mergeCell ref="L3:M3"/>
    <mergeCell ref="L1:M1"/>
    <mergeCell ref="L16:M16"/>
    <mergeCell ref="L17:M17"/>
    <mergeCell ref="L14:M14"/>
    <mergeCell ref="L15:M15"/>
    <mergeCell ref="L12:M12"/>
    <mergeCell ref="L13:M13"/>
    <mergeCell ref="L10:M10"/>
    <mergeCell ref="L11:M11"/>
    <mergeCell ref="L8:M8"/>
    <mergeCell ref="L9:M9"/>
    <mergeCell ref="L26:M26"/>
    <mergeCell ref="L27:M27"/>
    <mergeCell ref="L24:M24"/>
    <mergeCell ref="L25:M25"/>
    <mergeCell ref="L22:M22"/>
    <mergeCell ref="L23:M23"/>
    <mergeCell ref="L20:M20"/>
    <mergeCell ref="L21:M21"/>
    <mergeCell ref="L18:M18"/>
    <mergeCell ref="L19:M19"/>
    <mergeCell ref="L36:M36"/>
    <mergeCell ref="L37:M37"/>
    <mergeCell ref="L34:M34"/>
    <mergeCell ref="L35:M35"/>
    <mergeCell ref="L32:M32"/>
    <mergeCell ref="L33:M33"/>
    <mergeCell ref="L30:M30"/>
    <mergeCell ref="L31:M31"/>
    <mergeCell ref="L28:M28"/>
    <mergeCell ref="L29:M29"/>
    <mergeCell ref="L46:M46"/>
    <mergeCell ref="L47:M47"/>
    <mergeCell ref="L44:M44"/>
    <mergeCell ref="L45:M45"/>
    <mergeCell ref="L42:M42"/>
    <mergeCell ref="L43:M43"/>
    <mergeCell ref="L40:M40"/>
    <mergeCell ref="L41:M41"/>
    <mergeCell ref="L38:M38"/>
    <mergeCell ref="L39:M39"/>
    <mergeCell ref="L56:M56"/>
    <mergeCell ref="L57:M57"/>
    <mergeCell ref="L54:M54"/>
    <mergeCell ref="L55:M55"/>
    <mergeCell ref="L52:M52"/>
    <mergeCell ref="L53:M53"/>
    <mergeCell ref="L50:M50"/>
    <mergeCell ref="L51:M51"/>
    <mergeCell ref="L48:M48"/>
    <mergeCell ref="L49:M49"/>
    <mergeCell ref="L66:M66"/>
    <mergeCell ref="L67:M67"/>
    <mergeCell ref="L64:M64"/>
    <mergeCell ref="L65:M65"/>
    <mergeCell ref="L62:M62"/>
    <mergeCell ref="L63:M63"/>
    <mergeCell ref="L60:M60"/>
    <mergeCell ref="L61:M61"/>
    <mergeCell ref="L58:M58"/>
    <mergeCell ref="L59:M59"/>
    <mergeCell ref="L76:M76"/>
    <mergeCell ref="L77:M77"/>
    <mergeCell ref="L74:M74"/>
    <mergeCell ref="L75:M75"/>
    <mergeCell ref="L72:M72"/>
    <mergeCell ref="L73:M73"/>
    <mergeCell ref="L70:M70"/>
    <mergeCell ref="L71:M71"/>
    <mergeCell ref="L68:M68"/>
    <mergeCell ref="L69:M69"/>
    <mergeCell ref="L86:M86"/>
    <mergeCell ref="L87:M87"/>
    <mergeCell ref="L84:M84"/>
    <mergeCell ref="L85:M85"/>
    <mergeCell ref="L82:M82"/>
    <mergeCell ref="L83:M83"/>
    <mergeCell ref="L80:M80"/>
    <mergeCell ref="L81:M81"/>
    <mergeCell ref="L78:M78"/>
    <mergeCell ref="L79:M79"/>
    <mergeCell ref="L96:M96"/>
    <mergeCell ref="L97:M97"/>
    <mergeCell ref="L94:M94"/>
    <mergeCell ref="L95:M95"/>
    <mergeCell ref="L92:M92"/>
    <mergeCell ref="L93:M93"/>
    <mergeCell ref="L90:M90"/>
    <mergeCell ref="L91:M91"/>
    <mergeCell ref="L88:M88"/>
    <mergeCell ref="L89:M89"/>
    <mergeCell ref="L106:M106"/>
    <mergeCell ref="L107:M107"/>
    <mergeCell ref="L104:M104"/>
    <mergeCell ref="L105:M105"/>
    <mergeCell ref="L102:M102"/>
    <mergeCell ref="L103:M103"/>
    <mergeCell ref="L100:M100"/>
    <mergeCell ref="L101:M101"/>
    <mergeCell ref="L98:M98"/>
    <mergeCell ref="L99:M99"/>
    <mergeCell ref="L116:M116"/>
    <mergeCell ref="L117:M117"/>
    <mergeCell ref="L114:M114"/>
    <mergeCell ref="L115:M115"/>
    <mergeCell ref="L112:M112"/>
    <mergeCell ref="L113:M113"/>
    <mergeCell ref="L110:M110"/>
    <mergeCell ref="L111:M111"/>
    <mergeCell ref="L108:M108"/>
    <mergeCell ref="L109:M109"/>
    <mergeCell ref="L126:M126"/>
    <mergeCell ref="L127:M127"/>
    <mergeCell ref="L124:M124"/>
    <mergeCell ref="L125:M125"/>
    <mergeCell ref="L122:M122"/>
    <mergeCell ref="L123:M123"/>
    <mergeCell ref="L120:M120"/>
    <mergeCell ref="L121:M121"/>
    <mergeCell ref="L118:M118"/>
    <mergeCell ref="L119:M119"/>
    <mergeCell ref="L136:M136"/>
    <mergeCell ref="L137:M137"/>
    <mergeCell ref="L134:M134"/>
    <mergeCell ref="L135:M135"/>
    <mergeCell ref="L132:M132"/>
    <mergeCell ref="L133:M133"/>
    <mergeCell ref="L130:M130"/>
    <mergeCell ref="L131:M131"/>
    <mergeCell ref="L128:M128"/>
    <mergeCell ref="L129:M129"/>
    <mergeCell ref="L146:M146"/>
    <mergeCell ref="L147:M147"/>
    <mergeCell ref="L144:M144"/>
    <mergeCell ref="L145:M145"/>
    <mergeCell ref="L142:M142"/>
    <mergeCell ref="L143:M143"/>
    <mergeCell ref="L140:M140"/>
    <mergeCell ref="L141:M141"/>
    <mergeCell ref="L138:M138"/>
    <mergeCell ref="L139:M139"/>
    <mergeCell ref="L156:M156"/>
    <mergeCell ref="L157:M157"/>
    <mergeCell ref="L154:M154"/>
    <mergeCell ref="L155:M155"/>
    <mergeCell ref="L152:M152"/>
    <mergeCell ref="L153:M153"/>
    <mergeCell ref="L150:M150"/>
    <mergeCell ref="L151:M151"/>
    <mergeCell ref="L148:M148"/>
    <mergeCell ref="L149:M149"/>
    <mergeCell ref="L166:M166"/>
    <mergeCell ref="L167:M167"/>
    <mergeCell ref="L164:M164"/>
    <mergeCell ref="L165:M165"/>
    <mergeCell ref="L162:M162"/>
    <mergeCell ref="L163:M163"/>
    <mergeCell ref="L160:M160"/>
    <mergeCell ref="L161:M161"/>
    <mergeCell ref="L158:M158"/>
    <mergeCell ref="L159:M159"/>
    <mergeCell ref="L176:M176"/>
    <mergeCell ref="L177:M177"/>
    <mergeCell ref="L174:M174"/>
    <mergeCell ref="L175:M175"/>
    <mergeCell ref="L172:M172"/>
    <mergeCell ref="L173:M173"/>
    <mergeCell ref="L170:M170"/>
    <mergeCell ref="L171:M171"/>
    <mergeCell ref="L168:M168"/>
    <mergeCell ref="L169:M169"/>
    <mergeCell ref="L186:M186"/>
    <mergeCell ref="L187:M187"/>
    <mergeCell ref="L184:M184"/>
    <mergeCell ref="L185:M185"/>
    <mergeCell ref="L182:M182"/>
    <mergeCell ref="L183:M183"/>
    <mergeCell ref="L180:M180"/>
    <mergeCell ref="L181:M181"/>
    <mergeCell ref="L178:M178"/>
    <mergeCell ref="L179:M179"/>
    <mergeCell ref="L196:M196"/>
    <mergeCell ref="L197:M197"/>
    <mergeCell ref="L194:M194"/>
    <mergeCell ref="L195:M195"/>
    <mergeCell ref="L192:M192"/>
    <mergeCell ref="L193:M193"/>
    <mergeCell ref="L190:M190"/>
    <mergeCell ref="L191:M191"/>
    <mergeCell ref="L188:M188"/>
    <mergeCell ref="L189:M189"/>
    <mergeCell ref="L206:M206"/>
    <mergeCell ref="L207:M207"/>
    <mergeCell ref="L204:M204"/>
    <mergeCell ref="L205:M205"/>
    <mergeCell ref="L202:M202"/>
    <mergeCell ref="L203:M203"/>
    <mergeCell ref="L200:M200"/>
    <mergeCell ref="L201:M201"/>
    <mergeCell ref="L198:M198"/>
    <mergeCell ref="L199:M199"/>
    <mergeCell ref="L216:M216"/>
    <mergeCell ref="L217:M217"/>
    <mergeCell ref="L214:M214"/>
    <mergeCell ref="L215:M215"/>
    <mergeCell ref="L212:M212"/>
    <mergeCell ref="L213:M213"/>
    <mergeCell ref="L210:M210"/>
    <mergeCell ref="L211:M211"/>
    <mergeCell ref="L208:M208"/>
    <mergeCell ref="L209:M209"/>
    <mergeCell ref="L226:M226"/>
    <mergeCell ref="L227:M227"/>
    <mergeCell ref="L224:M224"/>
    <mergeCell ref="L225:M225"/>
    <mergeCell ref="L222:M222"/>
    <mergeCell ref="L223:M223"/>
    <mergeCell ref="L220:M220"/>
    <mergeCell ref="L221:M221"/>
    <mergeCell ref="L218:M218"/>
    <mergeCell ref="L219:M219"/>
    <mergeCell ref="L236:M236"/>
    <mergeCell ref="L237:M237"/>
    <mergeCell ref="L234:M234"/>
    <mergeCell ref="L235:M235"/>
    <mergeCell ref="L232:M232"/>
    <mergeCell ref="L233:M233"/>
    <mergeCell ref="L230:M230"/>
    <mergeCell ref="L231:M231"/>
    <mergeCell ref="L228:M228"/>
    <mergeCell ref="L229:M229"/>
    <mergeCell ref="L246:M246"/>
    <mergeCell ref="L247:M247"/>
    <mergeCell ref="L244:M244"/>
    <mergeCell ref="L245:M245"/>
    <mergeCell ref="L242:M242"/>
    <mergeCell ref="L243:M243"/>
    <mergeCell ref="L240:M240"/>
    <mergeCell ref="L241:M241"/>
    <mergeCell ref="L238:M238"/>
    <mergeCell ref="L239:M239"/>
    <mergeCell ref="L256:M256"/>
    <mergeCell ref="L257:M257"/>
    <mergeCell ref="L254:M254"/>
    <mergeCell ref="L255:M255"/>
    <mergeCell ref="L252:M252"/>
    <mergeCell ref="L253:M253"/>
    <mergeCell ref="L250:M250"/>
    <mergeCell ref="L251:M251"/>
    <mergeCell ref="L248:M248"/>
    <mergeCell ref="L249:M249"/>
    <mergeCell ref="L266:M266"/>
    <mergeCell ref="L267:M267"/>
    <mergeCell ref="L264:M264"/>
    <mergeCell ref="L265:M265"/>
    <mergeCell ref="L262:M262"/>
    <mergeCell ref="L263:M263"/>
    <mergeCell ref="L260:M260"/>
    <mergeCell ref="L261:M261"/>
    <mergeCell ref="L258:M258"/>
    <mergeCell ref="L259:M259"/>
    <mergeCell ref="L276:M276"/>
    <mergeCell ref="L277:M277"/>
    <mergeCell ref="L274:M274"/>
    <mergeCell ref="L275:M275"/>
    <mergeCell ref="L272:M272"/>
    <mergeCell ref="L273:M273"/>
    <mergeCell ref="L270:M270"/>
    <mergeCell ref="L271:M271"/>
    <mergeCell ref="L268:M268"/>
    <mergeCell ref="L269:M269"/>
    <mergeCell ref="L286:M286"/>
    <mergeCell ref="L287:M287"/>
    <mergeCell ref="L284:M284"/>
    <mergeCell ref="L285:M285"/>
    <mergeCell ref="L282:M282"/>
    <mergeCell ref="L283:M283"/>
    <mergeCell ref="L280:M280"/>
    <mergeCell ref="L281:M281"/>
    <mergeCell ref="L278:M278"/>
    <mergeCell ref="L279:M279"/>
    <mergeCell ref="L296:M296"/>
    <mergeCell ref="L297:M297"/>
    <mergeCell ref="L294:M294"/>
    <mergeCell ref="L295:M295"/>
    <mergeCell ref="L292:M292"/>
    <mergeCell ref="L293:M293"/>
    <mergeCell ref="L290:M290"/>
    <mergeCell ref="L291:M291"/>
    <mergeCell ref="L288:M288"/>
    <mergeCell ref="L289:M289"/>
    <mergeCell ref="L306:M306"/>
    <mergeCell ref="L307:M307"/>
    <mergeCell ref="L304:M304"/>
    <mergeCell ref="L305:M305"/>
    <mergeCell ref="L302:M302"/>
    <mergeCell ref="L303:M303"/>
    <mergeCell ref="L300:M300"/>
    <mergeCell ref="L301:M301"/>
    <mergeCell ref="L298:M298"/>
    <mergeCell ref="L299:M299"/>
    <mergeCell ref="L316:M316"/>
    <mergeCell ref="L317:M317"/>
    <mergeCell ref="L314:M314"/>
    <mergeCell ref="L315:M315"/>
    <mergeCell ref="L312:M312"/>
    <mergeCell ref="L313:M313"/>
    <mergeCell ref="L310:M310"/>
    <mergeCell ref="L311:M311"/>
    <mergeCell ref="L308:M308"/>
    <mergeCell ref="L309:M309"/>
    <mergeCell ref="L326:M326"/>
    <mergeCell ref="L327:M327"/>
    <mergeCell ref="L324:M324"/>
    <mergeCell ref="L325:M325"/>
    <mergeCell ref="L322:M322"/>
    <mergeCell ref="L323:M323"/>
    <mergeCell ref="L320:M320"/>
    <mergeCell ref="L321:M321"/>
    <mergeCell ref="L318:M318"/>
    <mergeCell ref="L319:M319"/>
    <mergeCell ref="L336:M336"/>
    <mergeCell ref="L337:M337"/>
    <mergeCell ref="L334:M334"/>
    <mergeCell ref="L335:M335"/>
    <mergeCell ref="L332:M332"/>
    <mergeCell ref="L333:M333"/>
    <mergeCell ref="L330:M330"/>
    <mergeCell ref="L331:M331"/>
    <mergeCell ref="L328:M328"/>
    <mergeCell ref="L329:M329"/>
    <mergeCell ref="L346:M346"/>
    <mergeCell ref="L347:M347"/>
    <mergeCell ref="L344:M344"/>
    <mergeCell ref="L345:M345"/>
    <mergeCell ref="L342:M342"/>
    <mergeCell ref="L343:M343"/>
    <mergeCell ref="L340:M340"/>
    <mergeCell ref="L341:M341"/>
    <mergeCell ref="L338:M338"/>
    <mergeCell ref="L339:M339"/>
    <mergeCell ref="L356:M356"/>
    <mergeCell ref="L357:M357"/>
    <mergeCell ref="L354:M354"/>
    <mergeCell ref="L355:M355"/>
    <mergeCell ref="L352:M352"/>
    <mergeCell ref="L353:M353"/>
    <mergeCell ref="L350:M350"/>
    <mergeCell ref="L351:M351"/>
    <mergeCell ref="L348:M348"/>
    <mergeCell ref="L349:M349"/>
    <mergeCell ref="L366:M366"/>
    <mergeCell ref="L367:M367"/>
    <mergeCell ref="L364:M364"/>
    <mergeCell ref="L365:M365"/>
    <mergeCell ref="L362:M362"/>
    <mergeCell ref="L363:M363"/>
    <mergeCell ref="L360:M360"/>
    <mergeCell ref="L361:M361"/>
    <mergeCell ref="L358:M358"/>
    <mergeCell ref="L359:M359"/>
    <mergeCell ref="L376:M376"/>
    <mergeCell ref="L377:M377"/>
    <mergeCell ref="L374:M374"/>
    <mergeCell ref="L375:M375"/>
    <mergeCell ref="L372:M372"/>
    <mergeCell ref="L373:M373"/>
    <mergeCell ref="L370:M370"/>
    <mergeCell ref="L371:M371"/>
    <mergeCell ref="L368:M368"/>
    <mergeCell ref="L369:M369"/>
    <mergeCell ref="L386:M386"/>
    <mergeCell ref="L387:M387"/>
    <mergeCell ref="L384:M384"/>
    <mergeCell ref="L385:M385"/>
    <mergeCell ref="L382:M382"/>
    <mergeCell ref="L383:M383"/>
    <mergeCell ref="L380:M380"/>
    <mergeCell ref="L381:M381"/>
    <mergeCell ref="L378:M378"/>
    <mergeCell ref="L379:M379"/>
    <mergeCell ref="L396:M396"/>
    <mergeCell ref="L397:M397"/>
    <mergeCell ref="L394:M394"/>
    <mergeCell ref="L395:M395"/>
    <mergeCell ref="L392:M392"/>
    <mergeCell ref="L393:M393"/>
    <mergeCell ref="L390:M390"/>
    <mergeCell ref="L391:M391"/>
    <mergeCell ref="L388:M388"/>
    <mergeCell ref="L389:M389"/>
    <mergeCell ref="L406:M406"/>
    <mergeCell ref="L407:M407"/>
    <mergeCell ref="L404:M404"/>
    <mergeCell ref="L405:M405"/>
    <mergeCell ref="L402:M402"/>
    <mergeCell ref="L403:M403"/>
    <mergeCell ref="L400:M400"/>
    <mergeCell ref="L401:M401"/>
    <mergeCell ref="L398:M398"/>
    <mergeCell ref="L399:M399"/>
    <mergeCell ref="L416:M416"/>
    <mergeCell ref="L417:M417"/>
    <mergeCell ref="L414:M414"/>
    <mergeCell ref="L415:M415"/>
    <mergeCell ref="L412:M412"/>
    <mergeCell ref="L413:M413"/>
    <mergeCell ref="L410:M410"/>
    <mergeCell ref="L411:M411"/>
    <mergeCell ref="L408:M408"/>
    <mergeCell ref="L409:M409"/>
    <mergeCell ref="L426:M426"/>
    <mergeCell ref="L427:M427"/>
    <mergeCell ref="L424:M424"/>
    <mergeCell ref="L425:M425"/>
    <mergeCell ref="L422:M422"/>
    <mergeCell ref="L423:M423"/>
    <mergeCell ref="L420:M420"/>
    <mergeCell ref="L421:M421"/>
    <mergeCell ref="L418:M418"/>
    <mergeCell ref="L419:M419"/>
    <mergeCell ref="L436:M436"/>
    <mergeCell ref="L437:M437"/>
    <mergeCell ref="L434:M434"/>
    <mergeCell ref="L435:M435"/>
    <mergeCell ref="L432:M432"/>
    <mergeCell ref="L433:M433"/>
    <mergeCell ref="L430:M430"/>
    <mergeCell ref="L431:M431"/>
    <mergeCell ref="L428:M428"/>
    <mergeCell ref="L429:M429"/>
    <mergeCell ref="L446:M446"/>
    <mergeCell ref="L447:M447"/>
    <mergeCell ref="L444:M444"/>
    <mergeCell ref="L445:M445"/>
    <mergeCell ref="L442:M442"/>
    <mergeCell ref="L443:M443"/>
    <mergeCell ref="L440:M440"/>
    <mergeCell ref="L441:M441"/>
    <mergeCell ref="L438:M438"/>
    <mergeCell ref="L439:M439"/>
    <mergeCell ref="L456:M456"/>
    <mergeCell ref="L457:M457"/>
    <mergeCell ref="L454:M454"/>
    <mergeCell ref="L455:M455"/>
    <mergeCell ref="L452:M452"/>
    <mergeCell ref="L453:M453"/>
    <mergeCell ref="L450:M450"/>
    <mergeCell ref="L451:M451"/>
    <mergeCell ref="L448:M448"/>
    <mergeCell ref="L449:M449"/>
    <mergeCell ref="L466:M466"/>
    <mergeCell ref="L467:M467"/>
    <mergeCell ref="L464:M464"/>
    <mergeCell ref="L465:M465"/>
    <mergeCell ref="L462:M462"/>
    <mergeCell ref="L463:M463"/>
    <mergeCell ref="L460:M460"/>
    <mergeCell ref="L461:M461"/>
    <mergeCell ref="L458:M458"/>
    <mergeCell ref="L459:M459"/>
    <mergeCell ref="L476:M476"/>
    <mergeCell ref="L477:M477"/>
    <mergeCell ref="L474:M474"/>
    <mergeCell ref="L475:M475"/>
    <mergeCell ref="L472:M472"/>
    <mergeCell ref="L473:M473"/>
    <mergeCell ref="L470:M470"/>
    <mergeCell ref="L471:M471"/>
    <mergeCell ref="L468:M468"/>
    <mergeCell ref="L469:M469"/>
    <mergeCell ref="L486:M486"/>
    <mergeCell ref="L487:M487"/>
    <mergeCell ref="L484:M484"/>
    <mergeCell ref="L485:M485"/>
    <mergeCell ref="L482:M482"/>
    <mergeCell ref="L483:M483"/>
    <mergeCell ref="L480:M480"/>
    <mergeCell ref="L481:M481"/>
    <mergeCell ref="L478:M478"/>
    <mergeCell ref="L479:M479"/>
    <mergeCell ref="L496:M496"/>
    <mergeCell ref="L497:M497"/>
    <mergeCell ref="L494:M494"/>
    <mergeCell ref="L495:M495"/>
    <mergeCell ref="L492:M492"/>
    <mergeCell ref="L493:M493"/>
    <mergeCell ref="L490:M490"/>
    <mergeCell ref="L491:M491"/>
    <mergeCell ref="L488:M488"/>
    <mergeCell ref="L489:M489"/>
    <mergeCell ref="L506:M506"/>
    <mergeCell ref="L507:M507"/>
    <mergeCell ref="L504:M504"/>
    <mergeCell ref="L505:M505"/>
    <mergeCell ref="L502:M502"/>
    <mergeCell ref="L503:M503"/>
    <mergeCell ref="L500:M500"/>
    <mergeCell ref="L501:M501"/>
    <mergeCell ref="L498:M498"/>
    <mergeCell ref="L499:M499"/>
    <mergeCell ref="L516:M516"/>
    <mergeCell ref="L517:M517"/>
    <mergeCell ref="L514:M514"/>
    <mergeCell ref="L515:M515"/>
    <mergeCell ref="L512:M512"/>
    <mergeCell ref="L513:M513"/>
    <mergeCell ref="L510:M510"/>
    <mergeCell ref="L511:M511"/>
    <mergeCell ref="L508:M508"/>
    <mergeCell ref="L509:M509"/>
    <mergeCell ref="L526:M526"/>
    <mergeCell ref="L527:M527"/>
    <mergeCell ref="L524:M524"/>
    <mergeCell ref="L525:M525"/>
    <mergeCell ref="L522:M522"/>
    <mergeCell ref="L523:M523"/>
    <mergeCell ref="L520:M520"/>
    <mergeCell ref="L521:M521"/>
    <mergeCell ref="L518:M518"/>
    <mergeCell ref="L519:M519"/>
    <mergeCell ref="L536:M536"/>
    <mergeCell ref="L537:M537"/>
    <mergeCell ref="L534:M534"/>
    <mergeCell ref="L535:M535"/>
    <mergeCell ref="L532:M532"/>
    <mergeCell ref="L533:M533"/>
    <mergeCell ref="L530:M530"/>
    <mergeCell ref="L531:M531"/>
    <mergeCell ref="L528:M528"/>
    <mergeCell ref="L529:M529"/>
    <mergeCell ref="L546:M546"/>
    <mergeCell ref="L547:M547"/>
    <mergeCell ref="L544:M544"/>
    <mergeCell ref="L545:M545"/>
    <mergeCell ref="L542:M542"/>
    <mergeCell ref="L543:M543"/>
    <mergeCell ref="L540:M540"/>
    <mergeCell ref="L541:M541"/>
    <mergeCell ref="L538:M538"/>
    <mergeCell ref="L539:M539"/>
    <mergeCell ref="L556:M556"/>
    <mergeCell ref="L557:M557"/>
    <mergeCell ref="L554:M554"/>
    <mergeCell ref="L555:M555"/>
    <mergeCell ref="L552:M552"/>
    <mergeCell ref="L553:M553"/>
    <mergeCell ref="L550:M550"/>
    <mergeCell ref="L551:M551"/>
    <mergeCell ref="L548:M548"/>
    <mergeCell ref="L549:M549"/>
    <mergeCell ref="L566:M566"/>
    <mergeCell ref="L567:M567"/>
    <mergeCell ref="L564:M564"/>
    <mergeCell ref="L565:M565"/>
    <mergeCell ref="L562:M562"/>
    <mergeCell ref="L563:M563"/>
    <mergeCell ref="L560:M560"/>
    <mergeCell ref="L561:M561"/>
    <mergeCell ref="L558:M558"/>
    <mergeCell ref="L559:M559"/>
    <mergeCell ref="L576:M576"/>
    <mergeCell ref="L577:M577"/>
    <mergeCell ref="L574:M574"/>
    <mergeCell ref="L575:M575"/>
    <mergeCell ref="L572:M572"/>
    <mergeCell ref="L573:M573"/>
    <mergeCell ref="L570:M570"/>
    <mergeCell ref="L571:M571"/>
    <mergeCell ref="L568:M568"/>
    <mergeCell ref="L569:M569"/>
    <mergeCell ref="L586:M586"/>
    <mergeCell ref="L587:M587"/>
    <mergeCell ref="L584:M584"/>
    <mergeCell ref="L585:M585"/>
    <mergeCell ref="L582:M582"/>
    <mergeCell ref="L583:M583"/>
    <mergeCell ref="L580:M580"/>
    <mergeCell ref="L581:M581"/>
    <mergeCell ref="L578:M578"/>
    <mergeCell ref="L579:M579"/>
    <mergeCell ref="L596:M596"/>
    <mergeCell ref="L597:M597"/>
    <mergeCell ref="L594:M594"/>
    <mergeCell ref="L595:M595"/>
    <mergeCell ref="L592:M592"/>
    <mergeCell ref="L593:M593"/>
    <mergeCell ref="L590:M590"/>
    <mergeCell ref="L591:M591"/>
    <mergeCell ref="L588:M588"/>
    <mergeCell ref="L589:M589"/>
    <mergeCell ref="L606:M606"/>
    <mergeCell ref="L607:M607"/>
    <mergeCell ref="L604:M604"/>
    <mergeCell ref="L605:M605"/>
    <mergeCell ref="L602:M602"/>
    <mergeCell ref="L603:M603"/>
    <mergeCell ref="L600:M600"/>
    <mergeCell ref="L601:M601"/>
    <mergeCell ref="L598:M598"/>
    <mergeCell ref="L599:M599"/>
    <mergeCell ref="L616:M616"/>
    <mergeCell ref="L617:M617"/>
    <mergeCell ref="L614:M614"/>
    <mergeCell ref="L615:M615"/>
    <mergeCell ref="L612:M612"/>
    <mergeCell ref="L613:M613"/>
    <mergeCell ref="L610:M610"/>
    <mergeCell ref="L611:M611"/>
    <mergeCell ref="L608:M608"/>
    <mergeCell ref="L609:M609"/>
    <mergeCell ref="L626:M626"/>
    <mergeCell ref="L627:M627"/>
    <mergeCell ref="L624:M624"/>
    <mergeCell ref="L625:M625"/>
    <mergeCell ref="L622:M622"/>
    <mergeCell ref="L623:M623"/>
    <mergeCell ref="L620:M620"/>
    <mergeCell ref="L621:M621"/>
    <mergeCell ref="L618:M618"/>
    <mergeCell ref="L619:M619"/>
    <mergeCell ref="L636:M636"/>
    <mergeCell ref="L637:M637"/>
    <mergeCell ref="L634:M634"/>
    <mergeCell ref="L635:M635"/>
    <mergeCell ref="L632:M632"/>
    <mergeCell ref="L633:M633"/>
    <mergeCell ref="L630:M630"/>
    <mergeCell ref="L631:M631"/>
    <mergeCell ref="L628:M628"/>
    <mergeCell ref="L629:M629"/>
    <mergeCell ref="L646:M646"/>
    <mergeCell ref="L647:M647"/>
    <mergeCell ref="L644:M644"/>
    <mergeCell ref="L645:M645"/>
    <mergeCell ref="L642:M642"/>
    <mergeCell ref="L643:M643"/>
    <mergeCell ref="L640:M640"/>
    <mergeCell ref="L641:M641"/>
    <mergeCell ref="L638:M638"/>
    <mergeCell ref="L639:M639"/>
    <mergeCell ref="L656:M656"/>
    <mergeCell ref="L657:M657"/>
    <mergeCell ref="L654:M654"/>
    <mergeCell ref="L655:M655"/>
    <mergeCell ref="L652:M652"/>
    <mergeCell ref="L653:M653"/>
    <mergeCell ref="L650:M650"/>
    <mergeCell ref="L651:M651"/>
    <mergeCell ref="L648:M648"/>
    <mergeCell ref="L649:M649"/>
    <mergeCell ref="L666:M666"/>
    <mergeCell ref="L667:M667"/>
    <mergeCell ref="L664:M664"/>
    <mergeCell ref="L665:M665"/>
    <mergeCell ref="L662:M662"/>
    <mergeCell ref="L663:M663"/>
    <mergeCell ref="L660:M660"/>
    <mergeCell ref="L661:M661"/>
    <mergeCell ref="L658:M658"/>
    <mergeCell ref="L659:M659"/>
    <mergeCell ref="L676:M676"/>
    <mergeCell ref="L677:M677"/>
    <mergeCell ref="L674:M674"/>
    <mergeCell ref="L675:M675"/>
    <mergeCell ref="L672:M672"/>
    <mergeCell ref="L673:M673"/>
    <mergeCell ref="L670:M670"/>
    <mergeCell ref="L671:M671"/>
    <mergeCell ref="L668:M668"/>
    <mergeCell ref="L669:M669"/>
    <mergeCell ref="L686:M686"/>
    <mergeCell ref="L687:M687"/>
    <mergeCell ref="L684:M684"/>
    <mergeCell ref="L685:M685"/>
    <mergeCell ref="L682:M682"/>
    <mergeCell ref="L683:M683"/>
    <mergeCell ref="L680:M680"/>
    <mergeCell ref="L681:M681"/>
    <mergeCell ref="L678:M678"/>
    <mergeCell ref="L679:M679"/>
    <mergeCell ref="L696:M696"/>
    <mergeCell ref="L697:M697"/>
    <mergeCell ref="L694:M694"/>
    <mergeCell ref="L695:M695"/>
    <mergeCell ref="L692:M692"/>
    <mergeCell ref="L693:M693"/>
    <mergeCell ref="L690:M690"/>
    <mergeCell ref="L691:M691"/>
    <mergeCell ref="L688:M688"/>
    <mergeCell ref="L689:M689"/>
    <mergeCell ref="L706:M706"/>
    <mergeCell ref="L707:M707"/>
    <mergeCell ref="L704:M704"/>
    <mergeCell ref="L705:M705"/>
    <mergeCell ref="L702:M702"/>
    <mergeCell ref="L703:M703"/>
    <mergeCell ref="L700:M700"/>
    <mergeCell ref="L701:M701"/>
    <mergeCell ref="L698:M698"/>
    <mergeCell ref="L699:M699"/>
    <mergeCell ref="L716:M716"/>
    <mergeCell ref="L717:M717"/>
    <mergeCell ref="L714:M714"/>
    <mergeCell ref="L715:M715"/>
    <mergeCell ref="L712:M712"/>
    <mergeCell ref="L713:M713"/>
    <mergeCell ref="L710:M710"/>
    <mergeCell ref="L711:M711"/>
    <mergeCell ref="L708:M708"/>
    <mergeCell ref="L709:M709"/>
    <mergeCell ref="L726:M726"/>
    <mergeCell ref="L727:M727"/>
    <mergeCell ref="L724:M724"/>
    <mergeCell ref="L725:M725"/>
    <mergeCell ref="L722:M722"/>
    <mergeCell ref="L723:M723"/>
    <mergeCell ref="L720:M720"/>
    <mergeCell ref="L721:M721"/>
    <mergeCell ref="L718:M718"/>
    <mergeCell ref="L719:M719"/>
    <mergeCell ref="L736:M736"/>
    <mergeCell ref="L737:M737"/>
    <mergeCell ref="L734:M734"/>
    <mergeCell ref="L735:M735"/>
    <mergeCell ref="L732:M732"/>
    <mergeCell ref="L733:M733"/>
    <mergeCell ref="L730:M730"/>
    <mergeCell ref="L731:M731"/>
    <mergeCell ref="L728:M728"/>
    <mergeCell ref="L729:M729"/>
    <mergeCell ref="L746:M746"/>
    <mergeCell ref="L747:M747"/>
    <mergeCell ref="L744:M744"/>
    <mergeCell ref="L745:M745"/>
    <mergeCell ref="L742:M742"/>
    <mergeCell ref="L743:M743"/>
    <mergeCell ref="L740:M740"/>
    <mergeCell ref="L741:M741"/>
    <mergeCell ref="L738:M738"/>
    <mergeCell ref="L739:M739"/>
    <mergeCell ref="L756:M756"/>
    <mergeCell ref="L757:M757"/>
    <mergeCell ref="L754:M754"/>
    <mergeCell ref="L755:M755"/>
    <mergeCell ref="L752:M752"/>
    <mergeCell ref="L753:M753"/>
    <mergeCell ref="L750:M750"/>
    <mergeCell ref="L751:M751"/>
    <mergeCell ref="L748:M748"/>
    <mergeCell ref="L749:M749"/>
    <mergeCell ref="L766:M766"/>
    <mergeCell ref="L767:M767"/>
    <mergeCell ref="L764:M764"/>
    <mergeCell ref="L765:M765"/>
    <mergeCell ref="L762:M762"/>
    <mergeCell ref="L763:M763"/>
    <mergeCell ref="L760:M760"/>
    <mergeCell ref="L761:M761"/>
    <mergeCell ref="L758:M758"/>
    <mergeCell ref="L759:M759"/>
    <mergeCell ref="L776:M776"/>
    <mergeCell ref="L777:M777"/>
    <mergeCell ref="L774:M774"/>
    <mergeCell ref="L775:M775"/>
    <mergeCell ref="L772:M772"/>
    <mergeCell ref="L773:M773"/>
    <mergeCell ref="L770:M770"/>
    <mergeCell ref="L771:M771"/>
    <mergeCell ref="L768:M768"/>
    <mergeCell ref="L769:M769"/>
    <mergeCell ref="L786:M786"/>
    <mergeCell ref="L787:M787"/>
    <mergeCell ref="L784:M784"/>
    <mergeCell ref="L785:M785"/>
    <mergeCell ref="L782:M782"/>
    <mergeCell ref="L783:M783"/>
    <mergeCell ref="L780:M780"/>
    <mergeCell ref="L781:M781"/>
    <mergeCell ref="L778:M778"/>
    <mergeCell ref="L779:M779"/>
    <mergeCell ref="L796:M796"/>
    <mergeCell ref="L797:M797"/>
    <mergeCell ref="L794:M794"/>
    <mergeCell ref="L795:M795"/>
    <mergeCell ref="L792:M792"/>
    <mergeCell ref="L793:M793"/>
    <mergeCell ref="L790:M790"/>
    <mergeCell ref="L791:M791"/>
    <mergeCell ref="L788:M788"/>
    <mergeCell ref="L789:M789"/>
    <mergeCell ref="L806:M806"/>
    <mergeCell ref="L807:M807"/>
    <mergeCell ref="L804:M804"/>
    <mergeCell ref="L805:M805"/>
    <mergeCell ref="L802:M802"/>
    <mergeCell ref="L803:M803"/>
    <mergeCell ref="L800:M800"/>
    <mergeCell ref="L801:M801"/>
    <mergeCell ref="L798:M798"/>
    <mergeCell ref="L799:M799"/>
    <mergeCell ref="L816:M816"/>
    <mergeCell ref="L817:M817"/>
    <mergeCell ref="L814:M814"/>
    <mergeCell ref="L815:M815"/>
    <mergeCell ref="L812:M812"/>
    <mergeCell ref="L813:M813"/>
    <mergeCell ref="L810:M810"/>
    <mergeCell ref="L811:M811"/>
    <mergeCell ref="L808:M808"/>
    <mergeCell ref="L809:M809"/>
    <mergeCell ref="L826:M826"/>
    <mergeCell ref="L824:M824"/>
    <mergeCell ref="L825:M825"/>
    <mergeCell ref="L822:M822"/>
    <mergeCell ref="L823:M823"/>
    <mergeCell ref="L820:M820"/>
    <mergeCell ref="L821:M821"/>
    <mergeCell ref="L818:M818"/>
    <mergeCell ref="L819:M819"/>
  </mergeCells>
  <pageMargins left="0.19685039370078741" right="0.19685039370078741" top="0.19685039370078741" bottom="0.19685039370078741" header="0.19685039370078741" footer="0.19685039370078741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56"/>
  <sheetViews>
    <sheetView topLeftCell="A788" workbookViewId="0">
      <selection activeCell="R1" sqref="A1:R65536"/>
    </sheetView>
  </sheetViews>
  <sheetFormatPr baseColWidth="10" defaultRowHeight="12.75" x14ac:dyDescent="0.2"/>
  <cols>
    <col min="1" max="1" width="7" style="4" bestFit="1" customWidth="1"/>
    <col min="2" max="2" width="50.85546875" style="4" bestFit="1" customWidth="1"/>
    <col min="3" max="3" width="11.42578125" style="4"/>
    <col min="4" max="4" width="13.28515625" style="4" bestFit="1" customWidth="1"/>
    <col min="5" max="5" width="9.85546875" style="4" bestFit="1" customWidth="1"/>
    <col min="6" max="6" width="4.42578125" style="4" bestFit="1" customWidth="1"/>
    <col min="7" max="7" width="10.140625" style="4" bestFit="1" customWidth="1"/>
    <col min="8" max="8" width="12" style="4" bestFit="1" customWidth="1"/>
    <col min="9" max="9" width="47.140625" style="4" bestFit="1" customWidth="1"/>
    <col min="10" max="11" width="11.42578125" style="4"/>
    <col min="12" max="12" width="10.85546875" style="4" bestFit="1" customWidth="1"/>
    <col min="13" max="13" width="11.42578125" style="4"/>
    <col min="14" max="14" width="13.28515625" style="4" bestFit="1" customWidth="1"/>
    <col min="15" max="15" width="7.5703125" style="4" bestFit="1" customWidth="1"/>
    <col min="16" max="16" width="3" customWidth="1"/>
    <col min="17" max="17" width="46.42578125" bestFit="1" customWidth="1"/>
    <col min="18" max="18" width="58.140625" bestFit="1" customWidth="1"/>
    <col min="20" max="20" width="10.85546875" style="4" bestFit="1" customWidth="1"/>
    <col min="21" max="21" width="39.28515625" style="4" customWidth="1"/>
  </cols>
  <sheetData>
    <row r="1" spans="1:25" x14ac:dyDescent="0.2">
      <c r="A1" s="4" t="s">
        <v>0</v>
      </c>
      <c r="B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L1" s="4" t="s">
        <v>8</v>
      </c>
      <c r="N1" s="4" t="s">
        <v>9</v>
      </c>
      <c r="O1" s="4" t="s">
        <v>10</v>
      </c>
      <c r="T1" s="11" t="s">
        <v>3341</v>
      </c>
      <c r="U1" s="11" t="s">
        <v>3342</v>
      </c>
    </row>
    <row r="2" spans="1:25" x14ac:dyDescent="0.2">
      <c r="A2" s="4">
        <v>637713</v>
      </c>
      <c r="B2" s="4" t="s">
        <v>11</v>
      </c>
      <c r="D2" s="4" t="s">
        <v>12</v>
      </c>
      <c r="E2" s="4">
        <v>340077</v>
      </c>
      <c r="F2" s="4" t="s">
        <v>13</v>
      </c>
      <c r="G2" s="4" t="s">
        <v>14</v>
      </c>
      <c r="H2" s="4" t="s">
        <v>15</v>
      </c>
      <c r="I2" s="4" t="s">
        <v>16</v>
      </c>
      <c r="L2" s="4" t="s">
        <v>17</v>
      </c>
      <c r="N2" s="4" t="s">
        <v>18</v>
      </c>
      <c r="O2" s="4">
        <v>8100</v>
      </c>
      <c r="Q2" t="str">
        <f>VLOOKUP(L2,T$2:U$1156,2,FALSE)</f>
        <v>UNIDAD PABELLON QUIRURQ.Y ANES</v>
      </c>
      <c r="R2" t="str">
        <f>VLOOKUP(Q2,X$2:Y$87,2,FALSE)</f>
        <v>SUBDIRECCIÓN MÉDICA</v>
      </c>
      <c r="T2" s="4" t="s">
        <v>3280</v>
      </c>
      <c r="U2" s="4" t="s">
        <v>3343</v>
      </c>
      <c r="X2" s="4" t="s">
        <v>3480</v>
      </c>
      <c r="Y2" s="4" t="s">
        <v>3481</v>
      </c>
    </row>
    <row r="3" spans="1:25" x14ac:dyDescent="0.2">
      <c r="A3" s="4">
        <v>637713</v>
      </c>
      <c r="B3" s="4" t="s">
        <v>19</v>
      </c>
      <c r="D3" s="4" t="s">
        <v>12</v>
      </c>
      <c r="E3" s="4">
        <v>340077</v>
      </c>
      <c r="F3" s="4" t="s">
        <v>13</v>
      </c>
      <c r="G3" s="4" t="s">
        <v>14</v>
      </c>
      <c r="H3" s="4" t="s">
        <v>20</v>
      </c>
      <c r="I3" s="4" t="s">
        <v>21</v>
      </c>
      <c r="L3" s="4" t="s">
        <v>22</v>
      </c>
      <c r="N3" s="4" t="s">
        <v>18</v>
      </c>
      <c r="O3" s="4">
        <v>10800</v>
      </c>
      <c r="Q3" t="str">
        <f t="shared" ref="Q3:Q66" si="0">VLOOKUP(L3,T$2:U$1156,2,FALSE)</f>
        <v>U.DE APOYO IMAGENOLOGIA</v>
      </c>
      <c r="R3" t="str">
        <f t="shared" ref="R3:R66" si="1">VLOOKUP(Q3,X$2:Y$87,2,FALSE)</f>
        <v>CCRR APOYO CLÍNICO, TERAPÉUTICO Y LOGÍSTICO</v>
      </c>
      <c r="T3" s="4" t="s">
        <v>3286</v>
      </c>
      <c r="U3" s="4" t="s">
        <v>3344</v>
      </c>
      <c r="X3" s="4" t="s">
        <v>3443</v>
      </c>
      <c r="Y3" s="4" t="s">
        <v>3482</v>
      </c>
    </row>
    <row r="4" spans="1:25" x14ac:dyDescent="0.2">
      <c r="A4" s="4">
        <v>637713</v>
      </c>
      <c r="B4" s="4" t="s">
        <v>23</v>
      </c>
      <c r="D4" s="4" t="s">
        <v>12</v>
      </c>
      <c r="E4" s="4">
        <v>340077</v>
      </c>
      <c r="F4" s="4" t="s">
        <v>13</v>
      </c>
      <c r="G4" s="4" t="s">
        <v>14</v>
      </c>
      <c r="H4" s="4" t="s">
        <v>24</v>
      </c>
      <c r="I4" s="4" t="s">
        <v>25</v>
      </c>
      <c r="L4" s="4" t="s">
        <v>26</v>
      </c>
      <c r="N4" s="4" t="s">
        <v>18</v>
      </c>
      <c r="O4" s="4">
        <v>18900</v>
      </c>
      <c r="Q4" t="str">
        <f t="shared" si="0"/>
        <v>SERVICIO CLINICO PEDIATRIA</v>
      </c>
      <c r="R4" t="str">
        <f t="shared" si="1"/>
        <v>CCRR ATENCIÓN CERRADA</v>
      </c>
      <c r="T4" s="4" t="s">
        <v>3289</v>
      </c>
      <c r="U4" s="4" t="s">
        <v>3345</v>
      </c>
      <c r="X4" s="4" t="s">
        <v>3384</v>
      </c>
      <c r="Y4" s="4" t="s">
        <v>3482</v>
      </c>
    </row>
    <row r="5" spans="1:25" x14ac:dyDescent="0.2">
      <c r="A5" s="4">
        <v>637713</v>
      </c>
      <c r="B5" s="4" t="s">
        <v>27</v>
      </c>
      <c r="D5" s="4" t="s">
        <v>12</v>
      </c>
      <c r="E5" s="4">
        <v>340077</v>
      </c>
      <c r="F5" s="4" t="s">
        <v>13</v>
      </c>
      <c r="G5" s="4" t="s">
        <v>14</v>
      </c>
      <c r="H5" s="4" t="s">
        <v>28</v>
      </c>
      <c r="I5" s="4" t="s">
        <v>29</v>
      </c>
      <c r="L5" s="4" t="s">
        <v>30</v>
      </c>
      <c r="N5" s="4" t="s">
        <v>18</v>
      </c>
      <c r="O5" s="4">
        <v>29700</v>
      </c>
      <c r="Q5" t="str">
        <f t="shared" si="0"/>
        <v>U. FARMACIA URGENCIA</v>
      </c>
      <c r="R5" t="str">
        <f t="shared" si="1"/>
        <v>CCRR APOYO CLÍNICO, TERAPÉUTICO Y LOGÍSTICO</v>
      </c>
      <c r="T5" s="4" t="s">
        <v>1812</v>
      </c>
      <c r="U5" s="4" t="s">
        <v>3346</v>
      </c>
      <c r="X5" s="4" t="s">
        <v>3412</v>
      </c>
      <c r="Y5" s="4" t="s">
        <v>3482</v>
      </c>
    </row>
    <row r="6" spans="1:25" x14ac:dyDescent="0.2">
      <c r="A6" s="4">
        <v>637713</v>
      </c>
      <c r="B6" s="4" t="s">
        <v>23</v>
      </c>
      <c r="D6" s="4" t="s">
        <v>12</v>
      </c>
      <c r="E6" s="4">
        <v>340077</v>
      </c>
      <c r="F6" s="4" t="s">
        <v>13</v>
      </c>
      <c r="G6" s="4" t="s">
        <v>14</v>
      </c>
      <c r="H6" s="4" t="s">
        <v>31</v>
      </c>
      <c r="I6" s="4" t="s">
        <v>32</v>
      </c>
      <c r="L6" s="4" t="s">
        <v>33</v>
      </c>
      <c r="N6" s="4" t="s">
        <v>18</v>
      </c>
      <c r="O6" s="4">
        <v>24300</v>
      </c>
      <c r="Q6" t="str">
        <f t="shared" si="0"/>
        <v>SERVICIO CLINICO PEDIATRIA</v>
      </c>
      <c r="R6" t="str">
        <f t="shared" si="1"/>
        <v>CCRR ATENCIÓN CERRADA</v>
      </c>
      <c r="T6" s="4" t="s">
        <v>3293</v>
      </c>
      <c r="U6" s="4" t="s">
        <v>3347</v>
      </c>
      <c r="X6" s="4" t="s">
        <v>3366</v>
      </c>
      <c r="Y6" s="4" t="s">
        <v>3482</v>
      </c>
    </row>
    <row r="7" spans="1:25" x14ac:dyDescent="0.2">
      <c r="A7" s="4">
        <v>637713</v>
      </c>
      <c r="B7" s="4" t="s">
        <v>34</v>
      </c>
      <c r="D7" s="4" t="s">
        <v>12</v>
      </c>
      <c r="E7" s="4">
        <v>340077</v>
      </c>
      <c r="F7" s="4" t="s">
        <v>13</v>
      </c>
      <c r="G7" s="4" t="s">
        <v>14</v>
      </c>
      <c r="H7" s="4" t="s">
        <v>35</v>
      </c>
      <c r="I7" s="4" t="s">
        <v>36</v>
      </c>
      <c r="L7" s="4" t="s">
        <v>37</v>
      </c>
      <c r="N7" s="4" t="s">
        <v>18</v>
      </c>
      <c r="O7" s="4">
        <v>21600</v>
      </c>
      <c r="Q7" t="str">
        <f t="shared" si="0"/>
        <v>SERV. CLINICO MEDICINA INTERNA</v>
      </c>
      <c r="R7" t="str">
        <f t="shared" si="1"/>
        <v>CCRR ATENCIÓN CERRADA</v>
      </c>
      <c r="T7" s="4" t="s">
        <v>1075</v>
      </c>
      <c r="U7" s="4" t="s">
        <v>3348</v>
      </c>
      <c r="X7" s="4" t="s">
        <v>3392</v>
      </c>
      <c r="Y7" s="4" t="s">
        <v>3482</v>
      </c>
    </row>
    <row r="8" spans="1:25" x14ac:dyDescent="0.2">
      <c r="A8" s="4">
        <v>637713</v>
      </c>
      <c r="B8" s="4" t="s">
        <v>38</v>
      </c>
      <c r="D8" s="4" t="s">
        <v>12</v>
      </c>
      <c r="E8" s="4">
        <v>340077</v>
      </c>
      <c r="F8" s="4" t="s">
        <v>13</v>
      </c>
      <c r="G8" s="4" t="s">
        <v>14</v>
      </c>
      <c r="H8" s="4" t="s">
        <v>39</v>
      </c>
      <c r="I8" s="4" t="s">
        <v>40</v>
      </c>
      <c r="L8" s="4" t="s">
        <v>41</v>
      </c>
      <c r="N8" s="4" t="s">
        <v>18</v>
      </c>
      <c r="O8" s="4">
        <v>21600</v>
      </c>
      <c r="Q8" t="str">
        <f t="shared" si="0"/>
        <v>U.DE APOYO IMAGENOLOGIA</v>
      </c>
      <c r="R8" t="str">
        <f t="shared" si="1"/>
        <v>CCRR APOYO CLÍNICO, TERAPÉUTICO Y LOGÍSTICO</v>
      </c>
      <c r="T8" s="4" t="s">
        <v>3295</v>
      </c>
      <c r="U8" s="4" t="s">
        <v>3349</v>
      </c>
      <c r="X8" s="4" t="s">
        <v>3343</v>
      </c>
      <c r="Y8" s="4" t="s">
        <v>3482</v>
      </c>
    </row>
    <row r="9" spans="1:25" x14ac:dyDescent="0.2">
      <c r="A9" s="4">
        <v>637713</v>
      </c>
      <c r="B9" s="4" t="s">
        <v>42</v>
      </c>
      <c r="D9" s="4" t="s">
        <v>12</v>
      </c>
      <c r="E9" s="4">
        <v>340077</v>
      </c>
      <c r="F9" s="4" t="s">
        <v>13</v>
      </c>
      <c r="G9" s="4" t="s">
        <v>14</v>
      </c>
      <c r="H9" s="4" t="s">
        <v>43</v>
      </c>
      <c r="I9" s="4" t="s">
        <v>44</v>
      </c>
      <c r="L9" s="4" t="s">
        <v>45</v>
      </c>
      <c r="N9" s="4" t="s">
        <v>18</v>
      </c>
      <c r="O9" s="4">
        <v>54000</v>
      </c>
      <c r="Q9" t="str">
        <f t="shared" si="0"/>
        <v>SEDILE</v>
      </c>
      <c r="R9" t="str">
        <f t="shared" si="1"/>
        <v>SUBDIRECCIÓN GESTIÓN DEL CUIDADO</v>
      </c>
      <c r="T9" s="4" t="s">
        <v>3296</v>
      </c>
      <c r="U9" s="4" t="s">
        <v>3345</v>
      </c>
      <c r="X9" s="4" t="s">
        <v>3411</v>
      </c>
      <c r="Y9" s="4" t="s">
        <v>3482</v>
      </c>
    </row>
    <row r="10" spans="1:25" x14ac:dyDescent="0.2">
      <c r="A10" s="4">
        <v>637713</v>
      </c>
      <c r="B10" s="4" t="s">
        <v>46</v>
      </c>
      <c r="D10" s="4" t="s">
        <v>12</v>
      </c>
      <c r="E10" s="4">
        <v>340077</v>
      </c>
      <c r="F10" s="4" t="s">
        <v>13</v>
      </c>
      <c r="G10" s="4" t="s">
        <v>14</v>
      </c>
      <c r="H10" s="4" t="s">
        <v>47</v>
      </c>
      <c r="I10" s="4" t="s">
        <v>48</v>
      </c>
      <c r="L10" s="4" t="s">
        <v>49</v>
      </c>
      <c r="N10" s="4" t="s">
        <v>18</v>
      </c>
      <c r="O10" s="4">
        <v>16200</v>
      </c>
      <c r="Q10" t="str">
        <f t="shared" si="0"/>
        <v>LABORATORIO</v>
      </c>
      <c r="R10" t="str">
        <f t="shared" si="1"/>
        <v>CCRR APOYO CLÍNICO, TERAPÉUTICO Y LOGÍSTICO</v>
      </c>
      <c r="T10" s="4" t="s">
        <v>3297</v>
      </c>
      <c r="U10" s="4" t="s">
        <v>3350</v>
      </c>
      <c r="X10" s="4" t="s">
        <v>3404</v>
      </c>
      <c r="Y10" s="4" t="s">
        <v>3482</v>
      </c>
    </row>
    <row r="11" spans="1:25" x14ac:dyDescent="0.2">
      <c r="A11" s="4">
        <v>637713</v>
      </c>
      <c r="B11" s="4" t="s">
        <v>50</v>
      </c>
      <c r="D11" s="4" t="s">
        <v>12</v>
      </c>
      <c r="E11" s="4">
        <v>340077</v>
      </c>
      <c r="F11" s="4" t="s">
        <v>13</v>
      </c>
      <c r="G11" s="4" t="s">
        <v>14</v>
      </c>
      <c r="H11" s="4" t="s">
        <v>51</v>
      </c>
      <c r="I11" s="4" t="s">
        <v>52</v>
      </c>
      <c r="L11" s="4" t="s">
        <v>53</v>
      </c>
      <c r="N11" s="4" t="s">
        <v>18</v>
      </c>
      <c r="O11" s="4">
        <v>27000</v>
      </c>
      <c r="Q11" t="str">
        <f t="shared" si="0"/>
        <v>BANCO DE SANGRE</v>
      </c>
      <c r="R11" t="str">
        <f t="shared" si="1"/>
        <v>CCRR APOYO CLÍNICO, TERAPÉUTICO Y LOGÍSTICO</v>
      </c>
      <c r="T11" s="4" t="s">
        <v>1731</v>
      </c>
      <c r="U11" s="4" t="s">
        <v>3351</v>
      </c>
      <c r="X11" s="4" t="s">
        <v>3483</v>
      </c>
      <c r="Y11" s="4" t="s">
        <v>3482</v>
      </c>
    </row>
    <row r="12" spans="1:25" x14ac:dyDescent="0.2">
      <c r="A12" s="4">
        <v>637713</v>
      </c>
      <c r="B12" s="4" t="s">
        <v>2416</v>
      </c>
      <c r="D12" s="4" t="s">
        <v>12</v>
      </c>
      <c r="E12" s="4">
        <v>340077</v>
      </c>
      <c r="F12" s="4" t="s">
        <v>13</v>
      </c>
      <c r="G12" s="4" t="s">
        <v>14</v>
      </c>
      <c r="H12" s="4" t="s">
        <v>54</v>
      </c>
      <c r="I12" s="4" t="s">
        <v>55</v>
      </c>
      <c r="L12" s="4" t="s">
        <v>56</v>
      </c>
      <c r="N12" s="4" t="s">
        <v>18</v>
      </c>
      <c r="O12" s="4">
        <v>24300</v>
      </c>
      <c r="Q12" t="str">
        <f t="shared" si="0"/>
        <v>SERVICIO EMERGENCIA</v>
      </c>
      <c r="R12" t="str">
        <f t="shared" si="1"/>
        <v>CCRR ÁREA CRITICA</v>
      </c>
      <c r="T12" s="4" t="s">
        <v>3301</v>
      </c>
      <c r="U12" s="4" t="s">
        <v>3352</v>
      </c>
      <c r="X12" s="4" t="s">
        <v>3484</v>
      </c>
      <c r="Y12" s="4" t="s">
        <v>3485</v>
      </c>
    </row>
    <row r="13" spans="1:25" x14ac:dyDescent="0.2">
      <c r="A13" s="4">
        <v>637713</v>
      </c>
      <c r="B13" s="4" t="s">
        <v>34</v>
      </c>
      <c r="D13" s="4" t="s">
        <v>12</v>
      </c>
      <c r="E13" s="4">
        <v>340077</v>
      </c>
      <c r="F13" s="4" t="s">
        <v>13</v>
      </c>
      <c r="G13" s="4" t="s">
        <v>14</v>
      </c>
      <c r="H13" s="4" t="s">
        <v>57</v>
      </c>
      <c r="I13" s="4" t="s">
        <v>58</v>
      </c>
      <c r="L13" s="4" t="s">
        <v>59</v>
      </c>
      <c r="N13" s="4" t="s">
        <v>18</v>
      </c>
      <c r="O13" s="4">
        <v>37800</v>
      </c>
      <c r="Q13" t="str">
        <f t="shared" si="0"/>
        <v>SERV. CLINICO MEDICINA INTERNA</v>
      </c>
      <c r="R13" t="str">
        <f t="shared" si="1"/>
        <v>CCRR ATENCIÓN CERRADA</v>
      </c>
      <c r="T13" s="4" t="s">
        <v>1103</v>
      </c>
      <c r="U13" s="4" t="s">
        <v>3353</v>
      </c>
      <c r="X13" s="4" t="s">
        <v>3397</v>
      </c>
      <c r="Y13" s="4" t="s">
        <v>3485</v>
      </c>
    </row>
    <row r="14" spans="1:25" x14ac:dyDescent="0.2">
      <c r="A14" s="4">
        <v>637713</v>
      </c>
      <c r="B14" s="4" t="s">
        <v>60</v>
      </c>
      <c r="D14" s="4" t="s">
        <v>12</v>
      </c>
      <c r="E14" s="4">
        <v>340077</v>
      </c>
      <c r="F14" s="4" t="s">
        <v>13</v>
      </c>
      <c r="G14" s="4" t="s">
        <v>14</v>
      </c>
      <c r="H14" s="4" t="s">
        <v>61</v>
      </c>
      <c r="I14" s="4" t="s">
        <v>62</v>
      </c>
      <c r="L14" s="4" t="s">
        <v>63</v>
      </c>
      <c r="N14" s="4" t="s">
        <v>18</v>
      </c>
      <c r="O14" s="4">
        <v>45900</v>
      </c>
      <c r="Q14" t="str">
        <f t="shared" si="0"/>
        <v>UNIDAD PABELLON QUIRURQ.Y ANES</v>
      </c>
      <c r="R14" t="str">
        <f t="shared" si="1"/>
        <v>SUBDIRECCIÓN MÉDICA</v>
      </c>
      <c r="T14" s="4" t="s">
        <v>3304</v>
      </c>
      <c r="U14" s="4" t="s">
        <v>3354</v>
      </c>
      <c r="X14" s="4" t="s">
        <v>3368</v>
      </c>
      <c r="Y14" s="4" t="s">
        <v>3485</v>
      </c>
    </row>
    <row r="15" spans="1:25" x14ac:dyDescent="0.2">
      <c r="A15" s="4">
        <v>637713</v>
      </c>
      <c r="B15" s="4" t="s">
        <v>11</v>
      </c>
      <c r="D15" s="4" t="s">
        <v>12</v>
      </c>
      <c r="E15" s="4">
        <v>340077</v>
      </c>
      <c r="F15" s="4" t="s">
        <v>13</v>
      </c>
      <c r="G15" s="4" t="s">
        <v>14</v>
      </c>
      <c r="H15" s="4" t="s">
        <v>64</v>
      </c>
      <c r="I15" s="4" t="s">
        <v>65</v>
      </c>
      <c r="L15" s="4" t="s">
        <v>66</v>
      </c>
      <c r="N15" s="4" t="s">
        <v>18</v>
      </c>
      <c r="O15" s="4">
        <v>27000</v>
      </c>
      <c r="Q15" t="str">
        <f t="shared" si="0"/>
        <v>UNIDAD PABELLON QUIRURQ.Y ANES</v>
      </c>
      <c r="R15" t="str">
        <f t="shared" si="1"/>
        <v>SUBDIRECCIÓN MÉDICA</v>
      </c>
      <c r="T15" s="4" t="s">
        <v>3305</v>
      </c>
      <c r="U15" s="4" t="s">
        <v>3355</v>
      </c>
      <c r="X15" s="4" t="s">
        <v>3382</v>
      </c>
      <c r="Y15" s="4" t="s">
        <v>3485</v>
      </c>
    </row>
    <row r="16" spans="1:25" x14ac:dyDescent="0.2">
      <c r="A16" s="4">
        <v>637713</v>
      </c>
      <c r="B16" s="4" t="s">
        <v>27</v>
      </c>
      <c r="D16" s="4" t="s">
        <v>12</v>
      </c>
      <c r="E16" s="4">
        <v>340077</v>
      </c>
      <c r="F16" s="4" t="s">
        <v>13</v>
      </c>
      <c r="G16" s="4" t="s">
        <v>14</v>
      </c>
      <c r="H16" s="4" t="s">
        <v>67</v>
      </c>
      <c r="I16" s="4" t="s">
        <v>68</v>
      </c>
      <c r="L16" s="4" t="s">
        <v>69</v>
      </c>
      <c r="N16" s="4" t="s">
        <v>18</v>
      </c>
      <c r="O16" s="4">
        <v>54000</v>
      </c>
      <c r="Q16" t="str">
        <f t="shared" si="0"/>
        <v>FARMACIA Y PROTESIS</v>
      </c>
      <c r="R16" t="str">
        <f t="shared" si="1"/>
        <v>CCRR APOYO CLÍNICO, TERAPÉUTICO Y LOGÍSTICO</v>
      </c>
      <c r="T16" s="4" t="s">
        <v>1151</v>
      </c>
      <c r="U16" s="4" t="s">
        <v>3356</v>
      </c>
      <c r="X16" s="4" t="s">
        <v>3348</v>
      </c>
      <c r="Y16" s="4" t="s">
        <v>3485</v>
      </c>
    </row>
    <row r="17" spans="1:25" x14ac:dyDescent="0.2">
      <c r="A17" s="4">
        <v>637713</v>
      </c>
      <c r="B17" s="4" t="s">
        <v>70</v>
      </c>
      <c r="D17" s="4" t="s">
        <v>12</v>
      </c>
      <c r="E17" s="4">
        <v>340077</v>
      </c>
      <c r="F17" s="4" t="s">
        <v>13</v>
      </c>
      <c r="G17" s="4" t="s">
        <v>14</v>
      </c>
      <c r="H17" s="4" t="s">
        <v>71</v>
      </c>
      <c r="I17" s="4" t="s">
        <v>72</v>
      </c>
      <c r="L17" s="4" t="s">
        <v>73</v>
      </c>
      <c r="N17" s="4" t="s">
        <v>18</v>
      </c>
      <c r="O17" s="4">
        <v>21600</v>
      </c>
      <c r="Q17" s="14" t="s">
        <v>3491</v>
      </c>
      <c r="R17" t="str">
        <f t="shared" si="1"/>
        <v>CCRR ÁREA CRITICA</v>
      </c>
      <c r="T17" s="4" t="s">
        <v>1325</v>
      </c>
      <c r="U17" s="4" t="s">
        <v>3357</v>
      </c>
      <c r="X17" s="4" t="s">
        <v>3345</v>
      </c>
      <c r="Y17" s="4" t="s">
        <v>3485</v>
      </c>
    </row>
    <row r="18" spans="1:25" x14ac:dyDescent="0.2">
      <c r="A18" s="4">
        <v>637713</v>
      </c>
      <c r="B18" s="4" t="s">
        <v>74</v>
      </c>
      <c r="D18" s="4" t="s">
        <v>12</v>
      </c>
      <c r="E18" s="4">
        <v>340077</v>
      </c>
      <c r="F18" s="4" t="s">
        <v>13</v>
      </c>
      <c r="G18" s="4" t="s">
        <v>14</v>
      </c>
      <c r="H18" s="4" t="s">
        <v>75</v>
      </c>
      <c r="I18" s="4" t="s">
        <v>76</v>
      </c>
      <c r="L18" s="4" t="s">
        <v>77</v>
      </c>
      <c r="N18" s="4" t="s">
        <v>18</v>
      </c>
      <c r="O18" s="4">
        <v>16200</v>
      </c>
      <c r="Q18" t="str">
        <f t="shared" si="0"/>
        <v>SERVICIO CLINICO CIRUGIA ADULT</v>
      </c>
      <c r="R18" t="str">
        <f t="shared" si="1"/>
        <v>CCRR ATENCIÓN CERRADA</v>
      </c>
      <c r="T18" s="4" t="s">
        <v>1036</v>
      </c>
      <c r="U18" s="4" t="s">
        <v>3358</v>
      </c>
      <c r="X18" s="4" t="s">
        <v>3355</v>
      </c>
      <c r="Y18" s="4" t="s">
        <v>3485</v>
      </c>
    </row>
    <row r="19" spans="1:25" x14ac:dyDescent="0.2">
      <c r="A19" s="4">
        <v>637713</v>
      </c>
      <c r="B19" s="4" t="s">
        <v>2421</v>
      </c>
      <c r="D19" s="4" t="s">
        <v>12</v>
      </c>
      <c r="E19" s="4">
        <v>340077</v>
      </c>
      <c r="F19" s="4" t="s">
        <v>13</v>
      </c>
      <c r="G19" s="4" t="s">
        <v>14</v>
      </c>
      <c r="H19" s="4" t="s">
        <v>78</v>
      </c>
      <c r="I19" s="4" t="s">
        <v>79</v>
      </c>
      <c r="L19" s="4" t="s">
        <v>80</v>
      </c>
      <c r="N19" s="4" t="s">
        <v>18</v>
      </c>
      <c r="O19" s="4">
        <v>54000</v>
      </c>
      <c r="Q19" t="str">
        <f t="shared" si="0"/>
        <v>SAU</v>
      </c>
      <c r="R19" t="str">
        <f t="shared" si="1"/>
        <v>CCRR ATENCIÓN ABIERTA</v>
      </c>
      <c r="T19" s="4" t="s">
        <v>3306</v>
      </c>
      <c r="U19" s="4" t="s">
        <v>3346</v>
      </c>
      <c r="X19" s="4" t="s">
        <v>3401</v>
      </c>
      <c r="Y19" s="4" t="s">
        <v>3485</v>
      </c>
    </row>
    <row r="20" spans="1:25" x14ac:dyDescent="0.2">
      <c r="A20" s="4">
        <v>637713</v>
      </c>
      <c r="B20" s="4" t="s">
        <v>27</v>
      </c>
      <c r="D20" s="4" t="s">
        <v>12</v>
      </c>
      <c r="E20" s="4">
        <v>340077</v>
      </c>
      <c r="F20" s="4" t="s">
        <v>13</v>
      </c>
      <c r="G20" s="4" t="s">
        <v>14</v>
      </c>
      <c r="H20" s="4" t="s">
        <v>81</v>
      </c>
      <c r="I20" s="4" t="s">
        <v>82</v>
      </c>
      <c r="L20" s="4" t="s">
        <v>83</v>
      </c>
      <c r="N20" s="4" t="s">
        <v>18</v>
      </c>
      <c r="O20" s="4">
        <v>21600</v>
      </c>
      <c r="Q20" t="str">
        <f t="shared" si="0"/>
        <v>FARMACIA Y PROTESIS</v>
      </c>
      <c r="R20" t="str">
        <f t="shared" si="1"/>
        <v>CCRR APOYO CLÍNICO, TERAPÉUTICO Y LOGÍSTICO</v>
      </c>
      <c r="T20" s="4" t="s">
        <v>3307</v>
      </c>
      <c r="U20" s="4" t="s">
        <v>3359</v>
      </c>
      <c r="X20" s="4" t="s">
        <v>3361</v>
      </c>
      <c r="Y20" s="4" t="s">
        <v>3485</v>
      </c>
    </row>
    <row r="21" spans="1:25" x14ac:dyDescent="0.2">
      <c r="A21" s="4">
        <v>637713</v>
      </c>
      <c r="B21" s="4" t="s">
        <v>50</v>
      </c>
      <c r="D21" s="4" t="s">
        <v>12</v>
      </c>
      <c r="E21" s="4">
        <v>340077</v>
      </c>
      <c r="F21" s="4" t="s">
        <v>13</v>
      </c>
      <c r="G21" s="4" t="s">
        <v>14</v>
      </c>
      <c r="H21" s="4" t="s">
        <v>84</v>
      </c>
      <c r="I21" s="4" t="s">
        <v>85</v>
      </c>
      <c r="L21" s="4" t="s">
        <v>86</v>
      </c>
      <c r="N21" s="4" t="s">
        <v>18</v>
      </c>
      <c r="O21" s="4">
        <v>24300</v>
      </c>
      <c r="Q21" t="str">
        <f t="shared" si="0"/>
        <v>BANCO DE SANGRE</v>
      </c>
      <c r="R21" t="str">
        <f t="shared" si="1"/>
        <v>CCRR APOYO CLÍNICO, TERAPÉUTICO Y LOGÍSTICO</v>
      </c>
      <c r="T21" s="4" t="s">
        <v>1494</v>
      </c>
      <c r="U21" s="4" t="s">
        <v>3360</v>
      </c>
      <c r="X21" s="4" t="s">
        <v>3393</v>
      </c>
      <c r="Y21" s="4" t="s">
        <v>3485</v>
      </c>
    </row>
    <row r="22" spans="1:25" x14ac:dyDescent="0.2">
      <c r="A22" s="4">
        <v>637713</v>
      </c>
      <c r="B22" s="4" t="s">
        <v>50</v>
      </c>
      <c r="D22" s="4" t="s">
        <v>12</v>
      </c>
      <c r="E22" s="4">
        <v>340077</v>
      </c>
      <c r="F22" s="4" t="s">
        <v>13</v>
      </c>
      <c r="G22" s="4" t="s">
        <v>14</v>
      </c>
      <c r="H22" s="4" t="s">
        <v>87</v>
      </c>
      <c r="I22" s="4" t="s">
        <v>88</v>
      </c>
      <c r="L22" s="4" t="s">
        <v>89</v>
      </c>
      <c r="N22" s="4" t="s">
        <v>18</v>
      </c>
      <c r="O22" s="4">
        <v>13500</v>
      </c>
      <c r="Q22" t="str">
        <f t="shared" si="0"/>
        <v>BANCO DE SANGRE</v>
      </c>
      <c r="R22" t="str">
        <f t="shared" si="1"/>
        <v>CCRR APOYO CLÍNICO, TERAPÉUTICO Y LOGÍSTICO</v>
      </c>
      <c r="T22" s="4" t="s">
        <v>1334</v>
      </c>
      <c r="U22" s="4" t="s">
        <v>3345</v>
      </c>
      <c r="X22" s="4" t="s">
        <v>3363</v>
      </c>
      <c r="Y22" s="4" t="s">
        <v>3485</v>
      </c>
    </row>
    <row r="23" spans="1:25" x14ac:dyDescent="0.2">
      <c r="A23" s="4">
        <v>637713</v>
      </c>
      <c r="B23" s="4" t="s">
        <v>90</v>
      </c>
      <c r="D23" s="4" t="s">
        <v>12</v>
      </c>
      <c r="E23" s="4">
        <v>340077</v>
      </c>
      <c r="F23" s="4" t="s">
        <v>13</v>
      </c>
      <c r="G23" s="4" t="s">
        <v>14</v>
      </c>
      <c r="H23" s="4" t="s">
        <v>91</v>
      </c>
      <c r="I23" s="4" t="s">
        <v>92</v>
      </c>
      <c r="L23" s="4" t="s">
        <v>93</v>
      </c>
      <c r="N23" s="4" t="s">
        <v>18</v>
      </c>
      <c r="O23" s="4">
        <v>40500</v>
      </c>
      <c r="Q23" t="str">
        <f t="shared" si="0"/>
        <v>SERVICIO CLINICO PSIQUIATRIA</v>
      </c>
      <c r="R23" t="str">
        <f t="shared" si="1"/>
        <v>CCRR PSIQUIATRIA Y SALUD MENTAL</v>
      </c>
      <c r="T23" s="4" t="s">
        <v>1558</v>
      </c>
      <c r="U23" s="4" t="s">
        <v>3357</v>
      </c>
      <c r="X23" s="4" t="s">
        <v>3356</v>
      </c>
      <c r="Y23" s="4" t="s">
        <v>3485</v>
      </c>
    </row>
    <row r="24" spans="1:25" x14ac:dyDescent="0.2">
      <c r="A24" s="4">
        <v>637713</v>
      </c>
      <c r="B24" s="4" t="s">
        <v>94</v>
      </c>
      <c r="D24" s="4" t="s">
        <v>12</v>
      </c>
      <c r="E24" s="4">
        <v>340077</v>
      </c>
      <c r="F24" s="4" t="s">
        <v>13</v>
      </c>
      <c r="G24" s="4" t="s">
        <v>14</v>
      </c>
      <c r="H24" s="4" t="s">
        <v>95</v>
      </c>
      <c r="I24" s="4" t="s">
        <v>96</v>
      </c>
      <c r="L24" s="4" t="s">
        <v>97</v>
      </c>
      <c r="N24" s="4" t="s">
        <v>18</v>
      </c>
      <c r="O24" s="4">
        <v>18900</v>
      </c>
      <c r="Q24" t="str">
        <f t="shared" si="0"/>
        <v>SERV.CLINICO OBST. Y GINEC. (MATER.)</v>
      </c>
      <c r="R24" t="str">
        <f t="shared" si="1"/>
        <v>CCRR GESTIÓN DEL CUIDADO EN MATRONERÍA</v>
      </c>
      <c r="T24" s="4" t="s">
        <v>912</v>
      </c>
      <c r="U24" s="4" t="s">
        <v>3350</v>
      </c>
      <c r="X24" s="4" t="s">
        <v>3389</v>
      </c>
      <c r="Y24" s="4" t="s">
        <v>3485</v>
      </c>
    </row>
    <row r="25" spans="1:25" x14ac:dyDescent="0.2">
      <c r="A25" s="4">
        <v>637713</v>
      </c>
      <c r="B25" s="4" t="s">
        <v>23</v>
      </c>
      <c r="D25" s="4" t="s">
        <v>12</v>
      </c>
      <c r="E25" s="4">
        <v>340077</v>
      </c>
      <c r="F25" s="4" t="s">
        <v>13</v>
      </c>
      <c r="G25" s="4" t="s">
        <v>14</v>
      </c>
      <c r="H25" s="4" t="s">
        <v>98</v>
      </c>
      <c r="I25" s="4" t="s">
        <v>99</v>
      </c>
      <c r="L25" s="4" t="s">
        <v>100</v>
      </c>
      <c r="N25" s="4" t="s">
        <v>18</v>
      </c>
      <c r="O25" s="4">
        <v>18900</v>
      </c>
      <c r="Q25" t="str">
        <f t="shared" si="0"/>
        <v>SERVICIO CLINICO PEDIATRIA</v>
      </c>
      <c r="R25" t="str">
        <f t="shared" si="1"/>
        <v>CCRR ATENCIÓN CERRADA</v>
      </c>
      <c r="T25" s="4" t="s">
        <v>900</v>
      </c>
      <c r="U25" s="4" t="s">
        <v>3361</v>
      </c>
      <c r="X25" s="4" t="s">
        <v>3470</v>
      </c>
      <c r="Y25" s="4" t="s">
        <v>3486</v>
      </c>
    </row>
    <row r="26" spans="1:25" x14ac:dyDescent="0.2">
      <c r="A26" s="4">
        <v>637713</v>
      </c>
      <c r="B26" s="4" t="s">
        <v>2416</v>
      </c>
      <c r="D26" s="4" t="s">
        <v>12</v>
      </c>
      <c r="E26" s="4">
        <v>340077</v>
      </c>
      <c r="F26" s="4" t="s">
        <v>13</v>
      </c>
      <c r="G26" s="4" t="s">
        <v>14</v>
      </c>
      <c r="H26" s="4" t="s">
        <v>101</v>
      </c>
      <c r="I26" s="4" t="s">
        <v>102</v>
      </c>
      <c r="L26" s="4" t="s">
        <v>103</v>
      </c>
      <c r="N26" s="4" t="s">
        <v>18</v>
      </c>
      <c r="O26" s="4">
        <v>24300</v>
      </c>
      <c r="Q26" t="str">
        <f t="shared" si="0"/>
        <v>SERVICIO EMERGENCIA</v>
      </c>
      <c r="R26" t="str">
        <f t="shared" si="1"/>
        <v>CCRR ÁREA CRITICA</v>
      </c>
      <c r="T26" s="4" t="s">
        <v>1084</v>
      </c>
      <c r="U26" s="4" t="s">
        <v>3362</v>
      </c>
      <c r="X26" s="4" t="s">
        <v>3430</v>
      </c>
      <c r="Y26" s="4" t="s">
        <v>3486</v>
      </c>
    </row>
    <row r="27" spans="1:25" x14ac:dyDescent="0.2">
      <c r="A27" s="4">
        <v>637713</v>
      </c>
      <c r="B27" s="4" t="s">
        <v>2421</v>
      </c>
      <c r="D27" s="4" t="s">
        <v>12</v>
      </c>
      <c r="E27" s="4">
        <v>340077</v>
      </c>
      <c r="F27" s="4" t="s">
        <v>13</v>
      </c>
      <c r="G27" s="4" t="s">
        <v>14</v>
      </c>
      <c r="H27" s="4" t="s">
        <v>104</v>
      </c>
      <c r="I27" s="4" t="s">
        <v>105</v>
      </c>
      <c r="L27" s="4" t="s">
        <v>106</v>
      </c>
      <c r="N27" s="4" t="s">
        <v>18</v>
      </c>
      <c r="O27" s="4">
        <v>54000</v>
      </c>
      <c r="Q27" t="str">
        <f t="shared" si="0"/>
        <v>SAU</v>
      </c>
      <c r="R27" t="str">
        <f t="shared" si="1"/>
        <v>CCRR ATENCIÓN ABIERTA</v>
      </c>
      <c r="T27" s="4" t="s">
        <v>1240</v>
      </c>
      <c r="U27" s="4" t="s">
        <v>3357</v>
      </c>
      <c r="X27" s="4" t="s">
        <v>3402</v>
      </c>
      <c r="Y27" s="4" t="s">
        <v>3486</v>
      </c>
    </row>
    <row r="28" spans="1:25" x14ac:dyDescent="0.2">
      <c r="A28" s="4">
        <v>637713</v>
      </c>
      <c r="B28" s="4" t="s">
        <v>94</v>
      </c>
      <c r="D28" s="4" t="s">
        <v>12</v>
      </c>
      <c r="E28" s="4">
        <v>340077</v>
      </c>
      <c r="F28" s="4" t="s">
        <v>13</v>
      </c>
      <c r="G28" s="4" t="s">
        <v>14</v>
      </c>
      <c r="H28" s="4" t="s">
        <v>107</v>
      </c>
      <c r="I28" s="4" t="s">
        <v>108</v>
      </c>
      <c r="L28" s="4" t="s">
        <v>109</v>
      </c>
      <c r="N28" s="4" t="s">
        <v>18</v>
      </c>
      <c r="O28" s="4">
        <v>18900</v>
      </c>
      <c r="Q28" t="str">
        <f t="shared" si="0"/>
        <v>SERV.CLINICO OBST. Y GINEC. (MATER.)</v>
      </c>
      <c r="R28" t="str">
        <f t="shared" si="1"/>
        <v>CCRR GESTIÓN DEL CUIDADO EN MATRONERÍA</v>
      </c>
      <c r="T28" s="4" t="s">
        <v>1343</v>
      </c>
      <c r="U28" s="4" t="s">
        <v>3363</v>
      </c>
      <c r="X28" s="4" t="s">
        <v>3487</v>
      </c>
      <c r="Y28" s="4" t="s">
        <v>3486</v>
      </c>
    </row>
    <row r="29" spans="1:25" x14ac:dyDescent="0.2">
      <c r="A29" s="4">
        <v>637713</v>
      </c>
      <c r="B29" s="4" t="s">
        <v>2416</v>
      </c>
      <c r="D29" s="4" t="s">
        <v>12</v>
      </c>
      <c r="E29" s="4">
        <v>340077</v>
      </c>
      <c r="F29" s="4" t="s">
        <v>13</v>
      </c>
      <c r="G29" s="4" t="s">
        <v>14</v>
      </c>
      <c r="H29" s="4" t="s">
        <v>110</v>
      </c>
      <c r="I29" s="4" t="s">
        <v>111</v>
      </c>
      <c r="L29" s="4" t="s">
        <v>112</v>
      </c>
      <c r="N29" s="4" t="s">
        <v>18</v>
      </c>
      <c r="O29" s="4">
        <v>24300</v>
      </c>
      <c r="Q29" t="str">
        <f t="shared" si="0"/>
        <v>SERVICIO EMERGENCIA</v>
      </c>
      <c r="R29" t="str">
        <f t="shared" si="1"/>
        <v>CCRR ÁREA CRITICA</v>
      </c>
      <c r="T29" s="4" t="s">
        <v>3364</v>
      </c>
      <c r="U29" s="4" t="s">
        <v>3363</v>
      </c>
      <c r="X29" s="4" t="s">
        <v>3394</v>
      </c>
      <c r="Y29" s="4" t="s">
        <v>3486</v>
      </c>
    </row>
    <row r="30" spans="1:25" x14ac:dyDescent="0.2">
      <c r="A30" s="4">
        <v>637713</v>
      </c>
      <c r="B30" s="4" t="s">
        <v>2421</v>
      </c>
      <c r="D30" s="4" t="s">
        <v>12</v>
      </c>
      <c r="E30" s="4">
        <v>340077</v>
      </c>
      <c r="F30" s="4" t="s">
        <v>13</v>
      </c>
      <c r="G30" s="4" t="s">
        <v>14</v>
      </c>
      <c r="H30" s="4" t="s">
        <v>113</v>
      </c>
      <c r="I30" s="4" t="s">
        <v>114</v>
      </c>
      <c r="L30" s="4" t="s">
        <v>115</v>
      </c>
      <c r="N30" s="4" t="s">
        <v>18</v>
      </c>
      <c r="O30" s="4">
        <v>54000</v>
      </c>
      <c r="Q30" s="4" t="s">
        <v>250</v>
      </c>
      <c r="R30" s="4" t="s">
        <v>250</v>
      </c>
      <c r="T30" s="4" t="s">
        <v>3313</v>
      </c>
      <c r="U30" s="4" t="s">
        <v>3345</v>
      </c>
      <c r="W30" s="4"/>
      <c r="X30" s="4" t="s">
        <v>3351</v>
      </c>
      <c r="Y30" s="4" t="s">
        <v>3486</v>
      </c>
    </row>
    <row r="31" spans="1:25" x14ac:dyDescent="0.2">
      <c r="A31" s="4">
        <v>637713</v>
      </c>
      <c r="B31" s="4" t="s">
        <v>2421</v>
      </c>
      <c r="D31" s="4" t="s">
        <v>12</v>
      </c>
      <c r="E31" s="4">
        <v>340077</v>
      </c>
      <c r="F31" s="4" t="s">
        <v>13</v>
      </c>
      <c r="G31" s="4" t="s">
        <v>14</v>
      </c>
      <c r="H31" s="4" t="s">
        <v>116</v>
      </c>
      <c r="I31" s="4" t="s">
        <v>117</v>
      </c>
      <c r="L31" s="4" t="s">
        <v>118</v>
      </c>
      <c r="N31" s="4" t="s">
        <v>18</v>
      </c>
      <c r="O31" s="4">
        <v>40500</v>
      </c>
      <c r="Q31" s="4" t="s">
        <v>250</v>
      </c>
      <c r="R31" s="4" t="s">
        <v>250</v>
      </c>
      <c r="T31" s="4" t="s">
        <v>1160</v>
      </c>
      <c r="U31" s="4" t="s">
        <v>3365</v>
      </c>
      <c r="W31" s="4"/>
      <c r="X31" s="4" t="s">
        <v>3360</v>
      </c>
      <c r="Y31" s="4" t="s">
        <v>3488</v>
      </c>
    </row>
    <row r="32" spans="1:25" x14ac:dyDescent="0.2">
      <c r="A32" s="4">
        <v>637713</v>
      </c>
      <c r="B32" s="4" t="s">
        <v>119</v>
      </c>
      <c r="D32" s="4" t="s">
        <v>12</v>
      </c>
      <c r="E32" s="4">
        <v>340077</v>
      </c>
      <c r="F32" s="4" t="s">
        <v>13</v>
      </c>
      <c r="G32" s="4" t="s">
        <v>14</v>
      </c>
      <c r="H32" s="4" t="s">
        <v>120</v>
      </c>
      <c r="I32" s="4" t="s">
        <v>121</v>
      </c>
      <c r="L32" s="4" t="s">
        <v>122</v>
      </c>
      <c r="N32" s="4" t="s">
        <v>18</v>
      </c>
      <c r="O32" s="4">
        <v>16200</v>
      </c>
      <c r="Q32" t="str">
        <f t="shared" si="0"/>
        <v>SERVICIO CLINICO PENSIONADO</v>
      </c>
      <c r="R32" t="str">
        <f t="shared" si="1"/>
        <v>CCRR ATENCIÓN CERRADA</v>
      </c>
      <c r="T32" s="4" t="s">
        <v>1797</v>
      </c>
      <c r="U32" s="4" t="s">
        <v>3366</v>
      </c>
      <c r="W32" s="4"/>
      <c r="X32" s="4" t="s">
        <v>3349</v>
      </c>
      <c r="Y32" s="4" t="s">
        <v>3488</v>
      </c>
    </row>
    <row r="33" spans="1:25" x14ac:dyDescent="0.2">
      <c r="A33" s="4">
        <v>637713</v>
      </c>
      <c r="B33" s="4" t="s">
        <v>123</v>
      </c>
      <c r="D33" s="4" t="s">
        <v>12</v>
      </c>
      <c r="E33" s="4">
        <v>340077</v>
      </c>
      <c r="F33" s="4" t="s">
        <v>13</v>
      </c>
      <c r="G33" s="4" t="s">
        <v>14</v>
      </c>
      <c r="H33" s="4" t="s">
        <v>124</v>
      </c>
      <c r="I33" s="4" t="s">
        <v>125</v>
      </c>
      <c r="L33" s="4" t="s">
        <v>126</v>
      </c>
      <c r="N33" s="4" t="s">
        <v>18</v>
      </c>
      <c r="O33" s="4">
        <v>54000</v>
      </c>
      <c r="Q33" t="str">
        <f t="shared" si="0"/>
        <v>POLICLINICOS</v>
      </c>
      <c r="R33" t="str">
        <f t="shared" si="1"/>
        <v>CCRR ATENCIÓN ABIERTA</v>
      </c>
      <c r="T33" s="4" t="s">
        <v>3315</v>
      </c>
      <c r="U33" s="4" t="s">
        <v>3351</v>
      </c>
      <c r="W33" s="4"/>
      <c r="X33" s="4" t="s">
        <v>3414</v>
      </c>
      <c r="Y33" s="4" t="s">
        <v>3488</v>
      </c>
    </row>
    <row r="34" spans="1:25" x14ac:dyDescent="0.2">
      <c r="A34" s="4">
        <v>637713</v>
      </c>
      <c r="B34" s="4" t="s">
        <v>74</v>
      </c>
      <c r="D34" s="4" t="s">
        <v>12</v>
      </c>
      <c r="E34" s="4">
        <v>340077</v>
      </c>
      <c r="F34" s="4" t="s">
        <v>13</v>
      </c>
      <c r="G34" s="4" t="s">
        <v>14</v>
      </c>
      <c r="H34" s="4" t="s">
        <v>127</v>
      </c>
      <c r="I34" s="4" t="s">
        <v>128</v>
      </c>
      <c r="L34" s="4" t="s">
        <v>129</v>
      </c>
      <c r="N34" s="4" t="s">
        <v>18</v>
      </c>
      <c r="O34" s="4">
        <v>18900</v>
      </c>
      <c r="Q34" t="str">
        <f t="shared" si="0"/>
        <v>SERVICIO CLINICO CIRUGIA ADULT</v>
      </c>
      <c r="R34" t="str">
        <f t="shared" si="1"/>
        <v>CCRR ATENCIÓN CERRADA</v>
      </c>
      <c r="T34" s="4" t="s">
        <v>961</v>
      </c>
      <c r="U34" s="4" t="s">
        <v>3367</v>
      </c>
      <c r="W34" s="4"/>
      <c r="X34" s="4" t="s">
        <v>3373</v>
      </c>
      <c r="Y34" s="4" t="s">
        <v>3488</v>
      </c>
    </row>
    <row r="35" spans="1:25" x14ac:dyDescent="0.2">
      <c r="A35" s="4">
        <v>637713</v>
      </c>
      <c r="B35" s="4" t="s">
        <v>27</v>
      </c>
      <c r="D35" s="4" t="s">
        <v>12</v>
      </c>
      <c r="E35" s="4">
        <v>340077</v>
      </c>
      <c r="F35" s="4" t="s">
        <v>13</v>
      </c>
      <c r="G35" s="4" t="s">
        <v>14</v>
      </c>
      <c r="H35" s="4" t="s">
        <v>130</v>
      </c>
      <c r="I35" s="4" t="s">
        <v>131</v>
      </c>
      <c r="L35" s="4" t="s">
        <v>132</v>
      </c>
      <c r="N35" s="4" t="s">
        <v>18</v>
      </c>
      <c r="O35" s="4">
        <v>54000</v>
      </c>
      <c r="Q35" s="4" t="s">
        <v>250</v>
      </c>
      <c r="R35" s="4" t="s">
        <v>250</v>
      </c>
      <c r="T35" s="4" t="s">
        <v>3318</v>
      </c>
      <c r="U35" s="4" t="s">
        <v>3368</v>
      </c>
      <c r="W35" s="4"/>
      <c r="X35" s="4" t="s">
        <v>3395</v>
      </c>
      <c r="Y35" s="4" t="s">
        <v>3488</v>
      </c>
    </row>
    <row r="36" spans="1:25" x14ac:dyDescent="0.2">
      <c r="A36" s="4">
        <v>637713</v>
      </c>
      <c r="B36" s="4" t="s">
        <v>74</v>
      </c>
      <c r="D36" s="4" t="s">
        <v>12</v>
      </c>
      <c r="E36" s="4">
        <v>340077</v>
      </c>
      <c r="F36" s="4" t="s">
        <v>13</v>
      </c>
      <c r="G36" s="4" t="s">
        <v>14</v>
      </c>
      <c r="H36" s="4" t="s">
        <v>133</v>
      </c>
      <c r="I36" s="4" t="s">
        <v>134</v>
      </c>
      <c r="L36" s="4" t="s">
        <v>135</v>
      </c>
      <c r="N36" s="4" t="s">
        <v>18</v>
      </c>
      <c r="O36" s="4">
        <v>16200</v>
      </c>
      <c r="Q36" t="str">
        <f t="shared" si="0"/>
        <v>SERVICIO CLINICO CIRUGIA ADULT</v>
      </c>
      <c r="R36" t="str">
        <f t="shared" si="1"/>
        <v>CCRR ATENCIÓN CERRADA</v>
      </c>
      <c r="T36" s="4" t="s">
        <v>1100</v>
      </c>
      <c r="U36" s="4" t="s">
        <v>3369</v>
      </c>
      <c r="W36" s="4"/>
      <c r="X36" s="4" t="s">
        <v>3367</v>
      </c>
      <c r="Y36" s="4" t="s">
        <v>3488</v>
      </c>
    </row>
    <row r="37" spans="1:25" x14ac:dyDescent="0.2">
      <c r="A37" s="4">
        <v>637713</v>
      </c>
      <c r="B37" s="4" t="s">
        <v>11</v>
      </c>
      <c r="D37" s="4" t="s">
        <v>12</v>
      </c>
      <c r="E37" s="4">
        <v>340077</v>
      </c>
      <c r="F37" s="4" t="s">
        <v>13</v>
      </c>
      <c r="G37" s="4" t="s">
        <v>14</v>
      </c>
      <c r="H37" s="4" t="s">
        <v>136</v>
      </c>
      <c r="I37" s="4" t="s">
        <v>137</v>
      </c>
      <c r="L37" s="4" t="s">
        <v>138</v>
      </c>
      <c r="N37" s="4" t="s">
        <v>18</v>
      </c>
      <c r="O37" s="4">
        <v>21600</v>
      </c>
      <c r="Q37" t="str">
        <f t="shared" si="0"/>
        <v>UNIDAD PABELLON QUIRURQ.Y ANES</v>
      </c>
      <c r="R37" t="str">
        <f t="shared" si="1"/>
        <v>SUBDIRECCIÓN MÉDICA</v>
      </c>
      <c r="T37" s="4" t="s">
        <v>3319</v>
      </c>
      <c r="U37" s="4" t="s">
        <v>3346</v>
      </c>
      <c r="W37" s="4"/>
      <c r="X37" s="4" t="s">
        <v>3379</v>
      </c>
      <c r="Y37" s="4" t="s">
        <v>3489</v>
      </c>
    </row>
    <row r="38" spans="1:25" x14ac:dyDescent="0.2">
      <c r="A38" s="4">
        <v>637713</v>
      </c>
      <c r="B38" s="4" t="s">
        <v>139</v>
      </c>
      <c r="D38" s="4" t="s">
        <v>12</v>
      </c>
      <c r="E38" s="4">
        <v>340077</v>
      </c>
      <c r="F38" s="4" t="s">
        <v>13</v>
      </c>
      <c r="G38" s="4" t="s">
        <v>14</v>
      </c>
      <c r="H38" s="4" t="s">
        <v>140</v>
      </c>
      <c r="I38" s="4" t="s">
        <v>141</v>
      </c>
      <c r="L38" s="4" t="s">
        <v>142</v>
      </c>
      <c r="N38" s="4" t="s">
        <v>18</v>
      </c>
      <c r="O38" s="4">
        <v>18900</v>
      </c>
      <c r="Q38" t="str">
        <f t="shared" si="0"/>
        <v>SERV.CLINICO OBST. Y GINEC. (MATER.)</v>
      </c>
      <c r="R38" t="str">
        <f t="shared" si="1"/>
        <v>CCRR GESTIÓN DEL CUIDADO EN MATRONERÍA</v>
      </c>
      <c r="T38" s="4" t="s">
        <v>1200</v>
      </c>
      <c r="U38" s="4" t="s">
        <v>3370</v>
      </c>
      <c r="W38" s="4"/>
      <c r="X38" s="4" t="s">
        <v>3376</v>
      </c>
      <c r="Y38" s="4" t="s">
        <v>3489</v>
      </c>
    </row>
    <row r="39" spans="1:25" x14ac:dyDescent="0.2">
      <c r="A39" s="4">
        <v>637713</v>
      </c>
      <c r="B39" s="4" t="s">
        <v>143</v>
      </c>
      <c r="D39" s="4" t="s">
        <v>12</v>
      </c>
      <c r="E39" s="4">
        <v>340077</v>
      </c>
      <c r="F39" s="4" t="s">
        <v>13</v>
      </c>
      <c r="G39" s="4" t="s">
        <v>14</v>
      </c>
      <c r="H39" s="4" t="s">
        <v>144</v>
      </c>
      <c r="I39" s="4" t="s">
        <v>145</v>
      </c>
      <c r="L39" s="4" t="s">
        <v>146</v>
      </c>
      <c r="N39" s="4" t="s">
        <v>18</v>
      </c>
      <c r="O39" s="4">
        <v>21600</v>
      </c>
      <c r="Q39" t="str">
        <f t="shared" si="0"/>
        <v>SERV.CLINICO OBST. Y GINEC. (MATER.)</v>
      </c>
      <c r="R39" t="str">
        <f t="shared" si="1"/>
        <v>CCRR GESTIÓN DEL CUIDADO EN MATRONERÍA</v>
      </c>
      <c r="T39" s="4" t="s">
        <v>2061</v>
      </c>
      <c r="U39" s="4" t="s">
        <v>3346</v>
      </c>
      <c r="W39" s="4"/>
      <c r="X39" s="4" t="s">
        <v>3369</v>
      </c>
      <c r="Y39" s="4" t="s">
        <v>3489</v>
      </c>
    </row>
    <row r="40" spans="1:25" x14ac:dyDescent="0.2">
      <c r="A40" s="4">
        <v>637713</v>
      </c>
      <c r="B40" s="4" t="s">
        <v>23</v>
      </c>
      <c r="D40" s="4" t="s">
        <v>12</v>
      </c>
      <c r="E40" s="4">
        <v>340077</v>
      </c>
      <c r="F40" s="4" t="s">
        <v>13</v>
      </c>
      <c r="G40" s="4" t="s">
        <v>14</v>
      </c>
      <c r="H40" s="4" t="s">
        <v>147</v>
      </c>
      <c r="I40" s="4" t="s">
        <v>148</v>
      </c>
      <c r="L40" s="4" t="s">
        <v>149</v>
      </c>
      <c r="N40" s="4" t="s">
        <v>18</v>
      </c>
      <c r="O40" s="4">
        <v>24300</v>
      </c>
      <c r="Q40" t="str">
        <f t="shared" si="0"/>
        <v>SERVICIO CLINICO PEDIATRIA</v>
      </c>
      <c r="R40" t="str">
        <f t="shared" si="1"/>
        <v>CCRR ATENCIÓN CERRADA</v>
      </c>
      <c r="T40" s="4" t="s">
        <v>3323</v>
      </c>
      <c r="U40" s="4" t="s">
        <v>3371</v>
      </c>
      <c r="W40" s="4"/>
      <c r="X40" s="4" t="s">
        <v>3429</v>
      </c>
      <c r="Y40" s="4" t="s">
        <v>3489</v>
      </c>
    </row>
    <row r="41" spans="1:25" x14ac:dyDescent="0.2">
      <c r="A41" s="4">
        <v>637713</v>
      </c>
      <c r="B41" s="4" t="s">
        <v>74</v>
      </c>
      <c r="D41" s="4" t="s">
        <v>12</v>
      </c>
      <c r="E41" s="4">
        <v>340077</v>
      </c>
      <c r="F41" s="4" t="s">
        <v>13</v>
      </c>
      <c r="G41" s="4" t="s">
        <v>14</v>
      </c>
      <c r="H41" s="4" t="s">
        <v>150</v>
      </c>
      <c r="I41" s="4" t="s">
        <v>151</v>
      </c>
      <c r="L41" s="4" t="s">
        <v>152</v>
      </c>
      <c r="N41" s="4" t="s">
        <v>18</v>
      </c>
      <c r="O41" s="4">
        <v>21600</v>
      </c>
      <c r="Q41" t="str">
        <f t="shared" si="0"/>
        <v>SERVICIO CLINICO CIRUGIA ADULT</v>
      </c>
      <c r="R41" t="str">
        <f t="shared" si="1"/>
        <v>CCRR ATENCIÓN CERRADA</v>
      </c>
      <c r="T41" s="4" t="s">
        <v>3324</v>
      </c>
      <c r="U41" s="4" t="s">
        <v>3372</v>
      </c>
      <c r="W41" s="4"/>
      <c r="X41" s="4" t="s">
        <v>3407</v>
      </c>
      <c r="Y41" s="4" t="s">
        <v>3489</v>
      </c>
    </row>
    <row r="42" spans="1:25" x14ac:dyDescent="0.2">
      <c r="A42" s="4">
        <v>637713</v>
      </c>
      <c r="B42" s="4" t="s">
        <v>34</v>
      </c>
      <c r="D42" s="4" t="s">
        <v>12</v>
      </c>
      <c r="E42" s="4">
        <v>340077</v>
      </c>
      <c r="F42" s="4" t="s">
        <v>13</v>
      </c>
      <c r="G42" s="4" t="s">
        <v>14</v>
      </c>
      <c r="H42" s="4" t="s">
        <v>153</v>
      </c>
      <c r="I42" s="4" t="s">
        <v>154</v>
      </c>
      <c r="L42" s="4" t="s">
        <v>155</v>
      </c>
      <c r="N42" s="4" t="s">
        <v>18</v>
      </c>
      <c r="O42" s="4">
        <v>54000</v>
      </c>
      <c r="Q42" t="str">
        <f t="shared" si="0"/>
        <v>SERV. CLINICO MEDICINA INTERNA</v>
      </c>
      <c r="R42" t="str">
        <f t="shared" si="1"/>
        <v>CCRR ATENCIÓN CERRADA</v>
      </c>
      <c r="T42" s="4" t="s">
        <v>3325</v>
      </c>
      <c r="U42" s="4" t="s">
        <v>3359</v>
      </c>
      <c r="W42" s="4"/>
      <c r="X42" s="4" t="s">
        <v>3352</v>
      </c>
      <c r="Y42" s="4" t="s">
        <v>3489</v>
      </c>
    </row>
    <row r="43" spans="1:25" x14ac:dyDescent="0.2">
      <c r="A43" s="4">
        <v>637713</v>
      </c>
      <c r="B43" s="4" t="s">
        <v>156</v>
      </c>
      <c r="D43" s="4" t="s">
        <v>12</v>
      </c>
      <c r="E43" s="4">
        <v>340077</v>
      </c>
      <c r="F43" s="4" t="s">
        <v>13</v>
      </c>
      <c r="G43" s="4" t="s">
        <v>14</v>
      </c>
      <c r="H43" s="4" t="s">
        <v>157</v>
      </c>
      <c r="I43" s="4" t="s">
        <v>158</v>
      </c>
      <c r="L43" s="4" t="s">
        <v>159</v>
      </c>
      <c r="N43" s="4" t="s">
        <v>18</v>
      </c>
      <c r="O43" s="4">
        <v>35100</v>
      </c>
      <c r="Q43" s="4" t="s">
        <v>250</v>
      </c>
      <c r="R43" s="4" t="s">
        <v>250</v>
      </c>
      <c r="T43" s="4" t="s">
        <v>1173</v>
      </c>
      <c r="U43" s="4" t="s">
        <v>3369</v>
      </c>
      <c r="W43" s="4"/>
      <c r="X43" s="12" t="s">
        <v>3381</v>
      </c>
      <c r="Y43" s="4" t="s">
        <v>3489</v>
      </c>
    </row>
    <row r="44" spans="1:25" x14ac:dyDescent="0.2">
      <c r="A44" s="4">
        <v>637713</v>
      </c>
      <c r="B44" s="4" t="s">
        <v>119</v>
      </c>
      <c r="D44" s="4" t="s">
        <v>12</v>
      </c>
      <c r="E44" s="4">
        <v>340077</v>
      </c>
      <c r="F44" s="4" t="s">
        <v>13</v>
      </c>
      <c r="G44" s="4" t="s">
        <v>14</v>
      </c>
      <c r="H44" s="4" t="s">
        <v>160</v>
      </c>
      <c r="I44" s="4" t="s">
        <v>161</v>
      </c>
      <c r="L44" s="4" t="s">
        <v>162</v>
      </c>
      <c r="N44" s="4" t="s">
        <v>18</v>
      </c>
      <c r="O44" s="4">
        <v>18900</v>
      </c>
      <c r="Q44" t="str">
        <f t="shared" si="0"/>
        <v>SERVICIO CLINICO PENSIONADO</v>
      </c>
      <c r="R44" t="str">
        <f t="shared" si="1"/>
        <v>CCRR ATENCIÓN CERRADA</v>
      </c>
      <c r="T44" s="4" t="s">
        <v>1216</v>
      </c>
      <c r="U44" s="4" t="s">
        <v>3362</v>
      </c>
      <c r="W44" s="4"/>
      <c r="X44" s="4" t="s">
        <v>3372</v>
      </c>
      <c r="Y44" s="4" t="s">
        <v>3489</v>
      </c>
    </row>
    <row r="45" spans="1:25" x14ac:dyDescent="0.2">
      <c r="A45" s="4">
        <v>637713</v>
      </c>
      <c r="B45" s="4" t="s">
        <v>163</v>
      </c>
      <c r="D45" s="4" t="s">
        <v>12</v>
      </c>
      <c r="E45" s="4">
        <v>340077</v>
      </c>
      <c r="F45" s="4" t="s">
        <v>13</v>
      </c>
      <c r="G45" s="4" t="s">
        <v>14</v>
      </c>
      <c r="H45" s="4" t="s">
        <v>164</v>
      </c>
      <c r="I45" s="4" t="s">
        <v>165</v>
      </c>
      <c r="L45" s="4" t="s">
        <v>166</v>
      </c>
      <c r="N45" s="4" t="s">
        <v>18</v>
      </c>
      <c r="O45" s="4">
        <v>29700</v>
      </c>
      <c r="Q45" t="str">
        <f t="shared" si="0"/>
        <v>SECCION MOVILIZACION</v>
      </c>
      <c r="R45" t="str">
        <f t="shared" si="1"/>
        <v>SUBDIRECCIÓN ADMINISTRATIVA</v>
      </c>
      <c r="T45" s="4" t="s">
        <v>3327</v>
      </c>
      <c r="U45" s="4" t="s">
        <v>3353</v>
      </c>
      <c r="W45" s="4"/>
      <c r="X45" s="4" t="s">
        <v>3359</v>
      </c>
      <c r="Y45" s="4" t="s">
        <v>3490</v>
      </c>
    </row>
    <row r="46" spans="1:25" x14ac:dyDescent="0.2">
      <c r="A46" s="4">
        <v>637713</v>
      </c>
      <c r="B46" s="4" t="s">
        <v>123</v>
      </c>
      <c r="D46" s="4" t="s">
        <v>12</v>
      </c>
      <c r="E46" s="4">
        <v>340077</v>
      </c>
      <c r="F46" s="4" t="s">
        <v>13</v>
      </c>
      <c r="G46" s="4" t="s">
        <v>14</v>
      </c>
      <c r="H46" s="4" t="s">
        <v>167</v>
      </c>
      <c r="I46" s="4" t="s">
        <v>168</v>
      </c>
      <c r="L46" s="4" t="s">
        <v>169</v>
      </c>
      <c r="N46" s="4" t="s">
        <v>18</v>
      </c>
      <c r="O46" s="4">
        <v>54000</v>
      </c>
      <c r="Q46" t="str">
        <f t="shared" si="0"/>
        <v>POLICLINICOS</v>
      </c>
      <c r="R46" t="str">
        <f t="shared" si="1"/>
        <v>CCRR ATENCIÓN ABIERTA</v>
      </c>
      <c r="T46" s="4" t="s">
        <v>2013</v>
      </c>
      <c r="U46" s="4" t="s">
        <v>3346</v>
      </c>
      <c r="W46" s="4"/>
      <c r="X46" s="4" t="s">
        <v>3491</v>
      </c>
      <c r="Y46" s="4" t="s">
        <v>3490</v>
      </c>
    </row>
    <row r="47" spans="1:25" x14ac:dyDescent="0.2">
      <c r="A47" s="4">
        <v>637713</v>
      </c>
      <c r="B47" s="4" t="s">
        <v>23</v>
      </c>
      <c r="D47" s="4" t="s">
        <v>12</v>
      </c>
      <c r="E47" s="4">
        <v>340077</v>
      </c>
      <c r="F47" s="4" t="s">
        <v>13</v>
      </c>
      <c r="G47" s="4" t="s">
        <v>14</v>
      </c>
      <c r="H47" s="4" t="s">
        <v>170</v>
      </c>
      <c r="I47" s="4" t="s">
        <v>171</v>
      </c>
      <c r="L47" s="4" t="s">
        <v>172</v>
      </c>
      <c r="N47" s="4" t="s">
        <v>18</v>
      </c>
      <c r="O47" s="4">
        <v>21600</v>
      </c>
      <c r="Q47" t="str">
        <f t="shared" si="0"/>
        <v>SERVICIO CLINICO PEDIATRIA</v>
      </c>
      <c r="R47" t="str">
        <f t="shared" si="1"/>
        <v>CCRR ATENCIÓN CERRADA</v>
      </c>
      <c r="T47" s="4" t="s">
        <v>3328</v>
      </c>
      <c r="U47" s="4" t="s">
        <v>3359</v>
      </c>
      <c r="W47" s="4"/>
      <c r="X47" s="4" t="s">
        <v>3375</v>
      </c>
      <c r="Y47" s="4" t="s">
        <v>3490</v>
      </c>
    </row>
    <row r="48" spans="1:25" x14ac:dyDescent="0.2">
      <c r="A48" s="4">
        <v>637713</v>
      </c>
      <c r="B48" s="4" t="s">
        <v>27</v>
      </c>
      <c r="D48" s="4" t="s">
        <v>12</v>
      </c>
      <c r="E48" s="4">
        <v>340077</v>
      </c>
      <c r="F48" s="4" t="s">
        <v>13</v>
      </c>
      <c r="G48" s="4" t="s">
        <v>14</v>
      </c>
      <c r="H48" s="4" t="s">
        <v>173</v>
      </c>
      <c r="I48" s="4" t="s">
        <v>174</v>
      </c>
      <c r="L48" s="4" t="s">
        <v>175</v>
      </c>
      <c r="N48" s="4" t="s">
        <v>18</v>
      </c>
      <c r="O48" s="4">
        <v>54000</v>
      </c>
      <c r="Q48" t="str">
        <f t="shared" si="0"/>
        <v>FARMACIA Y PROTESIS</v>
      </c>
      <c r="R48" t="str">
        <f t="shared" si="1"/>
        <v>CCRR APOYO CLÍNICO, TERAPÉUTICO Y LOGÍSTICO</v>
      </c>
      <c r="T48" s="4" t="s">
        <v>1203</v>
      </c>
      <c r="U48" s="4" t="s">
        <v>3355</v>
      </c>
      <c r="W48" s="4"/>
      <c r="X48" s="4" t="s">
        <v>3353</v>
      </c>
      <c r="Y48" s="4" t="s">
        <v>3492</v>
      </c>
    </row>
    <row r="49" spans="1:25" x14ac:dyDescent="0.2">
      <c r="A49" s="4">
        <v>637713</v>
      </c>
      <c r="B49" s="4" t="s">
        <v>11</v>
      </c>
      <c r="D49" s="4" t="s">
        <v>12</v>
      </c>
      <c r="E49" s="4">
        <v>340077</v>
      </c>
      <c r="F49" s="4" t="s">
        <v>13</v>
      </c>
      <c r="G49" s="4" t="s">
        <v>14</v>
      </c>
      <c r="H49" s="4" t="s">
        <v>176</v>
      </c>
      <c r="I49" s="4" t="s">
        <v>177</v>
      </c>
      <c r="L49" s="4" t="s">
        <v>178</v>
      </c>
      <c r="N49" s="4" t="s">
        <v>18</v>
      </c>
      <c r="O49" s="4">
        <v>35100</v>
      </c>
      <c r="Q49" t="str">
        <f t="shared" si="0"/>
        <v>UNIDAD PABELLON QUIRURQ.Y ANES</v>
      </c>
      <c r="R49" t="str">
        <f t="shared" si="1"/>
        <v>SUBDIRECCIÓN MÉDICA</v>
      </c>
      <c r="T49" s="4" t="s">
        <v>3329</v>
      </c>
      <c r="U49" s="4" t="s">
        <v>3373</v>
      </c>
      <c r="W49" s="4"/>
      <c r="X49" s="4" t="s">
        <v>3347</v>
      </c>
      <c r="Y49" s="4" t="s">
        <v>3492</v>
      </c>
    </row>
    <row r="50" spans="1:25" x14ac:dyDescent="0.2">
      <c r="A50" s="4">
        <v>637713</v>
      </c>
      <c r="B50" s="4" t="s">
        <v>74</v>
      </c>
      <c r="D50" s="4" t="s">
        <v>12</v>
      </c>
      <c r="E50" s="4">
        <v>340077</v>
      </c>
      <c r="F50" s="4" t="s">
        <v>13</v>
      </c>
      <c r="G50" s="4" t="s">
        <v>14</v>
      </c>
      <c r="H50" s="4" t="s">
        <v>179</v>
      </c>
      <c r="I50" s="4" t="s">
        <v>180</v>
      </c>
      <c r="L50" s="4" t="s">
        <v>181</v>
      </c>
      <c r="N50" s="4" t="s">
        <v>18</v>
      </c>
      <c r="O50" s="4">
        <v>10800</v>
      </c>
      <c r="Q50" t="str">
        <f t="shared" si="0"/>
        <v>SERVICIO CLINICO CIRUGIA ADULT</v>
      </c>
      <c r="R50" t="str">
        <f t="shared" si="1"/>
        <v>CCRR ATENCIÓN CERRADA</v>
      </c>
      <c r="T50" s="4" t="s">
        <v>1009</v>
      </c>
      <c r="U50" s="4" t="s">
        <v>3363</v>
      </c>
      <c r="W50" s="4"/>
      <c r="X50" s="4" t="s">
        <v>3374</v>
      </c>
      <c r="Y50" s="4" t="s">
        <v>3492</v>
      </c>
    </row>
    <row r="51" spans="1:25" x14ac:dyDescent="0.2">
      <c r="A51" s="4">
        <v>637713</v>
      </c>
      <c r="B51" s="4" t="s">
        <v>2416</v>
      </c>
      <c r="D51" s="4" t="s">
        <v>12</v>
      </c>
      <c r="E51" s="4">
        <v>340077</v>
      </c>
      <c r="F51" s="4" t="s">
        <v>13</v>
      </c>
      <c r="G51" s="4" t="s">
        <v>14</v>
      </c>
      <c r="H51" s="4" t="s">
        <v>182</v>
      </c>
      <c r="I51" s="4" t="s">
        <v>183</v>
      </c>
      <c r="L51" s="4" t="s">
        <v>184</v>
      </c>
      <c r="N51" s="4" t="s">
        <v>18</v>
      </c>
      <c r="O51" s="4">
        <v>32400</v>
      </c>
      <c r="Q51" s="4" t="s">
        <v>250</v>
      </c>
      <c r="R51" s="4" t="s">
        <v>250</v>
      </c>
      <c r="T51" s="4" t="s">
        <v>3330</v>
      </c>
      <c r="U51" s="4" t="s">
        <v>3355</v>
      </c>
      <c r="W51" s="4"/>
      <c r="X51" s="4" t="s">
        <v>3398</v>
      </c>
      <c r="Y51" s="4" t="s">
        <v>3492</v>
      </c>
    </row>
    <row r="52" spans="1:25" x14ac:dyDescent="0.2">
      <c r="A52" s="4">
        <v>637713</v>
      </c>
      <c r="B52" s="4" t="s">
        <v>74</v>
      </c>
      <c r="D52" s="4" t="s">
        <v>12</v>
      </c>
      <c r="E52" s="4">
        <v>340077</v>
      </c>
      <c r="F52" s="4" t="s">
        <v>13</v>
      </c>
      <c r="G52" s="4" t="s">
        <v>14</v>
      </c>
      <c r="H52" s="4" t="s">
        <v>185</v>
      </c>
      <c r="I52" s="4" t="s">
        <v>186</v>
      </c>
      <c r="L52" s="4" t="s">
        <v>187</v>
      </c>
      <c r="N52" s="4" t="s">
        <v>18</v>
      </c>
      <c r="O52" s="4">
        <v>21600</v>
      </c>
      <c r="Q52" t="str">
        <f t="shared" si="0"/>
        <v>SERVICIO CLINICO CIRUGIA ADULT</v>
      </c>
      <c r="R52" t="str">
        <f t="shared" si="1"/>
        <v>CCRR ATENCIÓN CERRADA</v>
      </c>
      <c r="T52" s="4" t="s">
        <v>3332</v>
      </c>
      <c r="U52" s="4" t="s">
        <v>3353</v>
      </c>
      <c r="W52" s="4"/>
      <c r="X52" s="13" t="s">
        <v>3405</v>
      </c>
      <c r="Y52" s="4" t="s">
        <v>3493</v>
      </c>
    </row>
    <row r="53" spans="1:25" x14ac:dyDescent="0.2">
      <c r="A53" s="4">
        <v>637713</v>
      </c>
      <c r="B53" s="4" t="s">
        <v>188</v>
      </c>
      <c r="D53" s="4" t="s">
        <v>12</v>
      </c>
      <c r="E53" s="4">
        <v>340077</v>
      </c>
      <c r="F53" s="4" t="s">
        <v>13</v>
      </c>
      <c r="G53" s="4" t="s">
        <v>14</v>
      </c>
      <c r="H53" s="4" t="s">
        <v>189</v>
      </c>
      <c r="I53" s="4" t="s">
        <v>190</v>
      </c>
      <c r="L53" s="4" t="s">
        <v>191</v>
      </c>
      <c r="N53" s="4" t="s">
        <v>18</v>
      </c>
      <c r="O53" s="4">
        <v>54000</v>
      </c>
      <c r="Q53" t="str">
        <f t="shared" si="0"/>
        <v>SERVICIO DENTAL</v>
      </c>
      <c r="R53" t="str">
        <f t="shared" si="1"/>
        <v>CCRR APOYO CLÍNICO, TERAPÉUTICO Y LOGÍSTICO</v>
      </c>
      <c r="T53" s="4" t="s">
        <v>3333</v>
      </c>
      <c r="U53" s="4" t="s">
        <v>3359</v>
      </c>
      <c r="W53" s="4"/>
      <c r="X53" s="13" t="s">
        <v>3434</v>
      </c>
      <c r="Y53" s="4" t="s">
        <v>3493</v>
      </c>
    </row>
    <row r="54" spans="1:25" x14ac:dyDescent="0.2">
      <c r="A54" s="4">
        <v>637713</v>
      </c>
      <c r="B54" s="4" t="s">
        <v>23</v>
      </c>
      <c r="D54" s="4" t="s">
        <v>12</v>
      </c>
      <c r="E54" s="4">
        <v>340077</v>
      </c>
      <c r="F54" s="4" t="s">
        <v>13</v>
      </c>
      <c r="G54" s="4" t="s">
        <v>14</v>
      </c>
      <c r="H54" s="4" t="s">
        <v>192</v>
      </c>
      <c r="I54" s="4" t="s">
        <v>193</v>
      </c>
      <c r="L54" s="4" t="s">
        <v>194</v>
      </c>
      <c r="N54" s="4" t="s">
        <v>18</v>
      </c>
      <c r="O54" s="4">
        <v>21600</v>
      </c>
      <c r="Q54" t="str">
        <f t="shared" si="0"/>
        <v>SERVICIO CLINICO PEDIATRIA</v>
      </c>
      <c r="R54" t="str">
        <f t="shared" si="1"/>
        <v>CCRR ATENCIÓN CERRADA</v>
      </c>
      <c r="T54" s="4" t="s">
        <v>888</v>
      </c>
      <c r="U54" s="4" t="s">
        <v>3360</v>
      </c>
      <c r="W54" s="4"/>
      <c r="X54" s="4" t="s">
        <v>3440</v>
      </c>
      <c r="Y54" s="4" t="s">
        <v>3493</v>
      </c>
    </row>
    <row r="55" spans="1:25" x14ac:dyDescent="0.2">
      <c r="A55" s="4">
        <v>637713</v>
      </c>
      <c r="B55" s="4" t="s">
        <v>42</v>
      </c>
      <c r="D55" s="4" t="s">
        <v>12</v>
      </c>
      <c r="E55" s="4">
        <v>340077</v>
      </c>
      <c r="F55" s="4" t="s">
        <v>13</v>
      </c>
      <c r="G55" s="4" t="s">
        <v>14</v>
      </c>
      <c r="H55" s="4" t="s">
        <v>195</v>
      </c>
      <c r="I55" s="4" t="s">
        <v>196</v>
      </c>
      <c r="L55" s="4" t="s">
        <v>197</v>
      </c>
      <c r="N55" s="4" t="s">
        <v>18</v>
      </c>
      <c r="O55" s="4">
        <v>48600</v>
      </c>
      <c r="Q55" s="4" t="s">
        <v>250</v>
      </c>
      <c r="R55" s="4" t="s">
        <v>250</v>
      </c>
      <c r="T55" s="4" t="s">
        <v>1231</v>
      </c>
      <c r="U55" s="4" t="s">
        <v>3365</v>
      </c>
      <c r="W55" s="4"/>
      <c r="X55" s="4" t="s">
        <v>3380</v>
      </c>
      <c r="Y55" s="4" t="s">
        <v>3493</v>
      </c>
    </row>
    <row r="56" spans="1:25" x14ac:dyDescent="0.2">
      <c r="A56" s="4">
        <v>637713</v>
      </c>
      <c r="B56" s="4" t="s">
        <v>94</v>
      </c>
      <c r="D56" s="4" t="s">
        <v>12</v>
      </c>
      <c r="E56" s="4">
        <v>340077</v>
      </c>
      <c r="F56" s="4" t="s">
        <v>13</v>
      </c>
      <c r="G56" s="4" t="s">
        <v>14</v>
      </c>
      <c r="H56" s="4" t="s">
        <v>198</v>
      </c>
      <c r="I56" s="4" t="s">
        <v>199</v>
      </c>
      <c r="L56" s="4" t="s">
        <v>200</v>
      </c>
      <c r="N56" s="4" t="s">
        <v>18</v>
      </c>
      <c r="O56" s="4">
        <v>21600</v>
      </c>
      <c r="Q56" t="str">
        <f t="shared" si="0"/>
        <v>SERV.CLINICO OBST. Y GINEC. (MATER.)</v>
      </c>
      <c r="R56" t="str">
        <f t="shared" si="1"/>
        <v>CCRR GESTIÓN DEL CUIDADO EN MATRONERÍA</v>
      </c>
      <c r="T56" s="4" t="s">
        <v>3335</v>
      </c>
      <c r="U56" s="4" t="s">
        <v>3359</v>
      </c>
      <c r="W56" s="4"/>
      <c r="X56" s="4" t="s">
        <v>3438</v>
      </c>
      <c r="Y56" s="4" t="s">
        <v>3493</v>
      </c>
    </row>
    <row r="57" spans="1:25" x14ac:dyDescent="0.2">
      <c r="A57" s="4">
        <v>637713</v>
      </c>
      <c r="B57" s="4" t="s">
        <v>34</v>
      </c>
      <c r="D57" s="4" t="s">
        <v>12</v>
      </c>
      <c r="E57" s="4">
        <v>340077</v>
      </c>
      <c r="F57" s="4" t="s">
        <v>13</v>
      </c>
      <c r="G57" s="4" t="s">
        <v>14</v>
      </c>
      <c r="H57" s="4" t="s">
        <v>201</v>
      </c>
      <c r="I57" s="4" t="s">
        <v>202</v>
      </c>
      <c r="L57" s="4" t="s">
        <v>203</v>
      </c>
      <c r="N57" s="4" t="s">
        <v>18</v>
      </c>
      <c r="O57" s="4">
        <v>24300</v>
      </c>
      <c r="Q57" t="str">
        <f t="shared" si="0"/>
        <v>SERV. CLINICO MEDICINA INTERNA</v>
      </c>
      <c r="R57" t="str">
        <f t="shared" si="1"/>
        <v>CCRR ATENCIÓN CERRADA</v>
      </c>
      <c r="T57" s="4" t="s">
        <v>3336</v>
      </c>
      <c r="U57" s="4" t="s">
        <v>3351</v>
      </c>
      <c r="W57" s="4"/>
      <c r="X57" s="4" t="s">
        <v>3474</v>
      </c>
      <c r="Y57" s="4" t="s">
        <v>3493</v>
      </c>
    </row>
    <row r="58" spans="1:25" x14ac:dyDescent="0.2">
      <c r="A58" s="4">
        <v>637713</v>
      </c>
      <c r="B58" s="4" t="s">
        <v>74</v>
      </c>
      <c r="D58" s="4" t="s">
        <v>12</v>
      </c>
      <c r="E58" s="4">
        <v>340077</v>
      </c>
      <c r="F58" s="4" t="s">
        <v>13</v>
      </c>
      <c r="G58" s="4" t="s">
        <v>14</v>
      </c>
      <c r="H58" s="4" t="s">
        <v>204</v>
      </c>
      <c r="I58" s="4" t="s">
        <v>205</v>
      </c>
      <c r="L58" s="4" t="s">
        <v>206</v>
      </c>
      <c r="N58" s="4" t="s">
        <v>18</v>
      </c>
      <c r="O58" s="4">
        <v>27000</v>
      </c>
      <c r="Q58" t="str">
        <f t="shared" si="0"/>
        <v>SERVICIO CLINICO CIRUGIA ADULT</v>
      </c>
      <c r="R58" t="str">
        <f t="shared" si="1"/>
        <v>CCRR ATENCIÓN CERRADA</v>
      </c>
      <c r="T58" s="4" t="s">
        <v>964</v>
      </c>
      <c r="U58" s="4" t="s">
        <v>3363</v>
      </c>
      <c r="W58" s="4"/>
      <c r="X58" s="4" t="s">
        <v>50</v>
      </c>
      <c r="Y58" s="4" t="s">
        <v>3494</v>
      </c>
    </row>
    <row r="59" spans="1:25" x14ac:dyDescent="0.2">
      <c r="A59" s="4">
        <v>637713</v>
      </c>
      <c r="B59" s="4" t="s">
        <v>2421</v>
      </c>
      <c r="D59" s="4" t="s">
        <v>12</v>
      </c>
      <c r="E59" s="4">
        <v>340077</v>
      </c>
      <c r="F59" s="4" t="s">
        <v>13</v>
      </c>
      <c r="G59" s="4" t="s">
        <v>14</v>
      </c>
      <c r="H59" s="4" t="s">
        <v>207</v>
      </c>
      <c r="I59" s="4" t="s">
        <v>208</v>
      </c>
      <c r="L59" s="4" t="s">
        <v>209</v>
      </c>
      <c r="N59" s="4" t="s">
        <v>18</v>
      </c>
      <c r="O59" s="4">
        <v>54000</v>
      </c>
      <c r="Q59" t="str">
        <f t="shared" si="0"/>
        <v>SECCION SERVICIO SOCIAL</v>
      </c>
      <c r="R59" t="str">
        <f t="shared" si="1"/>
        <v>DIRECCIÓN</v>
      </c>
      <c r="T59" s="4" t="s">
        <v>1641</v>
      </c>
      <c r="U59" s="4" t="s">
        <v>3359</v>
      </c>
      <c r="W59" s="4"/>
      <c r="X59" s="4" t="s">
        <v>3383</v>
      </c>
      <c r="Y59" s="4" t="s">
        <v>3494</v>
      </c>
    </row>
    <row r="60" spans="1:25" x14ac:dyDescent="0.2">
      <c r="A60" s="4">
        <v>637713</v>
      </c>
      <c r="B60" s="4" t="s">
        <v>210</v>
      </c>
      <c r="D60" s="4" t="s">
        <v>12</v>
      </c>
      <c r="E60" s="4">
        <v>340077</v>
      </c>
      <c r="F60" s="4" t="s">
        <v>13</v>
      </c>
      <c r="G60" s="4" t="s">
        <v>14</v>
      </c>
      <c r="H60" s="4" t="s">
        <v>211</v>
      </c>
      <c r="I60" s="4" t="s">
        <v>212</v>
      </c>
      <c r="L60" s="4" t="s">
        <v>213</v>
      </c>
      <c r="N60" s="4" t="s">
        <v>18</v>
      </c>
      <c r="O60" s="4">
        <v>43200</v>
      </c>
      <c r="Q60" t="str">
        <f t="shared" si="0"/>
        <v>POLICLINICO CIRUGIA</v>
      </c>
      <c r="R60" t="str">
        <f t="shared" si="1"/>
        <v>CCRR ATENCIÓN ABIERTA</v>
      </c>
      <c r="T60" s="4" t="s">
        <v>3338</v>
      </c>
      <c r="U60" s="4" t="s">
        <v>3374</v>
      </c>
      <c r="W60" s="4"/>
      <c r="X60" s="4" t="s">
        <v>3354</v>
      </c>
      <c r="Y60" s="4" t="s">
        <v>3494</v>
      </c>
    </row>
    <row r="61" spans="1:25" x14ac:dyDescent="0.2">
      <c r="A61" s="4">
        <v>637713</v>
      </c>
      <c r="B61" s="4" t="s">
        <v>23</v>
      </c>
      <c r="D61" s="4" t="s">
        <v>12</v>
      </c>
      <c r="E61" s="4">
        <v>340077</v>
      </c>
      <c r="F61" s="4" t="s">
        <v>13</v>
      </c>
      <c r="G61" s="4" t="s">
        <v>14</v>
      </c>
      <c r="H61" s="4" t="s">
        <v>214</v>
      </c>
      <c r="I61" s="4" t="s">
        <v>215</v>
      </c>
      <c r="L61" s="4" t="s">
        <v>216</v>
      </c>
      <c r="N61" s="4" t="s">
        <v>18</v>
      </c>
      <c r="O61" s="4">
        <v>21600</v>
      </c>
      <c r="Q61" t="str">
        <f t="shared" si="0"/>
        <v>SERVICIO CLINICO PEDIATRIA</v>
      </c>
      <c r="R61" t="str">
        <f t="shared" si="1"/>
        <v>CCRR ATENCIÓN CERRADA</v>
      </c>
      <c r="T61" s="4" t="s">
        <v>220</v>
      </c>
      <c r="U61" s="4" t="s">
        <v>3353</v>
      </c>
      <c r="W61" s="4"/>
      <c r="X61" s="4" t="s">
        <v>3370</v>
      </c>
      <c r="Y61" s="4" t="s">
        <v>3494</v>
      </c>
    </row>
    <row r="62" spans="1:25" x14ac:dyDescent="0.2">
      <c r="A62" s="4">
        <v>637713</v>
      </c>
      <c r="B62" s="4" t="s">
        <v>217</v>
      </c>
      <c r="D62" s="4" t="s">
        <v>12</v>
      </c>
      <c r="E62" s="4">
        <v>340077</v>
      </c>
      <c r="F62" s="4" t="s">
        <v>13</v>
      </c>
      <c r="G62" s="4" t="s">
        <v>14</v>
      </c>
      <c r="H62" s="4" t="s">
        <v>218</v>
      </c>
      <c r="I62" s="4" t="s">
        <v>219</v>
      </c>
      <c r="L62" s="4" t="s">
        <v>220</v>
      </c>
      <c r="N62" s="4" t="s">
        <v>18</v>
      </c>
      <c r="O62" s="4">
        <v>5400</v>
      </c>
      <c r="Q62" t="str">
        <f t="shared" si="0"/>
        <v>SERV. CLINICO MEDICINA INTERNA</v>
      </c>
      <c r="R62" t="str">
        <f t="shared" si="1"/>
        <v>CCRR ATENCIÓN CERRADA</v>
      </c>
      <c r="T62" s="4" t="s">
        <v>3339</v>
      </c>
      <c r="U62" s="4" t="s">
        <v>3351</v>
      </c>
      <c r="W62" s="4"/>
      <c r="X62" s="4" t="s">
        <v>3371</v>
      </c>
      <c r="Y62" s="4" t="s">
        <v>3494</v>
      </c>
    </row>
    <row r="63" spans="1:25" x14ac:dyDescent="0.2">
      <c r="A63" s="4">
        <v>637713</v>
      </c>
      <c r="B63" s="4" t="s">
        <v>2421</v>
      </c>
      <c r="D63" s="4" t="s">
        <v>12</v>
      </c>
      <c r="E63" s="4">
        <v>340077</v>
      </c>
      <c r="F63" s="4" t="s">
        <v>13</v>
      </c>
      <c r="G63" s="4" t="s">
        <v>14</v>
      </c>
      <c r="H63" s="4" t="s">
        <v>221</v>
      </c>
      <c r="I63" s="4" t="s">
        <v>222</v>
      </c>
      <c r="L63" s="4" t="s">
        <v>223</v>
      </c>
      <c r="N63" s="4" t="s">
        <v>18</v>
      </c>
      <c r="O63" s="4">
        <v>54000</v>
      </c>
      <c r="Q63" t="str">
        <f t="shared" si="0"/>
        <v>OIRS</v>
      </c>
      <c r="R63" t="str">
        <f t="shared" si="1"/>
        <v>DIRECCIÓN</v>
      </c>
      <c r="T63" s="4" t="s">
        <v>1854</v>
      </c>
      <c r="U63" s="4" t="s">
        <v>3346</v>
      </c>
      <c r="W63" s="4"/>
      <c r="X63" s="4" t="s">
        <v>3442</v>
      </c>
      <c r="Y63" s="4" t="s">
        <v>3494</v>
      </c>
    </row>
    <row r="64" spans="1:25" x14ac:dyDescent="0.2">
      <c r="A64" s="4">
        <v>637713</v>
      </c>
      <c r="B64" s="4" t="s">
        <v>217</v>
      </c>
      <c r="D64" s="4" t="s">
        <v>12</v>
      </c>
      <c r="E64" s="4">
        <v>340077</v>
      </c>
      <c r="F64" s="4" t="s">
        <v>13</v>
      </c>
      <c r="G64" s="4" t="s">
        <v>14</v>
      </c>
      <c r="H64" s="4" t="s">
        <v>224</v>
      </c>
      <c r="I64" s="4" t="s">
        <v>225</v>
      </c>
      <c r="L64" s="4" t="s">
        <v>226</v>
      </c>
      <c r="N64" s="4" t="s">
        <v>18</v>
      </c>
      <c r="O64" s="4">
        <v>40500</v>
      </c>
      <c r="Q64" t="str">
        <f t="shared" si="0"/>
        <v>SECCION MANTENIMIENTO</v>
      </c>
      <c r="R64" t="str">
        <f t="shared" si="1"/>
        <v>SUBDIRECCIÓN ADMINISTRATIVA</v>
      </c>
      <c r="T64" s="4" t="s">
        <v>1182</v>
      </c>
      <c r="U64" s="4" t="s">
        <v>3370</v>
      </c>
      <c r="W64" s="4"/>
      <c r="X64" s="4" t="s">
        <v>3358</v>
      </c>
      <c r="Y64" s="4" t="s">
        <v>3494</v>
      </c>
    </row>
    <row r="65" spans="1:25" x14ac:dyDescent="0.2">
      <c r="A65" s="4">
        <v>637713</v>
      </c>
      <c r="B65" s="4" t="s">
        <v>227</v>
      </c>
      <c r="D65" s="4" t="s">
        <v>12</v>
      </c>
      <c r="E65" s="4">
        <v>340077</v>
      </c>
      <c r="F65" s="4" t="s">
        <v>13</v>
      </c>
      <c r="G65" s="4" t="s">
        <v>14</v>
      </c>
      <c r="H65" s="4" t="s">
        <v>228</v>
      </c>
      <c r="I65" s="4" t="s">
        <v>229</v>
      </c>
      <c r="L65" s="4" t="s">
        <v>230</v>
      </c>
      <c r="N65" s="4" t="s">
        <v>18</v>
      </c>
      <c r="O65" s="4">
        <v>48600</v>
      </c>
      <c r="Q65" t="str">
        <f t="shared" si="0"/>
        <v>POLICLINICO CIRUGIA</v>
      </c>
      <c r="R65" t="str">
        <f t="shared" si="1"/>
        <v>CCRR ATENCIÓN ABIERTA</v>
      </c>
      <c r="T65" s="4" t="s">
        <v>2417</v>
      </c>
      <c r="U65" s="4" t="s">
        <v>3375</v>
      </c>
      <c r="W65" s="4"/>
      <c r="X65" s="4" t="s">
        <v>3365</v>
      </c>
      <c r="Y65" s="4" t="s">
        <v>3494</v>
      </c>
    </row>
    <row r="66" spans="1:25" x14ac:dyDescent="0.2">
      <c r="A66" s="4">
        <v>637713</v>
      </c>
      <c r="B66" s="4" t="s">
        <v>143</v>
      </c>
      <c r="D66" s="4" t="s">
        <v>12</v>
      </c>
      <c r="E66" s="4">
        <v>340077</v>
      </c>
      <c r="F66" s="4" t="s">
        <v>13</v>
      </c>
      <c r="G66" s="4" t="s">
        <v>14</v>
      </c>
      <c r="H66" s="4" t="s">
        <v>231</v>
      </c>
      <c r="I66" s="4" t="s">
        <v>232</v>
      </c>
      <c r="L66" s="4" t="s">
        <v>233</v>
      </c>
      <c r="N66" s="4" t="s">
        <v>18</v>
      </c>
      <c r="O66" s="4">
        <v>13500</v>
      </c>
      <c r="Q66" t="str">
        <f t="shared" si="0"/>
        <v>SERV.CLINICO OBST. Y GINEC. (MATER.)</v>
      </c>
      <c r="R66" t="str">
        <f t="shared" si="1"/>
        <v>CCRR GESTIÓN DEL CUIDADO EN MATRONERÍA</v>
      </c>
      <c r="T66" s="4" t="s">
        <v>2418</v>
      </c>
      <c r="U66" s="4" t="s">
        <v>3374</v>
      </c>
      <c r="W66" s="4"/>
      <c r="X66" s="4" t="s">
        <v>3378</v>
      </c>
      <c r="Y66" s="4" t="s">
        <v>3494</v>
      </c>
    </row>
    <row r="67" spans="1:25" x14ac:dyDescent="0.2">
      <c r="A67" s="4">
        <v>637713</v>
      </c>
      <c r="B67" s="4" t="s">
        <v>60</v>
      </c>
      <c r="D67" s="4" t="s">
        <v>12</v>
      </c>
      <c r="E67" s="4">
        <v>340077</v>
      </c>
      <c r="F67" s="4" t="s">
        <v>13</v>
      </c>
      <c r="G67" s="4" t="s">
        <v>14</v>
      </c>
      <c r="H67" s="4" t="s">
        <v>234</v>
      </c>
      <c r="I67" s="4" t="s">
        <v>235</v>
      </c>
      <c r="L67" s="4" t="s">
        <v>236</v>
      </c>
      <c r="N67" s="4" t="s">
        <v>18</v>
      </c>
      <c r="O67" s="4">
        <v>21600</v>
      </c>
      <c r="Q67" t="str">
        <f t="shared" ref="Q67:Q130" si="2">VLOOKUP(L67,T$2:U$1156,2,FALSE)</f>
        <v>UNIDAD PABELLON QUIRURQ.Y ANES</v>
      </c>
      <c r="R67" t="str">
        <f t="shared" ref="R67:R130" si="3">VLOOKUP(Q67,X$2:Y$87,2,FALSE)</f>
        <v>SUBDIRECCIÓN MÉDICA</v>
      </c>
      <c r="T67" s="4" t="s">
        <v>1237</v>
      </c>
      <c r="U67" s="4" t="s">
        <v>3362</v>
      </c>
      <c r="W67" s="4"/>
      <c r="X67" s="4" t="s">
        <v>3385</v>
      </c>
      <c r="Y67" s="4" t="s">
        <v>3494</v>
      </c>
    </row>
    <row r="68" spans="1:25" x14ac:dyDescent="0.2">
      <c r="A68" s="4">
        <v>637713</v>
      </c>
      <c r="B68" s="4" t="s">
        <v>46</v>
      </c>
      <c r="D68" s="4" t="s">
        <v>12</v>
      </c>
      <c r="E68" s="4">
        <v>340077</v>
      </c>
      <c r="F68" s="4" t="s">
        <v>13</v>
      </c>
      <c r="G68" s="4" t="s">
        <v>14</v>
      </c>
      <c r="H68" s="4" t="s">
        <v>237</v>
      </c>
      <c r="I68" s="4" t="s">
        <v>238</v>
      </c>
      <c r="L68" s="4" t="s">
        <v>239</v>
      </c>
      <c r="N68" s="4" t="s">
        <v>18</v>
      </c>
      <c r="O68" s="4">
        <v>35100</v>
      </c>
      <c r="Q68" t="str">
        <f t="shared" si="2"/>
        <v>LABORATORIO</v>
      </c>
      <c r="R68" t="str">
        <f t="shared" si="3"/>
        <v>CCRR APOYO CLÍNICO, TERAPÉUTICO Y LOGÍSTICO</v>
      </c>
      <c r="T68" s="4" t="s">
        <v>1890</v>
      </c>
      <c r="U68" s="4" t="s">
        <v>3351</v>
      </c>
      <c r="W68" s="4"/>
      <c r="X68" s="4" t="s">
        <v>3357</v>
      </c>
      <c r="Y68" s="4" t="s">
        <v>3495</v>
      </c>
    </row>
    <row r="69" spans="1:25" x14ac:dyDescent="0.2">
      <c r="A69" s="4">
        <v>637713</v>
      </c>
      <c r="B69" s="4" t="s">
        <v>240</v>
      </c>
      <c r="D69" s="4" t="s">
        <v>12</v>
      </c>
      <c r="E69" s="4">
        <v>340077</v>
      </c>
      <c r="F69" s="4" t="s">
        <v>13</v>
      </c>
      <c r="G69" s="4" t="s">
        <v>14</v>
      </c>
      <c r="H69" s="4" t="s">
        <v>241</v>
      </c>
      <c r="I69" s="4" t="s">
        <v>242</v>
      </c>
      <c r="L69" s="4" t="s">
        <v>243</v>
      </c>
      <c r="N69" s="4" t="s">
        <v>18</v>
      </c>
      <c r="O69" s="4">
        <v>54000</v>
      </c>
      <c r="Q69" s="4" t="s">
        <v>250</v>
      </c>
      <c r="R69" s="4" t="s">
        <v>250</v>
      </c>
      <c r="T69" s="4" t="s">
        <v>1154</v>
      </c>
      <c r="U69" s="4" t="s">
        <v>3350</v>
      </c>
      <c r="W69" s="4"/>
      <c r="X69" s="4" t="s">
        <v>3496</v>
      </c>
      <c r="Y69" s="4" t="s">
        <v>3495</v>
      </c>
    </row>
    <row r="70" spans="1:25" x14ac:dyDescent="0.2">
      <c r="A70" s="4">
        <v>637713</v>
      </c>
      <c r="B70" s="4" t="s">
        <v>2421</v>
      </c>
      <c r="D70" s="4" t="s">
        <v>12</v>
      </c>
      <c r="E70" s="4">
        <v>340077</v>
      </c>
      <c r="F70" s="4" t="s">
        <v>13</v>
      </c>
      <c r="G70" s="4" t="s">
        <v>14</v>
      </c>
      <c r="H70" s="4" t="s">
        <v>244</v>
      </c>
      <c r="I70" s="4" t="s">
        <v>245</v>
      </c>
      <c r="L70" s="4" t="s">
        <v>246</v>
      </c>
      <c r="N70" s="4" t="s">
        <v>18</v>
      </c>
      <c r="O70" s="4">
        <v>16200</v>
      </c>
      <c r="Q70" t="str">
        <f t="shared" si="2"/>
        <v>RECAUDACION</v>
      </c>
      <c r="R70" t="str">
        <f t="shared" si="3"/>
        <v>SUBDIRECCIÓN ADMINISTRATIVA</v>
      </c>
      <c r="T70" s="4" t="s">
        <v>2424</v>
      </c>
      <c r="U70" s="4" t="s">
        <v>3356</v>
      </c>
      <c r="W70" s="4"/>
      <c r="X70" s="4" t="s">
        <v>3420</v>
      </c>
      <c r="Y70" s="4" t="s">
        <v>3495</v>
      </c>
    </row>
    <row r="71" spans="1:25" x14ac:dyDescent="0.2">
      <c r="A71" s="4">
        <v>637713</v>
      </c>
      <c r="B71" s="4" t="s">
        <v>90</v>
      </c>
      <c r="D71" s="4" t="s">
        <v>12</v>
      </c>
      <c r="E71" s="4">
        <v>340077</v>
      </c>
      <c r="F71" s="4" t="s">
        <v>13</v>
      </c>
      <c r="G71" s="4" t="s">
        <v>14</v>
      </c>
      <c r="H71" s="4" t="s">
        <v>247</v>
      </c>
      <c r="I71" s="4" t="s">
        <v>248</v>
      </c>
      <c r="L71" s="4" t="s">
        <v>249</v>
      </c>
      <c r="N71" s="4" t="s">
        <v>18</v>
      </c>
      <c r="O71" s="4">
        <v>51300</v>
      </c>
      <c r="Q71" t="str">
        <f t="shared" si="2"/>
        <v>SERVICIO CLINICO PSIQUIATRIA</v>
      </c>
      <c r="R71" t="str">
        <f t="shared" si="3"/>
        <v>CCRR PSIQUIATRIA Y SALUD MENTAL</v>
      </c>
      <c r="T71" s="4" t="s">
        <v>909</v>
      </c>
      <c r="U71" s="4" t="s">
        <v>3356</v>
      </c>
      <c r="W71" s="12"/>
      <c r="X71" s="4" t="s">
        <v>3377</v>
      </c>
      <c r="Y71" s="4" t="s">
        <v>3495</v>
      </c>
    </row>
    <row r="72" spans="1:25" x14ac:dyDescent="0.2">
      <c r="A72" s="4">
        <v>637713</v>
      </c>
      <c r="B72" s="4" t="s">
        <v>250</v>
      </c>
      <c r="D72" s="4" t="s">
        <v>12</v>
      </c>
      <c r="E72" s="4">
        <v>340077</v>
      </c>
      <c r="F72" s="4" t="s">
        <v>13</v>
      </c>
      <c r="G72" s="4" t="s">
        <v>14</v>
      </c>
      <c r="H72" s="4" t="s">
        <v>251</v>
      </c>
      <c r="I72" s="4" t="s">
        <v>252</v>
      </c>
      <c r="L72" s="4" t="s">
        <v>253</v>
      </c>
      <c r="N72" s="4" t="s">
        <v>18</v>
      </c>
      <c r="O72" s="4">
        <v>24300</v>
      </c>
      <c r="Q72" s="4" t="s">
        <v>250</v>
      </c>
      <c r="R72" s="4" t="s">
        <v>250</v>
      </c>
      <c r="T72" s="4" t="s">
        <v>2427</v>
      </c>
      <c r="U72" s="4" t="s">
        <v>3375</v>
      </c>
      <c r="W72" s="4"/>
      <c r="X72" s="4" t="s">
        <v>3466</v>
      </c>
      <c r="Y72" s="4" t="s">
        <v>3495</v>
      </c>
    </row>
    <row r="73" spans="1:25" x14ac:dyDescent="0.2">
      <c r="A73" s="4">
        <v>637713</v>
      </c>
      <c r="B73" s="4" t="s">
        <v>2416</v>
      </c>
      <c r="D73" s="4" t="s">
        <v>12</v>
      </c>
      <c r="E73" s="4">
        <v>340077</v>
      </c>
      <c r="F73" s="4" t="s">
        <v>13</v>
      </c>
      <c r="G73" s="4" t="s">
        <v>14</v>
      </c>
      <c r="H73" s="4" t="s">
        <v>254</v>
      </c>
      <c r="I73" s="4" t="s">
        <v>255</v>
      </c>
      <c r="L73" s="4" t="s">
        <v>256</v>
      </c>
      <c r="N73" s="4" t="s">
        <v>18</v>
      </c>
      <c r="O73" s="4">
        <v>32400</v>
      </c>
      <c r="Q73" t="str">
        <f t="shared" si="2"/>
        <v>SERVICIO EMERGENCIA</v>
      </c>
      <c r="R73" t="str">
        <f t="shared" si="3"/>
        <v>CCRR ÁREA CRITICA</v>
      </c>
      <c r="T73" s="4" t="s">
        <v>1276</v>
      </c>
      <c r="U73" s="4" t="s">
        <v>3362</v>
      </c>
      <c r="W73" s="4"/>
      <c r="X73" s="4" t="s">
        <v>3425</v>
      </c>
      <c r="Y73" s="4" t="s">
        <v>3495</v>
      </c>
    </row>
    <row r="74" spans="1:25" x14ac:dyDescent="0.2">
      <c r="A74" s="4">
        <v>637713</v>
      </c>
      <c r="B74" s="4" t="s">
        <v>2416</v>
      </c>
      <c r="D74" s="4" t="s">
        <v>12</v>
      </c>
      <c r="E74" s="4">
        <v>340077</v>
      </c>
      <c r="F74" s="4" t="s">
        <v>13</v>
      </c>
      <c r="G74" s="4" t="s">
        <v>14</v>
      </c>
      <c r="H74" s="4" t="s">
        <v>257</v>
      </c>
      <c r="I74" s="4" t="s">
        <v>258</v>
      </c>
      <c r="L74" s="4" t="s">
        <v>259</v>
      </c>
      <c r="N74" s="4" t="s">
        <v>18</v>
      </c>
      <c r="O74" s="4">
        <v>18900</v>
      </c>
      <c r="Q74" t="str">
        <f t="shared" si="2"/>
        <v>SERVICIO EMERGENCIA</v>
      </c>
      <c r="R74" t="str">
        <f t="shared" si="3"/>
        <v>CCRR ÁREA CRITICA</v>
      </c>
      <c r="T74" s="4" t="s">
        <v>976</v>
      </c>
      <c r="U74" s="4" t="s">
        <v>3350</v>
      </c>
      <c r="W74" s="4"/>
      <c r="X74" s="4" t="s">
        <v>3399</v>
      </c>
      <c r="Y74" s="4" t="s">
        <v>3495</v>
      </c>
    </row>
    <row r="75" spans="1:25" x14ac:dyDescent="0.2">
      <c r="A75" s="4">
        <v>637713</v>
      </c>
      <c r="B75" s="4" t="s">
        <v>94</v>
      </c>
      <c r="D75" s="4" t="s">
        <v>12</v>
      </c>
      <c r="E75" s="4">
        <v>340077</v>
      </c>
      <c r="F75" s="4" t="s">
        <v>13</v>
      </c>
      <c r="G75" s="4" t="s">
        <v>14</v>
      </c>
      <c r="H75" s="4" t="s">
        <v>260</v>
      </c>
      <c r="I75" s="4" t="s">
        <v>261</v>
      </c>
      <c r="L75" s="4" t="s">
        <v>262</v>
      </c>
      <c r="N75" s="4" t="s">
        <v>18</v>
      </c>
      <c r="O75" s="4">
        <v>8100</v>
      </c>
      <c r="Q75" t="str">
        <f t="shared" si="2"/>
        <v>SAU</v>
      </c>
      <c r="R75" t="str">
        <f t="shared" si="3"/>
        <v>CCRR ATENCIÓN ABIERTA</v>
      </c>
      <c r="T75" s="4" t="s">
        <v>2019</v>
      </c>
      <c r="U75" s="4" t="s">
        <v>3346</v>
      </c>
      <c r="W75" s="4"/>
      <c r="X75" s="4" t="s">
        <v>3476</v>
      </c>
      <c r="Y75" s="4" t="s">
        <v>3495</v>
      </c>
    </row>
    <row r="76" spans="1:25" x14ac:dyDescent="0.2">
      <c r="A76" s="4">
        <v>637713</v>
      </c>
      <c r="B76" s="4" t="s">
        <v>94</v>
      </c>
      <c r="D76" s="4" t="s">
        <v>12</v>
      </c>
      <c r="E76" s="4">
        <v>340077</v>
      </c>
      <c r="F76" s="4" t="s">
        <v>13</v>
      </c>
      <c r="G76" s="4" t="s">
        <v>14</v>
      </c>
      <c r="H76" s="4" t="s">
        <v>263</v>
      </c>
      <c r="I76" s="4" t="s">
        <v>264</v>
      </c>
      <c r="L76" s="4" t="s">
        <v>265</v>
      </c>
      <c r="N76" s="4" t="s">
        <v>18</v>
      </c>
      <c r="O76" s="4">
        <v>21600</v>
      </c>
      <c r="Q76" t="str">
        <f t="shared" si="2"/>
        <v>POLICLINICO MATERNIDAD</v>
      </c>
      <c r="R76" t="str">
        <f t="shared" si="3"/>
        <v>CCRR GESTIÓN DEL CUIDADO EN MATRONERÍA</v>
      </c>
      <c r="T76" s="4" t="s">
        <v>152</v>
      </c>
      <c r="U76" s="4" t="s">
        <v>3347</v>
      </c>
      <c r="W76" s="4"/>
      <c r="X76" s="4" t="s">
        <v>3344</v>
      </c>
      <c r="Y76" s="4" t="s">
        <v>3495</v>
      </c>
    </row>
    <row r="77" spans="1:25" x14ac:dyDescent="0.2">
      <c r="A77" s="4">
        <v>637713</v>
      </c>
      <c r="B77" s="4" t="s">
        <v>34</v>
      </c>
      <c r="D77" s="4" t="s">
        <v>12</v>
      </c>
      <c r="E77" s="4">
        <v>340077</v>
      </c>
      <c r="F77" s="4" t="s">
        <v>13</v>
      </c>
      <c r="G77" s="4" t="s">
        <v>14</v>
      </c>
      <c r="H77" s="4" t="s">
        <v>266</v>
      </c>
      <c r="I77" s="4" t="s">
        <v>267</v>
      </c>
      <c r="L77" s="4" t="s">
        <v>268</v>
      </c>
      <c r="N77" s="4" t="s">
        <v>18</v>
      </c>
      <c r="O77" s="4">
        <v>27000</v>
      </c>
      <c r="Q77" t="str">
        <f t="shared" si="2"/>
        <v>SERVICIO EMERGENCIA</v>
      </c>
      <c r="R77" t="str">
        <f t="shared" si="3"/>
        <v>CCRR ÁREA CRITICA</v>
      </c>
      <c r="T77" s="4" t="s">
        <v>2431</v>
      </c>
      <c r="U77" s="4" t="s">
        <v>3360</v>
      </c>
      <c r="W77" s="4"/>
      <c r="X77" s="4" t="s">
        <v>3469</v>
      </c>
      <c r="Y77" s="4" t="s">
        <v>3495</v>
      </c>
    </row>
    <row r="78" spans="1:25" x14ac:dyDescent="0.2">
      <c r="A78" s="4">
        <v>637713</v>
      </c>
      <c r="B78" s="4" t="s">
        <v>38</v>
      </c>
      <c r="D78" s="4" t="s">
        <v>12</v>
      </c>
      <c r="E78" s="4">
        <v>340077</v>
      </c>
      <c r="F78" s="4" t="s">
        <v>13</v>
      </c>
      <c r="G78" s="4" t="s">
        <v>14</v>
      </c>
      <c r="H78" s="4" t="s">
        <v>269</v>
      </c>
      <c r="I78" s="4" t="s">
        <v>270</v>
      </c>
      <c r="L78" s="4" t="s">
        <v>271</v>
      </c>
      <c r="N78" s="4" t="s">
        <v>18</v>
      </c>
      <c r="O78" s="4">
        <v>51300</v>
      </c>
      <c r="Q78" t="str">
        <f t="shared" si="2"/>
        <v>U.DE APOYO IMAGENOLOGIA</v>
      </c>
      <c r="R78" t="str">
        <f t="shared" si="3"/>
        <v>CCRR APOYO CLÍNICO, TERAPÉUTICO Y LOGÍSTICO</v>
      </c>
      <c r="T78" s="4" t="s">
        <v>109</v>
      </c>
      <c r="U78" s="4" t="s">
        <v>3346</v>
      </c>
      <c r="W78" s="4"/>
      <c r="X78" s="4" t="s">
        <v>3390</v>
      </c>
      <c r="Y78" s="4" t="s">
        <v>3495</v>
      </c>
    </row>
    <row r="79" spans="1:25" x14ac:dyDescent="0.2">
      <c r="A79" s="4">
        <v>637713</v>
      </c>
      <c r="B79" s="4" t="s">
        <v>272</v>
      </c>
      <c r="D79" s="4" t="s">
        <v>12</v>
      </c>
      <c r="E79" s="4">
        <v>340077</v>
      </c>
      <c r="F79" s="4" t="s">
        <v>13</v>
      </c>
      <c r="G79" s="4" t="s">
        <v>14</v>
      </c>
      <c r="H79" s="4" t="s">
        <v>273</v>
      </c>
      <c r="I79" s="4" t="s">
        <v>274</v>
      </c>
      <c r="L79" s="4" t="s">
        <v>275</v>
      </c>
      <c r="N79" s="4" t="s">
        <v>18</v>
      </c>
      <c r="O79" s="4">
        <v>54000</v>
      </c>
      <c r="Q79" t="str">
        <f t="shared" si="2"/>
        <v>SERVICIO CLINICO OFTALMOLOGIA</v>
      </c>
      <c r="R79" t="str">
        <f t="shared" si="3"/>
        <v>CCRR QUIRURGICO</v>
      </c>
      <c r="T79" s="4" t="s">
        <v>1752</v>
      </c>
      <c r="U79" s="4" t="s">
        <v>3351</v>
      </c>
      <c r="W79" s="4"/>
      <c r="X79" s="4" t="s">
        <v>3427</v>
      </c>
      <c r="Y79" s="4" t="s">
        <v>3495</v>
      </c>
    </row>
    <row r="80" spans="1:25" x14ac:dyDescent="0.2">
      <c r="A80" s="4">
        <v>637713</v>
      </c>
      <c r="B80" s="4" t="s">
        <v>276</v>
      </c>
      <c r="D80" s="4" t="s">
        <v>12</v>
      </c>
      <c r="E80" s="4">
        <v>340077</v>
      </c>
      <c r="F80" s="4" t="s">
        <v>13</v>
      </c>
      <c r="G80" s="4" t="s">
        <v>14</v>
      </c>
      <c r="H80" s="4" t="s">
        <v>277</v>
      </c>
      <c r="I80" s="4" t="s">
        <v>278</v>
      </c>
      <c r="L80" s="4" t="s">
        <v>279</v>
      </c>
      <c r="N80" s="4" t="s">
        <v>18</v>
      </c>
      <c r="O80" s="4">
        <v>40500</v>
      </c>
      <c r="Q80" t="str">
        <f t="shared" si="2"/>
        <v>POLICLINICO OTORRINOLARINGOLOG</v>
      </c>
      <c r="R80" t="str">
        <f t="shared" si="3"/>
        <v>CCRR ATENCIÓN ABIERTA</v>
      </c>
      <c r="T80" s="4" t="s">
        <v>1167</v>
      </c>
      <c r="U80" s="4" t="s">
        <v>3376</v>
      </c>
      <c r="W80" s="13"/>
      <c r="X80" s="4" t="s">
        <v>3497</v>
      </c>
      <c r="Y80" s="4" t="s">
        <v>3495</v>
      </c>
    </row>
    <row r="81" spans="1:25" x14ac:dyDescent="0.2">
      <c r="A81" s="4">
        <v>637713</v>
      </c>
      <c r="B81" s="4" t="s">
        <v>94</v>
      </c>
      <c r="D81" s="4" t="s">
        <v>12</v>
      </c>
      <c r="E81" s="4">
        <v>340077</v>
      </c>
      <c r="F81" s="4" t="s">
        <v>13</v>
      </c>
      <c r="G81" s="4" t="s">
        <v>14</v>
      </c>
      <c r="H81" s="4" t="s">
        <v>280</v>
      </c>
      <c r="I81" s="4" t="s">
        <v>281</v>
      </c>
      <c r="L81" s="4" t="s">
        <v>282</v>
      </c>
      <c r="N81" s="4" t="s">
        <v>18</v>
      </c>
      <c r="O81" s="4">
        <v>27000</v>
      </c>
      <c r="Q81" t="str">
        <f t="shared" si="2"/>
        <v>SERV.CLINICO OBST. Y GINEC. (MATER.)</v>
      </c>
      <c r="R81" t="str">
        <f t="shared" si="3"/>
        <v>CCRR GESTIÓN DEL CUIDADO EN MATRONERÍA</v>
      </c>
      <c r="T81" s="4" t="s">
        <v>1194</v>
      </c>
      <c r="U81" s="4" t="s">
        <v>3346</v>
      </c>
      <c r="W81" s="13"/>
      <c r="X81" s="4" t="s">
        <v>3415</v>
      </c>
      <c r="Y81" s="4" t="s">
        <v>3495</v>
      </c>
    </row>
    <row r="82" spans="1:25" x14ac:dyDescent="0.2">
      <c r="A82" s="4">
        <v>637713</v>
      </c>
      <c r="B82" s="4" t="s">
        <v>123</v>
      </c>
      <c r="D82" s="4" t="s">
        <v>12</v>
      </c>
      <c r="E82" s="4">
        <v>340077</v>
      </c>
      <c r="F82" s="4" t="s">
        <v>13</v>
      </c>
      <c r="G82" s="4" t="s">
        <v>14</v>
      </c>
      <c r="H82" s="4" t="s">
        <v>283</v>
      </c>
      <c r="I82" s="4" t="s">
        <v>284</v>
      </c>
      <c r="L82" s="4" t="s">
        <v>285</v>
      </c>
      <c r="N82" s="4" t="s">
        <v>18</v>
      </c>
      <c r="O82" s="4">
        <v>54000</v>
      </c>
      <c r="Q82" t="str">
        <f t="shared" si="2"/>
        <v>POLICLINICOS</v>
      </c>
      <c r="R82" t="str">
        <f t="shared" si="3"/>
        <v>CCRR ATENCIÓN ABIERTA</v>
      </c>
      <c r="T82" s="4" t="s">
        <v>2436</v>
      </c>
      <c r="U82" s="4" t="s">
        <v>3359</v>
      </c>
      <c r="W82" s="4"/>
      <c r="X82" s="4" t="s">
        <v>3362</v>
      </c>
      <c r="Y82" s="4" t="s">
        <v>3495</v>
      </c>
    </row>
    <row r="83" spans="1:25" x14ac:dyDescent="0.2">
      <c r="A83" s="4">
        <v>637713</v>
      </c>
      <c r="B83" s="4" t="s">
        <v>74</v>
      </c>
      <c r="D83" s="4" t="s">
        <v>12</v>
      </c>
      <c r="E83" s="4">
        <v>340077</v>
      </c>
      <c r="F83" s="4" t="s">
        <v>13</v>
      </c>
      <c r="G83" s="4" t="s">
        <v>14</v>
      </c>
      <c r="H83" s="4" t="s">
        <v>286</v>
      </c>
      <c r="I83" s="4" t="s">
        <v>287</v>
      </c>
      <c r="L83" s="4" t="s">
        <v>288</v>
      </c>
      <c r="N83" s="4" t="s">
        <v>18</v>
      </c>
      <c r="O83" s="4">
        <v>24300</v>
      </c>
      <c r="Q83" t="str">
        <f t="shared" si="2"/>
        <v>SERVICIO CLINICO CIRUGIA ADULT</v>
      </c>
      <c r="R83" t="str">
        <f t="shared" si="3"/>
        <v>CCRR ATENCIÓN CERRADA</v>
      </c>
      <c r="T83" s="4" t="s">
        <v>1042</v>
      </c>
      <c r="U83" s="4" t="s">
        <v>3377</v>
      </c>
      <c r="W83" s="4"/>
      <c r="X83" s="4" t="s">
        <v>3350</v>
      </c>
      <c r="Y83" s="4" t="s">
        <v>3498</v>
      </c>
    </row>
    <row r="84" spans="1:25" x14ac:dyDescent="0.2">
      <c r="A84" s="4">
        <v>637713</v>
      </c>
      <c r="B84" s="4" t="s">
        <v>74</v>
      </c>
      <c r="D84" s="4" t="s">
        <v>12</v>
      </c>
      <c r="E84" s="4">
        <v>340077</v>
      </c>
      <c r="F84" s="4" t="s">
        <v>13</v>
      </c>
      <c r="G84" s="4" t="s">
        <v>14</v>
      </c>
      <c r="H84" s="4" t="s">
        <v>289</v>
      </c>
      <c r="I84" s="4" t="s">
        <v>290</v>
      </c>
      <c r="L84" s="4" t="s">
        <v>291</v>
      </c>
      <c r="N84" s="4" t="s">
        <v>18</v>
      </c>
      <c r="O84" s="4">
        <v>29700</v>
      </c>
      <c r="Q84" t="str">
        <f t="shared" si="2"/>
        <v>SERVICIO CLINICO CIRUGIA ADULT</v>
      </c>
      <c r="R84" t="str">
        <f t="shared" si="3"/>
        <v>CCRR ATENCIÓN CERRADA</v>
      </c>
      <c r="T84" s="4" t="s">
        <v>1833</v>
      </c>
      <c r="U84" s="4" t="s">
        <v>3351</v>
      </c>
      <c r="W84" s="4"/>
      <c r="X84" s="4" t="s">
        <v>3400</v>
      </c>
      <c r="Y84" s="4" t="s">
        <v>3499</v>
      </c>
    </row>
    <row r="85" spans="1:25" x14ac:dyDescent="0.2">
      <c r="A85" s="4">
        <v>637713</v>
      </c>
      <c r="B85" s="4" t="s">
        <v>292</v>
      </c>
      <c r="D85" s="4" t="s">
        <v>12</v>
      </c>
      <c r="E85" s="4">
        <v>340077</v>
      </c>
      <c r="F85" s="4" t="s">
        <v>13</v>
      </c>
      <c r="G85" s="4" t="s">
        <v>14</v>
      </c>
      <c r="H85" s="4" t="s">
        <v>293</v>
      </c>
      <c r="I85" s="4" t="s">
        <v>294</v>
      </c>
      <c r="L85" s="4" t="s">
        <v>295</v>
      </c>
      <c r="N85" s="4" t="s">
        <v>18</v>
      </c>
      <c r="O85" s="4">
        <v>48600</v>
      </c>
      <c r="Q85" t="str">
        <f t="shared" si="2"/>
        <v>POLICLINICO CIRUGIA</v>
      </c>
      <c r="R85" t="str">
        <f t="shared" si="3"/>
        <v>CCRR ATENCIÓN ABIERTA</v>
      </c>
      <c r="T85" s="4" t="s">
        <v>1163</v>
      </c>
      <c r="U85" s="4" t="s">
        <v>3378</v>
      </c>
      <c r="W85" s="4"/>
      <c r="X85" s="4" t="s">
        <v>3346</v>
      </c>
      <c r="Y85" s="4" t="s">
        <v>3499</v>
      </c>
    </row>
    <row r="86" spans="1:25" x14ac:dyDescent="0.2">
      <c r="A86" s="4">
        <v>637713</v>
      </c>
      <c r="B86" s="4" t="s">
        <v>34</v>
      </c>
      <c r="D86" s="4" t="s">
        <v>12</v>
      </c>
      <c r="E86" s="4">
        <v>340077</v>
      </c>
      <c r="F86" s="4" t="s">
        <v>13</v>
      </c>
      <c r="G86" s="4" t="s">
        <v>14</v>
      </c>
      <c r="H86" s="4" t="s">
        <v>296</v>
      </c>
      <c r="I86" s="4" t="s">
        <v>297</v>
      </c>
      <c r="L86" s="4" t="s">
        <v>298</v>
      </c>
      <c r="N86" s="4" t="s">
        <v>18</v>
      </c>
      <c r="O86" s="4">
        <v>16200</v>
      </c>
      <c r="Q86" t="str">
        <f t="shared" si="2"/>
        <v>SERV. CLINICO MEDICINA INTERNA</v>
      </c>
      <c r="R86" t="str">
        <f t="shared" si="3"/>
        <v>CCRR ATENCIÓN CERRADA</v>
      </c>
      <c r="T86" s="4" t="s">
        <v>1911</v>
      </c>
      <c r="U86" s="4" t="s">
        <v>3351</v>
      </c>
      <c r="W86" s="4"/>
      <c r="X86" s="4" t="s">
        <v>3421</v>
      </c>
      <c r="Y86" s="4" t="s">
        <v>3499</v>
      </c>
    </row>
    <row r="87" spans="1:25" x14ac:dyDescent="0.2">
      <c r="A87" s="4">
        <v>637713</v>
      </c>
      <c r="B87" s="4" t="s">
        <v>70</v>
      </c>
      <c r="D87" s="4" t="s">
        <v>12</v>
      </c>
      <c r="E87" s="4">
        <v>340077</v>
      </c>
      <c r="F87" s="4" t="s">
        <v>13</v>
      </c>
      <c r="G87" s="4" t="s">
        <v>14</v>
      </c>
      <c r="H87" s="4" t="s">
        <v>299</v>
      </c>
      <c r="I87" s="4" t="s">
        <v>300</v>
      </c>
      <c r="L87" s="4" t="s">
        <v>301</v>
      </c>
      <c r="N87" s="4" t="s">
        <v>18</v>
      </c>
      <c r="O87" s="4">
        <v>13500</v>
      </c>
      <c r="Q87" t="str">
        <f t="shared" si="2"/>
        <v>UNIDAD TRATAMIENTOS INTERMEDIO</v>
      </c>
      <c r="R87" t="str">
        <f t="shared" si="3"/>
        <v>CCRR ÁREA CRITICA</v>
      </c>
      <c r="T87" s="4" t="s">
        <v>1680</v>
      </c>
      <c r="U87" s="4" t="s">
        <v>3351</v>
      </c>
      <c r="W87" s="4"/>
      <c r="X87" s="4" t="s">
        <v>3500</v>
      </c>
      <c r="Y87" s="4" t="s">
        <v>3499</v>
      </c>
    </row>
    <row r="88" spans="1:25" x14ac:dyDescent="0.2">
      <c r="A88" s="4">
        <v>637713</v>
      </c>
      <c r="B88" s="4" t="s">
        <v>2421</v>
      </c>
      <c r="D88" s="4" t="s">
        <v>12</v>
      </c>
      <c r="E88" s="4">
        <v>340077</v>
      </c>
      <c r="F88" s="4" t="s">
        <v>13</v>
      </c>
      <c r="G88" s="4" t="s">
        <v>14</v>
      </c>
      <c r="H88" s="4" t="s">
        <v>302</v>
      </c>
      <c r="I88" s="4" t="s">
        <v>303</v>
      </c>
      <c r="L88" s="4" t="s">
        <v>304</v>
      </c>
      <c r="N88" s="4" t="s">
        <v>18</v>
      </c>
      <c r="O88" s="4">
        <v>40500</v>
      </c>
      <c r="Q88" t="str">
        <f t="shared" si="2"/>
        <v>INFECCIONES INTRAHOSPITALARIAS</v>
      </c>
      <c r="R88" t="str">
        <f t="shared" si="3"/>
        <v>SUBDIRECCIÓN MÉDICA</v>
      </c>
      <c r="T88" s="4" t="s">
        <v>1209</v>
      </c>
      <c r="U88" s="4" t="s">
        <v>3371</v>
      </c>
      <c r="W88" s="4"/>
      <c r="X88" s="4"/>
    </row>
    <row r="89" spans="1:25" x14ac:dyDescent="0.2">
      <c r="A89" s="4">
        <v>637713</v>
      </c>
      <c r="B89" s="4" t="s">
        <v>2421</v>
      </c>
      <c r="D89" s="4" t="s">
        <v>12</v>
      </c>
      <c r="E89" s="4">
        <v>340077</v>
      </c>
      <c r="F89" s="4" t="s">
        <v>13</v>
      </c>
      <c r="G89" s="4" t="s">
        <v>14</v>
      </c>
      <c r="H89" s="4" t="s">
        <v>305</v>
      </c>
      <c r="I89" s="4" t="s">
        <v>306</v>
      </c>
      <c r="L89" s="4" t="s">
        <v>307</v>
      </c>
      <c r="N89" s="4" t="s">
        <v>18</v>
      </c>
      <c r="O89" s="4">
        <v>27000</v>
      </c>
      <c r="Q89" t="str">
        <f t="shared" si="2"/>
        <v>SERVICIO DE BIENESTAR</v>
      </c>
      <c r="R89" t="str">
        <f t="shared" si="3"/>
        <v>SUBDIRECCIÓN GESTION Y DESARROLLO DE LAS PERSONAS</v>
      </c>
      <c r="T89" s="4" t="s">
        <v>2309</v>
      </c>
      <c r="U89" s="4" t="s">
        <v>3379</v>
      </c>
      <c r="W89" s="4"/>
      <c r="X89" s="4"/>
    </row>
    <row r="90" spans="1:25" x14ac:dyDescent="0.2">
      <c r="A90" s="4">
        <v>637713</v>
      </c>
      <c r="B90" s="4" t="s">
        <v>11</v>
      </c>
      <c r="D90" s="4" t="s">
        <v>12</v>
      </c>
      <c r="E90" s="4">
        <v>340077</v>
      </c>
      <c r="F90" s="4" t="s">
        <v>13</v>
      </c>
      <c r="G90" s="4" t="s">
        <v>14</v>
      </c>
      <c r="H90" s="4" t="s">
        <v>308</v>
      </c>
      <c r="I90" s="4" t="s">
        <v>309</v>
      </c>
      <c r="L90" s="4" t="s">
        <v>310</v>
      </c>
      <c r="N90" s="4" t="s">
        <v>18</v>
      </c>
      <c r="O90" s="4">
        <v>48600</v>
      </c>
      <c r="Q90" t="str">
        <f t="shared" si="2"/>
        <v>UNIDAD PABELLON QUIRURQ.Y ANES</v>
      </c>
      <c r="R90" t="str">
        <f t="shared" si="3"/>
        <v>SUBDIRECCIÓN MÉDICA</v>
      </c>
      <c r="T90" s="4" t="s">
        <v>2445</v>
      </c>
      <c r="U90" s="4" t="s">
        <v>3353</v>
      </c>
      <c r="W90" s="4"/>
      <c r="X90" s="4"/>
    </row>
    <row r="91" spans="1:25" x14ac:dyDescent="0.2">
      <c r="A91" s="4">
        <v>637713</v>
      </c>
      <c r="B91" s="4" t="s">
        <v>27</v>
      </c>
      <c r="D91" s="4" t="s">
        <v>12</v>
      </c>
      <c r="E91" s="4">
        <v>340077</v>
      </c>
      <c r="F91" s="4" t="s">
        <v>13</v>
      </c>
      <c r="G91" s="4" t="s">
        <v>14</v>
      </c>
      <c r="H91" s="4" t="s">
        <v>311</v>
      </c>
      <c r="I91" s="4" t="s">
        <v>312</v>
      </c>
      <c r="L91" s="4" t="s">
        <v>313</v>
      </c>
      <c r="N91" s="4" t="s">
        <v>18</v>
      </c>
      <c r="O91" s="4">
        <v>54000</v>
      </c>
      <c r="Q91" t="str">
        <f t="shared" si="2"/>
        <v>FARMACIA Y PROTESIS</v>
      </c>
      <c r="R91" t="str">
        <f t="shared" si="3"/>
        <v>CCRR APOYO CLÍNICO, TERAPÉUTICO Y LOGÍSTICO</v>
      </c>
      <c r="T91" s="4" t="s">
        <v>506</v>
      </c>
      <c r="U91" s="4" t="s">
        <v>3375</v>
      </c>
      <c r="W91" s="4"/>
      <c r="X91" s="4"/>
    </row>
    <row r="92" spans="1:25" x14ac:dyDescent="0.2">
      <c r="A92" s="4">
        <v>637713</v>
      </c>
      <c r="B92" s="4" t="s">
        <v>2416</v>
      </c>
      <c r="D92" s="4" t="s">
        <v>12</v>
      </c>
      <c r="E92" s="4">
        <v>340077</v>
      </c>
      <c r="F92" s="4" t="s">
        <v>13</v>
      </c>
      <c r="G92" s="4" t="s">
        <v>14</v>
      </c>
      <c r="H92" s="4" t="s">
        <v>314</v>
      </c>
      <c r="I92" s="4" t="s">
        <v>315</v>
      </c>
      <c r="L92" s="4" t="s">
        <v>316</v>
      </c>
      <c r="N92" s="4" t="s">
        <v>18</v>
      </c>
      <c r="O92" s="4">
        <v>27000</v>
      </c>
      <c r="Q92" t="str">
        <f t="shared" si="2"/>
        <v>SERVICIO EMERGENCIA</v>
      </c>
      <c r="R92" t="str">
        <f t="shared" si="3"/>
        <v>CCRR ÁREA CRITICA</v>
      </c>
      <c r="T92" s="4" t="s">
        <v>934</v>
      </c>
      <c r="U92" s="4" t="s">
        <v>3345</v>
      </c>
      <c r="W92" s="4"/>
      <c r="X92" s="4"/>
    </row>
    <row r="93" spans="1:25" x14ac:dyDescent="0.2">
      <c r="A93" s="4">
        <v>637713</v>
      </c>
      <c r="B93" s="4" t="s">
        <v>60</v>
      </c>
      <c r="D93" s="4" t="s">
        <v>12</v>
      </c>
      <c r="E93" s="4">
        <v>340077</v>
      </c>
      <c r="F93" s="4" t="s">
        <v>13</v>
      </c>
      <c r="G93" s="4" t="s">
        <v>14</v>
      </c>
      <c r="H93" s="4" t="s">
        <v>317</v>
      </c>
      <c r="I93" s="4" t="s">
        <v>318</v>
      </c>
      <c r="L93" s="4" t="s">
        <v>319</v>
      </c>
      <c r="N93" s="4" t="s">
        <v>18</v>
      </c>
      <c r="O93" s="4">
        <v>51300</v>
      </c>
      <c r="Q93" t="str">
        <f t="shared" si="2"/>
        <v>UNIDAD PABELLON QUIRURQ.Y ANES</v>
      </c>
      <c r="R93" t="str">
        <f t="shared" si="3"/>
        <v>SUBDIRECCIÓN MÉDICA</v>
      </c>
      <c r="T93" s="4" t="s">
        <v>471</v>
      </c>
      <c r="U93" s="4" t="s">
        <v>3346</v>
      </c>
      <c r="W93" s="4"/>
      <c r="X93" s="4"/>
    </row>
    <row r="94" spans="1:25" x14ac:dyDescent="0.2">
      <c r="A94" s="4">
        <v>637713</v>
      </c>
      <c r="B94" s="4" t="s">
        <v>34</v>
      </c>
      <c r="D94" s="4" t="s">
        <v>12</v>
      </c>
      <c r="E94" s="4">
        <v>340077</v>
      </c>
      <c r="F94" s="4" t="s">
        <v>13</v>
      </c>
      <c r="G94" s="4" t="s">
        <v>14</v>
      </c>
      <c r="H94" s="4" t="s">
        <v>320</v>
      </c>
      <c r="I94" s="4" t="s">
        <v>321</v>
      </c>
      <c r="L94" s="4" t="s">
        <v>322</v>
      </c>
      <c r="N94" s="4" t="s">
        <v>18</v>
      </c>
      <c r="O94" s="4">
        <v>21600</v>
      </c>
      <c r="Q94" t="str">
        <f t="shared" si="2"/>
        <v>SERV. CLINICO MEDICINA INTERNA</v>
      </c>
      <c r="R94" t="str">
        <f t="shared" si="3"/>
        <v>CCRR ATENCIÓN CERRADA</v>
      </c>
      <c r="T94" s="4" t="s">
        <v>958</v>
      </c>
      <c r="U94" s="4" t="s">
        <v>3380</v>
      </c>
      <c r="W94" s="4"/>
      <c r="X94" s="4"/>
    </row>
    <row r="95" spans="1:25" x14ac:dyDescent="0.2">
      <c r="A95" s="4">
        <v>637713</v>
      </c>
      <c r="B95" s="4" t="s">
        <v>323</v>
      </c>
      <c r="D95" s="4" t="s">
        <v>12</v>
      </c>
      <c r="E95" s="4">
        <v>340077</v>
      </c>
      <c r="F95" s="4" t="s">
        <v>13</v>
      </c>
      <c r="G95" s="4" t="s">
        <v>14</v>
      </c>
      <c r="H95" s="4" t="s">
        <v>324</v>
      </c>
      <c r="I95" s="4" t="s">
        <v>325</v>
      </c>
      <c r="L95" s="4" t="s">
        <v>326</v>
      </c>
      <c r="N95" s="4" t="s">
        <v>18</v>
      </c>
      <c r="O95" s="4">
        <v>21600</v>
      </c>
      <c r="Q95" s="4" t="s">
        <v>250</v>
      </c>
      <c r="R95" s="4" t="s">
        <v>250</v>
      </c>
      <c r="T95" s="4" t="s">
        <v>1373</v>
      </c>
      <c r="U95" s="4" t="s">
        <v>3365</v>
      </c>
      <c r="W95" s="4"/>
      <c r="X95" s="4"/>
    </row>
    <row r="96" spans="1:25" x14ac:dyDescent="0.2">
      <c r="A96" s="4">
        <v>637713</v>
      </c>
      <c r="B96" s="4" t="s">
        <v>74</v>
      </c>
      <c r="D96" s="4" t="s">
        <v>12</v>
      </c>
      <c r="E96" s="4">
        <v>340077</v>
      </c>
      <c r="F96" s="4" t="s">
        <v>13</v>
      </c>
      <c r="G96" s="4" t="s">
        <v>14</v>
      </c>
      <c r="H96" s="4" t="s">
        <v>327</v>
      </c>
      <c r="I96" s="4" t="s">
        <v>328</v>
      </c>
      <c r="L96" s="4" t="s">
        <v>329</v>
      </c>
      <c r="N96" s="4" t="s">
        <v>18</v>
      </c>
      <c r="O96" s="4">
        <v>29700</v>
      </c>
      <c r="Q96" t="str">
        <f t="shared" si="2"/>
        <v>SERVICIO CLINICO CIRUGIA ADULT</v>
      </c>
      <c r="R96" t="str">
        <f t="shared" si="3"/>
        <v>CCRR ATENCIÓN CERRADA</v>
      </c>
      <c r="T96" s="4" t="s">
        <v>2450</v>
      </c>
      <c r="U96" s="4" t="s">
        <v>3354</v>
      </c>
      <c r="W96" s="4"/>
      <c r="X96" s="4"/>
    </row>
    <row r="97" spans="1:24" x14ac:dyDescent="0.2">
      <c r="A97" s="4">
        <v>637713</v>
      </c>
      <c r="B97" s="4" t="s">
        <v>34</v>
      </c>
      <c r="D97" s="4" t="s">
        <v>12</v>
      </c>
      <c r="E97" s="4">
        <v>340077</v>
      </c>
      <c r="F97" s="4" t="s">
        <v>13</v>
      </c>
      <c r="G97" s="4" t="s">
        <v>14</v>
      </c>
      <c r="H97" s="4" t="s">
        <v>330</v>
      </c>
      <c r="I97" s="4" t="s">
        <v>331</v>
      </c>
      <c r="L97" s="4" t="s">
        <v>332</v>
      </c>
      <c r="N97" s="4" t="s">
        <v>18</v>
      </c>
      <c r="O97" s="4">
        <v>21600</v>
      </c>
      <c r="Q97" s="4" t="s">
        <v>250</v>
      </c>
      <c r="R97" s="4" t="s">
        <v>250</v>
      </c>
      <c r="T97" s="4" t="s">
        <v>2453</v>
      </c>
      <c r="U97" s="4" t="s">
        <v>3347</v>
      </c>
      <c r="W97" s="4"/>
      <c r="X97" s="4"/>
    </row>
    <row r="98" spans="1:24" x14ac:dyDescent="0.2">
      <c r="A98" s="4">
        <v>637713</v>
      </c>
      <c r="B98" s="4" t="s">
        <v>74</v>
      </c>
      <c r="D98" s="4" t="s">
        <v>12</v>
      </c>
      <c r="E98" s="4">
        <v>340077</v>
      </c>
      <c r="F98" s="4" t="s">
        <v>13</v>
      </c>
      <c r="G98" s="4" t="s">
        <v>14</v>
      </c>
      <c r="H98" s="4" t="s">
        <v>333</v>
      </c>
      <c r="I98" s="4" t="s">
        <v>334</v>
      </c>
      <c r="L98" s="4" t="s">
        <v>335</v>
      </c>
      <c r="N98" s="4" t="s">
        <v>18</v>
      </c>
      <c r="O98" s="4">
        <v>24300</v>
      </c>
      <c r="Q98" t="str">
        <f t="shared" si="2"/>
        <v>SERVICIO CLINICO CIRUGIA ADULT</v>
      </c>
      <c r="R98" t="str">
        <f t="shared" si="3"/>
        <v>CCRR ATENCIÓN CERRADA</v>
      </c>
      <c r="T98" s="4" t="s">
        <v>2118</v>
      </c>
      <c r="U98" s="4" t="s">
        <v>3350</v>
      </c>
      <c r="W98" s="4"/>
      <c r="X98" s="4"/>
    </row>
    <row r="99" spans="1:24" x14ac:dyDescent="0.2">
      <c r="A99" s="4">
        <v>637713</v>
      </c>
      <c r="B99" s="4" t="s">
        <v>34</v>
      </c>
      <c r="D99" s="4" t="s">
        <v>12</v>
      </c>
      <c r="E99" s="4">
        <v>340077</v>
      </c>
      <c r="F99" s="4" t="s">
        <v>13</v>
      </c>
      <c r="G99" s="4" t="s">
        <v>14</v>
      </c>
      <c r="H99" s="4" t="s">
        <v>336</v>
      </c>
      <c r="I99" s="4" t="s">
        <v>337</v>
      </c>
      <c r="L99" s="4" t="s">
        <v>338</v>
      </c>
      <c r="N99" s="4" t="s">
        <v>18</v>
      </c>
      <c r="O99" s="4">
        <v>13500</v>
      </c>
      <c r="Q99" t="str">
        <f t="shared" si="2"/>
        <v>SERV. CLINICO MEDICINA INTERNA</v>
      </c>
      <c r="R99" t="str">
        <f t="shared" si="3"/>
        <v>CCRR ATENCIÓN CERRADA</v>
      </c>
      <c r="T99" s="4" t="s">
        <v>979</v>
      </c>
      <c r="U99" s="4" t="s">
        <v>3381</v>
      </c>
      <c r="W99" s="4"/>
      <c r="X99" s="4"/>
    </row>
    <row r="100" spans="1:24" x14ac:dyDescent="0.2">
      <c r="A100" s="4">
        <v>637713</v>
      </c>
      <c r="B100" s="4" t="s">
        <v>94</v>
      </c>
      <c r="D100" s="4" t="s">
        <v>12</v>
      </c>
      <c r="E100" s="4">
        <v>340077</v>
      </c>
      <c r="F100" s="4" t="s">
        <v>13</v>
      </c>
      <c r="G100" s="4" t="s">
        <v>14</v>
      </c>
      <c r="H100" s="4" t="s">
        <v>339</v>
      </c>
      <c r="I100" s="4" t="s">
        <v>340</v>
      </c>
      <c r="L100" s="4" t="s">
        <v>341</v>
      </c>
      <c r="N100" s="4" t="s">
        <v>18</v>
      </c>
      <c r="O100" s="4">
        <v>21600</v>
      </c>
      <c r="Q100" s="4" t="s">
        <v>250</v>
      </c>
      <c r="R100" s="4" t="s">
        <v>250</v>
      </c>
      <c r="T100" s="4" t="s">
        <v>2455</v>
      </c>
      <c r="U100" s="4" t="s">
        <v>50</v>
      </c>
      <c r="W100" s="4"/>
      <c r="X100" s="4"/>
    </row>
    <row r="101" spans="1:24" x14ac:dyDescent="0.2">
      <c r="A101" s="4">
        <v>637713</v>
      </c>
      <c r="B101" s="4" t="s">
        <v>50</v>
      </c>
      <c r="D101" s="4" t="s">
        <v>12</v>
      </c>
      <c r="E101" s="4">
        <v>340077</v>
      </c>
      <c r="F101" s="4" t="s">
        <v>13</v>
      </c>
      <c r="G101" s="4" t="s">
        <v>14</v>
      </c>
      <c r="H101" s="4" t="s">
        <v>342</v>
      </c>
      <c r="I101" s="4" t="s">
        <v>343</v>
      </c>
      <c r="L101" s="4" t="s">
        <v>344</v>
      </c>
      <c r="N101" s="4" t="s">
        <v>18</v>
      </c>
      <c r="O101" s="4">
        <v>18900</v>
      </c>
      <c r="Q101" t="str">
        <f t="shared" si="2"/>
        <v>BANCO DE SANGRE</v>
      </c>
      <c r="R101" t="str">
        <f t="shared" si="3"/>
        <v>CCRR APOYO CLÍNICO, TERAPÉUTICO Y LOGÍSTICO</v>
      </c>
      <c r="T101" s="4" t="s">
        <v>2456</v>
      </c>
      <c r="U101" s="4" t="s">
        <v>3346</v>
      </c>
      <c r="W101" s="4"/>
      <c r="X101" s="4"/>
    </row>
    <row r="102" spans="1:24" x14ac:dyDescent="0.2">
      <c r="A102" s="4">
        <v>637713</v>
      </c>
      <c r="B102" s="4" t="s">
        <v>94</v>
      </c>
      <c r="D102" s="4" t="s">
        <v>12</v>
      </c>
      <c r="E102" s="4">
        <v>340077</v>
      </c>
      <c r="F102" s="4" t="s">
        <v>13</v>
      </c>
      <c r="G102" s="4" t="s">
        <v>14</v>
      </c>
      <c r="H102" s="4" t="s">
        <v>345</v>
      </c>
      <c r="I102" s="4" t="s">
        <v>346</v>
      </c>
      <c r="L102" s="4" t="s">
        <v>347</v>
      </c>
      <c r="N102" s="4" t="s">
        <v>18</v>
      </c>
      <c r="O102" s="4">
        <v>24300</v>
      </c>
      <c r="Q102" t="str">
        <f t="shared" si="2"/>
        <v>SERV.CLINICO OBST. Y GINEC. (MATER.)</v>
      </c>
      <c r="R102" t="str">
        <f t="shared" si="3"/>
        <v>CCRR GESTIÓN DEL CUIDADO EN MATRONERÍA</v>
      </c>
      <c r="T102" s="4" t="s">
        <v>2457</v>
      </c>
      <c r="U102" s="4" t="s">
        <v>3352</v>
      </c>
      <c r="W102" s="4"/>
      <c r="X102" s="4"/>
    </row>
    <row r="103" spans="1:24" x14ac:dyDescent="0.2">
      <c r="A103" s="4">
        <v>637713</v>
      </c>
      <c r="B103" s="4" t="s">
        <v>23</v>
      </c>
      <c r="D103" s="4" t="s">
        <v>12</v>
      </c>
      <c r="E103" s="4">
        <v>340077</v>
      </c>
      <c r="F103" s="4" t="s">
        <v>13</v>
      </c>
      <c r="G103" s="4" t="s">
        <v>14</v>
      </c>
      <c r="H103" s="4" t="s">
        <v>348</v>
      </c>
      <c r="I103" s="4" t="s">
        <v>349</v>
      </c>
      <c r="L103" s="4" t="s">
        <v>350</v>
      </c>
      <c r="N103" s="4" t="s">
        <v>18</v>
      </c>
      <c r="O103" s="4">
        <v>27000</v>
      </c>
      <c r="Q103" s="4" t="s">
        <v>250</v>
      </c>
      <c r="R103" s="4" t="s">
        <v>250</v>
      </c>
      <c r="T103" s="4" t="s">
        <v>1581</v>
      </c>
      <c r="U103" s="4" t="s">
        <v>3371</v>
      </c>
      <c r="W103" s="4"/>
      <c r="X103" s="4"/>
    </row>
    <row r="104" spans="1:24" x14ac:dyDescent="0.2">
      <c r="A104" s="4">
        <v>637713</v>
      </c>
      <c r="B104" s="4" t="s">
        <v>94</v>
      </c>
      <c r="D104" s="4" t="s">
        <v>12</v>
      </c>
      <c r="E104" s="4">
        <v>340077</v>
      </c>
      <c r="F104" s="4" t="s">
        <v>13</v>
      </c>
      <c r="G104" s="4" t="s">
        <v>14</v>
      </c>
      <c r="H104" s="4" t="s">
        <v>351</v>
      </c>
      <c r="I104" s="4" t="s">
        <v>352</v>
      </c>
      <c r="L104" s="4" t="s">
        <v>353</v>
      </c>
      <c r="N104" s="4" t="s">
        <v>18</v>
      </c>
      <c r="O104" s="4">
        <v>27000</v>
      </c>
      <c r="Q104" t="str">
        <f t="shared" si="2"/>
        <v>SERV.CLINICO OBST. Y GINEC. (MATER.)</v>
      </c>
      <c r="R104" t="str">
        <f t="shared" si="3"/>
        <v>CCRR GESTIÓN DEL CUIDADO EN MATRONERÍA</v>
      </c>
      <c r="T104" s="4" t="s">
        <v>1596</v>
      </c>
      <c r="U104" s="4" t="s">
        <v>3347</v>
      </c>
      <c r="W104" s="4"/>
      <c r="X104" s="4"/>
    </row>
    <row r="105" spans="1:24" x14ac:dyDescent="0.2">
      <c r="A105" s="4">
        <v>637713</v>
      </c>
      <c r="B105" s="4" t="s">
        <v>139</v>
      </c>
      <c r="D105" s="4" t="s">
        <v>12</v>
      </c>
      <c r="E105" s="4">
        <v>340077</v>
      </c>
      <c r="F105" s="4" t="s">
        <v>13</v>
      </c>
      <c r="G105" s="4" t="s">
        <v>14</v>
      </c>
      <c r="H105" s="4" t="s">
        <v>354</v>
      </c>
      <c r="I105" s="4" t="s">
        <v>355</v>
      </c>
      <c r="L105" s="4" t="s">
        <v>356</v>
      </c>
      <c r="N105" s="4" t="s">
        <v>18</v>
      </c>
      <c r="O105" s="4">
        <v>21600</v>
      </c>
      <c r="Q105" t="str">
        <f t="shared" si="2"/>
        <v>SERV.CLINICO OBST. Y GINEC. (MATER.)</v>
      </c>
      <c r="R105" t="str">
        <f t="shared" si="3"/>
        <v>CCRR GESTIÓN DEL CUIDADO EN MATRONERÍA</v>
      </c>
      <c r="T105" s="4" t="s">
        <v>2461</v>
      </c>
      <c r="U105" s="4" t="s">
        <v>3346</v>
      </c>
      <c r="W105" s="4"/>
      <c r="X105" s="4"/>
    </row>
    <row r="106" spans="1:24" x14ac:dyDescent="0.2">
      <c r="A106" s="4">
        <v>637713</v>
      </c>
      <c r="B106" s="4" t="s">
        <v>34</v>
      </c>
      <c r="D106" s="4" t="s">
        <v>12</v>
      </c>
      <c r="E106" s="4">
        <v>340077</v>
      </c>
      <c r="F106" s="4" t="s">
        <v>13</v>
      </c>
      <c r="G106" s="4" t="s">
        <v>14</v>
      </c>
      <c r="H106" s="4" t="s">
        <v>357</v>
      </c>
      <c r="I106" s="4" t="s">
        <v>358</v>
      </c>
      <c r="L106" s="4" t="s">
        <v>359</v>
      </c>
      <c r="N106" s="4" t="s">
        <v>18</v>
      </c>
      <c r="O106" s="4">
        <v>21600</v>
      </c>
      <c r="Q106" t="str">
        <f t="shared" si="2"/>
        <v>SERV. CLINICO MEDICINA INTERNA</v>
      </c>
      <c r="R106" t="str">
        <f t="shared" si="3"/>
        <v>CCRR ATENCIÓN CERRADA</v>
      </c>
      <c r="T106" s="4" t="s">
        <v>2462</v>
      </c>
      <c r="U106" s="4" t="s">
        <v>3351</v>
      </c>
      <c r="W106" s="4"/>
      <c r="X106" s="4"/>
    </row>
    <row r="107" spans="1:24" x14ac:dyDescent="0.2">
      <c r="A107" s="4">
        <v>637713</v>
      </c>
      <c r="B107" s="4" t="s">
        <v>27</v>
      </c>
      <c r="D107" s="4" t="s">
        <v>12</v>
      </c>
      <c r="E107" s="4">
        <v>340077</v>
      </c>
      <c r="F107" s="4" t="s">
        <v>13</v>
      </c>
      <c r="G107" s="4" t="s">
        <v>14</v>
      </c>
      <c r="H107" s="4" t="s">
        <v>360</v>
      </c>
      <c r="I107" s="4" t="s">
        <v>361</v>
      </c>
      <c r="L107" s="4" t="s">
        <v>362</v>
      </c>
      <c r="N107" s="4" t="s">
        <v>18</v>
      </c>
      <c r="O107" s="4">
        <v>54000</v>
      </c>
      <c r="Q107" t="str">
        <f t="shared" si="2"/>
        <v>FARMACIA Y PROTESIS</v>
      </c>
      <c r="R107" t="str">
        <f t="shared" si="3"/>
        <v>CCRR APOYO CLÍNICO, TERAPÉUTICO Y LOGÍSTICO</v>
      </c>
      <c r="T107" s="4" t="s">
        <v>1072</v>
      </c>
      <c r="U107" s="4" t="s">
        <v>3382</v>
      </c>
      <c r="W107" s="4"/>
      <c r="X107" s="4"/>
    </row>
    <row r="108" spans="1:24" x14ac:dyDescent="0.2">
      <c r="A108" s="4">
        <v>637713</v>
      </c>
      <c r="B108" s="4" t="s">
        <v>94</v>
      </c>
      <c r="D108" s="4" t="s">
        <v>12</v>
      </c>
      <c r="E108" s="4">
        <v>340077</v>
      </c>
      <c r="F108" s="4" t="s">
        <v>13</v>
      </c>
      <c r="G108" s="4" t="s">
        <v>14</v>
      </c>
      <c r="H108" s="4" t="s">
        <v>363</v>
      </c>
      <c r="I108" s="4" t="s">
        <v>364</v>
      </c>
      <c r="L108" s="4" t="s">
        <v>365</v>
      </c>
      <c r="N108" s="4" t="s">
        <v>18</v>
      </c>
      <c r="O108" s="4">
        <v>16200</v>
      </c>
      <c r="Q108" t="str">
        <f t="shared" si="2"/>
        <v>SERV.CLINICO OBST. Y GINEC. (MATER.)</v>
      </c>
      <c r="R108" t="str">
        <f t="shared" si="3"/>
        <v>CCRR GESTIÓN DEL CUIDADO EN MATRONERÍA</v>
      </c>
      <c r="T108" s="4" t="s">
        <v>1051</v>
      </c>
      <c r="U108" s="4" t="s">
        <v>3383</v>
      </c>
      <c r="W108" s="4"/>
      <c r="X108" s="4"/>
    </row>
    <row r="109" spans="1:24" x14ac:dyDescent="0.2">
      <c r="A109" s="4">
        <v>637713</v>
      </c>
      <c r="B109" s="4" t="s">
        <v>2421</v>
      </c>
      <c r="D109" s="4" t="s">
        <v>12</v>
      </c>
      <c r="E109" s="4">
        <v>340077</v>
      </c>
      <c r="F109" s="4" t="s">
        <v>13</v>
      </c>
      <c r="G109" s="4" t="s">
        <v>14</v>
      </c>
      <c r="H109" s="4" t="s">
        <v>366</v>
      </c>
      <c r="I109" s="4" t="s">
        <v>367</v>
      </c>
      <c r="L109" s="4" t="s">
        <v>368</v>
      </c>
      <c r="N109" s="4" t="s">
        <v>18</v>
      </c>
      <c r="O109" s="4">
        <v>54000</v>
      </c>
      <c r="Q109" t="str">
        <f t="shared" si="2"/>
        <v>RECAUDACION</v>
      </c>
      <c r="R109" t="str">
        <f t="shared" si="3"/>
        <v>SUBDIRECCIÓN ADMINISTRATIVA</v>
      </c>
      <c r="T109" s="4" t="s">
        <v>2464</v>
      </c>
      <c r="U109" s="4" t="s">
        <v>3352</v>
      </c>
      <c r="W109" s="4"/>
      <c r="X109" s="4"/>
    </row>
    <row r="110" spans="1:24" x14ac:dyDescent="0.2">
      <c r="A110" s="4">
        <v>637713</v>
      </c>
      <c r="B110" s="4" t="s">
        <v>94</v>
      </c>
      <c r="D110" s="4" t="s">
        <v>12</v>
      </c>
      <c r="E110" s="4">
        <v>340077</v>
      </c>
      <c r="F110" s="4" t="s">
        <v>13</v>
      </c>
      <c r="G110" s="4" t="s">
        <v>14</v>
      </c>
      <c r="H110" s="4" t="s">
        <v>369</v>
      </c>
      <c r="I110" s="4" t="s">
        <v>370</v>
      </c>
      <c r="L110" s="4" t="s">
        <v>371</v>
      </c>
      <c r="N110" s="4" t="s">
        <v>18</v>
      </c>
      <c r="O110" s="4">
        <v>51300</v>
      </c>
      <c r="Q110" t="str">
        <f t="shared" si="2"/>
        <v>POLICLINICO MATERNIDAD</v>
      </c>
      <c r="R110" t="str">
        <f t="shared" si="3"/>
        <v>CCRR GESTIÓN DEL CUIDADO EN MATRONERÍA</v>
      </c>
      <c r="T110" s="4" t="s">
        <v>1185</v>
      </c>
      <c r="U110" s="4" t="s">
        <v>3384</v>
      </c>
      <c r="W110" s="4"/>
      <c r="X110" s="4"/>
    </row>
    <row r="111" spans="1:24" x14ac:dyDescent="0.2">
      <c r="A111" s="4">
        <v>637713</v>
      </c>
      <c r="B111" s="4" t="s">
        <v>94</v>
      </c>
      <c r="D111" s="4" t="s">
        <v>12</v>
      </c>
      <c r="E111" s="4">
        <v>340077</v>
      </c>
      <c r="F111" s="4" t="s">
        <v>13</v>
      </c>
      <c r="G111" s="4" t="s">
        <v>14</v>
      </c>
      <c r="H111" s="4" t="s">
        <v>372</v>
      </c>
      <c r="I111" s="4" t="s">
        <v>373</v>
      </c>
      <c r="L111" s="4" t="s">
        <v>374</v>
      </c>
      <c r="N111" s="4" t="s">
        <v>18</v>
      </c>
      <c r="O111" s="4">
        <v>29700</v>
      </c>
      <c r="Q111" t="str">
        <f t="shared" si="2"/>
        <v>SERV.CLINICO OBST. Y GINEC. (MATER.)</v>
      </c>
      <c r="R111" t="str">
        <f t="shared" si="3"/>
        <v>CCRR GESTIÓN DEL CUIDADO EN MATRONERÍA</v>
      </c>
      <c r="T111" s="4" t="s">
        <v>1440</v>
      </c>
      <c r="U111" s="4" t="s">
        <v>3385</v>
      </c>
      <c r="W111" s="4"/>
      <c r="X111" s="4"/>
    </row>
    <row r="112" spans="1:24" x14ac:dyDescent="0.2">
      <c r="A112" s="4">
        <v>637713</v>
      </c>
      <c r="B112" s="4" t="s">
        <v>34</v>
      </c>
      <c r="D112" s="4" t="s">
        <v>12</v>
      </c>
      <c r="E112" s="4">
        <v>340077</v>
      </c>
      <c r="F112" s="4" t="s">
        <v>13</v>
      </c>
      <c r="G112" s="4" t="s">
        <v>14</v>
      </c>
      <c r="H112" s="4" t="s">
        <v>375</v>
      </c>
      <c r="I112" s="4" t="s">
        <v>376</v>
      </c>
      <c r="L112" s="4" t="s">
        <v>377</v>
      </c>
      <c r="N112" s="4" t="s">
        <v>18</v>
      </c>
      <c r="O112" s="4">
        <v>21600</v>
      </c>
      <c r="Q112" t="str">
        <f t="shared" si="2"/>
        <v>SERV. CLINICO MEDICINA INTERNA</v>
      </c>
      <c r="R112" t="str">
        <f t="shared" si="3"/>
        <v>CCRR ATENCIÓN CERRADA</v>
      </c>
      <c r="T112" s="4" t="s">
        <v>1255</v>
      </c>
      <c r="U112" s="4" t="s">
        <v>3350</v>
      </c>
      <c r="W112" s="4"/>
      <c r="X112" s="4"/>
    </row>
    <row r="113" spans="1:24" x14ac:dyDescent="0.2">
      <c r="A113" s="4">
        <v>637713</v>
      </c>
      <c r="B113" s="4" t="s">
        <v>74</v>
      </c>
      <c r="D113" s="4" t="s">
        <v>12</v>
      </c>
      <c r="E113" s="4">
        <v>340077</v>
      </c>
      <c r="F113" s="4" t="s">
        <v>13</v>
      </c>
      <c r="G113" s="4" t="s">
        <v>14</v>
      </c>
      <c r="H113" s="4" t="s">
        <v>378</v>
      </c>
      <c r="I113" s="4" t="s">
        <v>379</v>
      </c>
      <c r="L113" s="4" t="s">
        <v>380</v>
      </c>
      <c r="N113" s="4" t="s">
        <v>18</v>
      </c>
      <c r="O113" s="4">
        <v>24300</v>
      </c>
      <c r="Q113" t="str">
        <f t="shared" si="2"/>
        <v>SERVICIO CLINICO CIRUGIA ADULT</v>
      </c>
      <c r="R113" t="str">
        <f t="shared" si="3"/>
        <v>CCRR ATENCIÓN CERRADA</v>
      </c>
      <c r="T113" s="4" t="s">
        <v>946</v>
      </c>
      <c r="U113" s="4" t="s">
        <v>3380</v>
      </c>
      <c r="W113" s="4"/>
      <c r="X113" s="4"/>
    </row>
    <row r="114" spans="1:24" x14ac:dyDescent="0.2">
      <c r="A114" s="4">
        <v>637713</v>
      </c>
      <c r="B114" s="4" t="s">
        <v>2421</v>
      </c>
      <c r="D114" s="4" t="s">
        <v>12</v>
      </c>
      <c r="E114" s="4">
        <v>340077</v>
      </c>
      <c r="F114" s="4" t="s">
        <v>13</v>
      </c>
      <c r="G114" s="4" t="s">
        <v>14</v>
      </c>
      <c r="H114" s="4" t="s">
        <v>381</v>
      </c>
      <c r="I114" s="4" t="s">
        <v>382</v>
      </c>
      <c r="L114" s="4" t="s">
        <v>383</v>
      </c>
      <c r="N114" s="4" t="s">
        <v>18</v>
      </c>
      <c r="O114" s="4">
        <v>16200</v>
      </c>
      <c r="Q114" t="str">
        <f t="shared" si="2"/>
        <v>RECAUDACION</v>
      </c>
      <c r="R114" t="str">
        <f t="shared" si="3"/>
        <v>SUBDIRECCIÓN ADMINISTRATIVA</v>
      </c>
      <c r="T114" s="4" t="s">
        <v>3386</v>
      </c>
      <c r="U114" s="4" t="s">
        <v>3359</v>
      </c>
      <c r="W114" s="4"/>
      <c r="X114" s="4"/>
    </row>
    <row r="115" spans="1:24" x14ac:dyDescent="0.2">
      <c r="A115" s="4">
        <v>637713</v>
      </c>
      <c r="B115" s="4" t="s">
        <v>90</v>
      </c>
      <c r="D115" s="4" t="s">
        <v>12</v>
      </c>
      <c r="E115" s="4">
        <v>340077</v>
      </c>
      <c r="F115" s="4" t="s">
        <v>13</v>
      </c>
      <c r="G115" s="4" t="s">
        <v>14</v>
      </c>
      <c r="H115" s="4" t="s">
        <v>384</v>
      </c>
      <c r="I115" s="4" t="s">
        <v>385</v>
      </c>
      <c r="L115" s="4" t="s">
        <v>386</v>
      </c>
      <c r="N115" s="4" t="s">
        <v>18</v>
      </c>
      <c r="O115" s="4">
        <v>18900</v>
      </c>
      <c r="Q115" t="str">
        <f t="shared" si="2"/>
        <v>SERVICIO CLINICO PSIQUIATRIA</v>
      </c>
      <c r="R115" t="str">
        <f t="shared" si="3"/>
        <v>CCRR PSIQUIATRIA Y SALUD MENTAL</v>
      </c>
      <c r="T115" s="4" t="s">
        <v>3387</v>
      </c>
      <c r="U115" s="4" t="s">
        <v>3388</v>
      </c>
      <c r="W115" s="4"/>
      <c r="X115" s="4"/>
    </row>
    <row r="116" spans="1:24" x14ac:dyDescent="0.2">
      <c r="A116" s="4">
        <v>637713</v>
      </c>
      <c r="B116" s="4" t="s">
        <v>90</v>
      </c>
      <c r="D116" s="4" t="s">
        <v>12</v>
      </c>
      <c r="E116" s="4">
        <v>340077</v>
      </c>
      <c r="F116" s="4" t="s">
        <v>13</v>
      </c>
      <c r="G116" s="4" t="s">
        <v>14</v>
      </c>
      <c r="H116" s="4" t="s">
        <v>387</v>
      </c>
      <c r="I116" s="4" t="s">
        <v>388</v>
      </c>
      <c r="L116" s="4" t="s">
        <v>389</v>
      </c>
      <c r="N116" s="4" t="s">
        <v>18</v>
      </c>
      <c r="O116" s="4">
        <v>18900</v>
      </c>
      <c r="Q116" t="str">
        <f t="shared" si="2"/>
        <v>SERVICIO CLINICO PSIQUIATRIA</v>
      </c>
      <c r="R116" t="str">
        <f t="shared" si="3"/>
        <v>CCRR PSIQUIATRIA Y SALUD MENTAL</v>
      </c>
      <c r="T116" s="4" t="s">
        <v>1087</v>
      </c>
      <c r="U116" s="4" t="s">
        <v>3389</v>
      </c>
    </row>
    <row r="117" spans="1:24" x14ac:dyDescent="0.2">
      <c r="A117" s="4">
        <v>637713</v>
      </c>
      <c r="B117" s="4" t="s">
        <v>38</v>
      </c>
      <c r="D117" s="4" t="s">
        <v>12</v>
      </c>
      <c r="E117" s="4">
        <v>340077</v>
      </c>
      <c r="F117" s="4" t="s">
        <v>13</v>
      </c>
      <c r="G117" s="4" t="s">
        <v>14</v>
      </c>
      <c r="H117" s="4" t="s">
        <v>390</v>
      </c>
      <c r="I117" s="4" t="s">
        <v>391</v>
      </c>
      <c r="L117" s="4" t="s">
        <v>392</v>
      </c>
      <c r="N117" s="4" t="s">
        <v>18</v>
      </c>
      <c r="O117" s="4">
        <v>51300</v>
      </c>
      <c r="Q117" t="str">
        <f t="shared" si="2"/>
        <v>U.DE APOYO IMAGENOLOGIA</v>
      </c>
      <c r="R117" t="str">
        <f t="shared" si="3"/>
        <v>CCRR APOYO CLÍNICO, TERAPÉUTICO Y LOGÍSTICO</v>
      </c>
      <c r="T117" s="4" t="s">
        <v>2466</v>
      </c>
      <c r="U117" s="4" t="s">
        <v>3375</v>
      </c>
    </row>
    <row r="118" spans="1:24" x14ac:dyDescent="0.2">
      <c r="A118" s="4">
        <v>637713</v>
      </c>
      <c r="B118" s="4" t="s">
        <v>74</v>
      </c>
      <c r="D118" s="4" t="s">
        <v>12</v>
      </c>
      <c r="E118" s="4">
        <v>340077</v>
      </c>
      <c r="F118" s="4" t="s">
        <v>13</v>
      </c>
      <c r="G118" s="4" t="s">
        <v>14</v>
      </c>
      <c r="H118" s="4" t="s">
        <v>393</v>
      </c>
      <c r="I118" s="4" t="s">
        <v>394</v>
      </c>
      <c r="L118" s="4" t="s">
        <v>395</v>
      </c>
      <c r="N118" s="4" t="s">
        <v>18</v>
      </c>
      <c r="O118" s="4">
        <v>29700</v>
      </c>
      <c r="Q118" t="str">
        <f t="shared" si="2"/>
        <v>SERVICIO CLINICO CIRUGIA ADULT</v>
      </c>
      <c r="R118" t="str">
        <f t="shared" si="3"/>
        <v>CCRR ATENCIÓN CERRADA</v>
      </c>
      <c r="T118" s="4" t="s">
        <v>1264</v>
      </c>
      <c r="U118" s="4" t="s">
        <v>3348</v>
      </c>
    </row>
    <row r="119" spans="1:24" x14ac:dyDescent="0.2">
      <c r="A119" s="4">
        <v>637713</v>
      </c>
      <c r="B119" s="4" t="s">
        <v>94</v>
      </c>
      <c r="D119" s="4" t="s">
        <v>12</v>
      </c>
      <c r="E119" s="4">
        <v>340077</v>
      </c>
      <c r="F119" s="4" t="s">
        <v>13</v>
      </c>
      <c r="G119" s="4" t="s">
        <v>14</v>
      </c>
      <c r="H119" s="4" t="s">
        <v>396</v>
      </c>
      <c r="I119" s="4" t="s">
        <v>397</v>
      </c>
      <c r="L119" s="4" t="s">
        <v>398</v>
      </c>
      <c r="N119" s="4" t="s">
        <v>18</v>
      </c>
      <c r="O119" s="4">
        <v>2700</v>
      </c>
      <c r="Q119" t="str">
        <f t="shared" si="2"/>
        <v>SERV.CLINICO OBST. Y GINEC. (MATER.)</v>
      </c>
      <c r="R119" t="str">
        <f t="shared" si="3"/>
        <v>CCRR GESTIÓN DEL CUIDADO EN MATRONERÍA</v>
      </c>
      <c r="T119" s="4" t="s">
        <v>1206</v>
      </c>
      <c r="U119" s="4" t="s">
        <v>3360</v>
      </c>
    </row>
    <row r="120" spans="1:24" x14ac:dyDescent="0.2">
      <c r="A120" s="4">
        <v>637713</v>
      </c>
      <c r="B120" s="4" t="s">
        <v>94</v>
      </c>
      <c r="D120" s="4" t="s">
        <v>12</v>
      </c>
      <c r="E120" s="4">
        <v>340077</v>
      </c>
      <c r="F120" s="4" t="s">
        <v>13</v>
      </c>
      <c r="G120" s="4" t="s">
        <v>14</v>
      </c>
      <c r="H120" s="4" t="s">
        <v>399</v>
      </c>
      <c r="I120" s="4" t="s">
        <v>400</v>
      </c>
      <c r="L120" s="4" t="s">
        <v>401</v>
      </c>
      <c r="N120" s="4" t="s">
        <v>18</v>
      </c>
      <c r="O120" s="4">
        <v>18900</v>
      </c>
      <c r="Q120" t="str">
        <f t="shared" si="2"/>
        <v>SERV.CLINICO OBST. Y GINEC. (MATER.)</v>
      </c>
      <c r="R120" t="str">
        <f t="shared" si="3"/>
        <v>CCRR GESTIÓN DEL CUIDADO EN MATRONERÍA</v>
      </c>
      <c r="T120" s="4" t="s">
        <v>2468</v>
      </c>
      <c r="U120" s="4" t="s">
        <v>3359</v>
      </c>
    </row>
    <row r="121" spans="1:24" x14ac:dyDescent="0.2">
      <c r="A121" s="4">
        <v>637713</v>
      </c>
      <c r="B121" s="4" t="s">
        <v>217</v>
      </c>
      <c r="D121" s="4" t="s">
        <v>12</v>
      </c>
      <c r="E121" s="4">
        <v>340077</v>
      </c>
      <c r="F121" s="4" t="s">
        <v>13</v>
      </c>
      <c r="G121" s="4" t="s">
        <v>14</v>
      </c>
      <c r="H121" s="4" t="s">
        <v>402</v>
      </c>
      <c r="I121" s="4" t="s">
        <v>403</v>
      </c>
      <c r="L121" s="4" t="s">
        <v>404</v>
      </c>
      <c r="N121" s="4" t="s">
        <v>18</v>
      </c>
      <c r="O121" s="4">
        <v>35100</v>
      </c>
      <c r="Q121" s="4" t="s">
        <v>250</v>
      </c>
      <c r="R121" s="4" t="s">
        <v>250</v>
      </c>
      <c r="T121" s="4" t="s">
        <v>1908</v>
      </c>
      <c r="U121" s="4" t="s">
        <v>3347</v>
      </c>
    </row>
    <row r="122" spans="1:24" x14ac:dyDescent="0.2">
      <c r="A122" s="4">
        <v>637713</v>
      </c>
      <c r="B122" s="4" t="s">
        <v>2421</v>
      </c>
      <c r="D122" s="4" t="s">
        <v>12</v>
      </c>
      <c r="E122" s="4">
        <v>340077</v>
      </c>
      <c r="F122" s="4" t="s">
        <v>13</v>
      </c>
      <c r="G122" s="4" t="s">
        <v>14</v>
      </c>
      <c r="H122" s="4" t="s">
        <v>405</v>
      </c>
      <c r="I122" s="4" t="s">
        <v>406</v>
      </c>
      <c r="L122" s="4" t="s">
        <v>407</v>
      </c>
      <c r="N122" s="4" t="s">
        <v>18</v>
      </c>
      <c r="O122" s="4">
        <v>54000</v>
      </c>
      <c r="Q122" t="str">
        <f t="shared" si="2"/>
        <v>RELACIONES PUBLICAS</v>
      </c>
      <c r="R122" t="str">
        <f t="shared" si="3"/>
        <v>DIRECCIÓN</v>
      </c>
      <c r="T122" s="4" t="s">
        <v>1590</v>
      </c>
      <c r="U122" s="4" t="s">
        <v>3374</v>
      </c>
    </row>
    <row r="123" spans="1:24" x14ac:dyDescent="0.2">
      <c r="A123" s="4">
        <v>637713</v>
      </c>
      <c r="B123" s="4" t="s">
        <v>50</v>
      </c>
      <c r="D123" s="4" t="s">
        <v>12</v>
      </c>
      <c r="E123" s="4">
        <v>340077</v>
      </c>
      <c r="F123" s="4" t="s">
        <v>13</v>
      </c>
      <c r="G123" s="4" t="s">
        <v>14</v>
      </c>
      <c r="H123" s="4" t="s">
        <v>408</v>
      </c>
      <c r="I123" s="4" t="s">
        <v>409</v>
      </c>
      <c r="L123" s="4" t="s">
        <v>410</v>
      </c>
      <c r="N123" s="4" t="s">
        <v>18</v>
      </c>
      <c r="O123" s="4">
        <v>37800</v>
      </c>
      <c r="Q123" t="str">
        <f t="shared" si="2"/>
        <v>BANCO DE SANGRE</v>
      </c>
      <c r="R123" t="str">
        <f t="shared" si="3"/>
        <v>CCRR APOYO CLÍNICO, TERAPÉUTICO Y LOGÍSTICO</v>
      </c>
      <c r="T123" s="4" t="s">
        <v>2471</v>
      </c>
      <c r="U123" s="4" t="s">
        <v>3353</v>
      </c>
    </row>
    <row r="124" spans="1:24" x14ac:dyDescent="0.2">
      <c r="A124" s="4">
        <v>637713</v>
      </c>
      <c r="B124" s="4" t="s">
        <v>11</v>
      </c>
      <c r="D124" s="4" t="s">
        <v>12</v>
      </c>
      <c r="E124" s="4">
        <v>340077</v>
      </c>
      <c r="F124" s="4" t="s">
        <v>13</v>
      </c>
      <c r="G124" s="4" t="s">
        <v>14</v>
      </c>
      <c r="H124" s="4" t="s">
        <v>411</v>
      </c>
      <c r="I124" s="4" t="s">
        <v>412</v>
      </c>
      <c r="L124" s="4" t="s">
        <v>413</v>
      </c>
      <c r="N124" s="4" t="s">
        <v>18</v>
      </c>
      <c r="O124" s="4">
        <v>54000</v>
      </c>
      <c r="Q124" t="str">
        <f t="shared" si="2"/>
        <v>UNIDAD PABELLON QUIRURQ.Y ANES</v>
      </c>
      <c r="R124" t="str">
        <f t="shared" si="3"/>
        <v>SUBDIRECCIÓN MÉDICA</v>
      </c>
      <c r="T124" s="4" t="s">
        <v>2472</v>
      </c>
      <c r="U124" s="4" t="s">
        <v>3348</v>
      </c>
    </row>
    <row r="125" spans="1:24" x14ac:dyDescent="0.2">
      <c r="A125" s="4">
        <v>637713</v>
      </c>
      <c r="B125" s="4" t="s">
        <v>414</v>
      </c>
      <c r="D125" s="4" t="s">
        <v>12</v>
      </c>
      <c r="E125" s="4">
        <v>340077</v>
      </c>
      <c r="F125" s="4" t="s">
        <v>13</v>
      </c>
      <c r="G125" s="4" t="s">
        <v>14</v>
      </c>
      <c r="H125" s="4" t="s">
        <v>415</v>
      </c>
      <c r="I125" s="4" t="s">
        <v>416</v>
      </c>
      <c r="L125" s="4" t="s">
        <v>417</v>
      </c>
      <c r="N125" s="4" t="s">
        <v>18</v>
      </c>
      <c r="O125" s="4">
        <v>54000</v>
      </c>
      <c r="Q125" t="str">
        <f t="shared" si="2"/>
        <v>ENDOSCOPIA Y GASTROCOPIA</v>
      </c>
      <c r="R125" t="str">
        <f t="shared" si="3"/>
        <v>CCRR ATENCIÓN ABIERTA</v>
      </c>
      <c r="T125" s="4" t="s">
        <v>106</v>
      </c>
      <c r="U125" s="4" t="s">
        <v>3362</v>
      </c>
    </row>
    <row r="126" spans="1:24" x14ac:dyDescent="0.2">
      <c r="A126" s="4">
        <v>637713</v>
      </c>
      <c r="B126" s="4" t="s">
        <v>2416</v>
      </c>
      <c r="D126" s="4" t="s">
        <v>12</v>
      </c>
      <c r="E126" s="4">
        <v>340077</v>
      </c>
      <c r="F126" s="4" t="s">
        <v>13</v>
      </c>
      <c r="G126" s="4" t="s">
        <v>14</v>
      </c>
      <c r="H126" s="4" t="s">
        <v>418</v>
      </c>
      <c r="I126" s="4" t="s">
        <v>419</v>
      </c>
      <c r="L126" s="4" t="s">
        <v>420</v>
      </c>
      <c r="N126" s="4" t="s">
        <v>18</v>
      </c>
      <c r="O126" s="4">
        <v>45900</v>
      </c>
      <c r="Q126" s="4" t="s">
        <v>250</v>
      </c>
      <c r="R126" s="4" t="s">
        <v>250</v>
      </c>
      <c r="T126" s="4" t="s">
        <v>1917</v>
      </c>
      <c r="U126" s="4" t="s">
        <v>3346</v>
      </c>
    </row>
    <row r="127" spans="1:24" x14ac:dyDescent="0.2">
      <c r="A127" s="4">
        <v>637713</v>
      </c>
      <c r="B127" s="4" t="s">
        <v>2416</v>
      </c>
      <c r="D127" s="4" t="s">
        <v>12</v>
      </c>
      <c r="E127" s="4">
        <v>340077</v>
      </c>
      <c r="F127" s="4" t="s">
        <v>13</v>
      </c>
      <c r="G127" s="4" t="s">
        <v>14</v>
      </c>
      <c r="H127" s="4" t="s">
        <v>421</v>
      </c>
      <c r="I127" s="4" t="s">
        <v>422</v>
      </c>
      <c r="L127" s="4" t="s">
        <v>423</v>
      </c>
      <c r="N127" s="4" t="s">
        <v>18</v>
      </c>
      <c r="O127" s="4">
        <v>24300</v>
      </c>
      <c r="Q127" s="4" t="s">
        <v>250</v>
      </c>
      <c r="R127" s="4" t="s">
        <v>250</v>
      </c>
      <c r="T127" s="4" t="s">
        <v>903</v>
      </c>
      <c r="U127" s="4" t="s">
        <v>3368</v>
      </c>
    </row>
    <row r="128" spans="1:24" x14ac:dyDescent="0.2">
      <c r="A128" s="4">
        <v>637713</v>
      </c>
      <c r="B128" s="4" t="s">
        <v>34</v>
      </c>
      <c r="D128" s="4" t="s">
        <v>12</v>
      </c>
      <c r="E128" s="4">
        <v>340077</v>
      </c>
      <c r="F128" s="4" t="s">
        <v>13</v>
      </c>
      <c r="G128" s="4" t="s">
        <v>14</v>
      </c>
      <c r="H128" s="4" t="s">
        <v>424</v>
      </c>
      <c r="I128" s="4" t="s">
        <v>425</v>
      </c>
      <c r="L128" s="4" t="s">
        <v>426</v>
      </c>
      <c r="N128" s="4" t="s">
        <v>18</v>
      </c>
      <c r="O128" s="4">
        <v>21600</v>
      </c>
      <c r="Q128" t="str">
        <f t="shared" si="2"/>
        <v>SERV. CLINICO MEDICINA INTERNA</v>
      </c>
      <c r="R128" t="str">
        <f t="shared" si="3"/>
        <v>CCRR ATENCIÓN CERRADA</v>
      </c>
      <c r="T128" s="4" t="s">
        <v>723</v>
      </c>
      <c r="U128" s="4" t="s">
        <v>3390</v>
      </c>
    </row>
    <row r="129" spans="1:21" x14ac:dyDescent="0.2">
      <c r="A129" s="4">
        <v>637713</v>
      </c>
      <c r="B129" s="4" t="s">
        <v>23</v>
      </c>
      <c r="D129" s="4" t="s">
        <v>12</v>
      </c>
      <c r="E129" s="4">
        <v>340077</v>
      </c>
      <c r="F129" s="4" t="s">
        <v>13</v>
      </c>
      <c r="G129" s="4" t="s">
        <v>14</v>
      </c>
      <c r="H129" s="4" t="s">
        <v>427</v>
      </c>
      <c r="I129" s="4" t="s">
        <v>428</v>
      </c>
      <c r="L129" s="4" t="s">
        <v>429</v>
      </c>
      <c r="N129" s="4" t="s">
        <v>18</v>
      </c>
      <c r="O129" s="4">
        <v>13500</v>
      </c>
      <c r="Q129" s="4" t="s">
        <v>250</v>
      </c>
      <c r="R129" s="4" t="s">
        <v>250</v>
      </c>
      <c r="T129" s="4" t="s">
        <v>1767</v>
      </c>
      <c r="U129" s="4" t="s">
        <v>3351</v>
      </c>
    </row>
    <row r="130" spans="1:21" x14ac:dyDescent="0.2">
      <c r="A130" s="4">
        <v>637713</v>
      </c>
      <c r="B130" s="4" t="s">
        <v>42</v>
      </c>
      <c r="D130" s="4" t="s">
        <v>12</v>
      </c>
      <c r="E130" s="4">
        <v>340077</v>
      </c>
      <c r="F130" s="4" t="s">
        <v>13</v>
      </c>
      <c r="G130" s="4" t="s">
        <v>14</v>
      </c>
      <c r="H130" s="4" t="s">
        <v>430</v>
      </c>
      <c r="I130" s="4" t="s">
        <v>431</v>
      </c>
      <c r="L130" s="4" t="s">
        <v>432</v>
      </c>
      <c r="N130" s="4" t="s">
        <v>18</v>
      </c>
      <c r="O130" s="4">
        <v>54000</v>
      </c>
      <c r="Q130" t="str">
        <f t="shared" si="2"/>
        <v>CENTRAL ALIMENTACION</v>
      </c>
      <c r="R130" t="str">
        <f t="shared" si="3"/>
        <v>SUBDIRECCIÓN GESTIÓN DEL CUIDADO</v>
      </c>
      <c r="T130" s="4" t="s">
        <v>3391</v>
      </c>
      <c r="U130" s="4" t="s">
        <v>3353</v>
      </c>
    </row>
    <row r="131" spans="1:21" x14ac:dyDescent="0.2">
      <c r="A131" s="4">
        <v>637713</v>
      </c>
      <c r="B131" s="4" t="s">
        <v>94</v>
      </c>
      <c r="D131" s="4" t="s">
        <v>12</v>
      </c>
      <c r="E131" s="4">
        <v>340077</v>
      </c>
      <c r="F131" s="4" t="s">
        <v>13</v>
      </c>
      <c r="G131" s="4" t="s">
        <v>14</v>
      </c>
      <c r="H131" s="4" t="s">
        <v>433</v>
      </c>
      <c r="I131" s="4" t="s">
        <v>434</v>
      </c>
      <c r="L131" s="4" t="s">
        <v>435</v>
      </c>
      <c r="N131" s="4" t="s">
        <v>18</v>
      </c>
      <c r="O131" s="4">
        <v>54000</v>
      </c>
      <c r="Q131" t="str">
        <f t="shared" ref="Q131:Q194" si="4">VLOOKUP(L131,T$2:U$1156,2,FALSE)</f>
        <v>SERV.CLINICO OBST. Y GINEC. (MATER.)</v>
      </c>
      <c r="R131" t="str">
        <f t="shared" ref="R131:R194" si="5">VLOOKUP(Q131,X$2:Y$87,2,FALSE)</f>
        <v>CCRR GESTIÓN DEL CUIDADO EN MATRONERÍA</v>
      </c>
      <c r="T131" s="4" t="s">
        <v>1602</v>
      </c>
      <c r="U131" s="4" t="s">
        <v>3359</v>
      </c>
    </row>
    <row r="132" spans="1:21" x14ac:dyDescent="0.2">
      <c r="A132" s="4">
        <v>637713</v>
      </c>
      <c r="B132" s="4" t="s">
        <v>23</v>
      </c>
      <c r="D132" s="4" t="s">
        <v>12</v>
      </c>
      <c r="E132" s="4">
        <v>340077</v>
      </c>
      <c r="F132" s="4" t="s">
        <v>13</v>
      </c>
      <c r="G132" s="4" t="s">
        <v>14</v>
      </c>
      <c r="H132" s="4" t="s">
        <v>436</v>
      </c>
      <c r="I132" s="4" t="s">
        <v>437</v>
      </c>
      <c r="L132" s="4" t="s">
        <v>438</v>
      </c>
      <c r="N132" s="4" t="s">
        <v>18</v>
      </c>
      <c r="O132" s="4">
        <v>24300</v>
      </c>
      <c r="Q132" t="str">
        <f t="shared" si="4"/>
        <v>SERVICIO CLINICO PEDIATRIA</v>
      </c>
      <c r="R132" t="str">
        <f t="shared" si="5"/>
        <v>CCRR ATENCIÓN CERRADA</v>
      </c>
      <c r="T132" s="4" t="s">
        <v>1112</v>
      </c>
      <c r="U132" s="4" t="s">
        <v>3392</v>
      </c>
    </row>
    <row r="133" spans="1:21" x14ac:dyDescent="0.2">
      <c r="A133" s="4">
        <v>637713</v>
      </c>
      <c r="B133" s="4" t="s">
        <v>23</v>
      </c>
      <c r="D133" s="4" t="s">
        <v>12</v>
      </c>
      <c r="E133" s="4">
        <v>340077</v>
      </c>
      <c r="F133" s="4" t="s">
        <v>13</v>
      </c>
      <c r="G133" s="4" t="s">
        <v>14</v>
      </c>
      <c r="H133" s="4" t="s">
        <v>439</v>
      </c>
      <c r="I133" s="4" t="s">
        <v>440</v>
      </c>
      <c r="L133" s="4" t="s">
        <v>441</v>
      </c>
      <c r="N133" s="4" t="s">
        <v>18</v>
      </c>
      <c r="O133" s="4">
        <v>54000</v>
      </c>
      <c r="Q133" t="str">
        <f t="shared" si="4"/>
        <v>SERVICIO CLINICO PEDIATRIA</v>
      </c>
      <c r="R133" t="str">
        <f t="shared" si="5"/>
        <v>CCRR ATENCIÓN CERRADA</v>
      </c>
      <c r="T133" s="4" t="s">
        <v>1725</v>
      </c>
      <c r="U133" s="4" t="s">
        <v>3350</v>
      </c>
    </row>
    <row r="134" spans="1:21" x14ac:dyDescent="0.2">
      <c r="A134" s="4">
        <v>637713</v>
      </c>
      <c r="B134" s="4" t="s">
        <v>23</v>
      </c>
      <c r="D134" s="4" t="s">
        <v>12</v>
      </c>
      <c r="E134" s="4">
        <v>340077</v>
      </c>
      <c r="F134" s="4" t="s">
        <v>13</v>
      </c>
      <c r="G134" s="4" t="s">
        <v>14</v>
      </c>
      <c r="H134" s="4" t="s">
        <v>442</v>
      </c>
      <c r="I134" s="4" t="s">
        <v>443</v>
      </c>
      <c r="L134" s="4" t="s">
        <v>444</v>
      </c>
      <c r="N134" s="4" t="s">
        <v>18</v>
      </c>
      <c r="O134" s="4">
        <v>24300</v>
      </c>
      <c r="Q134" t="str">
        <f t="shared" si="4"/>
        <v>SERVICIO CLINICO PEDIATRIA</v>
      </c>
      <c r="R134" t="str">
        <f t="shared" si="5"/>
        <v>CCRR ATENCIÓN CERRADA</v>
      </c>
      <c r="T134" s="4" t="s">
        <v>1121</v>
      </c>
      <c r="U134" s="4" t="s">
        <v>3373</v>
      </c>
    </row>
    <row r="135" spans="1:21" x14ac:dyDescent="0.2">
      <c r="A135" s="4">
        <v>637713</v>
      </c>
      <c r="B135" s="4" t="s">
        <v>34</v>
      </c>
      <c r="D135" s="4" t="s">
        <v>12</v>
      </c>
      <c r="E135" s="4">
        <v>340077</v>
      </c>
      <c r="F135" s="4" t="s">
        <v>13</v>
      </c>
      <c r="G135" s="4" t="s">
        <v>14</v>
      </c>
      <c r="H135" s="4" t="s">
        <v>445</v>
      </c>
      <c r="I135" s="4" t="s">
        <v>446</v>
      </c>
      <c r="L135" s="4" t="s">
        <v>447</v>
      </c>
      <c r="N135" s="4" t="s">
        <v>18</v>
      </c>
      <c r="O135" s="4">
        <v>54000</v>
      </c>
      <c r="Q135" t="str">
        <f t="shared" si="4"/>
        <v>SERV. CLINICO MEDICINA INTERNA</v>
      </c>
      <c r="R135" t="str">
        <f t="shared" si="5"/>
        <v>CCRR ATENCIÓN CERRADA</v>
      </c>
      <c r="T135" s="4" t="s">
        <v>1228</v>
      </c>
      <c r="U135" s="4" t="s">
        <v>3393</v>
      </c>
    </row>
    <row r="136" spans="1:21" x14ac:dyDescent="0.2">
      <c r="A136" s="4">
        <v>637713</v>
      </c>
      <c r="B136" s="4" t="s">
        <v>23</v>
      </c>
      <c r="D136" s="4" t="s">
        <v>12</v>
      </c>
      <c r="E136" s="4">
        <v>340077</v>
      </c>
      <c r="F136" s="4" t="s">
        <v>13</v>
      </c>
      <c r="G136" s="4" t="s">
        <v>14</v>
      </c>
      <c r="H136" s="4" t="s">
        <v>448</v>
      </c>
      <c r="I136" s="4" t="s">
        <v>449</v>
      </c>
      <c r="L136" s="4" t="s">
        <v>450</v>
      </c>
      <c r="N136" s="4" t="s">
        <v>18</v>
      </c>
      <c r="O136" s="4">
        <v>21600</v>
      </c>
      <c r="Q136" t="str">
        <f t="shared" si="4"/>
        <v>SERVICIO CLINICO PEDIATRIA</v>
      </c>
      <c r="R136" t="str">
        <f t="shared" si="5"/>
        <v>CCRR ATENCIÓN CERRADA</v>
      </c>
      <c r="T136" s="4" t="s">
        <v>1737</v>
      </c>
      <c r="U136" s="4" t="s">
        <v>3359</v>
      </c>
    </row>
    <row r="137" spans="1:21" x14ac:dyDescent="0.2">
      <c r="A137" s="4">
        <v>637713</v>
      </c>
      <c r="B137" s="4" t="s">
        <v>2416</v>
      </c>
      <c r="D137" s="4" t="s">
        <v>12</v>
      </c>
      <c r="E137" s="4">
        <v>340077</v>
      </c>
      <c r="F137" s="4" t="s">
        <v>13</v>
      </c>
      <c r="G137" s="4" t="s">
        <v>14</v>
      </c>
      <c r="H137" s="4" t="s">
        <v>451</v>
      </c>
      <c r="I137" s="4" t="s">
        <v>452</v>
      </c>
      <c r="L137" s="4" t="s">
        <v>453</v>
      </c>
      <c r="N137" s="4" t="s">
        <v>18</v>
      </c>
      <c r="O137" s="4">
        <v>27000</v>
      </c>
      <c r="Q137" t="str">
        <f t="shared" si="4"/>
        <v>SERVICIO EMERGENCIA</v>
      </c>
      <c r="R137" t="str">
        <f t="shared" si="5"/>
        <v>CCRR ÁREA CRITICA</v>
      </c>
      <c r="T137" s="4" t="s">
        <v>1584</v>
      </c>
      <c r="U137" s="4" t="s">
        <v>3345</v>
      </c>
    </row>
    <row r="138" spans="1:21" x14ac:dyDescent="0.2">
      <c r="A138" s="4">
        <v>637713</v>
      </c>
      <c r="B138" s="4" t="s">
        <v>2416</v>
      </c>
      <c r="D138" s="4" t="s">
        <v>12</v>
      </c>
      <c r="E138" s="4">
        <v>340077</v>
      </c>
      <c r="F138" s="4" t="s">
        <v>13</v>
      </c>
      <c r="G138" s="4" t="s">
        <v>14</v>
      </c>
      <c r="H138" s="4" t="s">
        <v>454</v>
      </c>
      <c r="I138" s="4" t="s">
        <v>455</v>
      </c>
      <c r="L138" s="4" t="s">
        <v>456</v>
      </c>
      <c r="N138" s="4" t="s">
        <v>18</v>
      </c>
      <c r="O138" s="4">
        <v>29700</v>
      </c>
      <c r="Q138" t="str">
        <f t="shared" si="4"/>
        <v>SERVICIO EMERGENCIA</v>
      </c>
      <c r="R138" t="str">
        <f t="shared" si="5"/>
        <v>CCRR ÁREA CRITICA</v>
      </c>
      <c r="T138" s="4" t="s">
        <v>811</v>
      </c>
      <c r="U138" s="4" t="s">
        <v>3346</v>
      </c>
    </row>
    <row r="139" spans="1:21" x14ac:dyDescent="0.2">
      <c r="A139" s="4">
        <v>637713</v>
      </c>
      <c r="B139" s="4" t="s">
        <v>34</v>
      </c>
      <c r="D139" s="4" t="s">
        <v>12</v>
      </c>
      <c r="E139" s="4">
        <v>340077</v>
      </c>
      <c r="F139" s="4" t="s">
        <v>13</v>
      </c>
      <c r="G139" s="4" t="s">
        <v>14</v>
      </c>
      <c r="H139" s="4" t="s">
        <v>457</v>
      </c>
      <c r="I139" s="4" t="s">
        <v>458</v>
      </c>
      <c r="L139" s="4" t="s">
        <v>459</v>
      </c>
      <c r="N139" s="4" t="s">
        <v>18</v>
      </c>
      <c r="O139" s="4">
        <v>24300</v>
      </c>
      <c r="Q139" t="str">
        <f t="shared" si="4"/>
        <v>SERV. CLINICO MEDICINA INTERNA</v>
      </c>
      <c r="R139" t="str">
        <f t="shared" si="5"/>
        <v>CCRR ATENCIÓN CERRADA</v>
      </c>
      <c r="T139" s="4" t="s">
        <v>915</v>
      </c>
      <c r="U139" s="4" t="s">
        <v>3394</v>
      </c>
    </row>
    <row r="140" spans="1:21" x14ac:dyDescent="0.2">
      <c r="A140" s="4">
        <v>637713</v>
      </c>
      <c r="B140" s="4" t="s">
        <v>34</v>
      </c>
      <c r="D140" s="4" t="s">
        <v>12</v>
      </c>
      <c r="E140" s="4">
        <v>340077</v>
      </c>
      <c r="F140" s="4" t="s">
        <v>13</v>
      </c>
      <c r="G140" s="4" t="s">
        <v>14</v>
      </c>
      <c r="H140" s="4" t="s">
        <v>460</v>
      </c>
      <c r="I140" s="4" t="s">
        <v>461</v>
      </c>
      <c r="L140" s="4" t="s">
        <v>462</v>
      </c>
      <c r="N140" s="4" t="s">
        <v>18</v>
      </c>
      <c r="O140" s="4">
        <v>18900</v>
      </c>
      <c r="Q140" t="str">
        <f t="shared" si="4"/>
        <v>SERV. CLINICO MEDICINA INTERNA</v>
      </c>
      <c r="R140" t="str">
        <f t="shared" si="5"/>
        <v>CCRR ATENCIÓN CERRADA</v>
      </c>
      <c r="T140" s="4" t="s">
        <v>2482</v>
      </c>
      <c r="U140" s="4" t="s">
        <v>3390</v>
      </c>
    </row>
    <row r="141" spans="1:21" x14ac:dyDescent="0.2">
      <c r="A141" s="4">
        <v>637713</v>
      </c>
      <c r="B141" s="4" t="s">
        <v>2421</v>
      </c>
      <c r="D141" s="4" t="s">
        <v>12</v>
      </c>
      <c r="E141" s="4">
        <v>340077</v>
      </c>
      <c r="F141" s="4" t="s">
        <v>13</v>
      </c>
      <c r="G141" s="4" t="s">
        <v>14</v>
      </c>
      <c r="H141" s="4" t="s">
        <v>463</v>
      </c>
      <c r="I141" s="4" t="s">
        <v>464</v>
      </c>
      <c r="L141" s="4" t="s">
        <v>465</v>
      </c>
      <c r="N141" s="4" t="s">
        <v>18</v>
      </c>
      <c r="O141" s="4">
        <v>32400</v>
      </c>
      <c r="Q141" t="str">
        <f t="shared" si="4"/>
        <v>OFICINA GES</v>
      </c>
      <c r="R141" t="str">
        <f t="shared" si="5"/>
        <v>CCRR ATENCIÓN ABIERTA</v>
      </c>
      <c r="T141" s="4" t="s">
        <v>2485</v>
      </c>
      <c r="U141" s="4" t="s">
        <v>3371</v>
      </c>
    </row>
    <row r="142" spans="1:21" x14ac:dyDescent="0.2">
      <c r="A142" s="4">
        <v>637713</v>
      </c>
      <c r="B142" s="4" t="s">
        <v>2416</v>
      </c>
      <c r="D142" s="4" t="s">
        <v>12</v>
      </c>
      <c r="E142" s="4">
        <v>340077</v>
      </c>
      <c r="F142" s="4" t="s">
        <v>13</v>
      </c>
      <c r="G142" s="4" t="s">
        <v>14</v>
      </c>
      <c r="H142" s="4" t="s">
        <v>466</v>
      </c>
      <c r="I142" s="4" t="s">
        <v>467</v>
      </c>
      <c r="L142" s="4" t="s">
        <v>468</v>
      </c>
      <c r="N142" s="4" t="s">
        <v>18</v>
      </c>
      <c r="O142" s="4">
        <v>18900</v>
      </c>
      <c r="Q142" s="4" t="s">
        <v>250</v>
      </c>
      <c r="R142" s="4" t="s">
        <v>250</v>
      </c>
      <c r="T142" s="4" t="s">
        <v>2487</v>
      </c>
      <c r="U142" s="4" t="s">
        <v>3395</v>
      </c>
    </row>
    <row r="143" spans="1:21" x14ac:dyDescent="0.2">
      <c r="A143" s="4">
        <v>637713</v>
      </c>
      <c r="B143" s="4" t="s">
        <v>94</v>
      </c>
      <c r="D143" s="4" t="s">
        <v>12</v>
      </c>
      <c r="E143" s="4">
        <v>340077</v>
      </c>
      <c r="F143" s="4" t="s">
        <v>13</v>
      </c>
      <c r="G143" s="4" t="s">
        <v>14</v>
      </c>
      <c r="H143" s="4" t="s">
        <v>469</v>
      </c>
      <c r="I143" s="4" t="s">
        <v>470</v>
      </c>
      <c r="L143" s="4" t="s">
        <v>471</v>
      </c>
      <c r="N143" s="4" t="s">
        <v>18</v>
      </c>
      <c r="O143" s="4">
        <v>51300</v>
      </c>
      <c r="Q143" t="str">
        <f t="shared" si="4"/>
        <v>SERV.CLINICO OBST. Y GINEC. (MATER.)</v>
      </c>
      <c r="R143" t="str">
        <f t="shared" si="5"/>
        <v>CCRR GESTIÓN DEL CUIDADO EN MATRONERÍA</v>
      </c>
      <c r="T143" s="4" t="s">
        <v>928</v>
      </c>
      <c r="U143" s="4" t="s">
        <v>3353</v>
      </c>
    </row>
    <row r="144" spans="1:21" x14ac:dyDescent="0.2">
      <c r="A144" s="4">
        <v>637713</v>
      </c>
      <c r="B144" s="4" t="s">
        <v>472</v>
      </c>
      <c r="D144" s="4" t="s">
        <v>12</v>
      </c>
      <c r="E144" s="4">
        <v>340077</v>
      </c>
      <c r="F144" s="4" t="s">
        <v>13</v>
      </c>
      <c r="G144" s="4" t="s">
        <v>14</v>
      </c>
      <c r="H144" s="4" t="s">
        <v>473</v>
      </c>
      <c r="I144" s="4" t="s">
        <v>474</v>
      </c>
      <c r="L144" s="4" t="s">
        <v>475</v>
      </c>
      <c r="N144" s="4" t="s">
        <v>18</v>
      </c>
      <c r="O144" s="4">
        <v>51300</v>
      </c>
      <c r="Q144" s="4" t="s">
        <v>250</v>
      </c>
      <c r="R144" s="4" t="s">
        <v>250</v>
      </c>
      <c r="T144" s="4" t="s">
        <v>3396</v>
      </c>
      <c r="U144" s="4" t="s">
        <v>3397</v>
      </c>
    </row>
    <row r="145" spans="1:21" x14ac:dyDescent="0.2">
      <c r="A145" s="4">
        <v>637713</v>
      </c>
      <c r="B145" s="4" t="s">
        <v>2416</v>
      </c>
      <c r="D145" s="4" t="s">
        <v>12</v>
      </c>
      <c r="E145" s="4">
        <v>340077</v>
      </c>
      <c r="F145" s="4" t="s">
        <v>13</v>
      </c>
      <c r="G145" s="4" t="s">
        <v>14</v>
      </c>
      <c r="H145" s="4" t="s">
        <v>476</v>
      </c>
      <c r="I145" s="4" t="s">
        <v>477</v>
      </c>
      <c r="L145" s="4" t="s">
        <v>478</v>
      </c>
      <c r="N145" s="4" t="s">
        <v>18</v>
      </c>
      <c r="O145" s="4">
        <v>21600</v>
      </c>
      <c r="Q145" s="4" t="s">
        <v>250</v>
      </c>
      <c r="R145" s="4" t="s">
        <v>250</v>
      </c>
      <c r="T145" s="4" t="s">
        <v>2488</v>
      </c>
      <c r="U145" s="4" t="s">
        <v>3375</v>
      </c>
    </row>
    <row r="146" spans="1:21" x14ac:dyDescent="0.2">
      <c r="A146" s="4">
        <v>637713</v>
      </c>
      <c r="B146" s="4" t="s">
        <v>472</v>
      </c>
      <c r="D146" s="4" t="s">
        <v>12</v>
      </c>
      <c r="E146" s="4">
        <v>340077</v>
      </c>
      <c r="F146" s="4" t="s">
        <v>13</v>
      </c>
      <c r="G146" s="4" t="s">
        <v>14</v>
      </c>
      <c r="H146" s="4" t="s">
        <v>479</v>
      </c>
      <c r="I146" s="4" t="s">
        <v>480</v>
      </c>
      <c r="L146" s="4" t="s">
        <v>481</v>
      </c>
      <c r="N146" s="4" t="s">
        <v>18</v>
      </c>
      <c r="O146" s="4">
        <v>110700</v>
      </c>
      <c r="Q146" t="str">
        <f t="shared" si="4"/>
        <v>SERVICIO CLINICO PSIQUIATRIA</v>
      </c>
      <c r="R146" t="str">
        <f t="shared" si="5"/>
        <v>CCRR PSIQUIATRIA Y SALUD MENTAL</v>
      </c>
      <c r="T146" s="4" t="s">
        <v>1755</v>
      </c>
      <c r="U146" s="4" t="s">
        <v>3353</v>
      </c>
    </row>
    <row r="147" spans="1:21" x14ac:dyDescent="0.2">
      <c r="A147" s="4">
        <v>637713</v>
      </c>
      <c r="B147" s="4" t="s">
        <v>2416</v>
      </c>
      <c r="D147" s="4" t="s">
        <v>12</v>
      </c>
      <c r="E147" s="4">
        <v>340077</v>
      </c>
      <c r="F147" s="4" t="s">
        <v>13</v>
      </c>
      <c r="G147" s="4" t="s">
        <v>14</v>
      </c>
      <c r="H147" s="4" t="s">
        <v>482</v>
      </c>
      <c r="I147" s="4" t="s">
        <v>483</v>
      </c>
      <c r="L147" s="4" t="s">
        <v>484</v>
      </c>
      <c r="N147" s="4" t="s">
        <v>18</v>
      </c>
      <c r="O147" s="4">
        <v>27000</v>
      </c>
      <c r="Q147" t="str">
        <f t="shared" si="4"/>
        <v>SERVICIO EMERGENCIA</v>
      </c>
      <c r="R147" t="str">
        <f t="shared" si="5"/>
        <v>CCRR ÁREA CRITICA</v>
      </c>
      <c r="T147" s="4" t="s">
        <v>1225</v>
      </c>
      <c r="U147" s="4" t="s">
        <v>3343</v>
      </c>
    </row>
    <row r="148" spans="1:21" x14ac:dyDescent="0.2">
      <c r="A148" s="4">
        <v>637713</v>
      </c>
      <c r="B148" s="4" t="s">
        <v>2421</v>
      </c>
      <c r="D148" s="4" t="s">
        <v>12</v>
      </c>
      <c r="E148" s="4">
        <v>340077</v>
      </c>
      <c r="F148" s="4" t="s">
        <v>13</v>
      </c>
      <c r="G148" s="4" t="s">
        <v>14</v>
      </c>
      <c r="H148" s="4" t="s">
        <v>485</v>
      </c>
      <c r="I148" s="4" t="s">
        <v>486</v>
      </c>
      <c r="L148" s="4" t="s">
        <v>487</v>
      </c>
      <c r="N148" s="4" t="s">
        <v>18</v>
      </c>
      <c r="O148" s="4">
        <v>45900</v>
      </c>
      <c r="Q148" t="str">
        <f t="shared" si="4"/>
        <v>CONTROL DE GESTION</v>
      </c>
      <c r="R148" t="str">
        <f t="shared" si="5"/>
        <v>SUBDIRECCIÓN ADMINISTRATIVA</v>
      </c>
      <c r="T148" s="4" t="s">
        <v>383</v>
      </c>
      <c r="U148" s="4" t="s">
        <v>3345</v>
      </c>
    </row>
    <row r="149" spans="1:21" x14ac:dyDescent="0.2">
      <c r="A149" s="4">
        <v>637713</v>
      </c>
      <c r="B149" s="4" t="s">
        <v>488</v>
      </c>
      <c r="D149" s="4" t="s">
        <v>12</v>
      </c>
      <c r="E149" s="4">
        <v>340077</v>
      </c>
      <c r="F149" s="4" t="s">
        <v>13</v>
      </c>
      <c r="G149" s="4" t="s">
        <v>14</v>
      </c>
      <c r="H149" s="4" t="s">
        <v>489</v>
      </c>
      <c r="I149" s="4" t="s">
        <v>490</v>
      </c>
      <c r="L149" s="4" t="s">
        <v>491</v>
      </c>
      <c r="N149" s="4" t="s">
        <v>18</v>
      </c>
      <c r="O149" s="4">
        <v>18900</v>
      </c>
      <c r="Q149" s="4" t="s">
        <v>250</v>
      </c>
      <c r="R149" s="4" t="s">
        <v>250</v>
      </c>
      <c r="T149" s="4" t="s">
        <v>1632</v>
      </c>
      <c r="U149" s="4" t="s">
        <v>3373</v>
      </c>
    </row>
    <row r="150" spans="1:21" x14ac:dyDescent="0.2">
      <c r="A150" s="4">
        <v>637713</v>
      </c>
      <c r="B150" s="4" t="s">
        <v>94</v>
      </c>
      <c r="D150" s="4" t="s">
        <v>12</v>
      </c>
      <c r="E150" s="4">
        <v>340077</v>
      </c>
      <c r="F150" s="4" t="s">
        <v>13</v>
      </c>
      <c r="G150" s="4" t="s">
        <v>14</v>
      </c>
      <c r="H150" s="4" t="s">
        <v>492</v>
      </c>
      <c r="I150" s="4" t="s">
        <v>493</v>
      </c>
      <c r="L150" s="4" t="s">
        <v>494</v>
      </c>
      <c r="N150" s="4" t="s">
        <v>18</v>
      </c>
      <c r="O150" s="4">
        <v>29700</v>
      </c>
      <c r="Q150" t="str">
        <f t="shared" si="4"/>
        <v>SERV.CLINICO OBST. Y GINEC. (MATER.)</v>
      </c>
      <c r="R150" t="str">
        <f t="shared" si="5"/>
        <v>CCRR GESTIÓN DEL CUIDADO EN MATRONERÍA</v>
      </c>
      <c r="T150" s="4" t="s">
        <v>711</v>
      </c>
      <c r="U150" s="4" t="s">
        <v>3362</v>
      </c>
    </row>
    <row r="151" spans="1:21" x14ac:dyDescent="0.2">
      <c r="A151" s="4">
        <v>637713</v>
      </c>
      <c r="B151" s="4" t="s">
        <v>240</v>
      </c>
      <c r="D151" s="4" t="s">
        <v>12</v>
      </c>
      <c r="E151" s="4">
        <v>340077</v>
      </c>
      <c r="F151" s="4" t="s">
        <v>13</v>
      </c>
      <c r="G151" s="4" t="s">
        <v>14</v>
      </c>
      <c r="H151" s="4" t="s">
        <v>495</v>
      </c>
      <c r="I151" s="4" t="s">
        <v>496</v>
      </c>
      <c r="L151" s="4" t="s">
        <v>497</v>
      </c>
      <c r="N151" s="4" t="s">
        <v>18</v>
      </c>
      <c r="O151" s="4">
        <v>51300</v>
      </c>
      <c r="Q151" t="str">
        <f t="shared" si="4"/>
        <v>CENTRAL ALIMENTACION</v>
      </c>
      <c r="R151" t="str">
        <f t="shared" si="5"/>
        <v>SUBDIRECCIÓN GESTIÓN DEL CUIDADO</v>
      </c>
      <c r="T151" s="4" t="s">
        <v>1370</v>
      </c>
      <c r="U151" s="4" t="s">
        <v>3357</v>
      </c>
    </row>
    <row r="152" spans="1:21" x14ac:dyDescent="0.2">
      <c r="A152" s="4">
        <v>637713</v>
      </c>
      <c r="B152" s="4" t="s">
        <v>27</v>
      </c>
      <c r="D152" s="4" t="s">
        <v>12</v>
      </c>
      <c r="E152" s="4">
        <v>340077</v>
      </c>
      <c r="F152" s="4" t="s">
        <v>13</v>
      </c>
      <c r="G152" s="4" t="s">
        <v>14</v>
      </c>
      <c r="H152" s="4" t="s">
        <v>498</v>
      </c>
      <c r="I152" s="4" t="s">
        <v>499</v>
      </c>
      <c r="L152" s="4" t="s">
        <v>500</v>
      </c>
      <c r="N152" s="4" t="s">
        <v>18</v>
      </c>
      <c r="O152" s="4">
        <v>24300</v>
      </c>
      <c r="Q152" t="str">
        <f t="shared" si="4"/>
        <v>U. FARMACIA URGENCIA</v>
      </c>
      <c r="R152" t="str">
        <f t="shared" si="5"/>
        <v>CCRR APOYO CLÍNICO, TERAPÉUTICO Y LOGÍSTICO</v>
      </c>
      <c r="T152" s="4" t="s">
        <v>1434</v>
      </c>
      <c r="U152" s="4" t="s">
        <v>3350</v>
      </c>
    </row>
    <row r="153" spans="1:21" x14ac:dyDescent="0.2">
      <c r="A153" s="4">
        <v>637713</v>
      </c>
      <c r="B153" s="4" t="s">
        <v>472</v>
      </c>
      <c r="D153" s="4" t="s">
        <v>12</v>
      </c>
      <c r="E153" s="4">
        <v>340077</v>
      </c>
      <c r="F153" s="4" t="s">
        <v>13</v>
      </c>
      <c r="G153" s="4" t="s">
        <v>14</v>
      </c>
      <c r="H153" s="4" t="s">
        <v>501</v>
      </c>
      <c r="I153" s="4" t="s">
        <v>502</v>
      </c>
      <c r="L153" s="4" t="s">
        <v>503</v>
      </c>
      <c r="N153" s="4" t="s">
        <v>18</v>
      </c>
      <c r="O153" s="4">
        <v>54000</v>
      </c>
      <c r="Q153" t="str">
        <f t="shared" si="4"/>
        <v>SERVICIO CLINICO PSIQUIATRIA</v>
      </c>
      <c r="R153" t="str">
        <f t="shared" si="5"/>
        <v>CCRR PSIQUIATRIA Y SALUD MENTAL</v>
      </c>
      <c r="T153" s="4" t="s">
        <v>882</v>
      </c>
      <c r="U153" s="4" t="s">
        <v>3398</v>
      </c>
    </row>
    <row r="154" spans="1:21" x14ac:dyDescent="0.2">
      <c r="A154" s="4">
        <v>637713</v>
      </c>
      <c r="B154" s="4" t="s">
        <v>70</v>
      </c>
      <c r="D154" s="4" t="s">
        <v>12</v>
      </c>
      <c r="E154" s="4">
        <v>340077</v>
      </c>
      <c r="F154" s="4" t="s">
        <v>13</v>
      </c>
      <c r="G154" s="4" t="s">
        <v>14</v>
      </c>
      <c r="H154" s="4" t="s">
        <v>504</v>
      </c>
      <c r="I154" s="4" t="s">
        <v>505</v>
      </c>
      <c r="L154" s="4" t="s">
        <v>506</v>
      </c>
      <c r="N154" s="4" t="s">
        <v>18</v>
      </c>
      <c r="O154" s="4">
        <v>54000</v>
      </c>
      <c r="Q154" t="str">
        <f t="shared" si="4"/>
        <v>UNIDAD TRATAMIENTOS INTERMEDIO</v>
      </c>
      <c r="R154" t="str">
        <f t="shared" si="5"/>
        <v>CCRR ÁREA CRITICA</v>
      </c>
      <c r="T154" s="4" t="s">
        <v>1839</v>
      </c>
      <c r="U154" s="4" t="s">
        <v>3399</v>
      </c>
    </row>
    <row r="155" spans="1:21" x14ac:dyDescent="0.2">
      <c r="A155" s="4">
        <v>637713</v>
      </c>
      <c r="B155" s="4" t="s">
        <v>250</v>
      </c>
      <c r="D155" s="4" t="s">
        <v>12</v>
      </c>
      <c r="E155" s="4">
        <v>340077</v>
      </c>
      <c r="F155" s="4" t="s">
        <v>13</v>
      </c>
      <c r="G155" s="4" t="s">
        <v>14</v>
      </c>
      <c r="H155" s="4" t="s">
        <v>507</v>
      </c>
      <c r="I155" s="4" t="s">
        <v>508</v>
      </c>
      <c r="L155" s="4" t="s">
        <v>509</v>
      </c>
      <c r="N155" s="4" t="s">
        <v>18</v>
      </c>
      <c r="O155" s="4">
        <v>10800</v>
      </c>
      <c r="Q155" s="4" t="s">
        <v>250</v>
      </c>
      <c r="R155" s="4" t="s">
        <v>250</v>
      </c>
      <c r="T155" s="4" t="s">
        <v>1953</v>
      </c>
      <c r="U155" s="4" t="s">
        <v>3347</v>
      </c>
    </row>
    <row r="156" spans="1:21" x14ac:dyDescent="0.2">
      <c r="A156" s="4">
        <v>637713</v>
      </c>
      <c r="B156" s="4" t="s">
        <v>11</v>
      </c>
      <c r="D156" s="4" t="s">
        <v>12</v>
      </c>
      <c r="E156" s="4">
        <v>340077</v>
      </c>
      <c r="F156" s="4" t="s">
        <v>13</v>
      </c>
      <c r="G156" s="4" t="s">
        <v>14</v>
      </c>
      <c r="H156" s="4" t="s">
        <v>510</v>
      </c>
      <c r="I156" s="4" t="s">
        <v>511</v>
      </c>
      <c r="L156" s="4" t="s">
        <v>512</v>
      </c>
      <c r="N156" s="4" t="s">
        <v>18</v>
      </c>
      <c r="O156" s="4">
        <v>54000</v>
      </c>
      <c r="Q156" t="str">
        <f t="shared" si="4"/>
        <v>UNIDAD PABELLON QUIRURQ.Y ANES</v>
      </c>
      <c r="R156" t="str">
        <f t="shared" si="5"/>
        <v>SUBDIRECCIÓN MÉDICA</v>
      </c>
      <c r="T156" s="4" t="s">
        <v>1179</v>
      </c>
      <c r="U156" s="4" t="s">
        <v>3360</v>
      </c>
    </row>
    <row r="157" spans="1:21" x14ac:dyDescent="0.2">
      <c r="A157" s="4">
        <v>637713</v>
      </c>
      <c r="B157" s="4" t="s">
        <v>94</v>
      </c>
      <c r="D157" s="4" t="s">
        <v>12</v>
      </c>
      <c r="E157" s="4">
        <v>340077</v>
      </c>
      <c r="F157" s="4" t="s">
        <v>13</v>
      </c>
      <c r="G157" s="4" t="s">
        <v>14</v>
      </c>
      <c r="H157" s="4" t="s">
        <v>513</v>
      </c>
      <c r="I157" s="4" t="s">
        <v>514</v>
      </c>
      <c r="L157" s="4" t="s">
        <v>515</v>
      </c>
      <c r="N157" s="4" t="s">
        <v>18</v>
      </c>
      <c r="O157" s="4">
        <v>54000</v>
      </c>
      <c r="Q157" t="str">
        <f t="shared" si="4"/>
        <v>POLICLINICO MATERNIDAD</v>
      </c>
      <c r="R157" t="str">
        <f t="shared" si="5"/>
        <v>CCRR GESTIÓN DEL CUIDADO EN MATRONERÍA</v>
      </c>
      <c r="T157" s="4" t="s">
        <v>462</v>
      </c>
      <c r="U157" s="4" t="s">
        <v>3353</v>
      </c>
    </row>
    <row r="158" spans="1:21" x14ac:dyDescent="0.2">
      <c r="A158" s="4">
        <v>637713</v>
      </c>
      <c r="B158" s="4" t="s">
        <v>94</v>
      </c>
      <c r="D158" s="4" t="s">
        <v>12</v>
      </c>
      <c r="E158" s="4">
        <v>340077</v>
      </c>
      <c r="F158" s="4" t="s">
        <v>13</v>
      </c>
      <c r="G158" s="4" t="s">
        <v>14</v>
      </c>
      <c r="H158" s="4" t="s">
        <v>516</v>
      </c>
      <c r="I158" s="4" t="s">
        <v>517</v>
      </c>
      <c r="L158" s="4" t="s">
        <v>518</v>
      </c>
      <c r="N158" s="4" t="s">
        <v>18</v>
      </c>
      <c r="O158" s="4">
        <v>27000</v>
      </c>
      <c r="Q158" t="str">
        <f t="shared" si="4"/>
        <v>SERV.CLINICO OBST. Y GINEC. (MATER.)</v>
      </c>
      <c r="R158" t="str">
        <f t="shared" si="5"/>
        <v>CCRR GESTIÓN DEL CUIDADO EN MATRONERÍA</v>
      </c>
      <c r="T158" s="4" t="s">
        <v>335</v>
      </c>
      <c r="U158" s="4" t="s">
        <v>3347</v>
      </c>
    </row>
    <row r="159" spans="1:21" x14ac:dyDescent="0.2">
      <c r="A159" s="4">
        <v>637713</v>
      </c>
      <c r="B159" s="4" t="s">
        <v>46</v>
      </c>
      <c r="D159" s="4" t="s">
        <v>12</v>
      </c>
      <c r="E159" s="4">
        <v>340077</v>
      </c>
      <c r="F159" s="4" t="s">
        <v>13</v>
      </c>
      <c r="G159" s="4" t="s">
        <v>14</v>
      </c>
      <c r="H159" s="4" t="s">
        <v>519</v>
      </c>
      <c r="I159" s="4" t="s">
        <v>520</v>
      </c>
      <c r="L159" s="4" t="s">
        <v>521</v>
      </c>
      <c r="N159" s="4" t="s">
        <v>18</v>
      </c>
      <c r="O159" s="4">
        <v>27000</v>
      </c>
      <c r="Q159" t="str">
        <f t="shared" si="4"/>
        <v>LABORATORIO</v>
      </c>
      <c r="R159" t="str">
        <f t="shared" si="5"/>
        <v>CCRR APOYO CLÍNICO, TERAPÉUTICO Y LOGÍSTICO</v>
      </c>
      <c r="T159" s="4" t="s">
        <v>2494</v>
      </c>
      <c r="U159" s="4" t="s">
        <v>3375</v>
      </c>
    </row>
    <row r="160" spans="1:21" x14ac:dyDescent="0.2">
      <c r="A160" s="4">
        <v>637713</v>
      </c>
      <c r="B160" s="4" t="s">
        <v>94</v>
      </c>
      <c r="D160" s="4" t="s">
        <v>12</v>
      </c>
      <c r="E160" s="4">
        <v>340077</v>
      </c>
      <c r="F160" s="4" t="s">
        <v>13</v>
      </c>
      <c r="G160" s="4" t="s">
        <v>14</v>
      </c>
      <c r="H160" s="4" t="s">
        <v>522</v>
      </c>
      <c r="I160" s="4" t="s">
        <v>523</v>
      </c>
      <c r="L160" s="4" t="s">
        <v>524</v>
      </c>
      <c r="N160" s="4" t="s">
        <v>18</v>
      </c>
      <c r="O160" s="4">
        <v>27000</v>
      </c>
      <c r="Q160" s="4" t="s">
        <v>250</v>
      </c>
      <c r="R160" s="4" t="s">
        <v>250</v>
      </c>
      <c r="T160" s="4" t="s">
        <v>994</v>
      </c>
      <c r="U160" s="4" t="s">
        <v>3365</v>
      </c>
    </row>
    <row r="161" spans="1:21" x14ac:dyDescent="0.2">
      <c r="A161" s="4">
        <v>637713</v>
      </c>
      <c r="B161" s="4" t="s">
        <v>217</v>
      </c>
      <c r="D161" s="4" t="s">
        <v>12</v>
      </c>
      <c r="E161" s="4">
        <v>340077</v>
      </c>
      <c r="F161" s="4" t="s">
        <v>13</v>
      </c>
      <c r="G161" s="4" t="s">
        <v>14</v>
      </c>
      <c r="H161" s="4" t="s">
        <v>525</v>
      </c>
      <c r="I161" s="4" t="s">
        <v>526</v>
      </c>
      <c r="L161" s="4" t="s">
        <v>527</v>
      </c>
      <c r="N161" s="4" t="s">
        <v>18</v>
      </c>
      <c r="O161" s="4">
        <v>54000</v>
      </c>
      <c r="Q161" t="str">
        <f t="shared" si="4"/>
        <v>SECCION MANTENIMIENTO</v>
      </c>
      <c r="R161" t="str">
        <f t="shared" si="5"/>
        <v>SUBDIRECCIÓN ADMINISTRATIVA</v>
      </c>
      <c r="T161" s="4" t="s">
        <v>2495</v>
      </c>
      <c r="U161" s="4" t="s">
        <v>3377</v>
      </c>
    </row>
    <row r="162" spans="1:21" x14ac:dyDescent="0.2">
      <c r="A162" s="4">
        <v>637713</v>
      </c>
      <c r="B162" s="4" t="s">
        <v>94</v>
      </c>
      <c r="D162" s="4" t="s">
        <v>12</v>
      </c>
      <c r="E162" s="4">
        <v>340077</v>
      </c>
      <c r="F162" s="4" t="s">
        <v>13</v>
      </c>
      <c r="G162" s="4" t="s">
        <v>14</v>
      </c>
      <c r="H162" s="4" t="s">
        <v>528</v>
      </c>
      <c r="I162" s="4" t="s">
        <v>529</v>
      </c>
      <c r="L162" s="4" t="s">
        <v>530</v>
      </c>
      <c r="N162" s="4" t="s">
        <v>18</v>
      </c>
      <c r="O162" s="4">
        <v>40500</v>
      </c>
      <c r="Q162" t="str">
        <f t="shared" si="4"/>
        <v>SERV.CLINICO OBST. Y GINEC. (MATER.)</v>
      </c>
      <c r="R162" t="str">
        <f t="shared" si="5"/>
        <v>CCRR GESTIÓN DEL CUIDADO EN MATRONERÍA</v>
      </c>
      <c r="T162" s="4" t="s">
        <v>527</v>
      </c>
      <c r="U162" s="4" t="s">
        <v>3363</v>
      </c>
    </row>
    <row r="163" spans="1:21" x14ac:dyDescent="0.2">
      <c r="A163" s="4">
        <v>637713</v>
      </c>
      <c r="B163" s="4" t="s">
        <v>2416</v>
      </c>
      <c r="D163" s="4" t="s">
        <v>12</v>
      </c>
      <c r="E163" s="4">
        <v>340077</v>
      </c>
      <c r="F163" s="4" t="s">
        <v>13</v>
      </c>
      <c r="G163" s="4" t="s">
        <v>14</v>
      </c>
      <c r="H163" s="4" t="s">
        <v>531</v>
      </c>
      <c r="I163" s="4" t="s">
        <v>532</v>
      </c>
      <c r="L163" s="4" t="s">
        <v>533</v>
      </c>
      <c r="N163" s="4" t="s">
        <v>18</v>
      </c>
      <c r="O163" s="4">
        <v>21600</v>
      </c>
      <c r="Q163" s="4" t="s">
        <v>250</v>
      </c>
      <c r="R163" s="4" t="s">
        <v>250</v>
      </c>
      <c r="T163" s="4" t="s">
        <v>1803</v>
      </c>
      <c r="U163" s="4" t="s">
        <v>3371</v>
      </c>
    </row>
    <row r="164" spans="1:21" x14ac:dyDescent="0.2">
      <c r="A164" s="4">
        <v>637713</v>
      </c>
      <c r="B164" s="4" t="s">
        <v>27</v>
      </c>
      <c r="D164" s="4" t="s">
        <v>12</v>
      </c>
      <c r="E164" s="4">
        <v>340077</v>
      </c>
      <c r="F164" s="4" t="s">
        <v>13</v>
      </c>
      <c r="G164" s="4" t="s">
        <v>14</v>
      </c>
      <c r="H164" s="4" t="s">
        <v>534</v>
      </c>
      <c r="I164" s="4" t="s">
        <v>535</v>
      </c>
      <c r="L164" s="4" t="s">
        <v>536</v>
      </c>
      <c r="N164" s="4" t="s">
        <v>18</v>
      </c>
      <c r="O164" s="4">
        <v>54000</v>
      </c>
      <c r="Q164" t="str">
        <f t="shared" si="4"/>
        <v>FARMACIA Y PROTESIS</v>
      </c>
      <c r="R164" t="str">
        <f t="shared" si="5"/>
        <v>CCRR APOYO CLÍNICO, TERAPÉUTICO Y LOGÍSTICO</v>
      </c>
      <c r="T164" s="4" t="s">
        <v>1246</v>
      </c>
      <c r="U164" s="4" t="s">
        <v>3350</v>
      </c>
    </row>
    <row r="165" spans="1:21" x14ac:dyDescent="0.2">
      <c r="A165" s="4">
        <v>637713</v>
      </c>
      <c r="B165" s="4" t="s">
        <v>2421</v>
      </c>
      <c r="D165" s="4" t="s">
        <v>12</v>
      </c>
      <c r="E165" s="4">
        <v>340077</v>
      </c>
      <c r="F165" s="4" t="s">
        <v>13</v>
      </c>
      <c r="G165" s="4" t="s">
        <v>14</v>
      </c>
      <c r="H165" s="4" t="s">
        <v>537</v>
      </c>
      <c r="I165" s="4" t="s">
        <v>538</v>
      </c>
      <c r="L165" s="4" t="s">
        <v>539</v>
      </c>
      <c r="N165" s="4" t="s">
        <v>18</v>
      </c>
      <c r="O165" s="4">
        <v>54000</v>
      </c>
      <c r="Q165" t="str">
        <f t="shared" si="4"/>
        <v>DEPTO DESARROLLO LAS PERSONAS</v>
      </c>
      <c r="R165" t="str">
        <f t="shared" si="5"/>
        <v>SUBDIRECCIÓN GESTION Y DESARROLLO DE LAS PERSONAS</v>
      </c>
      <c r="T165" s="4" t="s">
        <v>1872</v>
      </c>
      <c r="U165" s="4" t="s">
        <v>3347</v>
      </c>
    </row>
    <row r="166" spans="1:21" x14ac:dyDescent="0.2">
      <c r="A166" s="4">
        <v>637713</v>
      </c>
      <c r="B166" s="4" t="s">
        <v>2421</v>
      </c>
      <c r="D166" s="4" t="s">
        <v>12</v>
      </c>
      <c r="E166" s="4">
        <v>340077</v>
      </c>
      <c r="F166" s="4" t="s">
        <v>13</v>
      </c>
      <c r="G166" s="4" t="s">
        <v>14</v>
      </c>
      <c r="H166" s="4" t="s">
        <v>540</v>
      </c>
      <c r="I166" s="4" t="s">
        <v>541</v>
      </c>
      <c r="L166" s="4" t="s">
        <v>542</v>
      </c>
      <c r="N166" s="4" t="s">
        <v>18</v>
      </c>
      <c r="O166" s="4">
        <v>54000</v>
      </c>
      <c r="Q166" t="str">
        <f t="shared" si="4"/>
        <v>DEPTO DESARROLLO LAS PERSONAS</v>
      </c>
      <c r="R166" t="str">
        <f t="shared" si="5"/>
        <v>SUBDIRECCIÓN GESTION Y DESARROLLO DE LAS PERSONAS</v>
      </c>
      <c r="T166" s="4" t="s">
        <v>649</v>
      </c>
      <c r="U166" s="4" t="s">
        <v>3365</v>
      </c>
    </row>
    <row r="167" spans="1:21" x14ac:dyDescent="0.2">
      <c r="A167" s="4">
        <v>637713</v>
      </c>
      <c r="B167" s="4" t="s">
        <v>123</v>
      </c>
      <c r="D167" s="4" t="s">
        <v>12</v>
      </c>
      <c r="E167" s="4">
        <v>340077</v>
      </c>
      <c r="F167" s="4" t="s">
        <v>13</v>
      </c>
      <c r="G167" s="4" t="s">
        <v>14</v>
      </c>
      <c r="H167" s="4" t="s">
        <v>543</v>
      </c>
      <c r="I167" s="4" t="s">
        <v>544</v>
      </c>
      <c r="L167" s="4" t="s">
        <v>545</v>
      </c>
      <c r="N167" s="4" t="s">
        <v>18</v>
      </c>
      <c r="O167" s="4">
        <v>40500</v>
      </c>
      <c r="Q167" s="4" t="s">
        <v>250</v>
      </c>
      <c r="R167" s="4" t="s">
        <v>250</v>
      </c>
      <c r="T167" s="4" t="s">
        <v>970</v>
      </c>
      <c r="U167" s="4" t="s">
        <v>3400</v>
      </c>
    </row>
    <row r="168" spans="1:21" x14ac:dyDescent="0.2">
      <c r="A168" s="4">
        <v>637713</v>
      </c>
      <c r="B168" s="4" t="s">
        <v>250</v>
      </c>
      <c r="D168" s="4" t="s">
        <v>12</v>
      </c>
      <c r="E168" s="4">
        <v>340077</v>
      </c>
      <c r="F168" s="4" t="s">
        <v>13</v>
      </c>
      <c r="G168" s="4" t="s">
        <v>14</v>
      </c>
      <c r="H168" s="4" t="s">
        <v>546</v>
      </c>
      <c r="I168" s="4" t="s">
        <v>547</v>
      </c>
      <c r="L168" s="4" t="s">
        <v>548</v>
      </c>
      <c r="N168" s="4" t="s">
        <v>18</v>
      </c>
      <c r="O168" s="4">
        <v>27000</v>
      </c>
      <c r="Q168" s="4" t="s">
        <v>250</v>
      </c>
      <c r="R168" s="4" t="s">
        <v>250</v>
      </c>
      <c r="T168" s="4" t="s">
        <v>2497</v>
      </c>
      <c r="U168" s="4" t="s">
        <v>3351</v>
      </c>
    </row>
    <row r="169" spans="1:21" x14ac:dyDescent="0.2">
      <c r="A169" s="4">
        <v>637713</v>
      </c>
      <c r="B169" s="4" t="s">
        <v>94</v>
      </c>
      <c r="D169" s="4" t="s">
        <v>12</v>
      </c>
      <c r="E169" s="4">
        <v>340077</v>
      </c>
      <c r="F169" s="4" t="s">
        <v>13</v>
      </c>
      <c r="G169" s="4" t="s">
        <v>14</v>
      </c>
      <c r="H169" s="4" t="s">
        <v>549</v>
      </c>
      <c r="I169" s="4" t="s">
        <v>550</v>
      </c>
      <c r="L169" s="4" t="s">
        <v>551</v>
      </c>
      <c r="N169" s="4" t="s">
        <v>18</v>
      </c>
      <c r="O169" s="4">
        <v>13500</v>
      </c>
      <c r="Q169" t="str">
        <f t="shared" si="4"/>
        <v>SERV.CLINICO OBST. Y GINEC. (MATER.)</v>
      </c>
      <c r="R169" t="str">
        <f t="shared" si="5"/>
        <v>CCRR GESTIÓN DEL CUIDADO EN MATRONERÍA</v>
      </c>
      <c r="T169" s="4" t="s">
        <v>2498</v>
      </c>
      <c r="U169" s="4" t="s">
        <v>3365</v>
      </c>
    </row>
    <row r="170" spans="1:21" x14ac:dyDescent="0.2">
      <c r="A170" s="4">
        <v>637713</v>
      </c>
      <c r="B170" s="4" t="s">
        <v>217</v>
      </c>
      <c r="D170" s="4" t="s">
        <v>12</v>
      </c>
      <c r="E170" s="4">
        <v>340077</v>
      </c>
      <c r="F170" s="4" t="s">
        <v>13</v>
      </c>
      <c r="G170" s="4" t="s">
        <v>14</v>
      </c>
      <c r="H170" s="4" t="s">
        <v>552</v>
      </c>
      <c r="I170" s="4" t="s">
        <v>553</v>
      </c>
      <c r="L170" s="4" t="s">
        <v>554</v>
      </c>
      <c r="N170" s="4" t="s">
        <v>18</v>
      </c>
      <c r="O170" s="4">
        <v>54000</v>
      </c>
      <c r="Q170" t="str">
        <f t="shared" si="4"/>
        <v>SECCION MANTENIMIENTO</v>
      </c>
      <c r="R170" t="str">
        <f t="shared" si="5"/>
        <v>SUBDIRECCIÓN ADMINISTRATIVA</v>
      </c>
      <c r="T170" s="4" t="s">
        <v>759</v>
      </c>
      <c r="U170" s="4" t="s">
        <v>3353</v>
      </c>
    </row>
    <row r="171" spans="1:21" x14ac:dyDescent="0.2">
      <c r="A171" s="4">
        <v>637713</v>
      </c>
      <c r="B171" s="4" t="s">
        <v>2421</v>
      </c>
      <c r="D171" s="4" t="s">
        <v>12</v>
      </c>
      <c r="E171" s="4">
        <v>340077</v>
      </c>
      <c r="F171" s="4" t="s">
        <v>13</v>
      </c>
      <c r="G171" s="4" t="s">
        <v>14</v>
      </c>
      <c r="H171" s="4" t="s">
        <v>555</v>
      </c>
      <c r="I171" s="4" t="s">
        <v>556</v>
      </c>
      <c r="L171" s="4" t="s">
        <v>557</v>
      </c>
      <c r="N171" s="4" t="s">
        <v>18</v>
      </c>
      <c r="O171" s="4">
        <v>51300</v>
      </c>
      <c r="Q171" t="str">
        <f t="shared" si="4"/>
        <v>SERV. LOGISTICA DE BODEGAS E INVENTARIOS</v>
      </c>
      <c r="R171" t="str">
        <f t="shared" si="5"/>
        <v>SUBDIRECCIÓN ADMINISTRATIVA</v>
      </c>
      <c r="T171" s="4" t="s">
        <v>1764</v>
      </c>
      <c r="U171" s="4" t="s">
        <v>3359</v>
      </c>
    </row>
    <row r="172" spans="1:21" x14ac:dyDescent="0.2">
      <c r="A172" s="4">
        <v>637713</v>
      </c>
      <c r="B172" s="4" t="s">
        <v>250</v>
      </c>
      <c r="D172" s="4" t="s">
        <v>12</v>
      </c>
      <c r="E172" s="4">
        <v>340077</v>
      </c>
      <c r="F172" s="4" t="s">
        <v>13</v>
      </c>
      <c r="G172" s="4" t="s">
        <v>14</v>
      </c>
      <c r="H172" s="4" t="s">
        <v>558</v>
      </c>
      <c r="I172" s="4" t="s">
        <v>559</v>
      </c>
      <c r="L172" s="4" t="s">
        <v>560</v>
      </c>
      <c r="N172" s="4" t="s">
        <v>18</v>
      </c>
      <c r="O172" s="4">
        <v>54000</v>
      </c>
      <c r="Q172" s="4" t="s">
        <v>250</v>
      </c>
      <c r="R172" s="4" t="s">
        <v>250</v>
      </c>
      <c r="T172" s="4" t="s">
        <v>2499</v>
      </c>
      <c r="U172" s="4" t="s">
        <v>3401</v>
      </c>
    </row>
    <row r="173" spans="1:21" x14ac:dyDescent="0.2">
      <c r="A173" s="4">
        <v>637713</v>
      </c>
      <c r="B173" s="4" t="s">
        <v>74</v>
      </c>
      <c r="D173" s="4" t="s">
        <v>12</v>
      </c>
      <c r="E173" s="4">
        <v>340077</v>
      </c>
      <c r="F173" s="4" t="s">
        <v>13</v>
      </c>
      <c r="G173" s="4" t="s">
        <v>14</v>
      </c>
      <c r="H173" s="4" t="s">
        <v>561</v>
      </c>
      <c r="I173" s="4" t="s">
        <v>562</v>
      </c>
      <c r="L173" s="4" t="s">
        <v>563</v>
      </c>
      <c r="N173" s="4" t="s">
        <v>18</v>
      </c>
      <c r="O173" s="4">
        <v>21600</v>
      </c>
      <c r="Q173" t="str">
        <f t="shared" si="4"/>
        <v>SERVICIO CLINICO CIRUGIA ADULT</v>
      </c>
      <c r="R173" t="str">
        <f t="shared" si="5"/>
        <v>CCRR ATENCIÓN CERRADA</v>
      </c>
      <c r="T173" s="4" t="s">
        <v>2500</v>
      </c>
      <c r="U173" s="4" t="s">
        <v>3373</v>
      </c>
    </row>
    <row r="174" spans="1:21" x14ac:dyDescent="0.2">
      <c r="A174" s="4">
        <v>637713</v>
      </c>
      <c r="B174" s="4" t="s">
        <v>250</v>
      </c>
      <c r="D174" s="4" t="s">
        <v>12</v>
      </c>
      <c r="E174" s="4">
        <v>340077</v>
      </c>
      <c r="F174" s="4" t="s">
        <v>13</v>
      </c>
      <c r="G174" s="4" t="s">
        <v>14</v>
      </c>
      <c r="H174" s="4" t="s">
        <v>564</v>
      </c>
      <c r="I174" s="4" t="s">
        <v>565</v>
      </c>
      <c r="L174" s="4" t="s">
        <v>566</v>
      </c>
      <c r="N174" s="4" t="s">
        <v>18</v>
      </c>
      <c r="O174" s="4">
        <v>54000</v>
      </c>
      <c r="Q174" s="4" t="s">
        <v>250</v>
      </c>
      <c r="R174" s="4" t="s">
        <v>250</v>
      </c>
      <c r="T174" s="4" t="s">
        <v>1148</v>
      </c>
      <c r="U174" s="4" t="s">
        <v>3363</v>
      </c>
    </row>
    <row r="175" spans="1:21" x14ac:dyDescent="0.2">
      <c r="A175" s="4">
        <v>637713</v>
      </c>
      <c r="B175" s="4" t="s">
        <v>2421</v>
      </c>
      <c r="D175" s="4" t="s">
        <v>12</v>
      </c>
      <c r="E175" s="4">
        <v>340077</v>
      </c>
      <c r="F175" s="4" t="s">
        <v>13</v>
      </c>
      <c r="G175" s="4" t="s">
        <v>14</v>
      </c>
      <c r="H175" s="4" t="s">
        <v>567</v>
      </c>
      <c r="I175" s="4" t="s">
        <v>568</v>
      </c>
      <c r="L175" s="4" t="s">
        <v>569</v>
      </c>
      <c r="N175" s="4" t="s">
        <v>18</v>
      </c>
      <c r="O175" s="4">
        <v>54000</v>
      </c>
      <c r="Q175" t="str">
        <f t="shared" si="4"/>
        <v>DEPARTAMENTO DE FINANZAS</v>
      </c>
      <c r="R175" t="str">
        <f t="shared" si="5"/>
        <v>SUBDIRECCIÓN ADMINISTRATIVA</v>
      </c>
      <c r="T175" s="4" t="s">
        <v>1279</v>
      </c>
      <c r="U175" s="4" t="s">
        <v>3363</v>
      </c>
    </row>
    <row r="176" spans="1:21" x14ac:dyDescent="0.2">
      <c r="A176" s="4">
        <v>637713</v>
      </c>
      <c r="B176" s="4" t="s">
        <v>2421</v>
      </c>
      <c r="D176" s="4" t="s">
        <v>12</v>
      </c>
      <c r="E176" s="4">
        <v>340077</v>
      </c>
      <c r="F176" s="4" t="s">
        <v>13</v>
      </c>
      <c r="G176" s="4" t="s">
        <v>14</v>
      </c>
      <c r="H176" s="4" t="s">
        <v>570</v>
      </c>
      <c r="I176" s="4" t="s">
        <v>571</v>
      </c>
      <c r="L176" s="4" t="s">
        <v>572</v>
      </c>
      <c r="N176" s="4" t="s">
        <v>18</v>
      </c>
      <c r="O176" s="4">
        <v>24300</v>
      </c>
      <c r="Q176" t="str">
        <f t="shared" si="4"/>
        <v>DEPTO. RECURSOS HUMANOS</v>
      </c>
      <c r="R176" t="str">
        <f t="shared" si="5"/>
        <v>SUBDIRECCIÓN GESTION Y DESARROLLO DE LAS PERSONAS</v>
      </c>
      <c r="T176" s="4" t="s">
        <v>1929</v>
      </c>
      <c r="U176" s="4" t="s">
        <v>3359</v>
      </c>
    </row>
    <row r="177" spans="1:21" x14ac:dyDescent="0.2">
      <c r="A177" s="4">
        <v>637713</v>
      </c>
      <c r="B177" s="4" t="s">
        <v>94</v>
      </c>
      <c r="D177" s="4" t="s">
        <v>12</v>
      </c>
      <c r="E177" s="4">
        <v>340077</v>
      </c>
      <c r="F177" s="4" t="s">
        <v>13</v>
      </c>
      <c r="G177" s="4" t="s">
        <v>14</v>
      </c>
      <c r="H177" s="4" t="s">
        <v>573</v>
      </c>
      <c r="I177" s="4" t="s">
        <v>574</v>
      </c>
      <c r="L177" s="4" t="s">
        <v>575</v>
      </c>
      <c r="N177" s="4" t="s">
        <v>18</v>
      </c>
      <c r="O177" s="4">
        <v>21600</v>
      </c>
      <c r="Q177" t="str">
        <f t="shared" si="4"/>
        <v>SERV.CLINICO OBST. Y GINEC. (MATER.)</v>
      </c>
      <c r="R177" t="str">
        <f t="shared" si="5"/>
        <v>CCRR GESTIÓN DEL CUIDADO EN MATRONERÍA</v>
      </c>
      <c r="T177" s="4" t="s">
        <v>1401</v>
      </c>
      <c r="U177" s="4" t="s">
        <v>3369</v>
      </c>
    </row>
    <row r="178" spans="1:21" x14ac:dyDescent="0.2">
      <c r="A178" s="4">
        <v>637713</v>
      </c>
      <c r="B178" s="4" t="s">
        <v>94</v>
      </c>
      <c r="D178" s="4" t="s">
        <v>12</v>
      </c>
      <c r="E178" s="4">
        <v>340077</v>
      </c>
      <c r="F178" s="4" t="s">
        <v>13</v>
      </c>
      <c r="G178" s="4" t="s">
        <v>14</v>
      </c>
      <c r="H178" s="4" t="s">
        <v>576</v>
      </c>
      <c r="I178" s="4" t="s">
        <v>577</v>
      </c>
      <c r="L178" s="4" t="s">
        <v>578</v>
      </c>
      <c r="N178" s="4" t="s">
        <v>18</v>
      </c>
      <c r="O178" s="4">
        <v>24300</v>
      </c>
      <c r="Q178" s="4" t="s">
        <v>250</v>
      </c>
      <c r="R178" s="4" t="s">
        <v>250</v>
      </c>
      <c r="T178" s="4" t="s">
        <v>2502</v>
      </c>
      <c r="U178" s="4" t="s">
        <v>3346</v>
      </c>
    </row>
    <row r="179" spans="1:21" x14ac:dyDescent="0.2">
      <c r="A179" s="4">
        <v>637713</v>
      </c>
      <c r="B179" s="4" t="s">
        <v>2421</v>
      </c>
      <c r="D179" s="4" t="s">
        <v>12</v>
      </c>
      <c r="E179" s="4">
        <v>340077</v>
      </c>
      <c r="F179" s="4" t="s">
        <v>13</v>
      </c>
      <c r="G179" s="4" t="s">
        <v>14</v>
      </c>
      <c r="H179" s="4" t="s">
        <v>579</v>
      </c>
      <c r="I179" s="4" t="s">
        <v>580</v>
      </c>
      <c r="L179" s="4" t="s">
        <v>581</v>
      </c>
      <c r="N179" s="4" t="s">
        <v>18</v>
      </c>
      <c r="O179" s="4">
        <v>21600</v>
      </c>
      <c r="Q179" s="4" t="s">
        <v>250</v>
      </c>
      <c r="R179" s="4" t="s">
        <v>250</v>
      </c>
      <c r="T179" s="4" t="s">
        <v>2505</v>
      </c>
      <c r="U179" s="4" t="s">
        <v>50</v>
      </c>
    </row>
    <row r="180" spans="1:21" x14ac:dyDescent="0.2">
      <c r="A180" s="4">
        <v>637713</v>
      </c>
      <c r="B180" s="4" t="s">
        <v>210</v>
      </c>
      <c r="D180" s="4" t="s">
        <v>12</v>
      </c>
      <c r="E180" s="4">
        <v>340077</v>
      </c>
      <c r="F180" s="4" t="s">
        <v>13</v>
      </c>
      <c r="G180" s="4" t="s">
        <v>14</v>
      </c>
      <c r="H180" s="4" t="s">
        <v>582</v>
      </c>
      <c r="I180" s="4" t="s">
        <v>583</v>
      </c>
      <c r="L180" s="4" t="s">
        <v>584</v>
      </c>
      <c r="N180" s="4" t="s">
        <v>18</v>
      </c>
      <c r="O180" s="4">
        <v>54000</v>
      </c>
      <c r="Q180" t="str">
        <f t="shared" si="4"/>
        <v>POLICLINICO CIRUGIA</v>
      </c>
      <c r="R180" t="str">
        <f t="shared" si="5"/>
        <v>CCRR ATENCIÓN ABIERTA</v>
      </c>
      <c r="T180" s="4" t="s">
        <v>1617</v>
      </c>
      <c r="U180" s="4" t="s">
        <v>3359</v>
      </c>
    </row>
    <row r="181" spans="1:21" x14ac:dyDescent="0.2">
      <c r="A181" s="4">
        <v>637713</v>
      </c>
      <c r="B181" s="4" t="s">
        <v>94</v>
      </c>
      <c r="D181" s="4" t="s">
        <v>12</v>
      </c>
      <c r="E181" s="4">
        <v>340077</v>
      </c>
      <c r="F181" s="4" t="s">
        <v>13</v>
      </c>
      <c r="G181" s="4" t="s">
        <v>14</v>
      </c>
      <c r="H181" s="4" t="s">
        <v>585</v>
      </c>
      <c r="I181" s="4" t="s">
        <v>586</v>
      </c>
      <c r="L181" s="4" t="s">
        <v>587</v>
      </c>
      <c r="N181" s="4" t="s">
        <v>18</v>
      </c>
      <c r="O181" s="4">
        <v>27000</v>
      </c>
      <c r="Q181" t="str">
        <f t="shared" si="4"/>
        <v>SERV.CLINICO OBST. Y GINEC. (MATER.)</v>
      </c>
      <c r="R181" t="str">
        <f t="shared" si="5"/>
        <v>CCRR GESTIÓN DEL CUIDADO EN MATRONERÍA</v>
      </c>
      <c r="T181" s="4" t="s">
        <v>2506</v>
      </c>
      <c r="U181" s="4" t="s">
        <v>3350</v>
      </c>
    </row>
    <row r="182" spans="1:21" x14ac:dyDescent="0.2">
      <c r="A182" s="4">
        <v>637713</v>
      </c>
      <c r="B182" s="4" t="s">
        <v>23</v>
      </c>
      <c r="D182" s="4" t="s">
        <v>12</v>
      </c>
      <c r="E182" s="4">
        <v>340077</v>
      </c>
      <c r="F182" s="4" t="s">
        <v>13</v>
      </c>
      <c r="G182" s="4" t="s">
        <v>14</v>
      </c>
      <c r="H182" s="4" t="s">
        <v>588</v>
      </c>
      <c r="I182" s="4" t="s">
        <v>589</v>
      </c>
      <c r="L182" s="4" t="s">
        <v>590</v>
      </c>
      <c r="N182" s="4" t="s">
        <v>18</v>
      </c>
      <c r="O182" s="4">
        <v>24300</v>
      </c>
      <c r="Q182" t="str">
        <f t="shared" si="4"/>
        <v>SERVICIO CLINICO PEDIATRIA</v>
      </c>
      <c r="R182" t="str">
        <f t="shared" si="5"/>
        <v>CCRR ATENCIÓN CERRADA</v>
      </c>
      <c r="T182" s="4" t="s">
        <v>2508</v>
      </c>
      <c r="U182" s="4" t="s">
        <v>3350</v>
      </c>
    </row>
    <row r="183" spans="1:21" x14ac:dyDescent="0.2">
      <c r="A183" s="4">
        <v>637713</v>
      </c>
      <c r="B183" s="4" t="s">
        <v>139</v>
      </c>
      <c r="D183" s="4" t="s">
        <v>12</v>
      </c>
      <c r="E183" s="4">
        <v>340077</v>
      </c>
      <c r="F183" s="4" t="s">
        <v>13</v>
      </c>
      <c r="G183" s="4" t="s">
        <v>14</v>
      </c>
      <c r="H183" s="4" t="s">
        <v>591</v>
      </c>
      <c r="I183" s="4" t="s">
        <v>592</v>
      </c>
      <c r="L183" s="4" t="s">
        <v>593</v>
      </c>
      <c r="N183" s="4" t="s">
        <v>18</v>
      </c>
      <c r="O183" s="4">
        <v>16200</v>
      </c>
      <c r="Q183" s="14" t="s">
        <v>3500</v>
      </c>
      <c r="R183" t="str">
        <f t="shared" si="5"/>
        <v>CCRR GESTIÓN DEL CUIDADO EN MATRONERÍA</v>
      </c>
      <c r="T183" s="4" t="s">
        <v>1030</v>
      </c>
      <c r="U183" s="4" t="s">
        <v>50</v>
      </c>
    </row>
    <row r="184" spans="1:21" x14ac:dyDescent="0.2">
      <c r="A184" s="4">
        <v>637713</v>
      </c>
      <c r="B184" s="4" t="s">
        <v>2421</v>
      </c>
      <c r="D184" s="4" t="s">
        <v>12</v>
      </c>
      <c r="E184" s="4">
        <v>340077</v>
      </c>
      <c r="F184" s="4" t="s">
        <v>13</v>
      </c>
      <c r="G184" s="4" t="s">
        <v>14</v>
      </c>
      <c r="H184" s="4" t="s">
        <v>594</v>
      </c>
      <c r="I184" s="4" t="s">
        <v>595</v>
      </c>
      <c r="L184" s="4" t="s">
        <v>596</v>
      </c>
      <c r="N184" s="4" t="s">
        <v>18</v>
      </c>
      <c r="O184" s="4">
        <v>51300</v>
      </c>
      <c r="Q184" t="str">
        <f t="shared" si="4"/>
        <v>OFICINA GES</v>
      </c>
      <c r="R184" t="str">
        <f t="shared" si="5"/>
        <v>CCRR ATENCIÓN ABIERTA</v>
      </c>
      <c r="T184" s="4" t="s">
        <v>1000</v>
      </c>
      <c r="U184" s="4" t="s">
        <v>3359</v>
      </c>
    </row>
    <row r="185" spans="1:21" x14ac:dyDescent="0.2">
      <c r="A185" s="4">
        <v>637713</v>
      </c>
      <c r="B185" s="4" t="s">
        <v>143</v>
      </c>
      <c r="D185" s="4" t="s">
        <v>12</v>
      </c>
      <c r="E185" s="4">
        <v>340077</v>
      </c>
      <c r="F185" s="4" t="s">
        <v>13</v>
      </c>
      <c r="G185" s="4" t="s">
        <v>14</v>
      </c>
      <c r="H185" s="4" t="s">
        <v>597</v>
      </c>
      <c r="I185" s="4" t="s">
        <v>598</v>
      </c>
      <c r="L185" s="4" t="s">
        <v>599</v>
      </c>
      <c r="N185" s="4" t="s">
        <v>18</v>
      </c>
      <c r="O185" s="4">
        <v>21600</v>
      </c>
      <c r="Q185" t="str">
        <f t="shared" si="4"/>
        <v>SERV.CLINICO OBST. Y GINEC. (MATER.)</v>
      </c>
      <c r="R185" t="str">
        <f t="shared" si="5"/>
        <v>CCRR GESTIÓN DEL CUIDADO EN MATRONERÍA</v>
      </c>
      <c r="T185" s="4" t="s">
        <v>918</v>
      </c>
      <c r="U185" s="4" t="s">
        <v>3398</v>
      </c>
    </row>
    <row r="186" spans="1:21" x14ac:dyDescent="0.2">
      <c r="A186" s="4">
        <v>637713</v>
      </c>
      <c r="B186" s="4" t="s">
        <v>250</v>
      </c>
      <c r="D186" s="4" t="s">
        <v>12</v>
      </c>
      <c r="E186" s="4">
        <v>340077</v>
      </c>
      <c r="F186" s="4" t="s">
        <v>13</v>
      </c>
      <c r="G186" s="4" t="s">
        <v>14</v>
      </c>
      <c r="H186" s="4" t="s">
        <v>600</v>
      </c>
      <c r="I186" s="4" t="s">
        <v>601</v>
      </c>
      <c r="L186" s="4" t="s">
        <v>602</v>
      </c>
      <c r="N186" s="4" t="s">
        <v>18</v>
      </c>
      <c r="O186" s="4">
        <v>21600</v>
      </c>
      <c r="Q186" s="4" t="s">
        <v>250</v>
      </c>
      <c r="R186" s="4" t="s">
        <v>250</v>
      </c>
      <c r="T186" s="4" t="s">
        <v>738</v>
      </c>
      <c r="U186" s="4" t="s">
        <v>3390</v>
      </c>
    </row>
    <row r="187" spans="1:21" x14ac:dyDescent="0.2">
      <c r="A187" s="4">
        <v>637713</v>
      </c>
      <c r="B187" s="4" t="s">
        <v>139</v>
      </c>
      <c r="D187" s="4" t="s">
        <v>12</v>
      </c>
      <c r="E187" s="4">
        <v>340077</v>
      </c>
      <c r="F187" s="4" t="s">
        <v>13</v>
      </c>
      <c r="G187" s="4" t="s">
        <v>14</v>
      </c>
      <c r="H187" s="4" t="s">
        <v>603</v>
      </c>
      <c r="I187" s="4" t="s">
        <v>604</v>
      </c>
      <c r="L187" s="4" t="s">
        <v>605</v>
      </c>
      <c r="N187" s="4" t="s">
        <v>18</v>
      </c>
      <c r="O187" s="4">
        <v>21600</v>
      </c>
      <c r="Q187" s="14" t="s">
        <v>3500</v>
      </c>
      <c r="R187" t="str">
        <f t="shared" si="5"/>
        <v>CCRR GESTIÓN DEL CUIDADO EN MATRONERÍA</v>
      </c>
      <c r="T187" s="4" t="s">
        <v>1785</v>
      </c>
      <c r="U187" s="4" t="s">
        <v>3353</v>
      </c>
    </row>
    <row r="188" spans="1:21" x14ac:dyDescent="0.2">
      <c r="A188" s="4">
        <v>637713</v>
      </c>
      <c r="B188" s="4" t="s">
        <v>94</v>
      </c>
      <c r="D188" s="4" t="s">
        <v>12</v>
      </c>
      <c r="E188" s="4">
        <v>340077</v>
      </c>
      <c r="F188" s="4" t="s">
        <v>13</v>
      </c>
      <c r="G188" s="4" t="s">
        <v>14</v>
      </c>
      <c r="H188" s="4" t="s">
        <v>606</v>
      </c>
      <c r="I188" s="4" t="s">
        <v>607</v>
      </c>
      <c r="L188" s="4" t="s">
        <v>608</v>
      </c>
      <c r="N188" s="4" t="s">
        <v>18</v>
      </c>
      <c r="O188" s="4">
        <v>18900</v>
      </c>
      <c r="Q188" s="4" t="s">
        <v>250</v>
      </c>
      <c r="R188" s="4" t="s">
        <v>250</v>
      </c>
      <c r="T188" s="4" t="s">
        <v>1142</v>
      </c>
      <c r="U188" s="4" t="s">
        <v>3402</v>
      </c>
    </row>
    <row r="189" spans="1:21" x14ac:dyDescent="0.2">
      <c r="A189" s="4">
        <v>637713</v>
      </c>
      <c r="B189" s="4" t="s">
        <v>2421</v>
      </c>
      <c r="D189" s="4" t="s">
        <v>12</v>
      </c>
      <c r="E189" s="4">
        <v>340077</v>
      </c>
      <c r="F189" s="4" t="s">
        <v>13</v>
      </c>
      <c r="G189" s="4" t="s">
        <v>14</v>
      </c>
      <c r="H189" s="4" t="s">
        <v>609</v>
      </c>
      <c r="I189" s="4" t="s">
        <v>610</v>
      </c>
      <c r="L189" s="4" t="s">
        <v>611</v>
      </c>
      <c r="N189" s="4" t="s">
        <v>18</v>
      </c>
      <c r="O189" s="4">
        <v>54000</v>
      </c>
      <c r="Q189" t="str">
        <f t="shared" si="4"/>
        <v>SECCION ABASTECIMIENTO</v>
      </c>
      <c r="R189" t="str">
        <f t="shared" si="5"/>
        <v>SUBDIRECCIÓN ADMINISTRATIVA</v>
      </c>
      <c r="T189" s="4" t="s">
        <v>1941</v>
      </c>
      <c r="U189" s="4" t="s">
        <v>3373</v>
      </c>
    </row>
    <row r="190" spans="1:21" x14ac:dyDescent="0.2">
      <c r="A190" s="4">
        <v>637713</v>
      </c>
      <c r="B190" s="4" t="s">
        <v>34</v>
      </c>
      <c r="D190" s="4" t="s">
        <v>12</v>
      </c>
      <c r="E190" s="4">
        <v>340077</v>
      </c>
      <c r="F190" s="4" t="s">
        <v>13</v>
      </c>
      <c r="G190" s="4" t="s">
        <v>14</v>
      </c>
      <c r="H190" s="4" t="s">
        <v>612</v>
      </c>
      <c r="I190" s="4" t="s">
        <v>613</v>
      </c>
      <c r="L190" s="4" t="s">
        <v>614</v>
      </c>
      <c r="N190" s="4" t="s">
        <v>18</v>
      </c>
      <c r="O190" s="4">
        <v>21600</v>
      </c>
      <c r="Q190" t="str">
        <f t="shared" si="4"/>
        <v>SERV. CLINICO MEDICINA INTERNA</v>
      </c>
      <c r="R190" t="str">
        <f t="shared" si="5"/>
        <v>CCRR ATENCIÓN CERRADA</v>
      </c>
      <c r="T190" s="4" t="s">
        <v>1638</v>
      </c>
      <c r="U190" s="4" t="s">
        <v>3385</v>
      </c>
    </row>
    <row r="191" spans="1:21" x14ac:dyDescent="0.2">
      <c r="A191" s="4">
        <v>637713</v>
      </c>
      <c r="B191" s="4" t="s">
        <v>34</v>
      </c>
      <c r="D191" s="4" t="s">
        <v>12</v>
      </c>
      <c r="E191" s="4">
        <v>340077</v>
      </c>
      <c r="F191" s="4" t="s">
        <v>13</v>
      </c>
      <c r="G191" s="4" t="s">
        <v>14</v>
      </c>
      <c r="H191" s="4" t="s">
        <v>615</v>
      </c>
      <c r="I191" s="4" t="s">
        <v>616</v>
      </c>
      <c r="L191" s="4" t="s">
        <v>617</v>
      </c>
      <c r="N191" s="4" t="s">
        <v>18</v>
      </c>
      <c r="O191" s="4">
        <v>21600</v>
      </c>
      <c r="Q191" t="str">
        <f t="shared" si="4"/>
        <v>SERV. CLINICO MEDICINA INTERNA</v>
      </c>
      <c r="R191" t="str">
        <f t="shared" si="5"/>
        <v>CCRR ATENCIÓN CERRADA</v>
      </c>
      <c r="T191" s="4" t="s">
        <v>1467</v>
      </c>
      <c r="U191" s="4" t="s">
        <v>3357</v>
      </c>
    </row>
    <row r="192" spans="1:21" x14ac:dyDescent="0.2">
      <c r="A192" s="4">
        <v>637713</v>
      </c>
      <c r="B192" s="4" t="s">
        <v>139</v>
      </c>
      <c r="D192" s="4" t="s">
        <v>12</v>
      </c>
      <c r="E192" s="4">
        <v>340077</v>
      </c>
      <c r="F192" s="4" t="s">
        <v>13</v>
      </c>
      <c r="G192" s="4" t="s">
        <v>14</v>
      </c>
      <c r="H192" s="4" t="s">
        <v>618</v>
      </c>
      <c r="I192" s="4" t="s">
        <v>619</v>
      </c>
      <c r="L192" s="4" t="s">
        <v>620</v>
      </c>
      <c r="N192" s="4" t="s">
        <v>621</v>
      </c>
      <c r="O192" s="4">
        <v>24300</v>
      </c>
      <c r="Q192" s="14" t="s">
        <v>3500</v>
      </c>
      <c r="R192" t="str">
        <f t="shared" si="5"/>
        <v>CCRR GESTIÓN DEL CUIDADO EN MATRONERÍA</v>
      </c>
      <c r="T192" s="4" t="s">
        <v>870</v>
      </c>
      <c r="U192" s="4" t="s">
        <v>3348</v>
      </c>
    </row>
    <row r="193" spans="1:21" x14ac:dyDescent="0.2">
      <c r="A193" s="4">
        <v>637713</v>
      </c>
      <c r="B193" s="4" t="s">
        <v>139</v>
      </c>
      <c r="D193" s="4" t="s">
        <v>12</v>
      </c>
      <c r="E193" s="4">
        <v>340077</v>
      </c>
      <c r="F193" s="4" t="s">
        <v>13</v>
      </c>
      <c r="G193" s="4" t="s">
        <v>14</v>
      </c>
      <c r="H193" s="4" t="s">
        <v>622</v>
      </c>
      <c r="I193" s="4" t="s">
        <v>623</v>
      </c>
      <c r="L193" s="4" t="s">
        <v>624</v>
      </c>
      <c r="N193" s="4" t="s">
        <v>621</v>
      </c>
      <c r="O193" s="4">
        <v>27000</v>
      </c>
      <c r="Q193" s="14" t="s">
        <v>3500</v>
      </c>
      <c r="R193" t="str">
        <f t="shared" si="5"/>
        <v>CCRR GESTIÓN DEL CUIDADO EN MATRONERÍA</v>
      </c>
      <c r="T193" s="4" t="s">
        <v>1298</v>
      </c>
      <c r="U193" s="4" t="s">
        <v>3362</v>
      </c>
    </row>
    <row r="194" spans="1:21" x14ac:dyDescent="0.2">
      <c r="A194" s="4">
        <v>637713</v>
      </c>
      <c r="B194" s="4" t="s">
        <v>34</v>
      </c>
      <c r="D194" s="4" t="s">
        <v>12</v>
      </c>
      <c r="E194" s="4">
        <v>340077</v>
      </c>
      <c r="F194" s="4" t="s">
        <v>13</v>
      </c>
      <c r="G194" s="4" t="s">
        <v>14</v>
      </c>
      <c r="H194" s="4" t="s">
        <v>625</v>
      </c>
      <c r="I194" s="4" t="s">
        <v>626</v>
      </c>
      <c r="L194" s="4" t="s">
        <v>627</v>
      </c>
      <c r="N194" s="4" t="s">
        <v>621</v>
      </c>
      <c r="O194" s="4">
        <v>18900</v>
      </c>
      <c r="Q194" t="str">
        <f t="shared" si="4"/>
        <v>SERV. CLINICO MEDICINA INTERNA</v>
      </c>
      <c r="R194" t="str">
        <f t="shared" si="5"/>
        <v>CCRR ATENCIÓN CERRADA</v>
      </c>
      <c r="T194" s="4" t="s">
        <v>3403</v>
      </c>
      <c r="U194" s="4" t="s">
        <v>3351</v>
      </c>
    </row>
    <row r="195" spans="1:21" x14ac:dyDescent="0.2">
      <c r="A195" s="4">
        <v>637713</v>
      </c>
      <c r="B195" s="4" t="s">
        <v>34</v>
      </c>
      <c r="D195" s="4" t="s">
        <v>12</v>
      </c>
      <c r="E195" s="4">
        <v>340077</v>
      </c>
      <c r="F195" s="4" t="s">
        <v>13</v>
      </c>
      <c r="G195" s="4" t="s">
        <v>14</v>
      </c>
      <c r="H195" s="4" t="s">
        <v>628</v>
      </c>
      <c r="I195" s="4" t="s">
        <v>629</v>
      </c>
      <c r="L195" s="4" t="s">
        <v>630</v>
      </c>
      <c r="N195" s="4" t="s">
        <v>621</v>
      </c>
      <c r="O195" s="4">
        <v>56700</v>
      </c>
      <c r="Q195" t="str">
        <f t="shared" ref="Q195:Q255" si="6">VLOOKUP(L195,T$2:U$1156,2,FALSE)</f>
        <v>UNIDAD PABELLON QUIRURQ.Y ANES</v>
      </c>
      <c r="R195" t="str">
        <f t="shared" ref="R195:R255" si="7">VLOOKUP(Q195,X$2:Y$87,2,FALSE)</f>
        <v>SUBDIRECCIÓN MÉDICA</v>
      </c>
      <c r="T195" s="4" t="s">
        <v>952</v>
      </c>
      <c r="U195" s="4" t="s">
        <v>3376</v>
      </c>
    </row>
    <row r="196" spans="1:21" x14ac:dyDescent="0.2">
      <c r="A196" s="4">
        <v>637713</v>
      </c>
      <c r="B196" s="4" t="s">
        <v>34</v>
      </c>
      <c r="D196" s="4" t="s">
        <v>12</v>
      </c>
      <c r="E196" s="4">
        <v>340077</v>
      </c>
      <c r="F196" s="4" t="s">
        <v>13</v>
      </c>
      <c r="G196" s="4" t="s">
        <v>14</v>
      </c>
      <c r="H196" s="4" t="s">
        <v>631</v>
      </c>
      <c r="I196" s="4" t="s">
        <v>632</v>
      </c>
      <c r="L196" s="4" t="s">
        <v>633</v>
      </c>
      <c r="N196" s="4" t="s">
        <v>621</v>
      </c>
      <c r="O196" s="4">
        <v>21600</v>
      </c>
      <c r="Q196" t="str">
        <f t="shared" si="6"/>
        <v>SERV. CLINICO MEDICINA INTERNA</v>
      </c>
      <c r="R196" t="str">
        <f t="shared" si="7"/>
        <v>CCRR ATENCIÓN CERRADA</v>
      </c>
      <c r="T196" s="4" t="s">
        <v>1503</v>
      </c>
      <c r="U196" s="4" t="s">
        <v>3360</v>
      </c>
    </row>
    <row r="197" spans="1:21" x14ac:dyDescent="0.2">
      <c r="A197" s="4">
        <v>637713</v>
      </c>
      <c r="B197" s="4" t="s">
        <v>34</v>
      </c>
      <c r="D197" s="4" t="s">
        <v>12</v>
      </c>
      <c r="E197" s="4">
        <v>340077</v>
      </c>
      <c r="F197" s="4" t="s">
        <v>13</v>
      </c>
      <c r="G197" s="4" t="s">
        <v>14</v>
      </c>
      <c r="H197" s="4" t="s">
        <v>634</v>
      </c>
      <c r="I197" s="4" t="s">
        <v>635</v>
      </c>
      <c r="L197" s="4" t="s">
        <v>636</v>
      </c>
      <c r="N197" s="4" t="s">
        <v>621</v>
      </c>
      <c r="O197" s="4">
        <v>21600</v>
      </c>
      <c r="Q197" t="str">
        <f t="shared" si="6"/>
        <v>SERV. CLINICO MEDICINA INTERNA</v>
      </c>
      <c r="R197" t="str">
        <f t="shared" si="7"/>
        <v>CCRR ATENCIÓN CERRADA</v>
      </c>
      <c r="T197" s="4" t="s">
        <v>674</v>
      </c>
      <c r="U197" s="4" t="s">
        <v>3400</v>
      </c>
    </row>
    <row r="198" spans="1:21" x14ac:dyDescent="0.2">
      <c r="A198" s="4">
        <v>637713</v>
      </c>
      <c r="B198" s="4" t="s">
        <v>34</v>
      </c>
      <c r="D198" s="4" t="s">
        <v>12</v>
      </c>
      <c r="E198" s="4">
        <v>340077</v>
      </c>
      <c r="F198" s="4" t="s">
        <v>13</v>
      </c>
      <c r="G198" s="4" t="s">
        <v>14</v>
      </c>
      <c r="H198" s="4" t="s">
        <v>637</v>
      </c>
      <c r="I198" s="4" t="s">
        <v>638</v>
      </c>
      <c r="L198" s="4" t="s">
        <v>639</v>
      </c>
      <c r="N198" s="4" t="s">
        <v>621</v>
      </c>
      <c r="O198" s="4">
        <v>21600</v>
      </c>
      <c r="Q198" t="str">
        <f t="shared" si="6"/>
        <v>SERV. CLINICO MEDICINA INTERNA</v>
      </c>
      <c r="R198" t="str">
        <f t="shared" si="7"/>
        <v>CCRR ATENCIÓN CERRADA</v>
      </c>
      <c r="T198" s="4" t="s">
        <v>894</v>
      </c>
      <c r="U198" s="4" t="s">
        <v>3380</v>
      </c>
    </row>
    <row r="199" spans="1:21" x14ac:dyDescent="0.2">
      <c r="A199" s="4">
        <v>637713</v>
      </c>
      <c r="B199" s="4" t="s">
        <v>250</v>
      </c>
      <c r="D199" s="4" t="s">
        <v>12</v>
      </c>
      <c r="E199" s="4">
        <v>340077</v>
      </c>
      <c r="F199" s="4" t="s">
        <v>13</v>
      </c>
      <c r="G199" s="4" t="s">
        <v>14</v>
      </c>
      <c r="H199" s="4" t="s">
        <v>640</v>
      </c>
      <c r="I199" s="4" t="s">
        <v>641</v>
      </c>
      <c r="L199" s="4" t="s">
        <v>642</v>
      </c>
      <c r="N199" s="4" t="s">
        <v>621</v>
      </c>
      <c r="O199" s="4">
        <v>8100</v>
      </c>
      <c r="Q199" s="4" t="s">
        <v>250</v>
      </c>
      <c r="R199" s="4" t="s">
        <v>250</v>
      </c>
      <c r="T199" s="4" t="s">
        <v>2519</v>
      </c>
      <c r="U199" s="4" t="s">
        <v>3360</v>
      </c>
    </row>
    <row r="200" spans="1:21" x14ac:dyDescent="0.2">
      <c r="A200" s="4">
        <v>637713</v>
      </c>
      <c r="B200" s="4" t="s">
        <v>643</v>
      </c>
      <c r="D200" s="4" t="s">
        <v>12</v>
      </c>
      <c r="E200" s="4">
        <v>340077</v>
      </c>
      <c r="F200" s="4" t="s">
        <v>13</v>
      </c>
      <c r="G200" s="4" t="s">
        <v>14</v>
      </c>
      <c r="H200" s="4" t="s">
        <v>644</v>
      </c>
      <c r="I200" s="4" t="s">
        <v>645</v>
      </c>
      <c r="L200" s="4" t="s">
        <v>646</v>
      </c>
      <c r="N200" s="4" t="s">
        <v>621</v>
      </c>
      <c r="O200" s="4">
        <v>18900</v>
      </c>
      <c r="Q200" t="str">
        <f t="shared" si="6"/>
        <v>SERVICIO CLINICO PSIQUIATRIA</v>
      </c>
      <c r="R200" t="str">
        <f t="shared" si="7"/>
        <v>CCRR PSIQUIATRIA Y SALUD MENTAL</v>
      </c>
      <c r="T200" s="4" t="s">
        <v>2521</v>
      </c>
      <c r="U200" s="4" t="s">
        <v>3374</v>
      </c>
    </row>
    <row r="201" spans="1:21" x14ac:dyDescent="0.2">
      <c r="A201" s="4">
        <v>637713</v>
      </c>
      <c r="B201" s="4" t="s">
        <v>188</v>
      </c>
      <c r="D201" s="4" t="s">
        <v>12</v>
      </c>
      <c r="E201" s="4">
        <v>340077</v>
      </c>
      <c r="F201" s="4" t="s">
        <v>13</v>
      </c>
      <c r="G201" s="4" t="s">
        <v>14</v>
      </c>
      <c r="H201" s="4" t="s">
        <v>647</v>
      </c>
      <c r="I201" s="4" t="s">
        <v>648</v>
      </c>
      <c r="L201" s="4" t="s">
        <v>649</v>
      </c>
      <c r="N201" s="4" t="s">
        <v>18</v>
      </c>
      <c r="O201" s="4">
        <v>54000</v>
      </c>
      <c r="Q201" t="str">
        <f t="shared" si="6"/>
        <v>SERVICIO DENTAL</v>
      </c>
      <c r="R201" t="str">
        <f t="shared" si="7"/>
        <v>CCRR APOYO CLÍNICO, TERAPÉUTICO Y LOGÍSTICO</v>
      </c>
      <c r="T201" s="4" t="s">
        <v>2124</v>
      </c>
      <c r="U201" s="4" t="s">
        <v>3350</v>
      </c>
    </row>
    <row r="202" spans="1:21" x14ac:dyDescent="0.2">
      <c r="A202" s="4">
        <v>637713</v>
      </c>
      <c r="B202" s="4" t="s">
        <v>188</v>
      </c>
      <c r="D202" s="4" t="s">
        <v>12</v>
      </c>
      <c r="E202" s="4">
        <v>340077</v>
      </c>
      <c r="F202" s="4" t="s">
        <v>13</v>
      </c>
      <c r="G202" s="4" t="s">
        <v>14</v>
      </c>
      <c r="H202" s="4" t="s">
        <v>650</v>
      </c>
      <c r="I202" s="4" t="s">
        <v>651</v>
      </c>
      <c r="L202" s="4" t="s">
        <v>652</v>
      </c>
      <c r="N202" s="4" t="s">
        <v>18</v>
      </c>
      <c r="O202" s="4">
        <v>48600</v>
      </c>
      <c r="Q202" t="str">
        <f t="shared" si="6"/>
        <v>SERVICIO DENTAL</v>
      </c>
      <c r="R202" t="str">
        <f t="shared" si="7"/>
        <v>CCRR APOYO CLÍNICO, TERAPÉUTICO Y LOGÍSTICO</v>
      </c>
      <c r="T202" s="4" t="s">
        <v>2524</v>
      </c>
      <c r="U202" s="4" t="s">
        <v>3375</v>
      </c>
    </row>
    <row r="203" spans="1:21" x14ac:dyDescent="0.2">
      <c r="A203" s="4">
        <v>637713</v>
      </c>
      <c r="B203" s="4" t="s">
        <v>2421</v>
      </c>
      <c r="D203" s="4" t="s">
        <v>12</v>
      </c>
      <c r="E203" s="4">
        <v>340077</v>
      </c>
      <c r="F203" s="4" t="s">
        <v>13</v>
      </c>
      <c r="G203" s="4" t="s">
        <v>14</v>
      </c>
      <c r="H203" s="4" t="s">
        <v>653</v>
      </c>
      <c r="I203" s="4" t="s">
        <v>654</v>
      </c>
      <c r="L203" s="4" t="s">
        <v>655</v>
      </c>
      <c r="N203" s="4" t="s">
        <v>18</v>
      </c>
      <c r="O203" s="4">
        <v>54000</v>
      </c>
      <c r="Q203" s="4" t="s">
        <v>250</v>
      </c>
      <c r="R203" s="4" t="s">
        <v>250</v>
      </c>
      <c r="T203" s="4" t="s">
        <v>191</v>
      </c>
      <c r="U203" s="4" t="s">
        <v>3365</v>
      </c>
    </row>
    <row r="204" spans="1:21" x14ac:dyDescent="0.2">
      <c r="A204" s="4">
        <v>637713</v>
      </c>
      <c r="B204" s="4" t="s">
        <v>94</v>
      </c>
      <c r="D204" s="4" t="s">
        <v>12</v>
      </c>
      <c r="E204" s="4">
        <v>340077</v>
      </c>
      <c r="F204" s="4" t="s">
        <v>13</v>
      </c>
      <c r="G204" s="4" t="s">
        <v>14</v>
      </c>
      <c r="H204" s="4" t="s">
        <v>656</v>
      </c>
      <c r="I204" s="4" t="s">
        <v>657</v>
      </c>
      <c r="L204" s="4" t="s">
        <v>658</v>
      </c>
      <c r="N204" s="4" t="s">
        <v>621</v>
      </c>
      <c r="O204" s="4">
        <v>54000</v>
      </c>
      <c r="Q204" t="str">
        <f t="shared" si="6"/>
        <v>POLICLINICO MATERNIDAD</v>
      </c>
      <c r="R204" t="str">
        <f t="shared" si="7"/>
        <v>CCRR GESTIÓN DEL CUIDADO EN MATRONERÍA</v>
      </c>
      <c r="T204" s="4" t="s">
        <v>1920</v>
      </c>
      <c r="U204" s="4" t="s">
        <v>3371</v>
      </c>
    </row>
    <row r="205" spans="1:21" x14ac:dyDescent="0.2">
      <c r="A205" s="4">
        <v>637713</v>
      </c>
      <c r="B205" s="4" t="s">
        <v>659</v>
      </c>
      <c r="D205" s="4" t="s">
        <v>12</v>
      </c>
      <c r="E205" s="4">
        <v>340077</v>
      </c>
      <c r="F205" s="4" t="s">
        <v>13</v>
      </c>
      <c r="G205" s="4" t="s">
        <v>14</v>
      </c>
      <c r="H205" s="4" t="s">
        <v>660</v>
      </c>
      <c r="I205" s="4" t="s">
        <v>661</v>
      </c>
      <c r="L205" s="4" t="s">
        <v>662</v>
      </c>
      <c r="N205" s="4" t="s">
        <v>18</v>
      </c>
      <c r="O205" s="4">
        <v>54000</v>
      </c>
      <c r="Q205" t="str">
        <f t="shared" si="6"/>
        <v>POLICLINICO UROLOGIA</v>
      </c>
      <c r="R205" t="str">
        <f t="shared" si="7"/>
        <v>CCRR ATENCIÓN ABIERTA</v>
      </c>
      <c r="T205" s="4" t="s">
        <v>1081</v>
      </c>
      <c r="U205" s="4" t="s">
        <v>3404</v>
      </c>
    </row>
    <row r="206" spans="1:21" x14ac:dyDescent="0.2">
      <c r="A206" s="4">
        <v>637713</v>
      </c>
      <c r="B206" s="4" t="s">
        <v>38</v>
      </c>
      <c r="D206" s="4" t="s">
        <v>12</v>
      </c>
      <c r="E206" s="4">
        <v>340077</v>
      </c>
      <c r="F206" s="4" t="s">
        <v>13</v>
      </c>
      <c r="G206" s="4" t="s">
        <v>14</v>
      </c>
      <c r="H206" s="4" t="s">
        <v>663</v>
      </c>
      <c r="I206" s="4" t="s">
        <v>664</v>
      </c>
      <c r="L206" s="4" t="s">
        <v>665</v>
      </c>
      <c r="N206" s="4" t="s">
        <v>18</v>
      </c>
      <c r="O206" s="4">
        <v>10800</v>
      </c>
      <c r="Q206" t="str">
        <f t="shared" si="6"/>
        <v>U.DE APOYO IMAGENOLOGIA</v>
      </c>
      <c r="R206" t="str">
        <f t="shared" si="7"/>
        <v>CCRR APOYO CLÍNICO, TERAPÉUTICO Y LOGÍSTICO</v>
      </c>
      <c r="T206" s="4" t="s">
        <v>1118</v>
      </c>
      <c r="U206" s="4" t="s">
        <v>3377</v>
      </c>
    </row>
    <row r="207" spans="1:21" x14ac:dyDescent="0.2">
      <c r="A207" s="4">
        <v>637713</v>
      </c>
      <c r="B207" s="4" t="s">
        <v>34</v>
      </c>
      <c r="D207" s="4" t="s">
        <v>12</v>
      </c>
      <c r="E207" s="4">
        <v>340077</v>
      </c>
      <c r="F207" s="4" t="s">
        <v>13</v>
      </c>
      <c r="G207" s="4" t="s">
        <v>14</v>
      </c>
      <c r="H207" s="4" t="s">
        <v>666</v>
      </c>
      <c r="I207" s="4" t="s">
        <v>667</v>
      </c>
      <c r="L207" s="4" t="s">
        <v>668</v>
      </c>
      <c r="N207" s="4" t="s">
        <v>18</v>
      </c>
      <c r="O207" s="4">
        <v>43200</v>
      </c>
      <c r="Q207" s="4" t="s">
        <v>250</v>
      </c>
      <c r="R207" s="4" t="s">
        <v>250</v>
      </c>
      <c r="T207" s="4" t="s">
        <v>1923</v>
      </c>
      <c r="U207" s="4" t="s">
        <v>3360</v>
      </c>
    </row>
    <row r="208" spans="1:21" x14ac:dyDescent="0.2">
      <c r="A208" s="4">
        <v>637713</v>
      </c>
      <c r="B208" s="4" t="s">
        <v>156</v>
      </c>
      <c r="D208" s="4" t="s">
        <v>12</v>
      </c>
      <c r="E208" s="4">
        <v>340077</v>
      </c>
      <c r="F208" s="4" t="s">
        <v>13</v>
      </c>
      <c r="G208" s="4" t="s">
        <v>14</v>
      </c>
      <c r="H208" s="4" t="s">
        <v>669</v>
      </c>
      <c r="I208" s="4" t="s">
        <v>670</v>
      </c>
      <c r="L208" s="4" t="s">
        <v>671</v>
      </c>
      <c r="N208" s="4" t="s">
        <v>18</v>
      </c>
      <c r="O208" s="4">
        <v>48600</v>
      </c>
      <c r="Q208" s="4" t="s">
        <v>250</v>
      </c>
      <c r="R208" s="4" t="s">
        <v>250</v>
      </c>
      <c r="T208" s="4" t="s">
        <v>2528</v>
      </c>
      <c r="U208" s="4" t="s">
        <v>3405</v>
      </c>
    </row>
    <row r="209" spans="1:21" x14ac:dyDescent="0.2">
      <c r="A209" s="4">
        <v>637713</v>
      </c>
      <c r="B209" s="4" t="s">
        <v>94</v>
      </c>
      <c r="D209" s="4" t="s">
        <v>12</v>
      </c>
      <c r="E209" s="4">
        <v>340077</v>
      </c>
      <c r="F209" s="4" t="s">
        <v>13</v>
      </c>
      <c r="G209" s="4" t="s">
        <v>14</v>
      </c>
      <c r="H209" s="4" t="s">
        <v>672</v>
      </c>
      <c r="I209" s="4" t="s">
        <v>673</v>
      </c>
      <c r="L209" s="4" t="s">
        <v>674</v>
      </c>
      <c r="N209" s="4" t="s">
        <v>18</v>
      </c>
      <c r="O209" s="4">
        <v>54000</v>
      </c>
      <c r="Q209" t="str">
        <f t="shared" si="6"/>
        <v>POLICLINICO MATERNIDAD</v>
      </c>
      <c r="R209" t="str">
        <f t="shared" si="7"/>
        <v>CCRR GESTIÓN DEL CUIDADO EN MATRONERÍA</v>
      </c>
      <c r="T209" s="4" t="s">
        <v>1500</v>
      </c>
      <c r="U209" s="4" t="s">
        <v>3366</v>
      </c>
    </row>
    <row r="210" spans="1:21" x14ac:dyDescent="0.2">
      <c r="A210" s="4">
        <v>637713</v>
      </c>
      <c r="B210" s="4" t="s">
        <v>34</v>
      </c>
      <c r="D210" s="4" t="s">
        <v>12</v>
      </c>
      <c r="E210" s="4">
        <v>340077</v>
      </c>
      <c r="F210" s="4" t="s">
        <v>13</v>
      </c>
      <c r="G210" s="4" t="s">
        <v>14</v>
      </c>
      <c r="H210" s="4" t="s">
        <v>675</v>
      </c>
      <c r="I210" s="4" t="s">
        <v>676</v>
      </c>
      <c r="L210" s="4" t="s">
        <v>677</v>
      </c>
      <c r="N210" s="4" t="s">
        <v>18</v>
      </c>
      <c r="O210" s="4">
        <v>21600</v>
      </c>
      <c r="Q210" t="str">
        <f t="shared" si="6"/>
        <v>SERV. CLINICO MEDICINA INTERNA</v>
      </c>
      <c r="R210" t="str">
        <f t="shared" si="7"/>
        <v>CCRR ATENCIÓN CERRADA</v>
      </c>
      <c r="T210" s="4" t="s">
        <v>2530</v>
      </c>
      <c r="U210" s="4" t="s">
        <v>50</v>
      </c>
    </row>
    <row r="211" spans="1:21" x14ac:dyDescent="0.2">
      <c r="A211" s="4">
        <v>637713</v>
      </c>
      <c r="B211" s="4" t="s">
        <v>27</v>
      </c>
      <c r="D211" s="4" t="s">
        <v>12</v>
      </c>
      <c r="E211" s="4">
        <v>340077</v>
      </c>
      <c r="F211" s="4" t="s">
        <v>13</v>
      </c>
      <c r="G211" s="4" t="s">
        <v>14</v>
      </c>
      <c r="H211" s="4" t="s">
        <v>678</v>
      </c>
      <c r="I211" s="4" t="s">
        <v>679</v>
      </c>
      <c r="L211" s="4" t="s">
        <v>680</v>
      </c>
      <c r="N211" s="4" t="s">
        <v>18</v>
      </c>
      <c r="O211" s="4">
        <v>45900</v>
      </c>
      <c r="Q211" t="str">
        <f t="shared" si="6"/>
        <v>FARMACIA Y PROTESIS</v>
      </c>
      <c r="R211" t="str">
        <f t="shared" si="7"/>
        <v>CCRR APOYO CLÍNICO, TERAPÉUTICO Y LOGÍSTICO</v>
      </c>
      <c r="T211" s="4" t="s">
        <v>1509</v>
      </c>
      <c r="U211" s="4" t="s">
        <v>3346</v>
      </c>
    </row>
    <row r="212" spans="1:21" x14ac:dyDescent="0.2">
      <c r="A212" s="4">
        <v>637713</v>
      </c>
      <c r="B212" s="4" t="s">
        <v>156</v>
      </c>
      <c r="D212" s="4" t="s">
        <v>12</v>
      </c>
      <c r="E212" s="4">
        <v>340077</v>
      </c>
      <c r="F212" s="4" t="s">
        <v>13</v>
      </c>
      <c r="G212" s="4" t="s">
        <v>14</v>
      </c>
      <c r="H212" s="4" t="s">
        <v>681</v>
      </c>
      <c r="I212" s="4" t="s">
        <v>682</v>
      </c>
      <c r="L212" s="4" t="s">
        <v>683</v>
      </c>
      <c r="N212" s="4" t="s">
        <v>18</v>
      </c>
      <c r="O212" s="4">
        <v>37800</v>
      </c>
      <c r="Q212" s="4" t="s">
        <v>250</v>
      </c>
      <c r="R212" s="4" t="s">
        <v>250</v>
      </c>
      <c r="T212" s="4" t="s">
        <v>1352</v>
      </c>
      <c r="U212" s="4" t="s">
        <v>3363</v>
      </c>
    </row>
    <row r="213" spans="1:21" x14ac:dyDescent="0.2">
      <c r="A213" s="4">
        <v>637713</v>
      </c>
      <c r="B213" s="4" t="s">
        <v>188</v>
      </c>
      <c r="D213" s="4" t="s">
        <v>12</v>
      </c>
      <c r="E213" s="4">
        <v>340077</v>
      </c>
      <c r="F213" s="4" t="s">
        <v>13</v>
      </c>
      <c r="G213" s="4" t="s">
        <v>14</v>
      </c>
      <c r="H213" s="4" t="s">
        <v>684</v>
      </c>
      <c r="I213" s="4" t="s">
        <v>685</v>
      </c>
      <c r="L213" s="4" t="s">
        <v>686</v>
      </c>
      <c r="N213" s="4" t="s">
        <v>18</v>
      </c>
      <c r="O213" s="4">
        <v>54000</v>
      </c>
      <c r="Q213" t="str">
        <f t="shared" si="6"/>
        <v>SERVICIO DENTAL</v>
      </c>
      <c r="R213" t="str">
        <f t="shared" si="7"/>
        <v>CCRR APOYO CLÍNICO, TERAPÉUTICO Y LOGÍSTICO</v>
      </c>
      <c r="T213" s="4" t="s">
        <v>1222</v>
      </c>
      <c r="U213" s="4" t="s">
        <v>3400</v>
      </c>
    </row>
    <row r="214" spans="1:21" x14ac:dyDescent="0.2">
      <c r="A214" s="4">
        <v>637713</v>
      </c>
      <c r="B214" s="4" t="s">
        <v>27</v>
      </c>
      <c r="D214" s="4" t="s">
        <v>12</v>
      </c>
      <c r="E214" s="4">
        <v>340077</v>
      </c>
      <c r="F214" s="4" t="s">
        <v>13</v>
      </c>
      <c r="G214" s="4" t="s">
        <v>14</v>
      </c>
      <c r="H214" s="4" t="s">
        <v>687</v>
      </c>
      <c r="I214" s="4" t="s">
        <v>688</v>
      </c>
      <c r="L214" s="4" t="s">
        <v>689</v>
      </c>
      <c r="N214" s="4" t="s">
        <v>18</v>
      </c>
      <c r="O214" s="4">
        <v>40500</v>
      </c>
      <c r="Q214" s="4" t="s">
        <v>250</v>
      </c>
      <c r="R214" s="4" t="s">
        <v>250</v>
      </c>
      <c r="T214" s="4" t="s">
        <v>1066</v>
      </c>
      <c r="U214" s="4" t="s">
        <v>3394</v>
      </c>
    </row>
    <row r="215" spans="1:21" x14ac:dyDescent="0.2">
      <c r="A215" s="4">
        <v>637713</v>
      </c>
      <c r="B215" s="4" t="s">
        <v>690</v>
      </c>
      <c r="D215" s="4" t="s">
        <v>12</v>
      </c>
      <c r="E215" s="4">
        <v>340077</v>
      </c>
      <c r="F215" s="4" t="s">
        <v>13</v>
      </c>
      <c r="G215" s="4" t="s">
        <v>14</v>
      </c>
      <c r="H215" s="4" t="s">
        <v>691</v>
      </c>
      <c r="I215" s="4" t="s">
        <v>692</v>
      </c>
      <c r="L215" s="4" t="s">
        <v>693</v>
      </c>
      <c r="N215" s="4" t="s">
        <v>18</v>
      </c>
      <c r="O215" s="4">
        <v>13500</v>
      </c>
      <c r="Q215" s="4" t="s">
        <v>250</v>
      </c>
      <c r="R215" s="4" t="s">
        <v>250</v>
      </c>
      <c r="T215" s="4" t="s">
        <v>1605</v>
      </c>
      <c r="U215" s="4" t="s">
        <v>3353</v>
      </c>
    </row>
    <row r="216" spans="1:21" x14ac:dyDescent="0.2">
      <c r="A216" s="4">
        <v>637713</v>
      </c>
      <c r="B216" s="4" t="s">
        <v>488</v>
      </c>
      <c r="D216" s="4" t="s">
        <v>12</v>
      </c>
      <c r="E216" s="4">
        <v>340077</v>
      </c>
      <c r="F216" s="4" t="s">
        <v>13</v>
      </c>
      <c r="G216" s="4" t="s">
        <v>14</v>
      </c>
      <c r="H216" s="4" t="s">
        <v>694</v>
      </c>
      <c r="I216" s="4" t="s">
        <v>695</v>
      </c>
      <c r="L216" s="4" t="s">
        <v>696</v>
      </c>
      <c r="N216" s="4" t="s">
        <v>18</v>
      </c>
      <c r="O216" s="4">
        <v>54000</v>
      </c>
      <c r="Q216" s="4" t="s">
        <v>250</v>
      </c>
      <c r="R216" s="4" t="s">
        <v>250</v>
      </c>
      <c r="T216" s="4" t="s">
        <v>2091</v>
      </c>
      <c r="U216" s="4" t="s">
        <v>3359</v>
      </c>
    </row>
    <row r="217" spans="1:21" x14ac:dyDescent="0.2">
      <c r="A217" s="4">
        <v>637713</v>
      </c>
      <c r="B217" s="4" t="s">
        <v>2416</v>
      </c>
      <c r="D217" s="4" t="s">
        <v>12</v>
      </c>
      <c r="E217" s="4">
        <v>340077</v>
      </c>
      <c r="F217" s="4" t="s">
        <v>13</v>
      </c>
      <c r="G217" s="4" t="s">
        <v>14</v>
      </c>
      <c r="H217" s="4" t="s">
        <v>697</v>
      </c>
      <c r="I217" s="4" t="s">
        <v>698</v>
      </c>
      <c r="L217" s="4" t="s">
        <v>699</v>
      </c>
      <c r="N217" s="4" t="s">
        <v>18</v>
      </c>
      <c r="O217" s="4">
        <v>16200</v>
      </c>
      <c r="Q217" s="4" t="s">
        <v>250</v>
      </c>
      <c r="R217" s="4" t="s">
        <v>250</v>
      </c>
      <c r="T217" s="4" t="s">
        <v>1054</v>
      </c>
      <c r="U217" s="4" t="s">
        <v>3374</v>
      </c>
    </row>
    <row r="218" spans="1:21" x14ac:dyDescent="0.2">
      <c r="A218" s="4">
        <v>637713</v>
      </c>
      <c r="B218" s="4" t="s">
        <v>156</v>
      </c>
      <c r="D218" s="4" t="s">
        <v>12</v>
      </c>
      <c r="E218" s="4">
        <v>340077</v>
      </c>
      <c r="F218" s="4" t="s">
        <v>13</v>
      </c>
      <c r="G218" s="4" t="s">
        <v>14</v>
      </c>
      <c r="H218" s="4" t="s">
        <v>700</v>
      </c>
      <c r="I218" s="4" t="s">
        <v>701</v>
      </c>
      <c r="L218" s="4" t="s">
        <v>702</v>
      </c>
      <c r="N218" s="4" t="s">
        <v>18</v>
      </c>
      <c r="O218" s="4">
        <v>43200</v>
      </c>
      <c r="Q218" s="4" t="s">
        <v>250</v>
      </c>
      <c r="R218" s="4" t="s">
        <v>250</v>
      </c>
      <c r="T218" s="4" t="s">
        <v>3406</v>
      </c>
      <c r="U218" s="4" t="s">
        <v>50</v>
      </c>
    </row>
    <row r="219" spans="1:21" x14ac:dyDescent="0.2">
      <c r="A219" s="4">
        <v>637713</v>
      </c>
      <c r="B219" s="4" t="s">
        <v>2421</v>
      </c>
      <c r="D219" s="4" t="s">
        <v>12</v>
      </c>
      <c r="E219" s="4">
        <v>340077</v>
      </c>
      <c r="F219" s="4" t="s">
        <v>13</v>
      </c>
      <c r="G219" s="4" t="s">
        <v>14</v>
      </c>
      <c r="H219" s="4" t="s">
        <v>703</v>
      </c>
      <c r="I219" s="4" t="s">
        <v>704</v>
      </c>
      <c r="L219" s="4" t="s">
        <v>705</v>
      </c>
      <c r="N219" s="4" t="s">
        <v>18</v>
      </c>
      <c r="O219" s="4">
        <v>54000</v>
      </c>
      <c r="Q219" t="str">
        <f t="shared" si="6"/>
        <v>DIRECCION DE HOSPITAL</v>
      </c>
      <c r="R219" t="str">
        <f t="shared" si="7"/>
        <v>DIRECCIÓN</v>
      </c>
      <c r="T219" s="4" t="s">
        <v>2532</v>
      </c>
      <c r="U219" s="4" t="s">
        <v>3348</v>
      </c>
    </row>
    <row r="220" spans="1:21" x14ac:dyDescent="0.2">
      <c r="A220" s="4">
        <v>637713</v>
      </c>
      <c r="B220" s="4" t="s">
        <v>123</v>
      </c>
      <c r="D220" s="4" t="s">
        <v>12</v>
      </c>
      <c r="E220" s="4">
        <v>340077</v>
      </c>
      <c r="F220" s="4" t="s">
        <v>13</v>
      </c>
      <c r="G220" s="4" t="s">
        <v>14</v>
      </c>
      <c r="H220" s="4" t="s">
        <v>706</v>
      </c>
      <c r="I220" s="4" t="s">
        <v>707</v>
      </c>
      <c r="L220" s="4" t="s">
        <v>708</v>
      </c>
      <c r="N220" s="4" t="s">
        <v>18</v>
      </c>
      <c r="O220" s="4">
        <v>54000</v>
      </c>
      <c r="Q220" t="str">
        <f t="shared" si="6"/>
        <v>POLICLINICOS</v>
      </c>
      <c r="R220" t="str">
        <f t="shared" si="7"/>
        <v>CCRR ATENCIÓN ABIERTA</v>
      </c>
      <c r="T220" s="4" t="s">
        <v>2533</v>
      </c>
      <c r="U220" s="4" t="s">
        <v>3376</v>
      </c>
    </row>
    <row r="221" spans="1:21" x14ac:dyDescent="0.2">
      <c r="A221" s="4">
        <v>637713</v>
      </c>
      <c r="B221" s="4" t="s">
        <v>2421</v>
      </c>
      <c r="D221" s="4" t="s">
        <v>12</v>
      </c>
      <c r="E221" s="4">
        <v>340077</v>
      </c>
      <c r="F221" s="4" t="s">
        <v>13</v>
      </c>
      <c r="G221" s="4" t="s">
        <v>14</v>
      </c>
      <c r="H221" s="4" t="s">
        <v>709</v>
      </c>
      <c r="I221" s="4" t="s">
        <v>710</v>
      </c>
      <c r="L221" s="4" t="s">
        <v>711</v>
      </c>
      <c r="N221" s="4" t="s">
        <v>18</v>
      </c>
      <c r="O221" s="4">
        <v>108000</v>
      </c>
      <c r="Q221" t="str">
        <f t="shared" si="6"/>
        <v>SAU</v>
      </c>
      <c r="R221" t="str">
        <f t="shared" si="7"/>
        <v>CCRR ATENCIÓN ABIERTA</v>
      </c>
      <c r="T221" s="4" t="s">
        <v>2121</v>
      </c>
      <c r="U221" s="4" t="s">
        <v>3350</v>
      </c>
    </row>
    <row r="222" spans="1:21" x14ac:dyDescent="0.2">
      <c r="A222" s="4">
        <v>637713</v>
      </c>
      <c r="B222" s="4" t="s">
        <v>250</v>
      </c>
      <c r="D222" s="4" t="s">
        <v>12</v>
      </c>
      <c r="E222" s="4">
        <v>340077</v>
      </c>
      <c r="F222" s="4" t="s">
        <v>13</v>
      </c>
      <c r="G222" s="4" t="s">
        <v>14</v>
      </c>
      <c r="H222" s="4" t="s">
        <v>712</v>
      </c>
      <c r="I222" s="4" t="s">
        <v>713</v>
      </c>
      <c r="L222" s="4" t="s">
        <v>714</v>
      </c>
      <c r="N222" s="4" t="s">
        <v>18</v>
      </c>
      <c r="O222" s="4">
        <v>21600</v>
      </c>
      <c r="Q222" s="4" t="s">
        <v>250</v>
      </c>
      <c r="R222" s="4" t="s">
        <v>250</v>
      </c>
      <c r="T222" s="4" t="s">
        <v>1893</v>
      </c>
      <c r="U222" s="4" t="s">
        <v>3360</v>
      </c>
    </row>
    <row r="223" spans="1:21" x14ac:dyDescent="0.2">
      <c r="A223" s="4">
        <v>637713</v>
      </c>
      <c r="B223" s="4" t="s">
        <v>143</v>
      </c>
      <c r="D223" s="4" t="s">
        <v>12</v>
      </c>
      <c r="E223" s="4">
        <v>340077</v>
      </c>
      <c r="F223" s="4" t="s">
        <v>13</v>
      </c>
      <c r="G223" s="4" t="s">
        <v>14</v>
      </c>
      <c r="H223" s="4" t="s">
        <v>715</v>
      </c>
      <c r="I223" s="4" t="s">
        <v>716</v>
      </c>
      <c r="L223" s="4" t="s">
        <v>717</v>
      </c>
      <c r="N223" s="4" t="s">
        <v>18</v>
      </c>
      <c r="O223" s="4">
        <v>21600</v>
      </c>
      <c r="Q223" t="str">
        <f t="shared" si="6"/>
        <v>SERV.CLINICO OBST. Y GINEC. (MATER.)</v>
      </c>
      <c r="R223" t="str">
        <f t="shared" si="7"/>
        <v>CCRR GESTIÓN DEL CUIDADO EN MATRONERÍA</v>
      </c>
      <c r="T223" s="4" t="s">
        <v>2535</v>
      </c>
      <c r="U223" s="4" t="s">
        <v>3365</v>
      </c>
    </row>
    <row r="224" spans="1:21" x14ac:dyDescent="0.2">
      <c r="A224" s="4">
        <v>637713</v>
      </c>
      <c r="B224" s="4" t="s">
        <v>50</v>
      </c>
      <c r="D224" s="4" t="s">
        <v>12</v>
      </c>
      <c r="E224" s="4">
        <v>340077</v>
      </c>
      <c r="F224" s="4" t="s">
        <v>13</v>
      </c>
      <c r="G224" s="4" t="s">
        <v>14</v>
      </c>
      <c r="H224" s="4" t="s">
        <v>718</v>
      </c>
      <c r="I224" s="4" t="s">
        <v>719</v>
      </c>
      <c r="L224" s="4" t="s">
        <v>720</v>
      </c>
      <c r="N224" s="4" t="s">
        <v>18</v>
      </c>
      <c r="O224" s="4">
        <v>13500</v>
      </c>
      <c r="Q224" s="4" t="s">
        <v>250</v>
      </c>
      <c r="R224" s="4" t="s">
        <v>250</v>
      </c>
      <c r="T224" s="4" t="s">
        <v>1176</v>
      </c>
      <c r="U224" s="4" t="s">
        <v>3397</v>
      </c>
    </row>
    <row r="225" spans="1:21" x14ac:dyDescent="0.2">
      <c r="A225" s="4">
        <v>637713</v>
      </c>
      <c r="B225" s="4" t="s">
        <v>123</v>
      </c>
      <c r="D225" s="4" t="s">
        <v>12</v>
      </c>
      <c r="E225" s="4">
        <v>340077</v>
      </c>
      <c r="F225" s="4" t="s">
        <v>13</v>
      </c>
      <c r="G225" s="4" t="s">
        <v>14</v>
      </c>
      <c r="H225" s="4" t="s">
        <v>721</v>
      </c>
      <c r="I225" s="4" t="s">
        <v>722</v>
      </c>
      <c r="L225" s="4" t="s">
        <v>723</v>
      </c>
      <c r="N225" s="4" t="s">
        <v>18</v>
      </c>
      <c r="O225" s="4">
        <v>54000</v>
      </c>
      <c r="Q225" t="str">
        <f t="shared" si="6"/>
        <v>POLICLINICOS</v>
      </c>
      <c r="R225" t="str">
        <f t="shared" si="7"/>
        <v>CCRR ATENCIÓN ABIERTA</v>
      </c>
      <c r="T225" s="4" t="s">
        <v>2536</v>
      </c>
      <c r="U225" s="4" t="s">
        <v>3363</v>
      </c>
    </row>
    <row r="226" spans="1:21" x14ac:dyDescent="0.2">
      <c r="A226" s="4">
        <v>637713</v>
      </c>
      <c r="B226" s="4" t="s">
        <v>123</v>
      </c>
      <c r="D226" s="4" t="s">
        <v>12</v>
      </c>
      <c r="E226" s="4">
        <v>340077</v>
      </c>
      <c r="F226" s="4" t="s">
        <v>13</v>
      </c>
      <c r="G226" s="4" t="s">
        <v>14</v>
      </c>
      <c r="H226" s="4" t="s">
        <v>724</v>
      </c>
      <c r="I226" s="4" t="s">
        <v>725</v>
      </c>
      <c r="L226" s="4" t="s">
        <v>726</v>
      </c>
      <c r="N226" s="4" t="s">
        <v>18</v>
      </c>
      <c r="O226" s="4">
        <v>72900</v>
      </c>
      <c r="Q226" s="4" t="s">
        <v>250</v>
      </c>
      <c r="R226" s="4" t="s">
        <v>250</v>
      </c>
      <c r="T226" s="4" t="s">
        <v>1109</v>
      </c>
      <c r="U226" s="4" t="s">
        <v>3402</v>
      </c>
    </row>
    <row r="227" spans="1:21" x14ac:dyDescent="0.2">
      <c r="A227" s="4">
        <v>637713</v>
      </c>
      <c r="B227" s="4" t="s">
        <v>123</v>
      </c>
      <c r="D227" s="4" t="s">
        <v>12</v>
      </c>
      <c r="E227" s="4">
        <v>340077</v>
      </c>
      <c r="F227" s="4" t="s">
        <v>13</v>
      </c>
      <c r="G227" s="4" t="s">
        <v>14</v>
      </c>
      <c r="H227" s="4" t="s">
        <v>727</v>
      </c>
      <c r="I227" s="4" t="s">
        <v>728</v>
      </c>
      <c r="L227" s="4" t="s">
        <v>729</v>
      </c>
      <c r="N227" s="4" t="s">
        <v>18</v>
      </c>
      <c r="O227" s="4">
        <v>54000</v>
      </c>
      <c r="Q227" t="str">
        <f t="shared" si="6"/>
        <v>POLICLINICOS</v>
      </c>
      <c r="R227" t="str">
        <f t="shared" si="7"/>
        <v>CCRR ATENCIÓN ABIERTA</v>
      </c>
      <c r="T227" s="4" t="s">
        <v>1719</v>
      </c>
      <c r="U227" s="4" t="s">
        <v>3350</v>
      </c>
    </row>
    <row r="228" spans="1:21" x14ac:dyDescent="0.2">
      <c r="A228" s="4">
        <v>637713</v>
      </c>
      <c r="B228" s="4" t="s">
        <v>156</v>
      </c>
      <c r="D228" s="4" t="s">
        <v>12</v>
      </c>
      <c r="E228" s="4">
        <v>340077</v>
      </c>
      <c r="F228" s="4" t="s">
        <v>13</v>
      </c>
      <c r="G228" s="4" t="s">
        <v>14</v>
      </c>
      <c r="H228" s="4" t="s">
        <v>730</v>
      </c>
      <c r="I228" s="4" t="s">
        <v>731</v>
      </c>
      <c r="L228" s="4" t="s">
        <v>732</v>
      </c>
      <c r="N228" s="4" t="s">
        <v>18</v>
      </c>
      <c r="O228" s="4">
        <v>54000</v>
      </c>
      <c r="Q228" t="str">
        <f t="shared" si="6"/>
        <v>ESTERILIZACION</v>
      </c>
      <c r="R228" t="str">
        <f t="shared" si="7"/>
        <v>SUBDIRECCIÓN GESTIÓN DEL CUIDADO</v>
      </c>
      <c r="T228" s="4" t="s">
        <v>1968</v>
      </c>
      <c r="U228" s="4" t="s">
        <v>3351</v>
      </c>
    </row>
    <row r="229" spans="1:21" x14ac:dyDescent="0.2">
      <c r="A229" s="4">
        <v>637713</v>
      </c>
      <c r="B229" s="4" t="s">
        <v>119</v>
      </c>
      <c r="D229" s="4" t="s">
        <v>12</v>
      </c>
      <c r="E229" s="4">
        <v>340077</v>
      </c>
      <c r="F229" s="4" t="s">
        <v>13</v>
      </c>
      <c r="G229" s="4" t="s">
        <v>14</v>
      </c>
      <c r="H229" s="4" t="s">
        <v>733</v>
      </c>
      <c r="I229" s="4" t="s">
        <v>734</v>
      </c>
      <c r="L229" s="4" t="s">
        <v>735</v>
      </c>
      <c r="N229" s="4" t="s">
        <v>621</v>
      </c>
      <c r="O229" s="4">
        <v>54000</v>
      </c>
      <c r="Q229" t="str">
        <f t="shared" si="6"/>
        <v>PREV. RIESGO SALUD FUNCIONARIA</v>
      </c>
      <c r="R229" t="str">
        <f t="shared" si="7"/>
        <v>SUBDIRECCIÓN GESTION Y DESARROLLO DE LAS PERSONAS</v>
      </c>
      <c r="T229" s="4" t="s">
        <v>1270</v>
      </c>
      <c r="U229" s="4" t="s">
        <v>3407</v>
      </c>
    </row>
    <row r="230" spans="1:21" x14ac:dyDescent="0.2">
      <c r="A230" s="4">
        <v>637713</v>
      </c>
      <c r="B230" s="4" t="s">
        <v>123</v>
      </c>
      <c r="D230" s="4" t="s">
        <v>12</v>
      </c>
      <c r="E230" s="4">
        <v>340077</v>
      </c>
      <c r="F230" s="4" t="s">
        <v>13</v>
      </c>
      <c r="G230" s="4" t="s">
        <v>14</v>
      </c>
      <c r="H230" s="4" t="s">
        <v>736</v>
      </c>
      <c r="I230" s="4" t="s">
        <v>737</v>
      </c>
      <c r="L230" s="4" t="s">
        <v>738</v>
      </c>
      <c r="N230" s="4" t="s">
        <v>18</v>
      </c>
      <c r="O230" s="4">
        <v>54000</v>
      </c>
      <c r="Q230" t="str">
        <f t="shared" si="6"/>
        <v>POLICLINICOS</v>
      </c>
      <c r="R230" t="str">
        <f t="shared" si="7"/>
        <v>CCRR ATENCIÓN ABIERTA</v>
      </c>
      <c r="T230" s="4" t="s">
        <v>1188</v>
      </c>
      <c r="U230" s="4" t="s">
        <v>3400</v>
      </c>
    </row>
    <row r="231" spans="1:21" x14ac:dyDescent="0.2">
      <c r="A231" s="4">
        <v>637713</v>
      </c>
      <c r="B231" s="4" t="s">
        <v>250</v>
      </c>
      <c r="D231" s="4" t="s">
        <v>12</v>
      </c>
      <c r="E231" s="4">
        <v>340077</v>
      </c>
      <c r="F231" s="4" t="s">
        <v>13</v>
      </c>
      <c r="G231" s="4" t="s">
        <v>14</v>
      </c>
      <c r="H231" s="4" t="s">
        <v>739</v>
      </c>
      <c r="I231" s="4" t="s">
        <v>740</v>
      </c>
      <c r="L231" s="4" t="s">
        <v>741</v>
      </c>
      <c r="N231" s="4" t="s">
        <v>18</v>
      </c>
      <c r="O231" s="4">
        <v>37800</v>
      </c>
      <c r="Q231" s="4" t="s">
        <v>250</v>
      </c>
      <c r="R231" s="4" t="s">
        <v>250</v>
      </c>
      <c r="T231" s="4" t="s">
        <v>3408</v>
      </c>
      <c r="U231" s="4" t="s">
        <v>3369</v>
      </c>
    </row>
    <row r="232" spans="1:21" x14ac:dyDescent="0.2">
      <c r="A232" s="4">
        <v>637713</v>
      </c>
      <c r="B232" s="4" t="s">
        <v>27</v>
      </c>
      <c r="D232" s="4" t="s">
        <v>12</v>
      </c>
      <c r="E232" s="4">
        <v>340077</v>
      </c>
      <c r="F232" s="4" t="s">
        <v>13</v>
      </c>
      <c r="G232" s="4" t="s">
        <v>14</v>
      </c>
      <c r="H232" s="4" t="s">
        <v>742</v>
      </c>
      <c r="I232" s="4" t="s">
        <v>743</v>
      </c>
      <c r="L232" s="4" t="s">
        <v>744</v>
      </c>
      <c r="N232" s="4" t="s">
        <v>18</v>
      </c>
      <c r="O232" s="4">
        <v>59400</v>
      </c>
      <c r="Q232" t="str">
        <f t="shared" si="6"/>
        <v>FARMACIA Y PROTESIS</v>
      </c>
      <c r="R232" t="str">
        <f t="shared" si="7"/>
        <v>CCRR APOYO CLÍNICO, TERAPÉUTICO Y LOGÍSTICO</v>
      </c>
      <c r="T232" s="4" t="s">
        <v>2539</v>
      </c>
      <c r="U232" s="4" t="s">
        <v>3357</v>
      </c>
    </row>
    <row r="233" spans="1:21" x14ac:dyDescent="0.2">
      <c r="A233" s="4">
        <v>637713</v>
      </c>
      <c r="B233" s="4" t="s">
        <v>11</v>
      </c>
      <c r="D233" s="4" t="s">
        <v>12</v>
      </c>
      <c r="E233" s="4">
        <v>340077</v>
      </c>
      <c r="F233" s="4" t="s">
        <v>13</v>
      </c>
      <c r="G233" s="4" t="s">
        <v>14</v>
      </c>
      <c r="H233" s="4" t="s">
        <v>745</v>
      </c>
      <c r="I233" s="4" t="s">
        <v>746</v>
      </c>
      <c r="L233" s="4" t="s">
        <v>747</v>
      </c>
      <c r="N233" s="4" t="s">
        <v>18</v>
      </c>
      <c r="O233" s="4">
        <v>54000</v>
      </c>
      <c r="Q233" t="str">
        <f t="shared" si="6"/>
        <v>UNIDAD PABELLON QUIRURQ.Y ANES</v>
      </c>
      <c r="R233" t="str">
        <f t="shared" si="7"/>
        <v>SUBDIRECCIÓN MÉDICA</v>
      </c>
      <c r="T233" s="4" t="s">
        <v>1422</v>
      </c>
      <c r="U233" s="4" t="s">
        <v>3350</v>
      </c>
    </row>
    <row r="234" spans="1:21" x14ac:dyDescent="0.2">
      <c r="A234" s="4">
        <v>637713</v>
      </c>
      <c r="B234" s="4" t="s">
        <v>2421</v>
      </c>
      <c r="D234" s="4" t="s">
        <v>12</v>
      </c>
      <c r="E234" s="4">
        <v>340077</v>
      </c>
      <c r="F234" s="4" t="s">
        <v>13</v>
      </c>
      <c r="G234" s="4" t="s">
        <v>14</v>
      </c>
      <c r="H234" s="4" t="s">
        <v>748</v>
      </c>
      <c r="I234" s="4" t="s">
        <v>749</v>
      </c>
      <c r="L234" s="4" t="s">
        <v>750</v>
      </c>
      <c r="N234" s="4" t="s">
        <v>18</v>
      </c>
      <c r="O234" s="4">
        <v>54000</v>
      </c>
      <c r="Q234" t="str">
        <f t="shared" si="6"/>
        <v>SECCION ABASTECIMIENTO</v>
      </c>
      <c r="R234" t="str">
        <f t="shared" si="7"/>
        <v>SUBDIRECCIÓN ADMINISTRATIVA</v>
      </c>
      <c r="T234" s="4" t="s">
        <v>1446</v>
      </c>
      <c r="U234" s="4" t="s">
        <v>3392</v>
      </c>
    </row>
    <row r="235" spans="1:21" x14ac:dyDescent="0.2">
      <c r="A235" s="4">
        <v>637713</v>
      </c>
      <c r="B235" s="4" t="s">
        <v>34</v>
      </c>
      <c r="D235" s="4" t="s">
        <v>12</v>
      </c>
      <c r="E235" s="4">
        <v>340077</v>
      </c>
      <c r="F235" s="4" t="s">
        <v>13</v>
      </c>
      <c r="G235" s="4" t="s">
        <v>14</v>
      </c>
      <c r="H235" s="4" t="s">
        <v>751</v>
      </c>
      <c r="I235" s="4" t="s">
        <v>752</v>
      </c>
      <c r="L235" s="4" t="s">
        <v>753</v>
      </c>
      <c r="N235" s="4" t="s">
        <v>18</v>
      </c>
      <c r="O235" s="4">
        <v>18900</v>
      </c>
      <c r="Q235" s="4" t="s">
        <v>250</v>
      </c>
      <c r="R235" s="4" t="s">
        <v>250</v>
      </c>
      <c r="T235" s="4" t="s">
        <v>985</v>
      </c>
      <c r="U235" s="4" t="s">
        <v>3401</v>
      </c>
    </row>
    <row r="236" spans="1:21" x14ac:dyDescent="0.2">
      <c r="A236" s="4">
        <v>637713</v>
      </c>
      <c r="B236" s="4" t="s">
        <v>272</v>
      </c>
      <c r="D236" s="4" t="s">
        <v>12</v>
      </c>
      <c r="E236" s="4">
        <v>340077</v>
      </c>
      <c r="F236" s="4" t="s">
        <v>13</v>
      </c>
      <c r="G236" s="4" t="s">
        <v>14</v>
      </c>
      <c r="H236" s="4" t="s">
        <v>754</v>
      </c>
      <c r="I236" s="4" t="s">
        <v>755</v>
      </c>
      <c r="L236" s="4" t="s">
        <v>756</v>
      </c>
      <c r="N236" s="4" t="s">
        <v>18</v>
      </c>
      <c r="O236" s="4">
        <v>40500</v>
      </c>
      <c r="Q236" s="4" t="s">
        <v>250</v>
      </c>
      <c r="R236" s="4" t="s">
        <v>250</v>
      </c>
      <c r="T236" s="4" t="s">
        <v>2542</v>
      </c>
      <c r="U236" s="4" t="s">
        <v>3350</v>
      </c>
    </row>
    <row r="237" spans="1:21" x14ac:dyDescent="0.2">
      <c r="A237" s="4">
        <v>637713</v>
      </c>
      <c r="B237" s="4" t="s">
        <v>34</v>
      </c>
      <c r="D237" s="4" t="s">
        <v>12</v>
      </c>
      <c r="E237" s="4">
        <v>340077</v>
      </c>
      <c r="F237" s="4" t="s">
        <v>13</v>
      </c>
      <c r="G237" s="4" t="s">
        <v>14</v>
      </c>
      <c r="H237" s="4" t="s">
        <v>757</v>
      </c>
      <c r="I237" s="4" t="s">
        <v>758</v>
      </c>
      <c r="L237" s="4" t="s">
        <v>759</v>
      </c>
      <c r="N237" s="4" t="s">
        <v>18</v>
      </c>
      <c r="O237" s="4">
        <v>24300</v>
      </c>
      <c r="Q237" t="str">
        <f t="shared" si="6"/>
        <v>SERV. CLINICO MEDICINA INTERNA</v>
      </c>
      <c r="R237" t="str">
        <f t="shared" si="7"/>
        <v>CCRR ATENCIÓN CERRADA</v>
      </c>
      <c r="T237" s="4" t="s">
        <v>3409</v>
      </c>
      <c r="U237" s="4" t="s">
        <v>3388</v>
      </c>
    </row>
    <row r="238" spans="1:21" x14ac:dyDescent="0.2">
      <c r="A238" s="4">
        <v>637713</v>
      </c>
      <c r="B238" s="4" t="s">
        <v>34</v>
      </c>
      <c r="D238" s="4" t="s">
        <v>12</v>
      </c>
      <c r="E238" s="4">
        <v>340077</v>
      </c>
      <c r="F238" s="4" t="s">
        <v>13</v>
      </c>
      <c r="G238" s="4" t="s">
        <v>14</v>
      </c>
      <c r="H238" s="4" t="s">
        <v>760</v>
      </c>
      <c r="I238" s="4" t="s">
        <v>761</v>
      </c>
      <c r="L238" s="4" t="s">
        <v>762</v>
      </c>
      <c r="N238" s="4" t="s">
        <v>18</v>
      </c>
      <c r="O238" s="4">
        <v>18900</v>
      </c>
      <c r="Q238" t="str">
        <f t="shared" si="6"/>
        <v>SERVICIO CLINICO PENSIONADO</v>
      </c>
      <c r="R238" t="str">
        <f t="shared" si="7"/>
        <v>CCRR ATENCIÓN CERRADA</v>
      </c>
      <c r="T238" s="4" t="s">
        <v>1611</v>
      </c>
      <c r="U238" s="4" t="s">
        <v>3346</v>
      </c>
    </row>
    <row r="239" spans="1:21" x14ac:dyDescent="0.2">
      <c r="A239" s="4">
        <v>637713</v>
      </c>
      <c r="B239" s="4" t="s">
        <v>250</v>
      </c>
      <c r="D239" s="4" t="s">
        <v>12</v>
      </c>
      <c r="E239" s="4">
        <v>340077</v>
      </c>
      <c r="F239" s="4" t="s">
        <v>13</v>
      </c>
      <c r="G239" s="4" t="s">
        <v>14</v>
      </c>
      <c r="H239" s="4" t="s">
        <v>763</v>
      </c>
      <c r="I239" s="4" t="s">
        <v>764</v>
      </c>
      <c r="L239" s="4" t="s">
        <v>765</v>
      </c>
      <c r="N239" s="4" t="s">
        <v>18</v>
      </c>
      <c r="O239" s="4">
        <v>32400</v>
      </c>
      <c r="Q239" t="str">
        <f t="shared" si="6"/>
        <v>SERVICIO CLINICO PSIQUIATRIA</v>
      </c>
      <c r="R239" t="str">
        <f t="shared" si="7"/>
        <v>CCRR PSIQUIATRIA Y SALUD MENTAL</v>
      </c>
      <c r="T239" s="4" t="s">
        <v>1692</v>
      </c>
      <c r="U239" s="4" t="s">
        <v>3347</v>
      </c>
    </row>
    <row r="240" spans="1:21" x14ac:dyDescent="0.2">
      <c r="A240" s="4">
        <v>637713</v>
      </c>
      <c r="B240" s="4" t="s">
        <v>472</v>
      </c>
      <c r="D240" s="4" t="s">
        <v>12</v>
      </c>
      <c r="E240" s="4">
        <v>340077</v>
      </c>
      <c r="F240" s="4" t="s">
        <v>13</v>
      </c>
      <c r="G240" s="4" t="s">
        <v>14</v>
      </c>
      <c r="H240" s="4" t="s">
        <v>766</v>
      </c>
      <c r="I240" s="4" t="s">
        <v>767</v>
      </c>
      <c r="L240" s="4" t="s">
        <v>768</v>
      </c>
      <c r="N240" s="4" t="s">
        <v>18</v>
      </c>
      <c r="O240" s="4">
        <v>54000</v>
      </c>
      <c r="Q240" t="str">
        <f t="shared" si="6"/>
        <v>SERVICIO CLINICO PSIQUIATRIA</v>
      </c>
      <c r="R240" t="str">
        <f t="shared" si="7"/>
        <v>CCRR PSIQUIATRIA Y SALUD MENTAL</v>
      </c>
      <c r="T240" s="4" t="s">
        <v>1410</v>
      </c>
      <c r="U240" s="4" t="s">
        <v>3362</v>
      </c>
    </row>
    <row r="241" spans="1:21" x14ac:dyDescent="0.2">
      <c r="A241" s="4">
        <v>637713</v>
      </c>
      <c r="B241" s="4" t="s">
        <v>94</v>
      </c>
      <c r="D241" s="4" t="s">
        <v>12</v>
      </c>
      <c r="E241" s="4">
        <v>340077</v>
      </c>
      <c r="F241" s="4" t="s">
        <v>13</v>
      </c>
      <c r="G241" s="4" t="s">
        <v>14</v>
      </c>
      <c r="H241" s="4" t="s">
        <v>769</v>
      </c>
      <c r="I241" s="4" t="s">
        <v>770</v>
      </c>
      <c r="L241" s="4" t="s">
        <v>771</v>
      </c>
      <c r="N241" s="4" t="s">
        <v>18</v>
      </c>
      <c r="O241" s="4">
        <v>18900</v>
      </c>
      <c r="Q241" t="str">
        <f t="shared" si="6"/>
        <v>SERV.CLINICO OBST. Y GINEC. (MATER.)</v>
      </c>
      <c r="R241" t="str">
        <f t="shared" si="7"/>
        <v>CCRR GESTIÓN DEL CUIDADO EN MATRONERÍA</v>
      </c>
      <c r="T241" s="4" t="s">
        <v>1157</v>
      </c>
      <c r="U241" s="4" t="s">
        <v>3369</v>
      </c>
    </row>
    <row r="242" spans="1:21" x14ac:dyDescent="0.2">
      <c r="A242" s="4">
        <v>637713</v>
      </c>
      <c r="B242" s="4" t="s">
        <v>74</v>
      </c>
      <c r="D242" s="4" t="s">
        <v>12</v>
      </c>
      <c r="E242" s="4">
        <v>340077</v>
      </c>
      <c r="F242" s="4" t="s">
        <v>13</v>
      </c>
      <c r="G242" s="4" t="s">
        <v>14</v>
      </c>
      <c r="H242" s="4" t="s">
        <v>772</v>
      </c>
      <c r="I242" s="4" t="s">
        <v>773</v>
      </c>
      <c r="L242" s="4" t="s">
        <v>774</v>
      </c>
      <c r="N242" s="4" t="s">
        <v>18</v>
      </c>
      <c r="O242" s="4">
        <v>37800</v>
      </c>
      <c r="Q242" t="str">
        <f t="shared" si="6"/>
        <v>SERVICIO CLINICO CIRUGIA ADULT</v>
      </c>
      <c r="R242" t="str">
        <f t="shared" si="7"/>
        <v>CCRR ATENCIÓN CERRADA</v>
      </c>
      <c r="T242" s="4" t="s">
        <v>3410</v>
      </c>
      <c r="U242" s="4" t="s">
        <v>3411</v>
      </c>
    </row>
    <row r="243" spans="1:21" x14ac:dyDescent="0.2">
      <c r="A243" s="4">
        <v>637713</v>
      </c>
      <c r="B243" s="4" t="s">
        <v>250</v>
      </c>
      <c r="D243" s="4" t="s">
        <v>12</v>
      </c>
      <c r="E243" s="4">
        <v>340077</v>
      </c>
      <c r="F243" s="4" t="s">
        <v>13</v>
      </c>
      <c r="G243" s="4" t="s">
        <v>14</v>
      </c>
      <c r="H243" s="4" t="s">
        <v>775</v>
      </c>
      <c r="I243" s="4" t="s">
        <v>776</v>
      </c>
      <c r="L243" s="4" t="s">
        <v>777</v>
      </c>
      <c r="N243" s="4" t="s">
        <v>18</v>
      </c>
      <c r="O243" s="4">
        <v>21600</v>
      </c>
      <c r="Q243" s="4" t="s">
        <v>250</v>
      </c>
      <c r="R243" s="4" t="s">
        <v>250</v>
      </c>
      <c r="T243" s="4" t="s">
        <v>1570</v>
      </c>
      <c r="U243" s="4" t="s">
        <v>3374</v>
      </c>
    </row>
    <row r="244" spans="1:21" x14ac:dyDescent="0.2">
      <c r="A244" s="4">
        <v>637713</v>
      </c>
      <c r="B244" s="4" t="s">
        <v>2416</v>
      </c>
      <c r="D244" s="4" t="s">
        <v>12</v>
      </c>
      <c r="E244" s="4">
        <v>340077</v>
      </c>
      <c r="F244" s="4" t="s">
        <v>13</v>
      </c>
      <c r="G244" s="4" t="s">
        <v>14</v>
      </c>
      <c r="H244" s="4" t="s">
        <v>778</v>
      </c>
      <c r="I244" s="4" t="s">
        <v>779</v>
      </c>
      <c r="L244" s="4" t="s">
        <v>780</v>
      </c>
      <c r="N244" s="4" t="s">
        <v>18</v>
      </c>
      <c r="O244" s="4">
        <v>13500</v>
      </c>
      <c r="Q244" s="4" t="s">
        <v>250</v>
      </c>
      <c r="R244" s="4" t="s">
        <v>250</v>
      </c>
      <c r="T244" s="4" t="s">
        <v>1033</v>
      </c>
      <c r="U244" s="4" t="s">
        <v>3352</v>
      </c>
    </row>
    <row r="245" spans="1:21" x14ac:dyDescent="0.2">
      <c r="A245" s="4">
        <v>637713</v>
      </c>
      <c r="B245" s="4" t="s">
        <v>2416</v>
      </c>
      <c r="D245" s="4" t="s">
        <v>12</v>
      </c>
      <c r="E245" s="4">
        <v>340077</v>
      </c>
      <c r="F245" s="4" t="s">
        <v>13</v>
      </c>
      <c r="G245" s="4" t="s">
        <v>14</v>
      </c>
      <c r="H245" s="4" t="s">
        <v>781</v>
      </c>
      <c r="I245" s="4" t="s">
        <v>782</v>
      </c>
      <c r="L245" s="4" t="s">
        <v>783</v>
      </c>
      <c r="N245" s="4" t="s">
        <v>18</v>
      </c>
      <c r="O245" s="4">
        <v>27000</v>
      </c>
      <c r="Q245" t="str">
        <f t="shared" si="6"/>
        <v>SERVICIO EMERGENCIA</v>
      </c>
      <c r="R245" t="str">
        <f t="shared" si="7"/>
        <v>CCRR ÁREA CRITICA</v>
      </c>
      <c r="T245" s="4" t="s">
        <v>2115</v>
      </c>
      <c r="U245" s="4" t="s">
        <v>3353</v>
      </c>
    </row>
    <row r="246" spans="1:21" x14ac:dyDescent="0.2">
      <c r="A246" s="4">
        <v>637713</v>
      </c>
      <c r="B246" s="4" t="s">
        <v>2416</v>
      </c>
      <c r="D246" s="4" t="s">
        <v>12</v>
      </c>
      <c r="E246" s="4">
        <v>340077</v>
      </c>
      <c r="F246" s="4" t="s">
        <v>13</v>
      </c>
      <c r="G246" s="4" t="s">
        <v>14</v>
      </c>
      <c r="H246" s="4" t="s">
        <v>784</v>
      </c>
      <c r="I246" s="4" t="s">
        <v>785</v>
      </c>
      <c r="L246" s="4" t="s">
        <v>786</v>
      </c>
      <c r="N246" s="4" t="s">
        <v>18</v>
      </c>
      <c r="O246" s="4">
        <v>24300</v>
      </c>
      <c r="Q246" t="str">
        <f t="shared" si="6"/>
        <v>SERVICIO EMERGENCIA</v>
      </c>
      <c r="R246" t="str">
        <f t="shared" si="7"/>
        <v>CCRR ÁREA CRITICA</v>
      </c>
      <c r="T246" s="4" t="s">
        <v>2022</v>
      </c>
      <c r="U246" s="4" t="s">
        <v>3351</v>
      </c>
    </row>
    <row r="247" spans="1:21" x14ac:dyDescent="0.2">
      <c r="A247" s="4">
        <v>637713</v>
      </c>
      <c r="B247" s="4" t="s">
        <v>240</v>
      </c>
      <c r="D247" s="4" t="s">
        <v>12</v>
      </c>
      <c r="E247" s="4">
        <v>340077</v>
      </c>
      <c r="F247" s="4" t="s">
        <v>13</v>
      </c>
      <c r="G247" s="4" t="s">
        <v>14</v>
      </c>
      <c r="H247" s="4" t="s">
        <v>787</v>
      </c>
      <c r="I247" s="4" t="s">
        <v>788</v>
      </c>
      <c r="L247" s="4" t="s">
        <v>789</v>
      </c>
      <c r="N247" s="4" t="s">
        <v>18</v>
      </c>
      <c r="O247" s="4">
        <v>54000</v>
      </c>
      <c r="Q247" s="4" t="s">
        <v>250</v>
      </c>
      <c r="R247" s="4" t="s">
        <v>250</v>
      </c>
      <c r="T247" s="4" t="s">
        <v>2551</v>
      </c>
      <c r="U247" s="4" t="s">
        <v>3353</v>
      </c>
    </row>
    <row r="248" spans="1:21" x14ac:dyDescent="0.2">
      <c r="A248" s="4">
        <v>637713</v>
      </c>
      <c r="B248" s="4" t="s">
        <v>250</v>
      </c>
      <c r="D248" s="4" t="s">
        <v>12</v>
      </c>
      <c r="E248" s="4">
        <v>340077</v>
      </c>
      <c r="F248" s="4" t="s">
        <v>13</v>
      </c>
      <c r="G248" s="4" t="s">
        <v>14</v>
      </c>
      <c r="H248" s="4" t="s">
        <v>790</v>
      </c>
      <c r="I248" s="4" t="s">
        <v>791</v>
      </c>
      <c r="L248" s="4" t="s">
        <v>792</v>
      </c>
      <c r="N248" s="4" t="s">
        <v>18</v>
      </c>
      <c r="O248" s="4">
        <v>10800</v>
      </c>
      <c r="Q248" s="4" t="s">
        <v>250</v>
      </c>
      <c r="R248" s="4" t="s">
        <v>250</v>
      </c>
      <c r="T248" s="4" t="s">
        <v>1827</v>
      </c>
      <c r="U248" s="4" t="s">
        <v>3359</v>
      </c>
    </row>
    <row r="249" spans="1:21" x14ac:dyDescent="0.2">
      <c r="A249" s="4">
        <v>637713</v>
      </c>
      <c r="B249" s="4" t="s">
        <v>250</v>
      </c>
      <c r="D249" s="4" t="s">
        <v>12</v>
      </c>
      <c r="E249" s="4">
        <v>340077</v>
      </c>
      <c r="F249" s="4" t="s">
        <v>13</v>
      </c>
      <c r="G249" s="4" t="s">
        <v>14</v>
      </c>
      <c r="H249" s="4" t="s">
        <v>793</v>
      </c>
      <c r="I249" s="4" t="s">
        <v>794</v>
      </c>
      <c r="L249" s="4" t="s">
        <v>795</v>
      </c>
      <c r="N249" s="4" t="s">
        <v>18</v>
      </c>
      <c r="O249" s="4">
        <v>54000</v>
      </c>
      <c r="Q249" s="4" t="s">
        <v>250</v>
      </c>
      <c r="R249" s="4" t="s">
        <v>250</v>
      </c>
      <c r="T249" s="4" t="s">
        <v>1090</v>
      </c>
      <c r="U249" s="4" t="s">
        <v>3412</v>
      </c>
    </row>
    <row r="250" spans="1:21" x14ac:dyDescent="0.2">
      <c r="A250" s="4">
        <v>637713</v>
      </c>
      <c r="B250" s="4" t="s">
        <v>2416</v>
      </c>
      <c r="D250" s="4" t="s">
        <v>12</v>
      </c>
      <c r="E250" s="4">
        <v>340077</v>
      </c>
      <c r="F250" s="4" t="s">
        <v>13</v>
      </c>
      <c r="G250" s="4" t="s">
        <v>14</v>
      </c>
      <c r="H250" s="4" t="s">
        <v>796</v>
      </c>
      <c r="I250" s="4" t="s">
        <v>797</v>
      </c>
      <c r="L250" s="4" t="s">
        <v>798</v>
      </c>
      <c r="N250" s="4" t="s">
        <v>18</v>
      </c>
      <c r="O250" s="4">
        <v>21600</v>
      </c>
      <c r="Q250" t="str">
        <f t="shared" si="6"/>
        <v>SERVICIO EMERGENCIA</v>
      </c>
      <c r="R250" t="str">
        <f t="shared" si="7"/>
        <v>CCRR ÁREA CRITICA</v>
      </c>
      <c r="T250" s="4" t="s">
        <v>2552</v>
      </c>
      <c r="U250" s="4" t="s">
        <v>3373</v>
      </c>
    </row>
    <row r="251" spans="1:21" x14ac:dyDescent="0.2">
      <c r="A251" s="4">
        <v>637713</v>
      </c>
      <c r="B251" s="4" t="s">
        <v>38</v>
      </c>
      <c r="D251" s="4" t="s">
        <v>12</v>
      </c>
      <c r="E251" s="4">
        <v>340077</v>
      </c>
      <c r="F251" s="4" t="s">
        <v>13</v>
      </c>
      <c r="G251" s="4" t="s">
        <v>14</v>
      </c>
      <c r="H251" s="4" t="s">
        <v>799</v>
      </c>
      <c r="I251" s="4" t="s">
        <v>800</v>
      </c>
      <c r="L251" s="4" t="s">
        <v>801</v>
      </c>
      <c r="N251" s="4" t="s">
        <v>18</v>
      </c>
      <c r="O251" s="4">
        <v>16200</v>
      </c>
      <c r="Q251" s="4" t="s">
        <v>250</v>
      </c>
      <c r="R251" s="4" t="s">
        <v>250</v>
      </c>
      <c r="T251" s="4" t="s">
        <v>1515</v>
      </c>
      <c r="U251" s="4" t="s">
        <v>3375</v>
      </c>
    </row>
    <row r="252" spans="1:21" x14ac:dyDescent="0.2">
      <c r="A252" s="4">
        <v>637713</v>
      </c>
      <c r="B252" s="4" t="s">
        <v>94</v>
      </c>
      <c r="D252" s="4" t="s">
        <v>12</v>
      </c>
      <c r="E252" s="4">
        <v>340077</v>
      </c>
      <c r="F252" s="4" t="s">
        <v>13</v>
      </c>
      <c r="G252" s="4" t="s">
        <v>14</v>
      </c>
      <c r="H252" s="4" t="s">
        <v>802</v>
      </c>
      <c r="I252" s="4" t="s">
        <v>803</v>
      </c>
      <c r="L252" s="4" t="s">
        <v>804</v>
      </c>
      <c r="N252" s="4" t="s">
        <v>18</v>
      </c>
      <c r="O252" s="4">
        <v>54000</v>
      </c>
      <c r="Q252" t="str">
        <f t="shared" si="6"/>
        <v>POLICLINICO MATERNIDAD</v>
      </c>
      <c r="R252" t="str">
        <f t="shared" si="7"/>
        <v>CCRR GESTIÓN DEL CUIDADO EN MATRONERÍA</v>
      </c>
      <c r="T252" s="4" t="s">
        <v>456</v>
      </c>
      <c r="U252" s="4" t="s">
        <v>3359</v>
      </c>
    </row>
    <row r="253" spans="1:21" x14ac:dyDescent="0.2">
      <c r="A253" s="4">
        <v>637713</v>
      </c>
      <c r="B253" s="4" t="s">
        <v>805</v>
      </c>
      <c r="D253" s="4" t="s">
        <v>12</v>
      </c>
      <c r="E253" s="4">
        <v>340077</v>
      </c>
      <c r="F253" s="4" t="s">
        <v>13</v>
      </c>
      <c r="G253" s="4" t="s">
        <v>14</v>
      </c>
      <c r="H253" s="4" t="s">
        <v>806</v>
      </c>
      <c r="I253" s="4" t="s">
        <v>807</v>
      </c>
      <c r="L253" s="4" t="s">
        <v>808</v>
      </c>
      <c r="N253" s="4" t="s">
        <v>18</v>
      </c>
      <c r="O253" s="4">
        <v>48600</v>
      </c>
      <c r="Q253" t="str">
        <f t="shared" si="6"/>
        <v>DIALISIS</v>
      </c>
      <c r="R253" t="str">
        <f t="shared" si="7"/>
        <v>SUBDIRECCIÓN GESTIÓN DEL CUIDADO</v>
      </c>
      <c r="T253" s="4" t="s">
        <v>1506</v>
      </c>
      <c r="U253" s="4" t="s">
        <v>3369</v>
      </c>
    </row>
    <row r="254" spans="1:21" x14ac:dyDescent="0.2">
      <c r="A254" s="4">
        <v>637713</v>
      </c>
      <c r="B254" s="4" t="s">
        <v>94</v>
      </c>
      <c r="D254" s="4" t="s">
        <v>12</v>
      </c>
      <c r="E254" s="4">
        <v>340077</v>
      </c>
      <c r="F254" s="4" t="s">
        <v>13</v>
      </c>
      <c r="G254" s="4" t="s">
        <v>14</v>
      </c>
      <c r="H254" s="4" t="s">
        <v>809</v>
      </c>
      <c r="I254" s="4" t="s">
        <v>810</v>
      </c>
      <c r="L254" s="4" t="s">
        <v>811</v>
      </c>
      <c r="N254" s="4" t="s">
        <v>18</v>
      </c>
      <c r="O254" s="4">
        <v>18900</v>
      </c>
      <c r="Q254" t="str">
        <f t="shared" si="6"/>
        <v>SERV.CLINICO OBST. Y GINEC. (MATER.)</v>
      </c>
      <c r="R254" t="str">
        <f t="shared" si="7"/>
        <v>CCRR GESTIÓN DEL CUIDADO EN MATRONERÍA</v>
      </c>
      <c r="T254" s="4" t="s">
        <v>1045</v>
      </c>
      <c r="U254" s="4" t="s">
        <v>3350</v>
      </c>
    </row>
    <row r="255" spans="1:21" x14ac:dyDescent="0.2">
      <c r="A255" s="4">
        <v>637713</v>
      </c>
      <c r="B255" s="4" t="s">
        <v>2421</v>
      </c>
      <c r="D255" s="4" t="s">
        <v>12</v>
      </c>
      <c r="E255" s="4">
        <v>340077</v>
      </c>
      <c r="F255" s="4" t="s">
        <v>13</v>
      </c>
      <c r="G255" s="4" t="s">
        <v>14</v>
      </c>
      <c r="H255" s="4" t="s">
        <v>812</v>
      </c>
      <c r="I255" s="4" t="s">
        <v>813</v>
      </c>
      <c r="L255" s="4" t="s">
        <v>814</v>
      </c>
      <c r="N255" s="4" t="s">
        <v>18</v>
      </c>
      <c r="O255" s="4">
        <v>29700</v>
      </c>
      <c r="Q255" t="str">
        <f t="shared" si="6"/>
        <v>RECAUDACION</v>
      </c>
      <c r="R255" t="str">
        <f t="shared" si="7"/>
        <v>SUBDIRECCIÓN ADMINISTRATIVA</v>
      </c>
      <c r="T255" s="4" t="s">
        <v>2554</v>
      </c>
      <c r="U255" s="4" t="s">
        <v>3373</v>
      </c>
    </row>
    <row r="256" spans="1:21" x14ac:dyDescent="0.2">
      <c r="A256" s="4">
        <v>637713</v>
      </c>
      <c r="B256" s="4" t="s">
        <v>11</v>
      </c>
      <c r="D256" s="4" t="s">
        <v>12</v>
      </c>
      <c r="E256" s="4">
        <v>340077</v>
      </c>
      <c r="F256" s="4" t="s">
        <v>13</v>
      </c>
      <c r="G256" s="4" t="s">
        <v>14</v>
      </c>
      <c r="H256" s="4" t="s">
        <v>815</v>
      </c>
      <c r="I256" s="4" t="s">
        <v>816</v>
      </c>
      <c r="L256" s="4" t="s">
        <v>817</v>
      </c>
      <c r="N256" s="4" t="s">
        <v>18</v>
      </c>
      <c r="O256" s="4">
        <v>27000</v>
      </c>
      <c r="Q256" s="4" t="s">
        <v>250</v>
      </c>
      <c r="R256" s="4" t="s">
        <v>250</v>
      </c>
      <c r="T256" s="4" t="s">
        <v>1776</v>
      </c>
      <c r="U256" s="4" t="s">
        <v>3345</v>
      </c>
    </row>
    <row r="257" spans="1:21" x14ac:dyDescent="0.2">
      <c r="A257" s="4">
        <v>637713</v>
      </c>
      <c r="B257" s="4" t="s">
        <v>156</v>
      </c>
      <c r="D257" s="4" t="s">
        <v>12</v>
      </c>
      <c r="E257" s="4">
        <v>340077</v>
      </c>
      <c r="F257" s="4" t="s">
        <v>13</v>
      </c>
      <c r="G257" s="4" t="s">
        <v>14</v>
      </c>
      <c r="H257" s="4" t="s">
        <v>818</v>
      </c>
      <c r="I257" s="4" t="s">
        <v>819</v>
      </c>
      <c r="L257" s="4" t="s">
        <v>820</v>
      </c>
      <c r="N257" s="4" t="s">
        <v>18</v>
      </c>
      <c r="O257" s="4">
        <v>78300</v>
      </c>
      <c r="Q257" s="4" t="s">
        <v>250</v>
      </c>
      <c r="R257" s="4" t="s">
        <v>250</v>
      </c>
      <c r="T257" s="4" t="s">
        <v>1716</v>
      </c>
      <c r="U257" s="4" t="s">
        <v>3346</v>
      </c>
    </row>
    <row r="258" spans="1:21" x14ac:dyDescent="0.2">
      <c r="A258" s="4">
        <v>637713</v>
      </c>
      <c r="B258" s="4" t="s">
        <v>2416</v>
      </c>
      <c r="D258" s="4" t="s">
        <v>12</v>
      </c>
      <c r="E258" s="4">
        <v>340077</v>
      </c>
      <c r="F258" s="4" t="s">
        <v>13</v>
      </c>
      <c r="G258" s="4" t="s">
        <v>14</v>
      </c>
      <c r="H258" s="4" t="s">
        <v>821</v>
      </c>
      <c r="I258" s="4" t="s">
        <v>822</v>
      </c>
      <c r="L258" s="4" t="s">
        <v>823</v>
      </c>
      <c r="N258" s="4" t="s">
        <v>18</v>
      </c>
      <c r="O258" s="4">
        <v>5400</v>
      </c>
      <c r="Q258" s="4" t="s">
        <v>250</v>
      </c>
      <c r="R258" s="4" t="s">
        <v>250</v>
      </c>
      <c r="T258" s="4" t="s">
        <v>1452</v>
      </c>
      <c r="U258" s="4" t="s">
        <v>3365</v>
      </c>
    </row>
    <row r="259" spans="1:21" x14ac:dyDescent="0.2">
      <c r="A259" s="4">
        <v>637713</v>
      </c>
      <c r="B259" s="4" t="s">
        <v>643</v>
      </c>
      <c r="D259" s="4" t="s">
        <v>12</v>
      </c>
      <c r="E259" s="4">
        <v>340077</v>
      </c>
      <c r="F259" s="4" t="s">
        <v>13</v>
      </c>
      <c r="G259" s="4" t="s">
        <v>14</v>
      </c>
      <c r="H259" s="4" t="s">
        <v>824</v>
      </c>
      <c r="I259" s="4" t="s">
        <v>825</v>
      </c>
      <c r="L259" s="4" t="s">
        <v>826</v>
      </c>
      <c r="N259" s="4" t="s">
        <v>18</v>
      </c>
      <c r="O259" s="4">
        <v>27000</v>
      </c>
      <c r="Q259" t="str">
        <f t="shared" ref="Q259:Q322" si="8">VLOOKUP(L259,T$2:U$1156,2,FALSE)</f>
        <v>SERVICIO CLINICO PSIQUIATRIA</v>
      </c>
      <c r="R259" t="str">
        <f t="shared" ref="R259:R322" si="9">VLOOKUP(Q259,X$2:Y$87,2,FALSE)</f>
        <v>CCRR PSIQUIATRIA Y SALUD MENTAL</v>
      </c>
      <c r="T259" s="4" t="s">
        <v>1809</v>
      </c>
      <c r="U259" s="4" t="s">
        <v>3374</v>
      </c>
    </row>
    <row r="260" spans="1:21" x14ac:dyDescent="0.2">
      <c r="A260" s="4">
        <v>637713</v>
      </c>
      <c r="B260" s="4" t="s">
        <v>2421</v>
      </c>
      <c r="D260" s="4" t="s">
        <v>12</v>
      </c>
      <c r="E260" s="4">
        <v>340077</v>
      </c>
      <c r="F260" s="4" t="s">
        <v>13</v>
      </c>
      <c r="G260" s="4" t="s">
        <v>14</v>
      </c>
      <c r="H260" s="4" t="s">
        <v>827</v>
      </c>
      <c r="I260" s="4" t="s">
        <v>828</v>
      </c>
      <c r="L260" s="4" t="s">
        <v>829</v>
      </c>
      <c r="N260" s="4" t="s">
        <v>18</v>
      </c>
      <c r="O260" s="4">
        <v>10800</v>
      </c>
      <c r="Q260" s="4" t="s">
        <v>250</v>
      </c>
      <c r="R260" s="4" t="s">
        <v>250</v>
      </c>
      <c r="T260" s="4" t="s">
        <v>1866</v>
      </c>
      <c r="U260" s="4" t="s">
        <v>3375</v>
      </c>
    </row>
    <row r="261" spans="1:21" x14ac:dyDescent="0.2">
      <c r="A261" s="4">
        <v>637713</v>
      </c>
      <c r="B261" s="4" t="s">
        <v>74</v>
      </c>
      <c r="D261" s="4" t="s">
        <v>12</v>
      </c>
      <c r="E261" s="4">
        <v>340077</v>
      </c>
      <c r="F261" s="4" t="s">
        <v>13</v>
      </c>
      <c r="G261" s="4" t="s">
        <v>14</v>
      </c>
      <c r="H261" s="4" t="s">
        <v>830</v>
      </c>
      <c r="I261" s="4" t="s">
        <v>831</v>
      </c>
      <c r="L261" s="4" t="s">
        <v>832</v>
      </c>
      <c r="N261" s="4" t="s">
        <v>18</v>
      </c>
      <c r="O261" s="4">
        <v>54000</v>
      </c>
      <c r="Q261" t="str">
        <f t="shared" si="8"/>
        <v>SERVICIO CLINICO CIRUGIA ADULT</v>
      </c>
      <c r="R261" t="str">
        <f t="shared" si="9"/>
        <v>CCRR ATENCIÓN CERRADA</v>
      </c>
      <c r="T261" s="4" t="s">
        <v>1887</v>
      </c>
      <c r="U261" s="4" t="s">
        <v>3374</v>
      </c>
    </row>
    <row r="262" spans="1:21" x14ac:dyDescent="0.2">
      <c r="A262" s="4">
        <v>637713</v>
      </c>
      <c r="B262" s="4" t="s">
        <v>27</v>
      </c>
      <c r="D262" s="4" t="s">
        <v>12</v>
      </c>
      <c r="E262" s="4">
        <v>340077</v>
      </c>
      <c r="F262" s="4" t="s">
        <v>13</v>
      </c>
      <c r="G262" s="4" t="s">
        <v>14</v>
      </c>
      <c r="H262" s="4" t="s">
        <v>833</v>
      </c>
      <c r="I262" s="4" t="s">
        <v>834</v>
      </c>
      <c r="L262" s="4" t="s">
        <v>835</v>
      </c>
      <c r="N262" s="4" t="s">
        <v>18</v>
      </c>
      <c r="O262" s="4">
        <v>54000</v>
      </c>
      <c r="Q262" t="str">
        <f t="shared" si="8"/>
        <v>FARMACIA Y PROTESIS</v>
      </c>
      <c r="R262" t="str">
        <f t="shared" si="9"/>
        <v>CCRR APOYO CLÍNICO, TERAPÉUTICO Y LOGÍSTICO</v>
      </c>
      <c r="T262" s="4" t="s">
        <v>1977</v>
      </c>
      <c r="U262" s="4" t="s">
        <v>3373</v>
      </c>
    </row>
    <row r="263" spans="1:21" x14ac:dyDescent="0.2">
      <c r="A263" s="4">
        <v>637713</v>
      </c>
      <c r="B263" s="4" t="s">
        <v>250</v>
      </c>
      <c r="D263" s="4" t="s">
        <v>12</v>
      </c>
      <c r="E263" s="4">
        <v>340077</v>
      </c>
      <c r="F263" s="4" t="s">
        <v>13</v>
      </c>
      <c r="G263" s="4" t="s">
        <v>14</v>
      </c>
      <c r="H263" s="4" t="s">
        <v>836</v>
      </c>
      <c r="I263" s="4" t="s">
        <v>837</v>
      </c>
      <c r="L263" s="4" t="s">
        <v>838</v>
      </c>
      <c r="N263" s="4" t="s">
        <v>621</v>
      </c>
      <c r="O263" s="4">
        <v>24300</v>
      </c>
      <c r="Q263" s="4" t="s">
        <v>250</v>
      </c>
      <c r="R263" s="4" t="s">
        <v>250</v>
      </c>
      <c r="T263" s="4" t="s">
        <v>2557</v>
      </c>
      <c r="U263" s="4" t="s">
        <v>3349</v>
      </c>
    </row>
    <row r="264" spans="1:21" x14ac:dyDescent="0.2">
      <c r="A264" s="4">
        <v>638951</v>
      </c>
      <c r="B264" s="4" t="s">
        <v>250</v>
      </c>
      <c r="D264" s="4" t="s">
        <v>12</v>
      </c>
      <c r="E264" s="4">
        <v>340077</v>
      </c>
      <c r="F264" s="4" t="s">
        <v>13</v>
      </c>
      <c r="G264" s="4" t="s">
        <v>839</v>
      </c>
      <c r="H264" s="4" t="s">
        <v>840</v>
      </c>
      <c r="I264" s="4" t="s">
        <v>841</v>
      </c>
      <c r="L264" s="4" t="s">
        <v>842</v>
      </c>
      <c r="N264" s="4" t="s">
        <v>18</v>
      </c>
      <c r="O264" s="4">
        <v>32400</v>
      </c>
      <c r="Q264" s="4" t="s">
        <v>250</v>
      </c>
      <c r="R264" s="4" t="s">
        <v>250</v>
      </c>
      <c r="T264" s="4" t="s">
        <v>1097</v>
      </c>
      <c r="U264" s="4" t="s">
        <v>3350</v>
      </c>
    </row>
    <row r="265" spans="1:21" x14ac:dyDescent="0.2">
      <c r="A265" s="4">
        <v>639321</v>
      </c>
      <c r="B265" s="4" t="s">
        <v>2421</v>
      </c>
      <c r="D265" s="4" t="s">
        <v>12</v>
      </c>
      <c r="E265" s="4">
        <v>340077</v>
      </c>
      <c r="F265" s="4" t="s">
        <v>13</v>
      </c>
      <c r="G265" s="4" t="s">
        <v>839</v>
      </c>
      <c r="H265" s="4" t="s">
        <v>843</v>
      </c>
      <c r="I265" s="4" t="s">
        <v>844</v>
      </c>
      <c r="L265" s="4" t="s">
        <v>845</v>
      </c>
      <c r="N265" s="4" t="s">
        <v>18</v>
      </c>
      <c r="O265" s="4">
        <v>27000</v>
      </c>
      <c r="Q265" s="4" t="s">
        <v>250</v>
      </c>
      <c r="R265" s="4" t="s">
        <v>250</v>
      </c>
      <c r="T265" s="4" t="s">
        <v>1665</v>
      </c>
      <c r="U265" s="4" t="s">
        <v>3359</v>
      </c>
    </row>
    <row r="266" spans="1:21" x14ac:dyDescent="0.2">
      <c r="A266" s="4">
        <v>639348</v>
      </c>
      <c r="B266" s="4" t="s">
        <v>2421</v>
      </c>
      <c r="D266" s="4" t="s">
        <v>12</v>
      </c>
      <c r="E266" s="4">
        <v>340077</v>
      </c>
      <c r="F266" s="4" t="s">
        <v>13</v>
      </c>
      <c r="G266" s="4" t="s">
        <v>839</v>
      </c>
      <c r="H266" s="4" t="s">
        <v>846</v>
      </c>
      <c r="I266" s="4" t="s">
        <v>847</v>
      </c>
      <c r="L266" s="4" t="s">
        <v>848</v>
      </c>
      <c r="N266" s="4" t="s">
        <v>18</v>
      </c>
      <c r="O266" s="4">
        <v>48600</v>
      </c>
      <c r="Q266" t="str">
        <f t="shared" si="8"/>
        <v>SEC.REGISTRO PERSONAL</v>
      </c>
      <c r="R266" t="str">
        <f t="shared" si="9"/>
        <v>SUBDIRECCIÓN GESTION Y DESARROLLO DE LAS PERSONAS</v>
      </c>
      <c r="T266" s="4" t="s">
        <v>1124</v>
      </c>
      <c r="U266" s="4" t="s">
        <v>3360</v>
      </c>
    </row>
    <row r="267" spans="1:21" x14ac:dyDescent="0.2">
      <c r="A267" s="4">
        <v>639455</v>
      </c>
      <c r="B267" s="4" t="s">
        <v>250</v>
      </c>
      <c r="D267" s="4" t="s">
        <v>12</v>
      </c>
      <c r="E267" s="4">
        <v>340077</v>
      </c>
      <c r="F267" s="4" t="s">
        <v>13</v>
      </c>
      <c r="G267" s="4" t="s">
        <v>839</v>
      </c>
      <c r="H267" s="4" t="s">
        <v>849</v>
      </c>
      <c r="I267" s="4" t="s">
        <v>850</v>
      </c>
      <c r="L267" s="4" t="s">
        <v>851</v>
      </c>
      <c r="N267" s="4" t="s">
        <v>18</v>
      </c>
      <c r="O267" s="4">
        <v>24300</v>
      </c>
      <c r="Q267" s="4" t="s">
        <v>250</v>
      </c>
      <c r="R267" s="4" t="s">
        <v>250</v>
      </c>
      <c r="T267" s="4" t="s">
        <v>873</v>
      </c>
      <c r="U267" s="4" t="s">
        <v>3404</v>
      </c>
    </row>
    <row r="268" spans="1:21" x14ac:dyDescent="0.2">
      <c r="A268" s="4">
        <v>639476</v>
      </c>
      <c r="B268" s="4" t="s">
        <v>34</v>
      </c>
      <c r="D268" s="4" t="s">
        <v>12</v>
      </c>
      <c r="E268" s="4">
        <v>340077</v>
      </c>
      <c r="F268" s="4" t="s">
        <v>13</v>
      </c>
      <c r="G268" s="4" t="s">
        <v>839</v>
      </c>
      <c r="H268" s="4" t="s">
        <v>852</v>
      </c>
      <c r="I268" s="4" t="s">
        <v>853</v>
      </c>
      <c r="L268" s="4" t="s">
        <v>854</v>
      </c>
      <c r="N268" s="4" t="s">
        <v>18</v>
      </c>
      <c r="O268" s="4">
        <v>18900</v>
      </c>
      <c r="Q268" t="str">
        <f t="shared" si="8"/>
        <v>SERV. CLINICO MEDICINA INTERNA</v>
      </c>
      <c r="R268" t="str">
        <f t="shared" si="9"/>
        <v>CCRR ATENCIÓN CERRADA</v>
      </c>
      <c r="T268" s="4" t="s">
        <v>2088</v>
      </c>
      <c r="U268" s="4" t="s">
        <v>3350</v>
      </c>
    </row>
    <row r="269" spans="1:21" x14ac:dyDescent="0.2">
      <c r="A269" s="4">
        <v>639485</v>
      </c>
      <c r="B269" s="4" t="s">
        <v>34</v>
      </c>
      <c r="D269" s="4" t="s">
        <v>12</v>
      </c>
      <c r="E269" s="4">
        <v>340077</v>
      </c>
      <c r="F269" s="4" t="s">
        <v>13</v>
      </c>
      <c r="G269" s="4" t="s">
        <v>839</v>
      </c>
      <c r="H269" s="4" t="s">
        <v>855</v>
      </c>
      <c r="I269" s="4" t="s">
        <v>856</v>
      </c>
      <c r="L269" s="4" t="s">
        <v>857</v>
      </c>
      <c r="N269" s="4" t="s">
        <v>18</v>
      </c>
      <c r="O269" s="4">
        <v>21600</v>
      </c>
      <c r="Q269" t="str">
        <f t="shared" si="8"/>
        <v>SERV. CLINICO MEDICINA INTERNA</v>
      </c>
      <c r="R269" t="str">
        <f t="shared" si="9"/>
        <v>CCRR ATENCIÓN CERRADA</v>
      </c>
      <c r="T269" s="4" t="s">
        <v>1063</v>
      </c>
      <c r="U269" s="4" t="s">
        <v>3350</v>
      </c>
    </row>
    <row r="270" spans="1:21" x14ac:dyDescent="0.2">
      <c r="A270" s="4">
        <v>639496</v>
      </c>
      <c r="B270" s="4" t="s">
        <v>74</v>
      </c>
      <c r="D270" s="4" t="s">
        <v>12</v>
      </c>
      <c r="E270" s="4">
        <v>340077</v>
      </c>
      <c r="F270" s="4" t="s">
        <v>13</v>
      </c>
      <c r="G270" s="4" t="s">
        <v>839</v>
      </c>
      <c r="H270" s="4" t="s">
        <v>858</v>
      </c>
      <c r="I270" s="4" t="s">
        <v>859</v>
      </c>
      <c r="L270" s="4" t="s">
        <v>860</v>
      </c>
      <c r="N270" s="4" t="s">
        <v>18</v>
      </c>
      <c r="O270" s="4">
        <v>10800</v>
      </c>
      <c r="Q270" s="4" t="s">
        <v>250</v>
      </c>
      <c r="R270" s="4" t="s">
        <v>250</v>
      </c>
      <c r="T270" s="4" t="s">
        <v>1170</v>
      </c>
      <c r="U270" s="4" t="s">
        <v>3349</v>
      </c>
    </row>
    <row r="271" spans="1:21" x14ac:dyDescent="0.2">
      <c r="A271" s="4">
        <v>639501</v>
      </c>
      <c r="B271" s="4" t="s">
        <v>2421</v>
      </c>
      <c r="D271" s="4" t="s">
        <v>12</v>
      </c>
      <c r="E271" s="4">
        <v>340077</v>
      </c>
      <c r="F271" s="4" t="s">
        <v>13</v>
      </c>
      <c r="G271" s="4" t="s">
        <v>839</v>
      </c>
      <c r="H271" s="4" t="s">
        <v>861</v>
      </c>
      <c r="I271" s="4" t="s">
        <v>862</v>
      </c>
      <c r="L271" s="4" t="s">
        <v>863</v>
      </c>
      <c r="N271" s="4" t="s">
        <v>18</v>
      </c>
      <c r="O271" s="4">
        <v>21600</v>
      </c>
      <c r="Q271" s="4" t="s">
        <v>250</v>
      </c>
      <c r="R271" s="4" t="s">
        <v>250</v>
      </c>
      <c r="T271" s="4" t="s">
        <v>646</v>
      </c>
      <c r="U271" s="4" t="s">
        <v>3350</v>
      </c>
    </row>
    <row r="272" spans="1:21" x14ac:dyDescent="0.2">
      <c r="A272" s="4">
        <v>639732</v>
      </c>
      <c r="B272" s="4" t="s">
        <v>11</v>
      </c>
      <c r="D272" s="4" t="s">
        <v>12</v>
      </c>
      <c r="E272" s="4">
        <v>340077</v>
      </c>
      <c r="F272" s="4" t="s">
        <v>13</v>
      </c>
      <c r="G272" s="4" t="s">
        <v>839</v>
      </c>
      <c r="H272" s="4" t="s">
        <v>864</v>
      </c>
      <c r="I272" s="4" t="s">
        <v>865</v>
      </c>
      <c r="L272" s="4" t="s">
        <v>866</v>
      </c>
      <c r="N272" s="4" t="s">
        <v>18</v>
      </c>
      <c r="O272" s="4">
        <v>48600</v>
      </c>
      <c r="Q272" t="str">
        <f t="shared" si="8"/>
        <v>UNIDAD PABELLON QUIRURQ.Y ANES</v>
      </c>
      <c r="R272" t="str">
        <f t="shared" si="9"/>
        <v>SUBDIRECCIÓN MÉDICA</v>
      </c>
      <c r="T272" s="4" t="s">
        <v>1875</v>
      </c>
      <c r="U272" s="4" t="s">
        <v>3346</v>
      </c>
    </row>
    <row r="273" spans="1:21" x14ac:dyDescent="0.2">
      <c r="A273" s="4">
        <v>644031</v>
      </c>
      <c r="B273" s="4" t="s">
        <v>805</v>
      </c>
      <c r="D273" s="4" t="s">
        <v>12</v>
      </c>
      <c r="E273" s="4">
        <v>341697</v>
      </c>
      <c r="F273" s="4" t="s">
        <v>13</v>
      </c>
      <c r="G273" s="4" t="s">
        <v>867</v>
      </c>
      <c r="H273" s="4" t="s">
        <v>868</v>
      </c>
      <c r="I273" s="4" t="s">
        <v>869</v>
      </c>
      <c r="L273" s="4" t="s">
        <v>870</v>
      </c>
      <c r="N273" s="4" t="s">
        <v>18</v>
      </c>
      <c r="O273" s="4">
        <v>54000</v>
      </c>
      <c r="Q273" t="str">
        <f t="shared" si="8"/>
        <v>LAVANDERIA</v>
      </c>
      <c r="R273" t="str">
        <f t="shared" si="9"/>
        <v>SUBDIRECCIÓN ADMINISTRATIVA</v>
      </c>
      <c r="T273" s="4" t="s">
        <v>973</v>
      </c>
      <c r="U273" s="4" t="s">
        <v>3363</v>
      </c>
    </row>
    <row r="274" spans="1:21" x14ac:dyDescent="0.2">
      <c r="A274" s="4">
        <v>644031</v>
      </c>
      <c r="B274" s="4" t="s">
        <v>2421</v>
      </c>
      <c r="D274" s="4" t="s">
        <v>12</v>
      </c>
      <c r="E274" s="4">
        <v>341697</v>
      </c>
      <c r="F274" s="4" t="s">
        <v>13</v>
      </c>
      <c r="G274" s="4" t="s">
        <v>867</v>
      </c>
      <c r="H274" s="4" t="s">
        <v>871</v>
      </c>
      <c r="I274" s="4" t="s">
        <v>872</v>
      </c>
      <c r="L274" s="4" t="s">
        <v>873</v>
      </c>
      <c r="N274" s="4" t="s">
        <v>18</v>
      </c>
      <c r="O274" s="4">
        <v>35100</v>
      </c>
      <c r="Q274" t="str">
        <f t="shared" si="8"/>
        <v>PROGRAMA PUEBLOS INDIGENAS</v>
      </c>
      <c r="R274" t="str">
        <f t="shared" si="9"/>
        <v>DIRECCIÓN</v>
      </c>
      <c r="T274" s="4" t="s">
        <v>2562</v>
      </c>
      <c r="U274" s="4" t="s">
        <v>3365</v>
      </c>
    </row>
    <row r="275" spans="1:21" x14ac:dyDescent="0.2">
      <c r="A275" s="4">
        <v>644031</v>
      </c>
      <c r="B275" s="4" t="s">
        <v>2421</v>
      </c>
      <c r="D275" s="4" t="s">
        <v>12</v>
      </c>
      <c r="E275" s="4">
        <v>341697</v>
      </c>
      <c r="F275" s="4" t="s">
        <v>13</v>
      </c>
      <c r="G275" s="4" t="s">
        <v>867</v>
      </c>
      <c r="H275" s="4" t="s">
        <v>874</v>
      </c>
      <c r="I275" s="4" t="s">
        <v>875</v>
      </c>
      <c r="L275" s="4" t="s">
        <v>876</v>
      </c>
      <c r="N275" s="4" t="s">
        <v>18</v>
      </c>
      <c r="O275" s="4">
        <v>56700</v>
      </c>
      <c r="Q275" t="str">
        <f t="shared" si="8"/>
        <v>OFICINA ESTADISTICA</v>
      </c>
      <c r="R275" t="str">
        <f t="shared" si="9"/>
        <v>SUBDIRECCIÓN MÉDICA</v>
      </c>
      <c r="T275" s="4" t="s">
        <v>1069</v>
      </c>
      <c r="U275" s="4" t="s">
        <v>3359</v>
      </c>
    </row>
    <row r="276" spans="1:21" x14ac:dyDescent="0.2">
      <c r="A276" s="4">
        <v>644031</v>
      </c>
      <c r="B276" s="4" t="s">
        <v>2421</v>
      </c>
      <c r="D276" s="4" t="s">
        <v>12</v>
      </c>
      <c r="E276" s="4">
        <v>341697</v>
      </c>
      <c r="F276" s="4" t="s">
        <v>13</v>
      </c>
      <c r="G276" s="4" t="s">
        <v>867</v>
      </c>
      <c r="H276" s="4" t="s">
        <v>877</v>
      </c>
      <c r="I276" s="4" t="s">
        <v>878</v>
      </c>
      <c r="L276" s="4" t="s">
        <v>879</v>
      </c>
      <c r="N276" s="4" t="s">
        <v>18</v>
      </c>
      <c r="O276" s="4">
        <v>51300</v>
      </c>
      <c r="Q276" t="str">
        <f t="shared" si="8"/>
        <v>SAU</v>
      </c>
      <c r="R276" t="str">
        <f t="shared" si="9"/>
        <v>CCRR ATENCIÓN ABIERTA</v>
      </c>
      <c r="T276" s="4" t="s">
        <v>2566</v>
      </c>
      <c r="U276" s="4" t="s">
        <v>3353</v>
      </c>
    </row>
    <row r="277" spans="1:21" x14ac:dyDescent="0.2">
      <c r="A277" s="4">
        <v>644031</v>
      </c>
      <c r="B277" s="4" t="s">
        <v>119</v>
      </c>
      <c r="D277" s="4" t="s">
        <v>12</v>
      </c>
      <c r="E277" s="4">
        <v>341697</v>
      </c>
      <c r="F277" s="4" t="s">
        <v>13</v>
      </c>
      <c r="G277" s="4" t="s">
        <v>867</v>
      </c>
      <c r="H277" s="4" t="s">
        <v>880</v>
      </c>
      <c r="I277" s="4" t="s">
        <v>881</v>
      </c>
      <c r="L277" s="4" t="s">
        <v>882</v>
      </c>
      <c r="N277" s="4" t="s">
        <v>18</v>
      </c>
      <c r="O277" s="4">
        <v>51300</v>
      </c>
      <c r="Q277" t="str">
        <f t="shared" si="8"/>
        <v>SERVICIO CLINICO PENSIONADO</v>
      </c>
      <c r="R277" t="str">
        <f t="shared" si="9"/>
        <v>CCRR ATENCIÓN CERRADA</v>
      </c>
      <c r="T277" s="4" t="s">
        <v>3413</v>
      </c>
      <c r="U277" s="4" t="s">
        <v>3377</v>
      </c>
    </row>
    <row r="278" spans="1:21" x14ac:dyDescent="0.2">
      <c r="A278" s="4">
        <v>644031</v>
      </c>
      <c r="B278" s="4" t="s">
        <v>488</v>
      </c>
      <c r="D278" s="4" t="s">
        <v>12</v>
      </c>
      <c r="E278" s="4">
        <v>341697</v>
      </c>
      <c r="F278" s="4" t="s">
        <v>13</v>
      </c>
      <c r="G278" s="4" t="s">
        <v>867</v>
      </c>
      <c r="H278" s="4" t="s">
        <v>883</v>
      </c>
      <c r="I278" s="4" t="s">
        <v>884</v>
      </c>
      <c r="L278" s="4" t="s">
        <v>885</v>
      </c>
      <c r="N278" s="4" t="s">
        <v>18</v>
      </c>
      <c r="O278" s="4">
        <v>62100</v>
      </c>
      <c r="Q278" t="str">
        <f t="shared" si="8"/>
        <v>KINESIOTERAPIA</v>
      </c>
      <c r="R278" t="str">
        <f t="shared" si="9"/>
        <v>CCRR APOYO CLÍNICO, TERAPÉUTICO Y LOGÍSTICO</v>
      </c>
      <c r="T278" s="4" t="s">
        <v>2567</v>
      </c>
      <c r="U278" s="4" t="s">
        <v>3375</v>
      </c>
    </row>
    <row r="279" spans="1:21" x14ac:dyDescent="0.2">
      <c r="A279" s="4">
        <v>644031</v>
      </c>
      <c r="B279" s="4" t="s">
        <v>240</v>
      </c>
      <c r="D279" s="4" t="s">
        <v>12</v>
      </c>
      <c r="E279" s="4">
        <v>341697</v>
      </c>
      <c r="F279" s="4" t="s">
        <v>13</v>
      </c>
      <c r="G279" s="4" t="s">
        <v>867</v>
      </c>
      <c r="H279" s="4" t="s">
        <v>886</v>
      </c>
      <c r="I279" s="4" t="s">
        <v>887</v>
      </c>
      <c r="L279" s="4" t="s">
        <v>888</v>
      </c>
      <c r="N279" s="4" t="s">
        <v>18</v>
      </c>
      <c r="O279" s="4">
        <v>43200</v>
      </c>
      <c r="Q279" t="str">
        <f t="shared" si="8"/>
        <v>CENTRAL ALIMENTACION</v>
      </c>
      <c r="R279" t="str">
        <f t="shared" si="9"/>
        <v>SUBDIRECCIÓN GESTIÓN DEL CUIDADO</v>
      </c>
      <c r="T279" s="4" t="s">
        <v>459</v>
      </c>
      <c r="U279" s="4" t="s">
        <v>3353</v>
      </c>
    </row>
    <row r="280" spans="1:21" x14ac:dyDescent="0.2">
      <c r="A280" s="4">
        <v>644031</v>
      </c>
      <c r="B280" s="4" t="s">
        <v>2421</v>
      </c>
      <c r="D280" s="4" t="s">
        <v>12</v>
      </c>
      <c r="E280" s="4">
        <v>341697</v>
      </c>
      <c r="F280" s="4" t="s">
        <v>13</v>
      </c>
      <c r="G280" s="4" t="s">
        <v>867</v>
      </c>
      <c r="H280" s="4" t="s">
        <v>889</v>
      </c>
      <c r="I280" s="4" t="s">
        <v>890</v>
      </c>
      <c r="L280" s="4" t="s">
        <v>891</v>
      </c>
      <c r="N280" s="4" t="s">
        <v>18</v>
      </c>
      <c r="O280" s="4">
        <v>59400</v>
      </c>
      <c r="Q280" t="str">
        <f t="shared" si="8"/>
        <v>SECCION CONTABILIDAD</v>
      </c>
      <c r="R280" t="str">
        <f t="shared" si="9"/>
        <v>SUBDIRECCIÓN ADMINISTRATIVA</v>
      </c>
      <c r="T280" s="4" t="s">
        <v>1078</v>
      </c>
      <c r="U280" s="4" t="s">
        <v>3397</v>
      </c>
    </row>
    <row r="281" spans="1:21" x14ac:dyDescent="0.2">
      <c r="A281" s="4">
        <v>644031</v>
      </c>
      <c r="B281" s="4" t="s">
        <v>272</v>
      </c>
      <c r="D281" s="4" t="s">
        <v>12</v>
      </c>
      <c r="E281" s="4">
        <v>341697</v>
      </c>
      <c r="F281" s="4" t="s">
        <v>13</v>
      </c>
      <c r="G281" s="4" t="s">
        <v>867</v>
      </c>
      <c r="H281" s="4" t="s">
        <v>892</v>
      </c>
      <c r="I281" s="4" t="s">
        <v>893</v>
      </c>
      <c r="L281" s="4" t="s">
        <v>894</v>
      </c>
      <c r="N281" s="4" t="s">
        <v>18</v>
      </c>
      <c r="O281" s="4">
        <v>62100</v>
      </c>
      <c r="Q281" t="str">
        <f t="shared" si="8"/>
        <v>SERVICIO CLINICO OFTALMOLOGIA</v>
      </c>
      <c r="R281" t="str">
        <f t="shared" si="9"/>
        <v>CCRR QUIRURGICO</v>
      </c>
      <c r="T281" s="4" t="s">
        <v>1355</v>
      </c>
      <c r="U281" s="4" t="s">
        <v>3350</v>
      </c>
    </row>
    <row r="282" spans="1:21" x14ac:dyDescent="0.2">
      <c r="A282" s="4">
        <v>644031</v>
      </c>
      <c r="B282" s="4" t="s">
        <v>240</v>
      </c>
      <c r="D282" s="4" t="s">
        <v>12</v>
      </c>
      <c r="E282" s="4">
        <v>341697</v>
      </c>
      <c r="F282" s="4" t="s">
        <v>13</v>
      </c>
      <c r="G282" s="4" t="s">
        <v>867</v>
      </c>
      <c r="H282" s="4" t="s">
        <v>895</v>
      </c>
      <c r="I282" s="4" t="s">
        <v>896</v>
      </c>
      <c r="L282" s="4" t="s">
        <v>897</v>
      </c>
      <c r="N282" s="4" t="s">
        <v>18</v>
      </c>
      <c r="O282" s="4">
        <v>35100</v>
      </c>
      <c r="Q282" t="str">
        <f t="shared" si="8"/>
        <v>CENTRAL ALIMENTACION</v>
      </c>
      <c r="R282" t="str">
        <f t="shared" si="9"/>
        <v>SUBDIRECCIÓN GESTIÓN DEL CUIDADO</v>
      </c>
      <c r="T282" s="4" t="s">
        <v>2571</v>
      </c>
      <c r="U282" s="4" t="s">
        <v>3414</v>
      </c>
    </row>
    <row r="283" spans="1:21" x14ac:dyDescent="0.2">
      <c r="A283" s="4">
        <v>644031</v>
      </c>
      <c r="B283" s="4" t="s">
        <v>2421</v>
      </c>
      <c r="D283" s="4" t="s">
        <v>12</v>
      </c>
      <c r="E283" s="4">
        <v>341697</v>
      </c>
      <c r="F283" s="4" t="s">
        <v>13</v>
      </c>
      <c r="G283" s="4" t="s">
        <v>867</v>
      </c>
      <c r="H283" s="4" t="s">
        <v>898</v>
      </c>
      <c r="I283" s="4" t="s">
        <v>899</v>
      </c>
      <c r="L283" s="4" t="s">
        <v>900</v>
      </c>
      <c r="N283" s="4" t="s">
        <v>18</v>
      </c>
      <c r="O283" s="4">
        <v>48600</v>
      </c>
      <c r="Q283" t="str">
        <f t="shared" si="8"/>
        <v>SERV. LOGISTICA DE BODEGAS E INVENTARIOS</v>
      </c>
      <c r="R283" t="str">
        <f t="shared" si="9"/>
        <v>SUBDIRECCIÓN ADMINISTRATIVA</v>
      </c>
      <c r="T283" s="4" t="s">
        <v>1959</v>
      </c>
      <c r="U283" s="4" t="s">
        <v>3373</v>
      </c>
    </row>
    <row r="284" spans="1:21" x14ac:dyDescent="0.2">
      <c r="A284" s="4">
        <v>644031</v>
      </c>
      <c r="B284" s="4" t="s">
        <v>2421</v>
      </c>
      <c r="D284" s="4" t="s">
        <v>12</v>
      </c>
      <c r="E284" s="4">
        <v>341697</v>
      </c>
      <c r="F284" s="4" t="s">
        <v>13</v>
      </c>
      <c r="G284" s="4" t="s">
        <v>867</v>
      </c>
      <c r="H284" s="4" t="s">
        <v>901</v>
      </c>
      <c r="I284" s="4" t="s">
        <v>902</v>
      </c>
      <c r="L284" s="4" t="s">
        <v>903</v>
      </c>
      <c r="N284" s="4" t="s">
        <v>18</v>
      </c>
      <c r="O284" s="4">
        <v>54000</v>
      </c>
      <c r="Q284" t="str">
        <f t="shared" si="8"/>
        <v>DEPARTAMENTO DE FINANZAS</v>
      </c>
      <c r="R284" t="str">
        <f t="shared" si="9"/>
        <v>SUBDIRECCIÓN ADMINISTRATIVA</v>
      </c>
      <c r="T284" s="4" t="s">
        <v>1698</v>
      </c>
      <c r="U284" s="4" t="s">
        <v>3385</v>
      </c>
    </row>
    <row r="285" spans="1:21" x14ac:dyDescent="0.2">
      <c r="A285" s="4">
        <v>644031</v>
      </c>
      <c r="B285" s="4" t="s">
        <v>472</v>
      </c>
      <c r="D285" s="4" t="s">
        <v>12</v>
      </c>
      <c r="E285" s="4">
        <v>341697</v>
      </c>
      <c r="F285" s="4" t="s">
        <v>13</v>
      </c>
      <c r="G285" s="4" t="s">
        <v>867</v>
      </c>
      <c r="H285" s="4" t="s">
        <v>904</v>
      </c>
      <c r="I285" s="4" t="s">
        <v>905</v>
      </c>
      <c r="L285" s="4" t="s">
        <v>906</v>
      </c>
      <c r="N285" s="4" t="s">
        <v>18</v>
      </c>
      <c r="O285" s="4">
        <v>8100</v>
      </c>
      <c r="Q285" t="str">
        <f t="shared" si="8"/>
        <v>SERVICIO CLINICO PSIQUIATRIA</v>
      </c>
      <c r="R285" t="str">
        <f t="shared" si="9"/>
        <v>CCRR PSIQUIATRIA Y SALUD MENTAL</v>
      </c>
      <c r="T285" s="4" t="s">
        <v>614</v>
      </c>
      <c r="U285" s="4" t="s">
        <v>3353</v>
      </c>
    </row>
    <row r="286" spans="1:21" x14ac:dyDescent="0.2">
      <c r="A286" s="4">
        <v>644031</v>
      </c>
      <c r="B286" s="4" t="s">
        <v>163</v>
      </c>
      <c r="D286" s="4" t="s">
        <v>12</v>
      </c>
      <c r="E286" s="4">
        <v>341697</v>
      </c>
      <c r="F286" s="4" t="s">
        <v>13</v>
      </c>
      <c r="G286" s="4" t="s">
        <v>867</v>
      </c>
      <c r="H286" s="4" t="s">
        <v>907</v>
      </c>
      <c r="I286" s="4" t="s">
        <v>908</v>
      </c>
      <c r="L286" s="4" t="s">
        <v>909</v>
      </c>
      <c r="N286" s="4" t="s">
        <v>18</v>
      </c>
      <c r="O286" s="4">
        <v>32400</v>
      </c>
      <c r="Q286" t="str">
        <f t="shared" si="8"/>
        <v>SECCION MOVILIZACION</v>
      </c>
      <c r="R286" t="str">
        <f t="shared" si="9"/>
        <v>SUBDIRECCIÓN ADMINISTRATIVA</v>
      </c>
      <c r="T286" s="4" t="s">
        <v>1656</v>
      </c>
      <c r="U286" s="4" t="s">
        <v>3350</v>
      </c>
    </row>
    <row r="287" spans="1:21" x14ac:dyDescent="0.2">
      <c r="A287" s="4">
        <v>644031</v>
      </c>
      <c r="B287" s="4" t="s">
        <v>643</v>
      </c>
      <c r="D287" s="4" t="s">
        <v>12</v>
      </c>
      <c r="E287" s="4">
        <v>341697</v>
      </c>
      <c r="F287" s="4" t="s">
        <v>13</v>
      </c>
      <c r="G287" s="4" t="s">
        <v>867</v>
      </c>
      <c r="H287" s="4" t="s">
        <v>910</v>
      </c>
      <c r="I287" s="4" t="s">
        <v>911</v>
      </c>
      <c r="L287" s="4" t="s">
        <v>912</v>
      </c>
      <c r="N287" s="4" t="s">
        <v>18</v>
      </c>
      <c r="O287" s="4">
        <v>35100</v>
      </c>
      <c r="Q287" t="str">
        <f t="shared" si="8"/>
        <v>SERVICIO CLINICO PSIQUIATRIA</v>
      </c>
      <c r="R287" t="str">
        <f t="shared" si="9"/>
        <v>CCRR PSIQUIATRIA Y SALUD MENTAL</v>
      </c>
      <c r="T287" s="4" t="s">
        <v>2575</v>
      </c>
      <c r="U287" s="4" t="s">
        <v>3375</v>
      </c>
    </row>
    <row r="288" spans="1:21" x14ac:dyDescent="0.2">
      <c r="A288" s="4">
        <v>644031</v>
      </c>
      <c r="B288" s="4" t="s">
        <v>2421</v>
      </c>
      <c r="D288" s="4" t="s">
        <v>12</v>
      </c>
      <c r="E288" s="4">
        <v>341697</v>
      </c>
      <c r="F288" s="4" t="s">
        <v>13</v>
      </c>
      <c r="G288" s="4" t="s">
        <v>867</v>
      </c>
      <c r="H288" s="4" t="s">
        <v>913</v>
      </c>
      <c r="I288" s="4" t="s">
        <v>914</v>
      </c>
      <c r="L288" s="4" t="s">
        <v>915</v>
      </c>
      <c r="N288" s="4" t="s">
        <v>18</v>
      </c>
      <c r="O288" s="4">
        <v>21600</v>
      </c>
      <c r="Q288" t="str">
        <f t="shared" si="8"/>
        <v>OFICINA ESTADISTICA</v>
      </c>
      <c r="R288" t="str">
        <f t="shared" si="9"/>
        <v>SUBDIRECCIÓN MÉDICA</v>
      </c>
      <c r="T288" s="4" t="s">
        <v>1599</v>
      </c>
      <c r="U288" s="4" t="s">
        <v>3346</v>
      </c>
    </row>
    <row r="289" spans="1:21" x14ac:dyDescent="0.2">
      <c r="A289" s="4">
        <v>644031</v>
      </c>
      <c r="B289" s="4" t="s">
        <v>119</v>
      </c>
      <c r="D289" s="4" t="s">
        <v>12</v>
      </c>
      <c r="E289" s="4">
        <v>341697</v>
      </c>
      <c r="F289" s="4" t="s">
        <v>13</v>
      </c>
      <c r="G289" s="4" t="s">
        <v>867</v>
      </c>
      <c r="H289" s="4" t="s">
        <v>916</v>
      </c>
      <c r="I289" s="4" t="s">
        <v>917</v>
      </c>
      <c r="L289" s="4" t="s">
        <v>918</v>
      </c>
      <c r="N289" s="4" t="s">
        <v>18</v>
      </c>
      <c r="O289" s="4">
        <v>27000</v>
      </c>
      <c r="Q289" t="str">
        <f t="shared" si="8"/>
        <v>SERVICIO CLINICO PENSIONADO</v>
      </c>
      <c r="R289" t="str">
        <f t="shared" si="9"/>
        <v>CCRR ATENCIÓN CERRADA</v>
      </c>
      <c r="T289" s="4" t="s">
        <v>1488</v>
      </c>
      <c r="U289" s="4" t="s">
        <v>3415</v>
      </c>
    </row>
    <row r="290" spans="1:21" x14ac:dyDescent="0.2">
      <c r="A290" s="4">
        <v>644031</v>
      </c>
      <c r="B290" s="4" t="s">
        <v>2421</v>
      </c>
      <c r="D290" s="4" t="s">
        <v>12</v>
      </c>
      <c r="E290" s="4">
        <v>341697</v>
      </c>
      <c r="F290" s="4" t="s">
        <v>13</v>
      </c>
      <c r="G290" s="4" t="s">
        <v>867</v>
      </c>
      <c r="H290" s="4" t="s">
        <v>919</v>
      </c>
      <c r="I290" s="4" t="s">
        <v>920</v>
      </c>
      <c r="L290" s="4" t="s">
        <v>921</v>
      </c>
      <c r="N290" s="4" t="s">
        <v>18</v>
      </c>
      <c r="O290" s="4">
        <v>56700</v>
      </c>
      <c r="Q290" t="str">
        <f t="shared" si="8"/>
        <v>RECAUDACION</v>
      </c>
      <c r="R290" t="str">
        <f t="shared" si="9"/>
        <v>SUBDIRECCIÓN ADMINISTRATIVA</v>
      </c>
      <c r="T290" s="4" t="s">
        <v>2578</v>
      </c>
      <c r="U290" s="4" t="s">
        <v>3398</v>
      </c>
    </row>
    <row r="291" spans="1:21" x14ac:dyDescent="0.2">
      <c r="A291" s="4">
        <v>644031</v>
      </c>
      <c r="B291" s="4" t="s">
        <v>922</v>
      </c>
      <c r="D291" s="4" t="s">
        <v>12</v>
      </c>
      <c r="E291" s="4">
        <v>341697</v>
      </c>
      <c r="F291" s="4" t="s">
        <v>13</v>
      </c>
      <c r="G291" s="4" t="s">
        <v>867</v>
      </c>
      <c r="H291" s="4" t="s">
        <v>923</v>
      </c>
      <c r="I291" s="4" t="s">
        <v>924</v>
      </c>
      <c r="L291" s="4" t="s">
        <v>925</v>
      </c>
      <c r="N291" s="4" t="s">
        <v>18</v>
      </c>
      <c r="O291" s="4">
        <v>32400</v>
      </c>
      <c r="Q291" t="str">
        <f t="shared" si="8"/>
        <v>POLICLINICO ALIVIO DEL DOLOR</v>
      </c>
      <c r="R291" t="str">
        <f t="shared" si="9"/>
        <v>CCRR ATENCIÓN ABIERTA</v>
      </c>
      <c r="T291" s="4" t="s">
        <v>1267</v>
      </c>
      <c r="U291" s="4" t="s">
        <v>3374</v>
      </c>
    </row>
    <row r="292" spans="1:21" x14ac:dyDescent="0.2">
      <c r="A292" s="4">
        <v>644031</v>
      </c>
      <c r="B292" s="4" t="s">
        <v>34</v>
      </c>
      <c r="D292" s="4" t="s">
        <v>12</v>
      </c>
      <c r="E292" s="4">
        <v>341697</v>
      </c>
      <c r="F292" s="4" t="s">
        <v>13</v>
      </c>
      <c r="G292" s="4" t="s">
        <v>867</v>
      </c>
      <c r="H292" s="4" t="s">
        <v>926</v>
      </c>
      <c r="I292" s="4" t="s">
        <v>927</v>
      </c>
      <c r="L292" s="4" t="s">
        <v>928</v>
      </c>
      <c r="N292" s="4" t="s">
        <v>18</v>
      </c>
      <c r="O292" s="4">
        <v>43200</v>
      </c>
      <c r="Q292" t="str">
        <f t="shared" si="8"/>
        <v>SERV. CLINICO MEDICINA INTERNA</v>
      </c>
      <c r="R292" t="str">
        <f t="shared" si="9"/>
        <v>CCRR ATENCIÓN CERRADA</v>
      </c>
      <c r="T292" s="4" t="s">
        <v>1555</v>
      </c>
      <c r="U292" s="4" t="s">
        <v>3351</v>
      </c>
    </row>
    <row r="293" spans="1:21" x14ac:dyDescent="0.2">
      <c r="A293" s="4">
        <v>644031</v>
      </c>
      <c r="B293" s="4" t="s">
        <v>34</v>
      </c>
      <c r="D293" s="4" t="s">
        <v>12</v>
      </c>
      <c r="E293" s="4">
        <v>341697</v>
      </c>
      <c r="F293" s="4" t="s">
        <v>13</v>
      </c>
      <c r="G293" s="4" t="s">
        <v>867</v>
      </c>
      <c r="H293" s="4" t="s">
        <v>929</v>
      </c>
      <c r="I293" s="4" t="s">
        <v>930</v>
      </c>
      <c r="L293" s="4" t="s">
        <v>931</v>
      </c>
      <c r="N293" s="4" t="s">
        <v>18</v>
      </c>
      <c r="O293" s="4">
        <v>29700</v>
      </c>
      <c r="Q293" t="str">
        <f t="shared" si="8"/>
        <v>SERV. CLINICO MEDICINA INTERNA</v>
      </c>
      <c r="R293" t="str">
        <f t="shared" si="9"/>
        <v>CCRR ATENCIÓN CERRADA</v>
      </c>
      <c r="T293" s="4" t="s">
        <v>1608</v>
      </c>
      <c r="U293" s="4" t="s">
        <v>3351</v>
      </c>
    </row>
    <row r="294" spans="1:21" x14ac:dyDescent="0.2">
      <c r="A294" s="4">
        <v>644031</v>
      </c>
      <c r="B294" s="4" t="s">
        <v>250</v>
      </c>
      <c r="D294" s="4" t="s">
        <v>12</v>
      </c>
      <c r="E294" s="4">
        <v>341697</v>
      </c>
      <c r="F294" s="4" t="s">
        <v>13</v>
      </c>
      <c r="G294" s="4" t="s">
        <v>867</v>
      </c>
      <c r="H294" s="4" t="s">
        <v>932</v>
      </c>
      <c r="I294" s="4" t="s">
        <v>933</v>
      </c>
      <c r="L294" s="4" t="s">
        <v>934</v>
      </c>
      <c r="N294" s="4" t="s">
        <v>18</v>
      </c>
      <c r="O294" s="4">
        <v>40500</v>
      </c>
      <c r="Q294" t="str">
        <f t="shared" si="8"/>
        <v>RECAUDACION</v>
      </c>
      <c r="R294" t="str">
        <f t="shared" si="9"/>
        <v>SUBDIRECCIÓN ADMINISTRATIVA</v>
      </c>
      <c r="T294" s="4" t="s">
        <v>1806</v>
      </c>
      <c r="U294" s="4" t="s">
        <v>3347</v>
      </c>
    </row>
    <row r="295" spans="1:21" x14ac:dyDescent="0.2">
      <c r="A295" s="4">
        <v>644031</v>
      </c>
      <c r="B295" s="4" t="s">
        <v>210</v>
      </c>
      <c r="D295" s="4" t="s">
        <v>12</v>
      </c>
      <c r="E295" s="4">
        <v>341697</v>
      </c>
      <c r="F295" s="4" t="s">
        <v>13</v>
      </c>
      <c r="G295" s="4" t="s">
        <v>867</v>
      </c>
      <c r="H295" s="4" t="s">
        <v>935</v>
      </c>
      <c r="I295" s="4" t="s">
        <v>936</v>
      </c>
      <c r="L295" s="4" t="s">
        <v>937</v>
      </c>
      <c r="N295" s="4" t="s">
        <v>18</v>
      </c>
      <c r="O295" s="4">
        <v>16200</v>
      </c>
      <c r="Q295" t="str">
        <f t="shared" si="8"/>
        <v>POLICLINICO CIRUGIA</v>
      </c>
      <c r="R295" t="str">
        <f t="shared" si="9"/>
        <v>CCRR ATENCIÓN ABIERTA</v>
      </c>
      <c r="T295" s="4" t="s">
        <v>1243</v>
      </c>
      <c r="U295" s="4" t="s">
        <v>3348</v>
      </c>
    </row>
    <row r="296" spans="1:21" x14ac:dyDescent="0.2">
      <c r="A296" s="4">
        <v>644031</v>
      </c>
      <c r="B296" s="4" t="s">
        <v>292</v>
      </c>
      <c r="D296" s="4" t="s">
        <v>12</v>
      </c>
      <c r="E296" s="4">
        <v>341697</v>
      </c>
      <c r="F296" s="4" t="s">
        <v>13</v>
      </c>
      <c r="G296" s="4" t="s">
        <v>867</v>
      </c>
      <c r="H296" s="4" t="s">
        <v>938</v>
      </c>
      <c r="I296" s="4" t="s">
        <v>939</v>
      </c>
      <c r="L296" s="4" t="s">
        <v>940</v>
      </c>
      <c r="N296" s="4" t="s">
        <v>18</v>
      </c>
      <c r="O296" s="4">
        <v>59400</v>
      </c>
      <c r="Q296" t="str">
        <f t="shared" si="8"/>
        <v>SERV.CLIN.TRAUMATOLOGIA Y ORTOPEDIA ADUL</v>
      </c>
      <c r="R296" t="str">
        <f t="shared" si="9"/>
        <v>CCRR QUIRURGICO</v>
      </c>
      <c r="T296" s="4" t="s">
        <v>1039</v>
      </c>
      <c r="U296" s="4" t="s">
        <v>3372</v>
      </c>
    </row>
    <row r="297" spans="1:21" x14ac:dyDescent="0.2">
      <c r="A297" s="4">
        <v>644031</v>
      </c>
      <c r="B297" s="4" t="s">
        <v>240</v>
      </c>
      <c r="D297" s="4" t="s">
        <v>12</v>
      </c>
      <c r="E297" s="4">
        <v>341697</v>
      </c>
      <c r="F297" s="4" t="s">
        <v>13</v>
      </c>
      <c r="G297" s="4" t="s">
        <v>867</v>
      </c>
      <c r="H297" s="4" t="s">
        <v>941</v>
      </c>
      <c r="I297" s="4" t="s">
        <v>942</v>
      </c>
      <c r="L297" s="4" t="s">
        <v>943</v>
      </c>
      <c r="N297" s="4" t="s">
        <v>18</v>
      </c>
      <c r="O297" s="4">
        <v>8100</v>
      </c>
      <c r="Q297" t="str">
        <f t="shared" si="8"/>
        <v>CENTRAL ALIMENTACION</v>
      </c>
      <c r="R297" t="str">
        <f t="shared" si="9"/>
        <v>SUBDIRECCIÓN GESTIÓN DEL CUIDADO</v>
      </c>
      <c r="T297" s="4" t="s">
        <v>2579</v>
      </c>
      <c r="U297" s="4" t="s">
        <v>3346</v>
      </c>
    </row>
    <row r="298" spans="1:21" x14ac:dyDescent="0.2">
      <c r="A298" s="4">
        <v>644031</v>
      </c>
      <c r="B298" s="4" t="s">
        <v>272</v>
      </c>
      <c r="D298" s="4" t="s">
        <v>12</v>
      </c>
      <c r="E298" s="4">
        <v>341697</v>
      </c>
      <c r="F298" s="4" t="s">
        <v>13</v>
      </c>
      <c r="G298" s="4" t="s">
        <v>867</v>
      </c>
      <c r="H298" s="4" t="s">
        <v>944</v>
      </c>
      <c r="I298" s="4" t="s">
        <v>945</v>
      </c>
      <c r="L298" s="4" t="s">
        <v>946</v>
      </c>
      <c r="N298" s="4" t="s">
        <v>18</v>
      </c>
      <c r="O298" s="4">
        <v>51300</v>
      </c>
      <c r="Q298" t="str">
        <f t="shared" si="8"/>
        <v>SERVICIO CLINICO OFTALMOLOGIA</v>
      </c>
      <c r="R298" t="str">
        <f t="shared" si="9"/>
        <v>CCRR QUIRURGICO</v>
      </c>
      <c r="T298" s="4" t="s">
        <v>2581</v>
      </c>
      <c r="U298" s="4" t="s">
        <v>3383</v>
      </c>
    </row>
    <row r="299" spans="1:21" x14ac:dyDescent="0.2">
      <c r="A299" s="4">
        <v>644031</v>
      </c>
      <c r="B299" s="4" t="s">
        <v>2421</v>
      </c>
      <c r="D299" s="4" t="s">
        <v>12</v>
      </c>
      <c r="E299" s="4">
        <v>341697</v>
      </c>
      <c r="F299" s="4" t="s">
        <v>13</v>
      </c>
      <c r="G299" s="4" t="s">
        <v>867</v>
      </c>
      <c r="H299" s="4" t="s">
        <v>947</v>
      </c>
      <c r="I299" s="4" t="s">
        <v>948</v>
      </c>
      <c r="L299" s="4" t="s">
        <v>949</v>
      </c>
      <c r="N299" s="4" t="s">
        <v>18</v>
      </c>
      <c r="O299" s="4">
        <v>62100</v>
      </c>
      <c r="Q299" t="str">
        <f t="shared" si="8"/>
        <v>OFICINA GES</v>
      </c>
      <c r="R299" t="str">
        <f t="shared" si="9"/>
        <v>CCRR ATENCIÓN ABIERTA</v>
      </c>
      <c r="T299" s="4" t="s">
        <v>89</v>
      </c>
      <c r="U299" s="4" t="s">
        <v>50</v>
      </c>
    </row>
    <row r="300" spans="1:21" x14ac:dyDescent="0.2">
      <c r="A300" s="4">
        <v>644031</v>
      </c>
      <c r="B300" s="4" t="s">
        <v>2421</v>
      </c>
      <c r="D300" s="4" t="s">
        <v>12</v>
      </c>
      <c r="E300" s="4">
        <v>341697</v>
      </c>
      <c r="F300" s="4" t="s">
        <v>13</v>
      </c>
      <c r="G300" s="4" t="s">
        <v>867</v>
      </c>
      <c r="H300" s="4" t="s">
        <v>950</v>
      </c>
      <c r="I300" s="4" t="s">
        <v>951</v>
      </c>
      <c r="L300" s="4" t="s">
        <v>952</v>
      </c>
      <c r="N300" s="4" t="s">
        <v>18</v>
      </c>
      <c r="O300" s="4">
        <v>54000</v>
      </c>
      <c r="Q300" t="str">
        <f t="shared" si="8"/>
        <v>PREV. RIESGO SALUD FUNCIONARIA</v>
      </c>
      <c r="R300" t="str">
        <f t="shared" si="9"/>
        <v>SUBDIRECCIÓN GESTION Y DESARROLLO DE LAS PERSONAS</v>
      </c>
      <c r="T300" s="4" t="s">
        <v>2583</v>
      </c>
      <c r="U300" s="4" t="s">
        <v>3375</v>
      </c>
    </row>
    <row r="301" spans="1:21" x14ac:dyDescent="0.2">
      <c r="A301" s="4">
        <v>644031</v>
      </c>
      <c r="B301" s="4" t="s">
        <v>414</v>
      </c>
      <c r="D301" s="4" t="s">
        <v>12</v>
      </c>
      <c r="E301" s="4">
        <v>341697</v>
      </c>
      <c r="F301" s="4" t="s">
        <v>13</v>
      </c>
      <c r="G301" s="4" t="s">
        <v>867</v>
      </c>
      <c r="H301" s="4" t="s">
        <v>953</v>
      </c>
      <c r="I301" s="4" t="s">
        <v>954</v>
      </c>
      <c r="L301" s="4" t="s">
        <v>955</v>
      </c>
      <c r="N301" s="4" t="s">
        <v>18</v>
      </c>
      <c r="O301" s="4">
        <v>27000</v>
      </c>
      <c r="Q301" t="str">
        <f t="shared" si="8"/>
        <v>ENDOSCOPIA Y GASTROCOPIA</v>
      </c>
      <c r="R301" t="str">
        <f t="shared" si="9"/>
        <v>CCRR ATENCIÓN ABIERTA</v>
      </c>
      <c r="T301" s="4" t="s">
        <v>2587</v>
      </c>
      <c r="U301" s="4" t="s">
        <v>3353</v>
      </c>
    </row>
    <row r="302" spans="1:21" x14ac:dyDescent="0.2">
      <c r="A302" s="4">
        <v>644031</v>
      </c>
      <c r="B302" s="4" t="s">
        <v>272</v>
      </c>
      <c r="D302" s="4" t="s">
        <v>12</v>
      </c>
      <c r="E302" s="4">
        <v>341697</v>
      </c>
      <c r="F302" s="4" t="s">
        <v>13</v>
      </c>
      <c r="G302" s="4" t="s">
        <v>867</v>
      </c>
      <c r="H302" s="4" t="s">
        <v>956</v>
      </c>
      <c r="I302" s="4" t="s">
        <v>957</v>
      </c>
      <c r="L302" s="4" t="s">
        <v>958</v>
      </c>
      <c r="N302" s="4" t="s">
        <v>18</v>
      </c>
      <c r="O302" s="4">
        <v>56700</v>
      </c>
      <c r="Q302" t="str">
        <f t="shared" si="8"/>
        <v>SERVICIO CLINICO OFTALMOLOGIA</v>
      </c>
      <c r="R302" t="str">
        <f t="shared" si="9"/>
        <v>CCRR QUIRURGICO</v>
      </c>
      <c r="T302" s="4" t="s">
        <v>2589</v>
      </c>
      <c r="U302" s="4" t="s">
        <v>3374</v>
      </c>
    </row>
    <row r="303" spans="1:21" x14ac:dyDescent="0.2">
      <c r="A303" s="4">
        <v>644031</v>
      </c>
      <c r="B303" s="4" t="s">
        <v>2421</v>
      </c>
      <c r="D303" s="4" t="s">
        <v>12</v>
      </c>
      <c r="E303" s="4">
        <v>341697</v>
      </c>
      <c r="F303" s="4" t="s">
        <v>13</v>
      </c>
      <c r="G303" s="4" t="s">
        <v>867</v>
      </c>
      <c r="H303" s="4" t="s">
        <v>959</v>
      </c>
      <c r="I303" s="4" t="s">
        <v>960</v>
      </c>
      <c r="L303" s="4" t="s">
        <v>961</v>
      </c>
      <c r="N303" s="4" t="s">
        <v>18</v>
      </c>
      <c r="O303" s="4">
        <v>297000</v>
      </c>
      <c r="Q303" t="str">
        <f t="shared" si="8"/>
        <v>GESTION DE CAMAS</v>
      </c>
      <c r="R303" t="str">
        <f t="shared" si="9"/>
        <v>SUBDIRECCIÓN GESTIÓN DEL CUIDADO</v>
      </c>
      <c r="T303" s="4" t="s">
        <v>2590</v>
      </c>
      <c r="U303" s="4" t="s">
        <v>3405</v>
      </c>
    </row>
    <row r="304" spans="1:21" x14ac:dyDescent="0.2">
      <c r="A304" s="4">
        <v>644031</v>
      </c>
      <c r="B304" s="4" t="s">
        <v>217</v>
      </c>
      <c r="D304" s="4" t="s">
        <v>12</v>
      </c>
      <c r="E304" s="4">
        <v>341697</v>
      </c>
      <c r="F304" s="4" t="s">
        <v>13</v>
      </c>
      <c r="G304" s="4" t="s">
        <v>867</v>
      </c>
      <c r="H304" s="4" t="s">
        <v>962</v>
      </c>
      <c r="I304" s="4" t="s">
        <v>963</v>
      </c>
      <c r="L304" s="4" t="s">
        <v>964</v>
      </c>
      <c r="N304" s="4" t="s">
        <v>18</v>
      </c>
      <c r="O304" s="4">
        <v>54000</v>
      </c>
      <c r="Q304" t="str">
        <f t="shared" si="8"/>
        <v>SECCION MANTENIMIENTO</v>
      </c>
      <c r="R304" t="str">
        <f t="shared" si="9"/>
        <v>SUBDIRECCIÓN ADMINISTRATIVA</v>
      </c>
      <c r="T304" s="4" t="s">
        <v>2591</v>
      </c>
      <c r="U304" s="4" t="s">
        <v>3346</v>
      </c>
    </row>
    <row r="305" spans="1:21" x14ac:dyDescent="0.2">
      <c r="A305" s="4">
        <v>644031</v>
      </c>
      <c r="B305" s="4" t="s">
        <v>2421</v>
      </c>
      <c r="D305" s="4" t="s">
        <v>12</v>
      </c>
      <c r="E305" s="4">
        <v>341697</v>
      </c>
      <c r="F305" s="4" t="s">
        <v>13</v>
      </c>
      <c r="G305" s="4" t="s">
        <v>867</v>
      </c>
      <c r="H305" s="4" t="s">
        <v>965</v>
      </c>
      <c r="I305" s="4" t="s">
        <v>966</v>
      </c>
      <c r="L305" s="4" t="s">
        <v>967</v>
      </c>
      <c r="N305" s="4" t="s">
        <v>18</v>
      </c>
      <c r="O305" s="4">
        <v>62100</v>
      </c>
      <c r="Q305" t="str">
        <f t="shared" si="8"/>
        <v>RECAUDACION</v>
      </c>
      <c r="R305" t="str">
        <f t="shared" si="9"/>
        <v>SUBDIRECCIÓN ADMINISTRATIVA</v>
      </c>
      <c r="T305" s="4" t="s">
        <v>3416</v>
      </c>
      <c r="U305" s="4" t="s">
        <v>3346</v>
      </c>
    </row>
    <row r="306" spans="1:21" x14ac:dyDescent="0.2">
      <c r="A306" s="4">
        <v>644031</v>
      </c>
      <c r="B306" s="4" t="s">
        <v>94</v>
      </c>
      <c r="D306" s="4" t="s">
        <v>12</v>
      </c>
      <c r="E306" s="4">
        <v>341697</v>
      </c>
      <c r="F306" s="4" t="s">
        <v>13</v>
      </c>
      <c r="G306" s="4" t="s">
        <v>867</v>
      </c>
      <c r="H306" s="4" t="s">
        <v>968</v>
      </c>
      <c r="I306" s="4" t="s">
        <v>969</v>
      </c>
      <c r="L306" s="4" t="s">
        <v>970</v>
      </c>
      <c r="N306" s="4" t="s">
        <v>18</v>
      </c>
      <c r="O306" s="4">
        <v>35100</v>
      </c>
      <c r="Q306" t="str">
        <f t="shared" si="8"/>
        <v>POLICLINICO MATERNIDAD</v>
      </c>
      <c r="R306" t="str">
        <f t="shared" si="9"/>
        <v>CCRR GESTIÓN DEL CUIDADO EN MATRONERÍA</v>
      </c>
      <c r="T306" s="4" t="s">
        <v>2594</v>
      </c>
      <c r="U306" s="4" t="s">
        <v>3374</v>
      </c>
    </row>
    <row r="307" spans="1:21" x14ac:dyDescent="0.2">
      <c r="A307" s="4">
        <v>644031</v>
      </c>
      <c r="B307" s="4" t="s">
        <v>217</v>
      </c>
      <c r="D307" s="4" t="s">
        <v>12</v>
      </c>
      <c r="E307" s="4">
        <v>341697</v>
      </c>
      <c r="F307" s="4" t="s">
        <v>13</v>
      </c>
      <c r="G307" s="4" t="s">
        <v>867</v>
      </c>
      <c r="H307" s="4" t="s">
        <v>971</v>
      </c>
      <c r="I307" s="4" t="s">
        <v>972</v>
      </c>
      <c r="L307" s="4" t="s">
        <v>973</v>
      </c>
      <c r="N307" s="4" t="s">
        <v>18</v>
      </c>
      <c r="O307" s="4">
        <v>48600</v>
      </c>
      <c r="Q307" t="str">
        <f t="shared" si="8"/>
        <v>SECCION MANTENIMIENTO</v>
      </c>
      <c r="R307" t="str">
        <f t="shared" si="9"/>
        <v>SUBDIRECCIÓN ADMINISTRATIVA</v>
      </c>
      <c r="T307" s="4" t="s">
        <v>1629</v>
      </c>
      <c r="U307" s="4" t="s">
        <v>3351</v>
      </c>
    </row>
    <row r="308" spans="1:21" x14ac:dyDescent="0.2">
      <c r="A308" s="4">
        <v>644031</v>
      </c>
      <c r="B308" s="4" t="s">
        <v>90</v>
      </c>
      <c r="D308" s="4" t="s">
        <v>12</v>
      </c>
      <c r="E308" s="4">
        <v>341697</v>
      </c>
      <c r="F308" s="4" t="s">
        <v>13</v>
      </c>
      <c r="G308" s="4" t="s">
        <v>867</v>
      </c>
      <c r="H308" s="4" t="s">
        <v>974</v>
      </c>
      <c r="I308" s="4" t="s">
        <v>975</v>
      </c>
      <c r="L308" s="4" t="s">
        <v>976</v>
      </c>
      <c r="N308" s="4" t="s">
        <v>18</v>
      </c>
      <c r="O308" s="4">
        <v>48600</v>
      </c>
      <c r="Q308" t="str">
        <f t="shared" si="8"/>
        <v>SERVICIO CLINICO PSIQUIATRIA</v>
      </c>
      <c r="R308" t="str">
        <f t="shared" si="9"/>
        <v>CCRR PSIQUIATRIA Y SALUD MENTAL</v>
      </c>
      <c r="T308" s="4" t="s">
        <v>1788</v>
      </c>
      <c r="U308" s="4" t="s">
        <v>3385</v>
      </c>
    </row>
    <row r="309" spans="1:21" x14ac:dyDescent="0.2">
      <c r="A309" s="4">
        <v>644031</v>
      </c>
      <c r="B309" s="4" t="s">
        <v>2421</v>
      </c>
      <c r="D309" s="4" t="s">
        <v>12</v>
      </c>
      <c r="E309" s="4">
        <v>341697</v>
      </c>
      <c r="F309" s="4" t="s">
        <v>13</v>
      </c>
      <c r="G309" s="4" t="s">
        <v>867</v>
      </c>
      <c r="H309" s="4" t="s">
        <v>977</v>
      </c>
      <c r="I309" s="4" t="s">
        <v>978</v>
      </c>
      <c r="L309" s="4" t="s">
        <v>979</v>
      </c>
      <c r="N309" s="4" t="s">
        <v>18</v>
      </c>
      <c r="O309" s="4">
        <v>62100</v>
      </c>
      <c r="Q309" t="str">
        <f t="shared" si="8"/>
        <v>SECCION REMUNERACIONES</v>
      </c>
      <c r="R309" t="str">
        <f t="shared" si="9"/>
        <v>SUBDIRECCIÓN GESTION Y DESARROLLO DE LAS PERSONAS</v>
      </c>
      <c r="T309" s="4" t="s">
        <v>2598</v>
      </c>
      <c r="U309" s="4" t="s">
        <v>3374</v>
      </c>
    </row>
    <row r="310" spans="1:21" x14ac:dyDescent="0.2">
      <c r="A310" s="4">
        <v>644031</v>
      </c>
      <c r="B310" s="4" t="s">
        <v>472</v>
      </c>
      <c r="D310" s="4" t="s">
        <v>12</v>
      </c>
      <c r="E310" s="4">
        <v>341697</v>
      </c>
      <c r="F310" s="4" t="s">
        <v>13</v>
      </c>
      <c r="G310" s="4" t="s">
        <v>867</v>
      </c>
      <c r="H310" s="4" t="s">
        <v>980</v>
      </c>
      <c r="I310" s="4" t="s">
        <v>981</v>
      </c>
      <c r="L310" s="4" t="s">
        <v>982</v>
      </c>
      <c r="N310" s="4" t="s">
        <v>18</v>
      </c>
      <c r="O310" s="4">
        <v>62100</v>
      </c>
      <c r="Q310" t="str">
        <f t="shared" si="8"/>
        <v>SERVICIO CLINICO PSIQUIATRIA</v>
      </c>
      <c r="R310" t="str">
        <f t="shared" si="9"/>
        <v>CCRR PSIQUIATRIA Y SALUD MENTAL</v>
      </c>
      <c r="T310" s="4" t="s">
        <v>2599</v>
      </c>
      <c r="U310" s="4" t="s">
        <v>3385</v>
      </c>
    </row>
    <row r="311" spans="1:21" x14ac:dyDescent="0.2">
      <c r="A311" s="4">
        <v>644031</v>
      </c>
      <c r="B311" s="4" t="s">
        <v>2421</v>
      </c>
      <c r="D311" s="4" t="s">
        <v>12</v>
      </c>
      <c r="E311" s="4">
        <v>341697</v>
      </c>
      <c r="F311" s="4" t="s">
        <v>13</v>
      </c>
      <c r="G311" s="4" t="s">
        <v>867</v>
      </c>
      <c r="H311" s="4" t="s">
        <v>983</v>
      </c>
      <c r="I311" s="4" t="s">
        <v>984</v>
      </c>
      <c r="L311" s="4" t="s">
        <v>985</v>
      </c>
      <c r="N311" s="4" t="s">
        <v>18</v>
      </c>
      <c r="O311" s="4">
        <v>8100</v>
      </c>
      <c r="Q311" t="str">
        <f t="shared" si="8"/>
        <v>SECCION ABASTECIMIENTO</v>
      </c>
      <c r="R311" t="str">
        <f t="shared" si="9"/>
        <v>SUBDIRECCIÓN ADMINISTRATIVA</v>
      </c>
      <c r="T311" s="4" t="s">
        <v>1367</v>
      </c>
      <c r="U311" s="4" t="s">
        <v>3356</v>
      </c>
    </row>
    <row r="312" spans="1:21" x14ac:dyDescent="0.2">
      <c r="A312" s="4">
        <v>644031</v>
      </c>
      <c r="B312" s="4" t="s">
        <v>34</v>
      </c>
      <c r="D312" s="4" t="s">
        <v>12</v>
      </c>
      <c r="E312" s="4">
        <v>341697</v>
      </c>
      <c r="F312" s="4" t="s">
        <v>13</v>
      </c>
      <c r="G312" s="4" t="s">
        <v>867</v>
      </c>
      <c r="H312" s="4" t="s">
        <v>986</v>
      </c>
      <c r="I312" s="4" t="s">
        <v>987</v>
      </c>
      <c r="L312" s="4" t="s">
        <v>988</v>
      </c>
      <c r="N312" s="4" t="s">
        <v>18</v>
      </c>
      <c r="O312" s="4">
        <v>59400</v>
      </c>
      <c r="Q312" t="str">
        <f t="shared" si="8"/>
        <v>SERV. CLINICO MEDICINA INTERNA</v>
      </c>
      <c r="R312" t="str">
        <f t="shared" si="9"/>
        <v>CCRR ATENCIÓN CERRADA</v>
      </c>
      <c r="T312" s="4" t="s">
        <v>1695</v>
      </c>
      <c r="U312" s="4" t="s">
        <v>3351</v>
      </c>
    </row>
    <row r="313" spans="1:21" x14ac:dyDescent="0.2">
      <c r="A313" s="4">
        <v>644031</v>
      </c>
      <c r="B313" s="4" t="s">
        <v>2421</v>
      </c>
      <c r="D313" s="4" t="s">
        <v>12</v>
      </c>
      <c r="E313" s="4">
        <v>341697</v>
      </c>
      <c r="F313" s="4" t="s">
        <v>13</v>
      </c>
      <c r="G313" s="4" t="s">
        <v>867</v>
      </c>
      <c r="H313" s="4" t="s">
        <v>989</v>
      </c>
      <c r="I313" s="4" t="s">
        <v>990</v>
      </c>
      <c r="L313" s="4" t="s">
        <v>991</v>
      </c>
      <c r="N313" s="4" t="s">
        <v>18</v>
      </c>
      <c r="O313" s="4">
        <v>59400</v>
      </c>
      <c r="Q313" t="str">
        <f t="shared" si="8"/>
        <v>SAU</v>
      </c>
      <c r="R313" t="str">
        <f t="shared" si="9"/>
        <v>CCRR ATENCIÓN ABIERTA</v>
      </c>
      <c r="T313" s="4" t="s">
        <v>1791</v>
      </c>
      <c r="U313" s="4" t="s">
        <v>3354</v>
      </c>
    </row>
    <row r="314" spans="1:21" x14ac:dyDescent="0.2">
      <c r="A314" s="4">
        <v>644031</v>
      </c>
      <c r="B314" s="4" t="s">
        <v>188</v>
      </c>
      <c r="D314" s="4" t="s">
        <v>12</v>
      </c>
      <c r="E314" s="4">
        <v>341697</v>
      </c>
      <c r="F314" s="4" t="s">
        <v>13</v>
      </c>
      <c r="G314" s="4" t="s">
        <v>867</v>
      </c>
      <c r="H314" s="4" t="s">
        <v>992</v>
      </c>
      <c r="I314" s="4" t="s">
        <v>993</v>
      </c>
      <c r="L314" s="4" t="s">
        <v>994</v>
      </c>
      <c r="N314" s="4" t="s">
        <v>18</v>
      </c>
      <c r="O314" s="4">
        <v>21600</v>
      </c>
      <c r="Q314" t="str">
        <f t="shared" si="8"/>
        <v>SERVICIO DENTAL</v>
      </c>
      <c r="R314" t="str">
        <f t="shared" si="9"/>
        <v>CCRR APOYO CLÍNICO, TERAPÉUTICO Y LOGÍSTICO</v>
      </c>
      <c r="T314" s="4" t="s">
        <v>1722</v>
      </c>
      <c r="U314" s="4" t="s">
        <v>3359</v>
      </c>
    </row>
    <row r="315" spans="1:21" x14ac:dyDescent="0.2">
      <c r="A315" s="4">
        <v>644031</v>
      </c>
      <c r="B315" s="4" t="s">
        <v>2421</v>
      </c>
      <c r="D315" s="4" t="s">
        <v>12</v>
      </c>
      <c r="E315" s="4">
        <v>341697</v>
      </c>
      <c r="F315" s="4" t="s">
        <v>13</v>
      </c>
      <c r="G315" s="4" t="s">
        <v>867</v>
      </c>
      <c r="H315" s="4" t="s">
        <v>995</v>
      </c>
      <c r="I315" s="4" t="s">
        <v>996</v>
      </c>
      <c r="L315" s="4" t="s">
        <v>997</v>
      </c>
      <c r="N315" s="4" t="s">
        <v>18</v>
      </c>
      <c r="O315" s="4">
        <v>27000</v>
      </c>
      <c r="Q315" t="str">
        <f t="shared" si="8"/>
        <v>SAU</v>
      </c>
      <c r="R315" t="str">
        <f t="shared" si="9"/>
        <v>CCRR ATENCIÓN ABIERTA</v>
      </c>
      <c r="T315" s="4" t="s">
        <v>3417</v>
      </c>
      <c r="U315" s="4" t="s">
        <v>3359</v>
      </c>
    </row>
    <row r="316" spans="1:21" x14ac:dyDescent="0.2">
      <c r="A316" s="4">
        <v>644031</v>
      </c>
      <c r="B316" s="4" t="s">
        <v>2416</v>
      </c>
      <c r="D316" s="4" t="s">
        <v>12</v>
      </c>
      <c r="E316" s="4">
        <v>341697</v>
      </c>
      <c r="F316" s="4" t="s">
        <v>13</v>
      </c>
      <c r="G316" s="4" t="s">
        <v>867</v>
      </c>
      <c r="H316" s="4" t="s">
        <v>998</v>
      </c>
      <c r="I316" s="4" t="s">
        <v>999</v>
      </c>
      <c r="L316" s="4" t="s">
        <v>1000</v>
      </c>
      <c r="N316" s="4" t="s">
        <v>18</v>
      </c>
      <c r="O316" s="4">
        <v>59400</v>
      </c>
      <c r="Q316" t="str">
        <f t="shared" si="8"/>
        <v>SERVICIO EMERGENCIA</v>
      </c>
      <c r="R316" t="str">
        <f t="shared" si="9"/>
        <v>CCRR ÁREA CRITICA</v>
      </c>
      <c r="T316" s="4" t="s">
        <v>1048</v>
      </c>
      <c r="U316" s="4" t="s">
        <v>3350</v>
      </c>
    </row>
    <row r="317" spans="1:21" x14ac:dyDescent="0.2">
      <c r="A317" s="4">
        <v>644031</v>
      </c>
      <c r="B317" s="4" t="s">
        <v>94</v>
      </c>
      <c r="D317" s="4" t="s">
        <v>12</v>
      </c>
      <c r="E317" s="4">
        <v>341697</v>
      </c>
      <c r="F317" s="4" t="s">
        <v>13</v>
      </c>
      <c r="G317" s="4" t="s">
        <v>867</v>
      </c>
      <c r="H317" s="4" t="s">
        <v>1001</v>
      </c>
      <c r="I317" s="4" t="s">
        <v>1002</v>
      </c>
      <c r="L317" s="4" t="s">
        <v>1003</v>
      </c>
      <c r="N317" s="4" t="s">
        <v>18</v>
      </c>
      <c r="O317" s="4">
        <v>54000</v>
      </c>
      <c r="Q317" t="str">
        <f t="shared" si="8"/>
        <v>POLICLINICO MATERNIDAD</v>
      </c>
      <c r="R317" t="str">
        <f t="shared" si="9"/>
        <v>CCRR GESTIÓN DEL CUIDADO EN MATRONERÍA</v>
      </c>
      <c r="T317" s="4" t="s">
        <v>1947</v>
      </c>
      <c r="U317" s="4" t="s">
        <v>3346</v>
      </c>
    </row>
    <row r="318" spans="1:21" x14ac:dyDescent="0.2">
      <c r="A318" s="4">
        <v>644031</v>
      </c>
      <c r="B318" s="4" t="s">
        <v>2421</v>
      </c>
      <c r="D318" s="4" t="s">
        <v>12</v>
      </c>
      <c r="E318" s="4">
        <v>341697</v>
      </c>
      <c r="F318" s="4" t="s">
        <v>13</v>
      </c>
      <c r="G318" s="4" t="s">
        <v>867</v>
      </c>
      <c r="H318" s="4" t="s">
        <v>1004</v>
      </c>
      <c r="I318" s="4" t="s">
        <v>1005</v>
      </c>
      <c r="L318" s="4" t="s">
        <v>1006</v>
      </c>
      <c r="N318" s="4" t="s">
        <v>18</v>
      </c>
      <c r="O318" s="4">
        <v>62100</v>
      </c>
      <c r="Q318" t="str">
        <f t="shared" si="8"/>
        <v>SAU</v>
      </c>
      <c r="R318" t="str">
        <f t="shared" si="9"/>
        <v>CCRR ATENCIÓN ABIERTA</v>
      </c>
      <c r="T318" s="4" t="s">
        <v>848</v>
      </c>
      <c r="U318" s="4" t="s">
        <v>3369</v>
      </c>
    </row>
    <row r="319" spans="1:21" x14ac:dyDescent="0.2">
      <c r="A319" s="4">
        <v>644031</v>
      </c>
      <c r="B319" s="4" t="s">
        <v>217</v>
      </c>
      <c r="D319" s="4" t="s">
        <v>12</v>
      </c>
      <c r="E319" s="4">
        <v>341697</v>
      </c>
      <c r="F319" s="4" t="s">
        <v>13</v>
      </c>
      <c r="G319" s="4" t="s">
        <v>867</v>
      </c>
      <c r="H319" s="4" t="s">
        <v>1007</v>
      </c>
      <c r="I319" s="4" t="s">
        <v>1008</v>
      </c>
      <c r="L319" s="4" t="s">
        <v>1009</v>
      </c>
      <c r="N319" s="4" t="s">
        <v>18</v>
      </c>
      <c r="O319" s="4">
        <v>54000</v>
      </c>
      <c r="Q319" t="str">
        <f t="shared" si="8"/>
        <v>SECCION MANTENIMIENTO</v>
      </c>
      <c r="R319" t="str">
        <f t="shared" si="9"/>
        <v>SUBDIRECCIÓN ADMINISTRATIVA</v>
      </c>
      <c r="T319" s="4" t="s">
        <v>1470</v>
      </c>
      <c r="U319" s="4" t="s">
        <v>3411</v>
      </c>
    </row>
    <row r="320" spans="1:21" x14ac:dyDescent="0.2">
      <c r="A320" s="4">
        <v>644031</v>
      </c>
      <c r="B320" s="4" t="s">
        <v>472</v>
      </c>
      <c r="D320" s="4" t="s">
        <v>12</v>
      </c>
      <c r="E320" s="4">
        <v>341697</v>
      </c>
      <c r="F320" s="4" t="s">
        <v>13</v>
      </c>
      <c r="G320" s="4" t="s">
        <v>867</v>
      </c>
      <c r="H320" s="4" t="s">
        <v>1010</v>
      </c>
      <c r="I320" s="4" t="s">
        <v>1011</v>
      </c>
      <c r="L320" s="4" t="s">
        <v>1012</v>
      </c>
      <c r="N320" s="4" t="s">
        <v>18</v>
      </c>
      <c r="O320" s="4">
        <v>27000</v>
      </c>
      <c r="Q320" t="str">
        <f t="shared" si="8"/>
        <v>SERVICIO CLINICO PSIQUIATRIA</v>
      </c>
      <c r="R320" t="str">
        <f t="shared" si="9"/>
        <v>CCRR PSIQUIATRIA Y SALUD MENTAL</v>
      </c>
      <c r="T320" s="4" t="s">
        <v>2602</v>
      </c>
      <c r="U320" s="4" t="s">
        <v>3385</v>
      </c>
    </row>
    <row r="321" spans="1:21" x14ac:dyDescent="0.2">
      <c r="A321" s="4">
        <v>644031</v>
      </c>
      <c r="B321" s="4" t="s">
        <v>2421</v>
      </c>
      <c r="D321" s="4" t="s">
        <v>12</v>
      </c>
      <c r="E321" s="4">
        <v>341697</v>
      </c>
      <c r="F321" s="4" t="s">
        <v>13</v>
      </c>
      <c r="G321" s="4" t="s">
        <v>867</v>
      </c>
      <c r="H321" s="4" t="s">
        <v>1013</v>
      </c>
      <c r="I321" s="4" t="s">
        <v>1014</v>
      </c>
      <c r="L321" s="4" t="s">
        <v>1015</v>
      </c>
      <c r="N321" s="4" t="s">
        <v>18</v>
      </c>
      <c r="O321" s="4">
        <v>62100</v>
      </c>
      <c r="Q321" t="str">
        <f t="shared" si="8"/>
        <v>GRUPO RELACIONADO DE DIGNOSTICO (GRD)</v>
      </c>
      <c r="R321" t="str">
        <f t="shared" si="9"/>
        <v>SUBDIRECCIÓN MÉDICA</v>
      </c>
      <c r="T321" s="4" t="s">
        <v>435</v>
      </c>
      <c r="U321" s="4" t="s">
        <v>3346</v>
      </c>
    </row>
    <row r="322" spans="1:21" x14ac:dyDescent="0.2">
      <c r="A322" s="4">
        <v>644031</v>
      </c>
      <c r="B322" s="4" t="s">
        <v>2438</v>
      </c>
      <c r="D322" s="4" t="s">
        <v>12</v>
      </c>
      <c r="E322" s="4">
        <v>341697</v>
      </c>
      <c r="F322" s="4" t="s">
        <v>13</v>
      </c>
      <c r="G322" s="4" t="s">
        <v>867</v>
      </c>
      <c r="H322" s="4" t="s">
        <v>1016</v>
      </c>
      <c r="I322" s="4" t="s">
        <v>1017</v>
      </c>
      <c r="L322" s="4" t="s">
        <v>1018</v>
      </c>
      <c r="N322" s="4" t="s">
        <v>18</v>
      </c>
      <c r="O322" s="4">
        <v>54000</v>
      </c>
      <c r="Q322" t="str">
        <f t="shared" si="8"/>
        <v>U.DE APOYO ANATOMIA PATOLOGICA</v>
      </c>
      <c r="R322" t="str">
        <f t="shared" si="9"/>
        <v>CCRR APOYO CLÍNICO, TERAPÉUTICO Y LOGÍSTICO</v>
      </c>
      <c r="T322" s="4" t="s">
        <v>717</v>
      </c>
      <c r="U322" s="4" t="s">
        <v>3346</v>
      </c>
    </row>
    <row r="323" spans="1:21" x14ac:dyDescent="0.2">
      <c r="A323" s="4">
        <v>644031</v>
      </c>
      <c r="B323" s="4" t="s">
        <v>46</v>
      </c>
      <c r="D323" s="4" t="s">
        <v>12</v>
      </c>
      <c r="E323" s="4">
        <v>341697</v>
      </c>
      <c r="F323" s="4" t="s">
        <v>13</v>
      </c>
      <c r="G323" s="4" t="s">
        <v>867</v>
      </c>
      <c r="H323" s="4" t="s">
        <v>1019</v>
      </c>
      <c r="I323" s="4" t="s">
        <v>1020</v>
      </c>
      <c r="L323" s="4" t="s">
        <v>1021</v>
      </c>
      <c r="N323" s="4" t="s">
        <v>18</v>
      </c>
      <c r="O323" s="4">
        <v>32400</v>
      </c>
      <c r="Q323" t="str">
        <f t="shared" ref="Q323:Q386" si="10">VLOOKUP(L323,T$2:U$1156,2,FALSE)</f>
        <v>LABORATORIO</v>
      </c>
      <c r="R323" t="str">
        <f t="shared" ref="R323:R386" si="11">VLOOKUP(Q323,X$2:Y$87,2,FALSE)</f>
        <v>CCRR APOYO CLÍNICO, TERAPÉUTICO Y LOGÍSTICO</v>
      </c>
      <c r="T323" s="4" t="s">
        <v>2603</v>
      </c>
      <c r="U323" s="4" t="s">
        <v>3353</v>
      </c>
    </row>
    <row r="324" spans="1:21" x14ac:dyDescent="0.2">
      <c r="A324" s="4">
        <v>644031</v>
      </c>
      <c r="B324" s="4" t="s">
        <v>2421</v>
      </c>
      <c r="D324" s="4" t="s">
        <v>12</v>
      </c>
      <c r="E324" s="4">
        <v>341697</v>
      </c>
      <c r="F324" s="4" t="s">
        <v>13</v>
      </c>
      <c r="G324" s="4" t="s">
        <v>867</v>
      </c>
      <c r="H324" s="4" t="s">
        <v>1022</v>
      </c>
      <c r="I324" s="4" t="s">
        <v>1023</v>
      </c>
      <c r="L324" s="4" t="s">
        <v>1024</v>
      </c>
      <c r="N324" s="4" t="s">
        <v>18</v>
      </c>
      <c r="O324" s="4">
        <v>62100</v>
      </c>
      <c r="Q324" t="str">
        <f t="shared" si="10"/>
        <v>SECCION ABASTECIMIENTO</v>
      </c>
      <c r="R324" t="str">
        <f t="shared" si="11"/>
        <v>SUBDIRECCIÓN ADMINISTRATIVA</v>
      </c>
      <c r="T324" s="4" t="s">
        <v>1614</v>
      </c>
      <c r="U324" s="4" t="s">
        <v>3353</v>
      </c>
    </row>
    <row r="325" spans="1:21" x14ac:dyDescent="0.2">
      <c r="A325" s="4">
        <v>644031</v>
      </c>
      <c r="B325" s="4" t="s">
        <v>74</v>
      </c>
      <c r="D325" s="4" t="s">
        <v>12</v>
      </c>
      <c r="E325" s="4">
        <v>341697</v>
      </c>
      <c r="F325" s="4" t="s">
        <v>13</v>
      </c>
      <c r="G325" s="4" t="s">
        <v>867</v>
      </c>
      <c r="H325" s="4" t="s">
        <v>1025</v>
      </c>
      <c r="I325" s="4" t="s">
        <v>1026</v>
      </c>
      <c r="L325" s="4" t="s">
        <v>1027</v>
      </c>
      <c r="N325" s="4" t="s">
        <v>18</v>
      </c>
      <c r="O325" s="4">
        <v>62100</v>
      </c>
      <c r="Q325" t="str">
        <f t="shared" si="10"/>
        <v>SERVICIO CLINICO CIRUGIA ADULT</v>
      </c>
      <c r="R325" t="str">
        <f t="shared" si="11"/>
        <v>CCRR ATENCIÓN CERRADA</v>
      </c>
      <c r="T325" s="4" t="s">
        <v>1285</v>
      </c>
      <c r="U325" s="4" t="s">
        <v>3390</v>
      </c>
    </row>
    <row r="326" spans="1:21" x14ac:dyDescent="0.2">
      <c r="A326" s="4">
        <v>644031</v>
      </c>
      <c r="B326" s="4" t="s">
        <v>50</v>
      </c>
      <c r="D326" s="4" t="s">
        <v>12</v>
      </c>
      <c r="E326" s="4">
        <v>341697</v>
      </c>
      <c r="F326" s="4" t="s">
        <v>13</v>
      </c>
      <c r="G326" s="4" t="s">
        <v>867</v>
      </c>
      <c r="H326" s="4" t="s">
        <v>1028</v>
      </c>
      <c r="I326" s="4" t="s">
        <v>1029</v>
      </c>
      <c r="L326" s="4" t="s">
        <v>1030</v>
      </c>
      <c r="N326" s="4" t="s">
        <v>18</v>
      </c>
      <c r="O326" s="4">
        <v>43200</v>
      </c>
      <c r="Q326" t="str">
        <f t="shared" si="10"/>
        <v>BANCO DE SANGRE</v>
      </c>
      <c r="R326" t="str">
        <f t="shared" si="11"/>
        <v>CCRR APOYO CLÍNICO, TERAPÉUTICO Y LOGÍSTICO</v>
      </c>
      <c r="T326" s="4" t="s">
        <v>1130</v>
      </c>
      <c r="U326" s="4" t="s">
        <v>3379</v>
      </c>
    </row>
    <row r="327" spans="1:21" x14ac:dyDescent="0.2">
      <c r="A327" s="4">
        <v>644031</v>
      </c>
      <c r="B327" s="4" t="s">
        <v>2421</v>
      </c>
      <c r="D327" s="4" t="s">
        <v>12</v>
      </c>
      <c r="E327" s="4">
        <v>341697</v>
      </c>
      <c r="F327" s="4" t="s">
        <v>13</v>
      </c>
      <c r="G327" s="4" t="s">
        <v>867</v>
      </c>
      <c r="H327" s="4" t="s">
        <v>1031</v>
      </c>
      <c r="I327" s="4" t="s">
        <v>1032</v>
      </c>
      <c r="L327" s="4" t="s">
        <v>1033</v>
      </c>
      <c r="N327" s="4" t="s">
        <v>18</v>
      </c>
      <c r="O327" s="4">
        <v>62100</v>
      </c>
      <c r="Q327" t="str">
        <f t="shared" si="10"/>
        <v>SECCION JARDIN INFANTIL</v>
      </c>
      <c r="R327" t="str">
        <f t="shared" si="11"/>
        <v>SUBDIRECCIÓN GESTION Y DESARROLLO DE LAS PERSONAS</v>
      </c>
      <c r="T327" s="4" t="s">
        <v>126</v>
      </c>
      <c r="U327" s="4" t="s">
        <v>3390</v>
      </c>
    </row>
    <row r="328" spans="1:21" x14ac:dyDescent="0.2">
      <c r="A328" s="4">
        <v>644031</v>
      </c>
      <c r="B328" s="4" t="s">
        <v>488</v>
      </c>
      <c r="D328" s="4" t="s">
        <v>12</v>
      </c>
      <c r="E328" s="4">
        <v>341697</v>
      </c>
      <c r="F328" s="4" t="s">
        <v>13</v>
      </c>
      <c r="G328" s="4" t="s">
        <v>867</v>
      </c>
      <c r="H328" s="4" t="s">
        <v>1034</v>
      </c>
      <c r="I328" s="4" t="s">
        <v>1035</v>
      </c>
      <c r="L328" s="4" t="s">
        <v>1036</v>
      </c>
      <c r="N328" s="4" t="s">
        <v>18</v>
      </c>
      <c r="O328" s="4">
        <v>8100</v>
      </c>
      <c r="Q328" t="str">
        <f t="shared" si="10"/>
        <v>PROGRAMA IRA - ERA</v>
      </c>
      <c r="R328" t="str">
        <f t="shared" si="11"/>
        <v>CCRR APOYO CLÍNICO, TERAPÉUTICO Y LOGÍSTICO</v>
      </c>
      <c r="T328" s="4" t="s">
        <v>2604</v>
      </c>
      <c r="U328" s="4" t="s">
        <v>3350</v>
      </c>
    </row>
    <row r="329" spans="1:21" x14ac:dyDescent="0.2">
      <c r="A329" s="4">
        <v>644031</v>
      </c>
      <c r="B329" s="4" t="s">
        <v>2421</v>
      </c>
      <c r="D329" s="4" t="s">
        <v>12</v>
      </c>
      <c r="E329" s="4">
        <v>341697</v>
      </c>
      <c r="F329" s="4" t="s">
        <v>13</v>
      </c>
      <c r="G329" s="4" t="s">
        <v>867</v>
      </c>
      <c r="H329" s="4" t="s">
        <v>1037</v>
      </c>
      <c r="I329" s="4" t="s">
        <v>1038</v>
      </c>
      <c r="L329" s="4" t="s">
        <v>1039</v>
      </c>
      <c r="N329" s="4" t="s">
        <v>18</v>
      </c>
      <c r="O329" s="4">
        <v>62100</v>
      </c>
      <c r="Q329" t="str">
        <f t="shared" si="10"/>
        <v>SERVICIO DE BIENESTAR</v>
      </c>
      <c r="R329" t="str">
        <f t="shared" si="11"/>
        <v>SUBDIRECCIÓN GESTION Y DESARROLLO DE LAS PERSONAS</v>
      </c>
      <c r="T329" s="4" t="s">
        <v>2605</v>
      </c>
      <c r="U329" s="4" t="s">
        <v>3356</v>
      </c>
    </row>
    <row r="330" spans="1:21" x14ac:dyDescent="0.2">
      <c r="A330" s="4">
        <v>644031</v>
      </c>
      <c r="B330" s="4" t="s">
        <v>210</v>
      </c>
      <c r="D330" s="4" t="s">
        <v>12</v>
      </c>
      <c r="E330" s="4">
        <v>341697</v>
      </c>
      <c r="F330" s="4" t="s">
        <v>13</v>
      </c>
      <c r="G330" s="4" t="s">
        <v>867</v>
      </c>
      <c r="H330" s="4" t="s">
        <v>1040</v>
      </c>
      <c r="I330" s="4" t="s">
        <v>1041</v>
      </c>
      <c r="L330" s="4" t="s">
        <v>1042</v>
      </c>
      <c r="N330" s="4" t="s">
        <v>18</v>
      </c>
      <c r="O330" s="4">
        <v>48600</v>
      </c>
      <c r="Q330" t="str">
        <f t="shared" si="10"/>
        <v>POLICLINICO CIRUGIA</v>
      </c>
      <c r="R330" t="str">
        <f t="shared" si="11"/>
        <v>CCRR ATENCIÓN ABIERTA</v>
      </c>
      <c r="T330" s="4" t="s">
        <v>200</v>
      </c>
      <c r="U330" s="4" t="s">
        <v>3346</v>
      </c>
    </row>
    <row r="331" spans="1:21" x14ac:dyDescent="0.2">
      <c r="A331" s="4">
        <v>644031</v>
      </c>
      <c r="B331" s="4" t="s">
        <v>472</v>
      </c>
      <c r="D331" s="4" t="s">
        <v>12</v>
      </c>
      <c r="E331" s="4">
        <v>341697</v>
      </c>
      <c r="F331" s="4" t="s">
        <v>13</v>
      </c>
      <c r="G331" s="4" t="s">
        <v>867</v>
      </c>
      <c r="H331" s="4" t="s">
        <v>1043</v>
      </c>
      <c r="I331" s="4" t="s">
        <v>1044</v>
      </c>
      <c r="L331" s="4" t="s">
        <v>1045</v>
      </c>
      <c r="N331" s="4" t="s">
        <v>18</v>
      </c>
      <c r="O331" s="4">
        <v>43200</v>
      </c>
      <c r="Q331" t="str">
        <f t="shared" si="10"/>
        <v>SERVICIO CLINICO PSIQUIATRIA</v>
      </c>
      <c r="R331" t="str">
        <f t="shared" si="11"/>
        <v>CCRR PSIQUIATRIA Y SALUD MENTAL</v>
      </c>
      <c r="T331" s="4" t="s">
        <v>2606</v>
      </c>
      <c r="U331" s="4" t="s">
        <v>3359</v>
      </c>
    </row>
    <row r="332" spans="1:21" x14ac:dyDescent="0.2">
      <c r="A332" s="4">
        <v>644031</v>
      </c>
      <c r="B332" s="4" t="s">
        <v>472</v>
      </c>
      <c r="D332" s="4" t="s">
        <v>12</v>
      </c>
      <c r="E332" s="4">
        <v>341697</v>
      </c>
      <c r="F332" s="4" t="s">
        <v>13</v>
      </c>
      <c r="G332" s="4" t="s">
        <v>867</v>
      </c>
      <c r="H332" s="4" t="s">
        <v>1046</v>
      </c>
      <c r="I332" s="4" t="s">
        <v>1047</v>
      </c>
      <c r="L332" s="4" t="s">
        <v>1048</v>
      </c>
      <c r="N332" s="4" t="s">
        <v>18</v>
      </c>
      <c r="O332" s="4">
        <v>62100</v>
      </c>
      <c r="Q332" t="str">
        <f t="shared" si="10"/>
        <v>SERVICIO CLINICO PSIQUIATRIA</v>
      </c>
      <c r="R332" t="str">
        <f t="shared" si="11"/>
        <v>CCRR PSIQUIATRIA Y SALUD MENTAL</v>
      </c>
      <c r="T332" s="4" t="s">
        <v>2608</v>
      </c>
      <c r="U332" s="4" t="s">
        <v>3350</v>
      </c>
    </row>
    <row r="333" spans="1:21" x14ac:dyDescent="0.2">
      <c r="A333" s="4">
        <v>644031</v>
      </c>
      <c r="B333" s="4" t="s">
        <v>27</v>
      </c>
      <c r="D333" s="4" t="s">
        <v>12</v>
      </c>
      <c r="E333" s="4">
        <v>341697</v>
      </c>
      <c r="F333" s="4" t="s">
        <v>13</v>
      </c>
      <c r="G333" s="4" t="s">
        <v>867</v>
      </c>
      <c r="H333" s="4" t="s">
        <v>1049</v>
      </c>
      <c r="I333" s="4" t="s">
        <v>1050</v>
      </c>
      <c r="L333" s="4" t="s">
        <v>1051</v>
      </c>
      <c r="N333" s="4" t="s">
        <v>18</v>
      </c>
      <c r="O333" s="4">
        <v>21600</v>
      </c>
      <c r="Q333" t="str">
        <f t="shared" si="10"/>
        <v>FARMACIA Y PROTESIS</v>
      </c>
      <c r="R333" t="str">
        <f t="shared" si="11"/>
        <v>CCRR APOYO CLÍNICO, TERAPÉUTICO Y LOGÍSTICO</v>
      </c>
      <c r="T333" s="4" t="s">
        <v>808</v>
      </c>
      <c r="U333" s="4" t="s">
        <v>3414</v>
      </c>
    </row>
    <row r="334" spans="1:21" x14ac:dyDescent="0.2">
      <c r="A334" s="4">
        <v>644031</v>
      </c>
      <c r="B334" s="4" t="s">
        <v>23</v>
      </c>
      <c r="D334" s="4" t="s">
        <v>12</v>
      </c>
      <c r="E334" s="4">
        <v>341697</v>
      </c>
      <c r="F334" s="4" t="s">
        <v>13</v>
      </c>
      <c r="G334" s="4" t="s">
        <v>867</v>
      </c>
      <c r="H334" s="4" t="s">
        <v>1052</v>
      </c>
      <c r="I334" s="4" t="s">
        <v>1053</v>
      </c>
      <c r="L334" s="4" t="s">
        <v>1054</v>
      </c>
      <c r="N334" s="4" t="s">
        <v>18</v>
      </c>
      <c r="O334" s="4">
        <v>56700</v>
      </c>
      <c r="Q334" t="str">
        <f t="shared" si="10"/>
        <v>SERVICIO CLINICO PEDIATRIA</v>
      </c>
      <c r="R334" t="str">
        <f t="shared" si="11"/>
        <v>CCRR ATENCIÓN CERRADA</v>
      </c>
      <c r="T334" s="4" t="s">
        <v>2610</v>
      </c>
      <c r="U334" s="4" t="s">
        <v>3350</v>
      </c>
    </row>
    <row r="335" spans="1:21" x14ac:dyDescent="0.2">
      <c r="A335" s="4">
        <v>644031</v>
      </c>
      <c r="B335" s="4" t="s">
        <v>210</v>
      </c>
      <c r="D335" s="4" t="s">
        <v>12</v>
      </c>
      <c r="E335" s="4">
        <v>341697</v>
      </c>
      <c r="F335" s="4" t="s">
        <v>13</v>
      </c>
      <c r="G335" s="4" t="s">
        <v>867</v>
      </c>
      <c r="H335" s="4" t="s">
        <v>1055</v>
      </c>
      <c r="I335" s="4" t="s">
        <v>1056</v>
      </c>
      <c r="L335" s="4" t="s">
        <v>1057</v>
      </c>
      <c r="N335" s="4" t="s">
        <v>18</v>
      </c>
      <c r="O335" s="4">
        <v>59400</v>
      </c>
      <c r="Q335" t="str">
        <f t="shared" si="10"/>
        <v>POLICLINICO CIRUGIA</v>
      </c>
      <c r="R335" t="str">
        <f t="shared" si="11"/>
        <v>CCRR ATENCIÓN ABIERTA</v>
      </c>
      <c r="T335" s="4" t="s">
        <v>2611</v>
      </c>
      <c r="U335" s="4" t="s">
        <v>3383</v>
      </c>
    </row>
    <row r="336" spans="1:21" x14ac:dyDescent="0.2">
      <c r="A336" s="4">
        <v>644031</v>
      </c>
      <c r="B336" s="4" t="s">
        <v>90</v>
      </c>
      <c r="D336" s="4" t="s">
        <v>12</v>
      </c>
      <c r="E336" s="4">
        <v>341697</v>
      </c>
      <c r="F336" s="4" t="s">
        <v>13</v>
      </c>
      <c r="G336" s="4" t="s">
        <v>867</v>
      </c>
      <c r="H336" s="4" t="s">
        <v>1058</v>
      </c>
      <c r="I336" s="4" t="s">
        <v>1059</v>
      </c>
      <c r="L336" s="4" t="s">
        <v>1060</v>
      </c>
      <c r="N336" s="4" t="s">
        <v>18</v>
      </c>
      <c r="O336" s="4">
        <v>51300</v>
      </c>
      <c r="Q336" t="str">
        <f t="shared" si="10"/>
        <v>SERVICIO CLINICO PSIQUIATRIA</v>
      </c>
      <c r="R336" t="str">
        <f t="shared" si="11"/>
        <v>CCRR PSIQUIATRIA Y SALUD MENTAL</v>
      </c>
      <c r="T336" s="4" t="s">
        <v>1983</v>
      </c>
      <c r="U336" s="4" t="s">
        <v>3353</v>
      </c>
    </row>
    <row r="337" spans="1:21" x14ac:dyDescent="0.2">
      <c r="A337" s="4">
        <v>644031</v>
      </c>
      <c r="B337" s="4" t="s">
        <v>643</v>
      </c>
      <c r="D337" s="4" t="s">
        <v>12</v>
      </c>
      <c r="E337" s="4">
        <v>341697</v>
      </c>
      <c r="F337" s="4" t="s">
        <v>13</v>
      </c>
      <c r="G337" s="4" t="s">
        <v>867</v>
      </c>
      <c r="H337" s="4" t="s">
        <v>1061</v>
      </c>
      <c r="I337" s="4" t="s">
        <v>1062</v>
      </c>
      <c r="L337" s="4" t="s">
        <v>1063</v>
      </c>
      <c r="N337" s="4" t="s">
        <v>18</v>
      </c>
      <c r="O337" s="4">
        <v>35100</v>
      </c>
      <c r="Q337" t="str">
        <f t="shared" si="10"/>
        <v>SERVICIO CLINICO PSIQUIATRIA</v>
      </c>
      <c r="R337" t="str">
        <f t="shared" si="11"/>
        <v>CCRR PSIQUIATRIA Y SALUD MENTAL</v>
      </c>
      <c r="T337" s="4" t="s">
        <v>729</v>
      </c>
      <c r="U337" s="4" t="s">
        <v>3390</v>
      </c>
    </row>
    <row r="338" spans="1:21" x14ac:dyDescent="0.2">
      <c r="A338" s="4">
        <v>644031</v>
      </c>
      <c r="B338" s="4" t="s">
        <v>2421</v>
      </c>
      <c r="D338" s="4" t="s">
        <v>12</v>
      </c>
      <c r="E338" s="4">
        <v>341697</v>
      </c>
      <c r="F338" s="4" t="s">
        <v>13</v>
      </c>
      <c r="G338" s="4" t="s">
        <v>867</v>
      </c>
      <c r="H338" s="4" t="s">
        <v>1064</v>
      </c>
      <c r="I338" s="4" t="s">
        <v>1065</v>
      </c>
      <c r="L338" s="4" t="s">
        <v>1066</v>
      </c>
      <c r="N338" s="4" t="s">
        <v>18</v>
      </c>
      <c r="O338" s="4">
        <v>29700</v>
      </c>
      <c r="Q338" t="str">
        <f t="shared" si="10"/>
        <v>OFICINA ESTADISTICA</v>
      </c>
      <c r="R338" t="str">
        <f t="shared" si="11"/>
        <v>SUBDIRECCIÓN MÉDICA</v>
      </c>
      <c r="T338" s="4" t="s">
        <v>2612</v>
      </c>
      <c r="U338" s="4" t="s">
        <v>3371</v>
      </c>
    </row>
    <row r="339" spans="1:21" x14ac:dyDescent="0.2">
      <c r="A339" s="4">
        <v>644031</v>
      </c>
      <c r="B339" s="4" t="s">
        <v>2416</v>
      </c>
      <c r="D339" s="4" t="s">
        <v>12</v>
      </c>
      <c r="E339" s="4">
        <v>341697</v>
      </c>
      <c r="F339" s="4" t="s">
        <v>13</v>
      </c>
      <c r="G339" s="4" t="s">
        <v>867</v>
      </c>
      <c r="H339" s="4" t="s">
        <v>1067</v>
      </c>
      <c r="I339" s="4" t="s">
        <v>1068</v>
      </c>
      <c r="L339" s="4" t="s">
        <v>1069</v>
      </c>
      <c r="N339" s="4" t="s">
        <v>18</v>
      </c>
      <c r="O339" s="4">
        <v>48600</v>
      </c>
      <c r="Q339" t="str">
        <f t="shared" si="10"/>
        <v>SERVICIO EMERGENCIA</v>
      </c>
      <c r="R339" t="str">
        <f t="shared" si="11"/>
        <v>CCRR ÁREA CRITICA</v>
      </c>
      <c r="T339" s="4" t="s">
        <v>1686</v>
      </c>
      <c r="U339" s="4" t="s">
        <v>3350</v>
      </c>
    </row>
    <row r="340" spans="1:21" x14ac:dyDescent="0.2">
      <c r="A340" s="4">
        <v>644031</v>
      </c>
      <c r="B340" s="4" t="s">
        <v>2421</v>
      </c>
      <c r="D340" s="4" t="s">
        <v>12</v>
      </c>
      <c r="E340" s="4">
        <v>341697</v>
      </c>
      <c r="F340" s="4" t="s">
        <v>13</v>
      </c>
      <c r="G340" s="4" t="s">
        <v>867</v>
      </c>
      <c r="H340" s="4" t="s">
        <v>1070</v>
      </c>
      <c r="I340" s="4" t="s">
        <v>1071</v>
      </c>
      <c r="L340" s="4" t="s">
        <v>1072</v>
      </c>
      <c r="N340" s="4" t="s">
        <v>18</v>
      </c>
      <c r="O340" s="4">
        <v>62100</v>
      </c>
      <c r="Q340" t="str">
        <f t="shared" si="10"/>
        <v>CONTROL DE GESTION</v>
      </c>
      <c r="R340" t="str">
        <f t="shared" si="11"/>
        <v>SUBDIRECCIÓN ADMINISTRATIVA</v>
      </c>
      <c r="T340" s="4" t="s">
        <v>982</v>
      </c>
      <c r="U340" s="4" t="s">
        <v>3350</v>
      </c>
    </row>
    <row r="341" spans="1:21" x14ac:dyDescent="0.2">
      <c r="A341" s="4">
        <v>644031</v>
      </c>
      <c r="B341" s="4" t="s">
        <v>805</v>
      </c>
      <c r="D341" s="4" t="s">
        <v>12</v>
      </c>
      <c r="E341" s="4">
        <v>341697</v>
      </c>
      <c r="F341" s="4" t="s">
        <v>13</v>
      </c>
      <c r="G341" s="4" t="s">
        <v>867</v>
      </c>
      <c r="H341" s="4" t="s">
        <v>1073</v>
      </c>
      <c r="I341" s="4" t="s">
        <v>1074</v>
      </c>
      <c r="L341" s="4" t="s">
        <v>1075</v>
      </c>
      <c r="N341" s="4" t="s">
        <v>18</v>
      </c>
      <c r="O341" s="4">
        <v>56700</v>
      </c>
      <c r="Q341" t="str">
        <f t="shared" si="10"/>
        <v>LAVANDERIA</v>
      </c>
      <c r="R341" t="str">
        <f t="shared" si="11"/>
        <v>SUBDIRECCIÓN ADMINISTRATIVA</v>
      </c>
      <c r="T341" s="4" t="s">
        <v>2613</v>
      </c>
      <c r="U341" s="4" t="s">
        <v>3360</v>
      </c>
    </row>
    <row r="342" spans="1:21" x14ac:dyDescent="0.2">
      <c r="A342" s="4">
        <v>644031</v>
      </c>
      <c r="B342" s="4" t="s">
        <v>2421</v>
      </c>
      <c r="D342" s="4" t="s">
        <v>12</v>
      </c>
      <c r="E342" s="4">
        <v>341697</v>
      </c>
      <c r="F342" s="4" t="s">
        <v>13</v>
      </c>
      <c r="G342" s="4" t="s">
        <v>867</v>
      </c>
      <c r="H342" s="4" t="s">
        <v>1076</v>
      </c>
      <c r="I342" s="4" t="s">
        <v>1077</v>
      </c>
      <c r="L342" s="4" t="s">
        <v>1078</v>
      </c>
      <c r="N342" s="4" t="s">
        <v>18</v>
      </c>
      <c r="O342" s="4">
        <v>29700</v>
      </c>
      <c r="Q342" t="str">
        <f t="shared" si="10"/>
        <v>DEPARTAMENTO DE INFORMATICA</v>
      </c>
      <c r="R342" t="str">
        <f t="shared" si="11"/>
        <v>SUBDIRECCIÓN ADMINISTRATIVA</v>
      </c>
      <c r="T342" s="4" t="s">
        <v>1346</v>
      </c>
      <c r="U342" s="4" t="s">
        <v>3362</v>
      </c>
    </row>
    <row r="343" spans="1:21" x14ac:dyDescent="0.2">
      <c r="A343" s="4">
        <v>644031</v>
      </c>
      <c r="B343" s="4" t="s">
        <v>2421</v>
      </c>
      <c r="D343" s="4" t="s">
        <v>12</v>
      </c>
      <c r="E343" s="4">
        <v>341697</v>
      </c>
      <c r="F343" s="4" t="s">
        <v>13</v>
      </c>
      <c r="G343" s="4" t="s">
        <v>867</v>
      </c>
      <c r="H343" s="4" t="s">
        <v>1079</v>
      </c>
      <c r="I343" s="4" t="s">
        <v>1080</v>
      </c>
      <c r="L343" s="4" t="s">
        <v>1081</v>
      </c>
      <c r="N343" s="4" t="s">
        <v>18</v>
      </c>
      <c r="O343" s="4">
        <v>54000</v>
      </c>
      <c r="Q343" t="str">
        <f t="shared" si="10"/>
        <v>PROGRAMA PUEBLOS INDIGENAS</v>
      </c>
      <c r="R343" t="str">
        <f t="shared" si="11"/>
        <v>DIRECCIÓN</v>
      </c>
      <c r="T343" s="4" t="s">
        <v>1683</v>
      </c>
      <c r="U343" s="4" t="s">
        <v>3359</v>
      </c>
    </row>
    <row r="344" spans="1:21" x14ac:dyDescent="0.2">
      <c r="A344" s="4">
        <v>644031</v>
      </c>
      <c r="B344" s="4" t="s">
        <v>2421</v>
      </c>
      <c r="D344" s="4" t="s">
        <v>12</v>
      </c>
      <c r="E344" s="4">
        <v>341697</v>
      </c>
      <c r="F344" s="4" t="s">
        <v>13</v>
      </c>
      <c r="G344" s="4" t="s">
        <v>867</v>
      </c>
      <c r="H344" s="4" t="s">
        <v>1082</v>
      </c>
      <c r="I344" s="4" t="s">
        <v>1083</v>
      </c>
      <c r="L344" s="4" t="s">
        <v>1084</v>
      </c>
      <c r="N344" s="4" t="s">
        <v>18</v>
      </c>
      <c r="O344" s="4">
        <v>62100</v>
      </c>
      <c r="Q344" t="str">
        <f t="shared" si="10"/>
        <v>SAU</v>
      </c>
      <c r="R344" t="str">
        <f t="shared" si="11"/>
        <v>CCRR ATENCIÓN ABIERTA</v>
      </c>
      <c r="T344" s="4" t="s">
        <v>2614</v>
      </c>
      <c r="U344" s="4" t="s">
        <v>3346</v>
      </c>
    </row>
    <row r="345" spans="1:21" x14ac:dyDescent="0.2">
      <c r="A345" s="4">
        <v>644031</v>
      </c>
      <c r="B345" s="4" t="s">
        <v>2421</v>
      </c>
      <c r="D345" s="4" t="s">
        <v>12</v>
      </c>
      <c r="E345" s="4">
        <v>341697</v>
      </c>
      <c r="F345" s="4" t="s">
        <v>13</v>
      </c>
      <c r="G345" s="4" t="s">
        <v>867</v>
      </c>
      <c r="H345" s="4" t="s">
        <v>1085</v>
      </c>
      <c r="I345" s="4" t="s">
        <v>1086</v>
      </c>
      <c r="L345" s="4" t="s">
        <v>1087</v>
      </c>
      <c r="N345" s="4" t="s">
        <v>18</v>
      </c>
      <c r="O345" s="4">
        <v>29700</v>
      </c>
      <c r="Q345" t="str">
        <f t="shared" si="10"/>
        <v>SUBDIRECCION ADMINIST. DE HOSP</v>
      </c>
      <c r="R345" t="str">
        <f t="shared" si="11"/>
        <v>SUBDIRECCIÓN ADMINISTRATIVA</v>
      </c>
      <c r="T345" s="4" t="s">
        <v>1364</v>
      </c>
      <c r="U345" s="4" t="s">
        <v>3359</v>
      </c>
    </row>
    <row r="346" spans="1:21" x14ac:dyDescent="0.2">
      <c r="A346" s="4">
        <v>644031</v>
      </c>
      <c r="B346" s="4" t="s">
        <v>2421</v>
      </c>
      <c r="D346" s="4" t="s">
        <v>12</v>
      </c>
      <c r="E346" s="4">
        <v>341697</v>
      </c>
      <c r="F346" s="4" t="s">
        <v>13</v>
      </c>
      <c r="G346" s="4" t="s">
        <v>867</v>
      </c>
      <c r="H346" s="4" t="s">
        <v>1088</v>
      </c>
      <c r="I346" s="4" t="s">
        <v>1089</v>
      </c>
      <c r="L346" s="4" t="s">
        <v>1090</v>
      </c>
      <c r="N346" s="4" t="s">
        <v>18</v>
      </c>
      <c r="O346" s="4">
        <v>59400</v>
      </c>
      <c r="Q346" t="str">
        <f t="shared" si="10"/>
        <v>DEPARTAMENTO JURIDICO</v>
      </c>
      <c r="R346" t="str">
        <f t="shared" si="11"/>
        <v>DIRECCIÓN</v>
      </c>
      <c r="T346" s="4" t="s">
        <v>2615</v>
      </c>
      <c r="U346" s="4" t="s">
        <v>3400</v>
      </c>
    </row>
    <row r="347" spans="1:21" x14ac:dyDescent="0.2">
      <c r="A347" s="4">
        <v>644031</v>
      </c>
      <c r="B347" s="4" t="s">
        <v>2421</v>
      </c>
      <c r="D347" s="4" t="s">
        <v>12</v>
      </c>
      <c r="E347" s="4">
        <v>341697</v>
      </c>
      <c r="F347" s="4" t="s">
        <v>13</v>
      </c>
      <c r="G347" s="4" t="s">
        <v>867</v>
      </c>
      <c r="H347" s="4" t="s">
        <v>1091</v>
      </c>
      <c r="I347" s="4" t="s">
        <v>1092</v>
      </c>
      <c r="L347" s="4" t="s">
        <v>1093</v>
      </c>
      <c r="N347" s="4" t="s">
        <v>18</v>
      </c>
      <c r="O347" s="4">
        <v>62100</v>
      </c>
      <c r="Q347" t="str">
        <f t="shared" si="10"/>
        <v>SAU</v>
      </c>
      <c r="R347" t="str">
        <f t="shared" si="11"/>
        <v>CCRR ATENCIÓN ABIERTA</v>
      </c>
      <c r="T347" s="4" t="s">
        <v>611</v>
      </c>
      <c r="U347" s="4" t="s">
        <v>3401</v>
      </c>
    </row>
    <row r="348" spans="1:21" x14ac:dyDescent="0.2">
      <c r="A348" s="4">
        <v>644031</v>
      </c>
      <c r="B348" s="4" t="s">
        <v>1094</v>
      </c>
      <c r="D348" s="4" t="s">
        <v>12</v>
      </c>
      <c r="E348" s="4">
        <v>341697</v>
      </c>
      <c r="F348" s="4" t="s">
        <v>13</v>
      </c>
      <c r="G348" s="4" t="s">
        <v>867</v>
      </c>
      <c r="H348" s="4" t="s">
        <v>1095</v>
      </c>
      <c r="I348" s="4" t="s">
        <v>1096</v>
      </c>
      <c r="L348" s="4" t="s">
        <v>1097</v>
      </c>
      <c r="N348" s="4" t="s">
        <v>18</v>
      </c>
      <c r="O348" s="4">
        <v>35100</v>
      </c>
      <c r="Q348" t="str">
        <f t="shared" si="10"/>
        <v>SERVICIO CLINICO PSIQUIATRIA</v>
      </c>
      <c r="R348" t="str">
        <f t="shared" si="11"/>
        <v>CCRR PSIQUIATRIA Y SALUD MENTAL</v>
      </c>
      <c r="T348" s="4" t="s">
        <v>639</v>
      </c>
      <c r="U348" s="4" t="s">
        <v>3353</v>
      </c>
    </row>
    <row r="349" spans="1:21" x14ac:dyDescent="0.2">
      <c r="A349" s="4">
        <v>644031</v>
      </c>
      <c r="B349" s="4" t="s">
        <v>2421</v>
      </c>
      <c r="D349" s="4" t="s">
        <v>12</v>
      </c>
      <c r="E349" s="4">
        <v>341697</v>
      </c>
      <c r="F349" s="4" t="s">
        <v>13</v>
      </c>
      <c r="G349" s="4" t="s">
        <v>867</v>
      </c>
      <c r="H349" s="4" t="s">
        <v>1098</v>
      </c>
      <c r="I349" s="4" t="s">
        <v>1099</v>
      </c>
      <c r="L349" s="4" t="s">
        <v>1100</v>
      </c>
      <c r="N349" s="4" t="s">
        <v>18</v>
      </c>
      <c r="O349" s="4">
        <v>21600</v>
      </c>
      <c r="Q349" t="str">
        <f t="shared" si="10"/>
        <v>SEC.REGISTRO PERSONAL</v>
      </c>
      <c r="R349" t="str">
        <f t="shared" si="11"/>
        <v>SUBDIRECCIÓN GESTION Y DESARROLLO DE LAS PERSONAS</v>
      </c>
      <c r="T349" s="4" t="s">
        <v>1546</v>
      </c>
      <c r="U349" s="4" t="s">
        <v>3390</v>
      </c>
    </row>
    <row r="350" spans="1:21" x14ac:dyDescent="0.2">
      <c r="A350" s="4">
        <v>644031</v>
      </c>
      <c r="B350" s="4" t="s">
        <v>34</v>
      </c>
      <c r="D350" s="4" t="s">
        <v>12</v>
      </c>
      <c r="E350" s="4">
        <v>341697</v>
      </c>
      <c r="F350" s="4" t="s">
        <v>13</v>
      </c>
      <c r="G350" s="4" t="s">
        <v>867</v>
      </c>
      <c r="H350" s="4" t="s">
        <v>1101</v>
      </c>
      <c r="I350" s="4" t="s">
        <v>1102</v>
      </c>
      <c r="L350" s="4" t="s">
        <v>1103</v>
      </c>
      <c r="N350" s="4" t="s">
        <v>18</v>
      </c>
      <c r="O350" s="4">
        <v>8100</v>
      </c>
      <c r="Q350" t="str">
        <f t="shared" si="10"/>
        <v>SERV. CLINICO MEDICINA INTERNA</v>
      </c>
      <c r="R350" t="str">
        <f t="shared" si="11"/>
        <v>CCRR ATENCIÓN CERRADA</v>
      </c>
      <c r="T350" s="4" t="s">
        <v>1358</v>
      </c>
      <c r="U350" s="4" t="s">
        <v>3360</v>
      </c>
    </row>
    <row r="351" spans="1:21" x14ac:dyDescent="0.2">
      <c r="A351" s="4">
        <v>644031</v>
      </c>
      <c r="B351" s="4" t="s">
        <v>27</v>
      </c>
      <c r="D351" s="4" t="s">
        <v>12</v>
      </c>
      <c r="E351" s="4">
        <v>341697</v>
      </c>
      <c r="F351" s="4" t="s">
        <v>13</v>
      </c>
      <c r="G351" s="4" t="s">
        <v>867</v>
      </c>
      <c r="H351" s="4" t="s">
        <v>1104</v>
      </c>
      <c r="I351" s="4" t="s">
        <v>1105</v>
      </c>
      <c r="L351" s="4" t="s">
        <v>1106</v>
      </c>
      <c r="N351" s="4" t="s">
        <v>18</v>
      </c>
      <c r="O351" s="4">
        <v>56700</v>
      </c>
      <c r="Q351" t="str">
        <f t="shared" si="10"/>
        <v>FARMACIA Y PROTESIS</v>
      </c>
      <c r="R351" t="str">
        <f t="shared" si="11"/>
        <v>CCRR APOYO CLÍNICO, TERAPÉUTICO Y LOGÍSTICO</v>
      </c>
      <c r="T351" s="4" t="s">
        <v>1060</v>
      </c>
      <c r="U351" s="4" t="s">
        <v>3350</v>
      </c>
    </row>
    <row r="352" spans="1:21" x14ac:dyDescent="0.2">
      <c r="A352" s="4">
        <v>644031</v>
      </c>
      <c r="B352" s="4" t="s">
        <v>2421</v>
      </c>
      <c r="D352" s="4" t="s">
        <v>12</v>
      </c>
      <c r="E352" s="4">
        <v>341697</v>
      </c>
      <c r="F352" s="4" t="s">
        <v>13</v>
      </c>
      <c r="G352" s="4" t="s">
        <v>867</v>
      </c>
      <c r="H352" s="4" t="s">
        <v>1107</v>
      </c>
      <c r="I352" s="4" t="s">
        <v>1108</v>
      </c>
      <c r="L352" s="4" t="s">
        <v>1109</v>
      </c>
      <c r="N352" s="4" t="s">
        <v>18</v>
      </c>
      <c r="O352" s="4">
        <v>62100</v>
      </c>
      <c r="Q352" t="str">
        <f t="shared" si="10"/>
        <v>GRUPO RELACIONADO DE DIGNOSTICO (GRD)</v>
      </c>
      <c r="R352" t="str">
        <f t="shared" si="11"/>
        <v>SUBDIRECCIÓN MÉDICA</v>
      </c>
      <c r="T352" s="4" t="s">
        <v>365</v>
      </c>
      <c r="U352" s="4" t="s">
        <v>3346</v>
      </c>
    </row>
    <row r="353" spans="1:21" x14ac:dyDescent="0.2">
      <c r="A353" s="4">
        <v>644031</v>
      </c>
      <c r="B353" s="4" t="s">
        <v>2421</v>
      </c>
      <c r="D353" s="4" t="s">
        <v>12</v>
      </c>
      <c r="E353" s="4">
        <v>341697</v>
      </c>
      <c r="F353" s="4" t="s">
        <v>13</v>
      </c>
      <c r="G353" s="4" t="s">
        <v>867</v>
      </c>
      <c r="H353" s="4" t="s">
        <v>1110</v>
      </c>
      <c r="I353" s="4" t="s">
        <v>1111</v>
      </c>
      <c r="L353" s="4" t="s">
        <v>1112</v>
      </c>
      <c r="N353" s="4" t="s">
        <v>18</v>
      </c>
      <c r="O353" s="4">
        <v>62100</v>
      </c>
      <c r="Q353" t="str">
        <f t="shared" si="10"/>
        <v>OF. CALIDAD Y SEGURIDAD DEL PAC.</v>
      </c>
      <c r="R353" t="str">
        <f t="shared" si="11"/>
        <v>DIRECCIÓN</v>
      </c>
      <c r="T353" s="4" t="s">
        <v>2620</v>
      </c>
      <c r="U353" s="4" t="s">
        <v>3350</v>
      </c>
    </row>
    <row r="354" spans="1:21" x14ac:dyDescent="0.2">
      <c r="A354" s="4">
        <v>644031</v>
      </c>
      <c r="B354" s="4" t="s">
        <v>1094</v>
      </c>
      <c r="D354" s="4" t="s">
        <v>12</v>
      </c>
      <c r="E354" s="4">
        <v>341697</v>
      </c>
      <c r="F354" s="4" t="s">
        <v>13</v>
      </c>
      <c r="G354" s="4" t="s">
        <v>867</v>
      </c>
      <c r="H354" s="4" t="s">
        <v>1113</v>
      </c>
      <c r="I354" s="4" t="s">
        <v>1114</v>
      </c>
      <c r="L354" s="4" t="s">
        <v>1115</v>
      </c>
      <c r="N354" s="4" t="s">
        <v>18</v>
      </c>
      <c r="O354" s="4">
        <v>35100</v>
      </c>
      <c r="Q354" t="str">
        <f t="shared" si="10"/>
        <v>SERVICIO CLINICO PSIQUIATRIA</v>
      </c>
      <c r="R354" t="str">
        <f t="shared" si="11"/>
        <v>CCRR PSIQUIATRIA Y SALUD MENTAL</v>
      </c>
      <c r="T354" s="4" t="s">
        <v>3418</v>
      </c>
      <c r="U354" s="4" t="s">
        <v>3350</v>
      </c>
    </row>
    <row r="355" spans="1:21" x14ac:dyDescent="0.2">
      <c r="A355" s="4">
        <v>644031</v>
      </c>
      <c r="B355" s="4" t="s">
        <v>210</v>
      </c>
      <c r="D355" s="4" t="s">
        <v>12</v>
      </c>
      <c r="E355" s="4">
        <v>341697</v>
      </c>
      <c r="F355" s="4" t="s">
        <v>13</v>
      </c>
      <c r="G355" s="4" t="s">
        <v>867</v>
      </c>
      <c r="H355" s="4" t="s">
        <v>1116</v>
      </c>
      <c r="I355" s="4" t="s">
        <v>1117</v>
      </c>
      <c r="L355" s="4" t="s">
        <v>1118</v>
      </c>
      <c r="N355" s="4" t="s">
        <v>18</v>
      </c>
      <c r="O355" s="4">
        <v>54000</v>
      </c>
      <c r="Q355" t="str">
        <f t="shared" si="10"/>
        <v>POLICLINICO CIRUGIA</v>
      </c>
      <c r="R355" t="str">
        <f t="shared" si="11"/>
        <v>CCRR ATENCIÓN ABIERTA</v>
      </c>
      <c r="T355" s="4" t="s">
        <v>563</v>
      </c>
      <c r="U355" s="4" t="s">
        <v>3347</v>
      </c>
    </row>
    <row r="356" spans="1:21" x14ac:dyDescent="0.2">
      <c r="A356" s="4">
        <v>644031</v>
      </c>
      <c r="B356" s="4" t="s">
        <v>156</v>
      </c>
      <c r="D356" s="4" t="s">
        <v>12</v>
      </c>
      <c r="E356" s="4">
        <v>341697</v>
      </c>
      <c r="F356" s="4" t="s">
        <v>13</v>
      </c>
      <c r="G356" s="4" t="s">
        <v>867</v>
      </c>
      <c r="H356" s="4" t="s">
        <v>1119</v>
      </c>
      <c r="I356" s="4" t="s">
        <v>1120</v>
      </c>
      <c r="L356" s="4" t="s">
        <v>1121</v>
      </c>
      <c r="N356" s="4" t="s">
        <v>18</v>
      </c>
      <c r="O356" s="4">
        <v>51300</v>
      </c>
      <c r="Q356" t="str">
        <f t="shared" si="10"/>
        <v>ESTERILIZACION</v>
      </c>
      <c r="R356" t="str">
        <f t="shared" si="11"/>
        <v>SUBDIRECCIÓN GESTIÓN DEL CUIDADO</v>
      </c>
      <c r="T356" s="4" t="s">
        <v>2625</v>
      </c>
      <c r="U356" s="4" t="s">
        <v>3359</v>
      </c>
    </row>
    <row r="357" spans="1:21" x14ac:dyDescent="0.2">
      <c r="A357" s="4">
        <v>644031</v>
      </c>
      <c r="B357" s="4" t="s">
        <v>240</v>
      </c>
      <c r="D357" s="4" t="s">
        <v>12</v>
      </c>
      <c r="E357" s="4">
        <v>341697</v>
      </c>
      <c r="F357" s="4" t="s">
        <v>13</v>
      </c>
      <c r="G357" s="4" t="s">
        <v>867</v>
      </c>
      <c r="H357" s="4" t="s">
        <v>1122</v>
      </c>
      <c r="I357" s="4" t="s">
        <v>1123</v>
      </c>
      <c r="L357" s="4" t="s">
        <v>1124</v>
      </c>
      <c r="N357" s="4" t="s">
        <v>18</v>
      </c>
      <c r="O357" s="4">
        <v>51300</v>
      </c>
      <c r="Q357" t="str">
        <f t="shared" si="10"/>
        <v>CENTRAL ALIMENTACION</v>
      </c>
      <c r="R357" t="str">
        <f t="shared" si="11"/>
        <v>SUBDIRECCIÓN GESTIÓN DEL CUIDADO</v>
      </c>
      <c r="T357" s="4" t="s">
        <v>2626</v>
      </c>
      <c r="U357" s="4" t="s">
        <v>3388</v>
      </c>
    </row>
    <row r="358" spans="1:21" x14ac:dyDescent="0.2">
      <c r="A358" s="4">
        <v>644031</v>
      </c>
      <c r="B358" s="4" t="s">
        <v>50</v>
      </c>
      <c r="D358" s="4" t="s">
        <v>12</v>
      </c>
      <c r="E358" s="4">
        <v>341697</v>
      </c>
      <c r="F358" s="4" t="s">
        <v>13</v>
      </c>
      <c r="G358" s="4" t="s">
        <v>867</v>
      </c>
      <c r="H358" s="4" t="s">
        <v>1125</v>
      </c>
      <c r="I358" s="4" t="s">
        <v>1126</v>
      </c>
      <c r="L358" s="4" t="s">
        <v>1127</v>
      </c>
      <c r="N358" s="4" t="s">
        <v>18</v>
      </c>
      <c r="O358" s="4">
        <v>59400</v>
      </c>
      <c r="Q358" t="str">
        <f t="shared" si="10"/>
        <v>BANCO DE SANGRE</v>
      </c>
      <c r="R358" t="str">
        <f t="shared" si="11"/>
        <v>CCRR APOYO CLÍNICO, TERAPÉUTICO Y LOGÍSTICO</v>
      </c>
      <c r="T358" s="4" t="s">
        <v>1710</v>
      </c>
      <c r="U358" s="4" t="s">
        <v>3346</v>
      </c>
    </row>
    <row r="359" spans="1:21" x14ac:dyDescent="0.2">
      <c r="A359" s="4">
        <v>644031</v>
      </c>
      <c r="B359" s="4" t="s">
        <v>2421</v>
      </c>
      <c r="D359" s="4" t="s">
        <v>12</v>
      </c>
      <c r="E359" s="4">
        <v>341697</v>
      </c>
      <c r="F359" s="4" t="s">
        <v>13</v>
      </c>
      <c r="G359" s="4" t="s">
        <v>867</v>
      </c>
      <c r="H359" s="4" t="s">
        <v>1128</v>
      </c>
      <c r="I359" s="4" t="s">
        <v>1129</v>
      </c>
      <c r="L359" s="4" t="s">
        <v>1130</v>
      </c>
      <c r="N359" s="4" t="s">
        <v>18</v>
      </c>
      <c r="O359" s="4">
        <v>48600</v>
      </c>
      <c r="Q359" t="str">
        <f t="shared" si="10"/>
        <v>DEPTO. RECURSOS HUMANOS</v>
      </c>
      <c r="R359" t="str">
        <f t="shared" si="11"/>
        <v>SUBDIRECCIÓN GESTION Y DESARROLLO DE LAS PERSONAS</v>
      </c>
      <c r="T359" s="4" t="s">
        <v>1497</v>
      </c>
      <c r="U359" s="4" t="s">
        <v>3350</v>
      </c>
    </row>
    <row r="360" spans="1:21" x14ac:dyDescent="0.2">
      <c r="A360" s="4">
        <v>644031</v>
      </c>
      <c r="B360" s="4" t="s">
        <v>217</v>
      </c>
      <c r="D360" s="4" t="s">
        <v>12</v>
      </c>
      <c r="E360" s="4">
        <v>341697</v>
      </c>
      <c r="F360" s="4" t="s">
        <v>13</v>
      </c>
      <c r="G360" s="4" t="s">
        <v>867</v>
      </c>
      <c r="H360" s="4" t="s">
        <v>1131</v>
      </c>
      <c r="I360" s="4" t="s">
        <v>1132</v>
      </c>
      <c r="L360" s="4" t="s">
        <v>1133</v>
      </c>
      <c r="N360" s="4" t="s">
        <v>18</v>
      </c>
      <c r="O360" s="4">
        <v>37800</v>
      </c>
      <c r="Q360" t="str">
        <f t="shared" si="10"/>
        <v>SECCION MANTENIMIENTO</v>
      </c>
      <c r="R360" t="str">
        <f t="shared" si="11"/>
        <v>SUBDIRECCIÓN ADMINISTRATIVA</v>
      </c>
      <c r="T360" s="4" t="s">
        <v>2627</v>
      </c>
      <c r="U360" s="4" t="s">
        <v>3347</v>
      </c>
    </row>
    <row r="361" spans="1:21" x14ac:dyDescent="0.2">
      <c r="A361" s="4">
        <v>644031</v>
      </c>
      <c r="B361" s="4" t="s">
        <v>414</v>
      </c>
      <c r="D361" s="4" t="s">
        <v>12</v>
      </c>
      <c r="E361" s="4">
        <v>341697</v>
      </c>
      <c r="F361" s="4" t="s">
        <v>13</v>
      </c>
      <c r="G361" s="4" t="s">
        <v>867</v>
      </c>
      <c r="H361" s="4" t="s">
        <v>1134</v>
      </c>
      <c r="I361" s="4" t="s">
        <v>1135</v>
      </c>
      <c r="L361" s="4" t="s">
        <v>1136</v>
      </c>
      <c r="N361" s="4" t="s">
        <v>18</v>
      </c>
      <c r="O361" s="4">
        <v>18900</v>
      </c>
      <c r="Q361" t="str">
        <f t="shared" si="10"/>
        <v>ENDOSCOPIA Y GASTROCOPIA</v>
      </c>
      <c r="R361" t="str">
        <f t="shared" si="11"/>
        <v>CCRR ATENCIÓN ABIERTA</v>
      </c>
      <c r="T361" s="4" t="s">
        <v>1746</v>
      </c>
      <c r="U361" s="4" t="s">
        <v>3347</v>
      </c>
    </row>
    <row r="362" spans="1:21" x14ac:dyDescent="0.2">
      <c r="A362" s="4">
        <v>644031</v>
      </c>
      <c r="B362" s="4" t="s">
        <v>119</v>
      </c>
      <c r="D362" s="4" t="s">
        <v>12</v>
      </c>
      <c r="E362" s="4">
        <v>341697</v>
      </c>
      <c r="F362" s="4" t="s">
        <v>13</v>
      </c>
      <c r="G362" s="4" t="s">
        <v>867</v>
      </c>
      <c r="H362" s="4" t="s">
        <v>1137</v>
      </c>
      <c r="I362" s="4" t="s">
        <v>1138</v>
      </c>
      <c r="L362" s="4" t="s">
        <v>1139</v>
      </c>
      <c r="N362" s="4" t="s">
        <v>18</v>
      </c>
      <c r="O362" s="4">
        <v>21600</v>
      </c>
      <c r="Q362" t="str">
        <f t="shared" si="10"/>
        <v>SERVICIO CLINICO PENSIONADO</v>
      </c>
      <c r="R362" t="str">
        <f t="shared" si="11"/>
        <v>CCRR ATENCIÓN CERRADA</v>
      </c>
      <c r="T362" s="4" t="s">
        <v>2628</v>
      </c>
      <c r="U362" s="4" t="s">
        <v>3398</v>
      </c>
    </row>
    <row r="363" spans="1:21" x14ac:dyDescent="0.2">
      <c r="A363" s="4">
        <v>644031</v>
      </c>
      <c r="B363" s="4" t="s">
        <v>2421</v>
      </c>
      <c r="D363" s="4" t="s">
        <v>12</v>
      </c>
      <c r="E363" s="4">
        <v>341697</v>
      </c>
      <c r="F363" s="4" t="s">
        <v>13</v>
      </c>
      <c r="G363" s="4" t="s">
        <v>867</v>
      </c>
      <c r="H363" s="4" t="s">
        <v>1140</v>
      </c>
      <c r="I363" s="4" t="s">
        <v>1141</v>
      </c>
      <c r="L363" s="4" t="s">
        <v>1142</v>
      </c>
      <c r="N363" s="4" t="s">
        <v>18</v>
      </c>
      <c r="O363" s="4">
        <v>48600</v>
      </c>
      <c r="Q363" t="str">
        <f t="shared" si="10"/>
        <v>GRUPO RELACIONADO DE DIGNOSTICO (GRD)</v>
      </c>
      <c r="R363" t="str">
        <f t="shared" si="11"/>
        <v>SUBDIRECCIÓN MÉDICA</v>
      </c>
      <c r="T363" s="4" t="s">
        <v>2629</v>
      </c>
      <c r="U363" s="4" t="s">
        <v>3346</v>
      </c>
    </row>
    <row r="364" spans="1:21" x14ac:dyDescent="0.2">
      <c r="A364" s="4">
        <v>644031</v>
      </c>
      <c r="B364" s="4" t="s">
        <v>74</v>
      </c>
      <c r="D364" s="4" t="s">
        <v>12</v>
      </c>
      <c r="E364" s="4">
        <v>341697</v>
      </c>
      <c r="F364" s="4" t="s">
        <v>13</v>
      </c>
      <c r="G364" s="4" t="s">
        <v>867</v>
      </c>
      <c r="H364" s="4" t="s">
        <v>1143</v>
      </c>
      <c r="I364" s="4" t="s">
        <v>1144</v>
      </c>
      <c r="L364" s="4" t="s">
        <v>1145</v>
      </c>
      <c r="N364" s="4" t="s">
        <v>18</v>
      </c>
      <c r="O364" s="4">
        <v>35100</v>
      </c>
      <c r="Q364" t="str">
        <f t="shared" si="10"/>
        <v>SERVICIO CLINICO CIRUGIA ADULT</v>
      </c>
      <c r="R364" t="str">
        <f t="shared" si="11"/>
        <v>CCRR ATENCIÓN CERRADA</v>
      </c>
      <c r="T364" s="4" t="s">
        <v>1800</v>
      </c>
      <c r="U364" s="4" t="s">
        <v>3350</v>
      </c>
    </row>
    <row r="365" spans="1:21" x14ac:dyDescent="0.2">
      <c r="A365" s="4">
        <v>644031</v>
      </c>
      <c r="B365" s="4" t="s">
        <v>217</v>
      </c>
      <c r="D365" s="4" t="s">
        <v>12</v>
      </c>
      <c r="E365" s="4">
        <v>341697</v>
      </c>
      <c r="F365" s="4" t="s">
        <v>13</v>
      </c>
      <c r="G365" s="4" t="s">
        <v>867</v>
      </c>
      <c r="H365" s="4" t="s">
        <v>1146</v>
      </c>
      <c r="I365" s="4" t="s">
        <v>1147</v>
      </c>
      <c r="L365" s="4" t="s">
        <v>1148</v>
      </c>
      <c r="N365" s="4" t="s">
        <v>18</v>
      </c>
      <c r="O365" s="4">
        <v>48600</v>
      </c>
      <c r="Q365" t="str">
        <f t="shared" si="10"/>
        <v>SECCION MANTENIMIENTO</v>
      </c>
      <c r="R365" t="str">
        <f t="shared" si="11"/>
        <v>SUBDIRECCIÓN ADMINISTRATIVA</v>
      </c>
      <c r="T365" s="4" t="s">
        <v>2631</v>
      </c>
      <c r="U365" s="4" t="s">
        <v>3398</v>
      </c>
    </row>
    <row r="366" spans="1:21" x14ac:dyDescent="0.2">
      <c r="A366" s="4">
        <v>644031</v>
      </c>
      <c r="B366" s="4" t="s">
        <v>163</v>
      </c>
      <c r="D366" s="4" t="s">
        <v>12</v>
      </c>
      <c r="E366" s="4">
        <v>341697</v>
      </c>
      <c r="F366" s="4" t="s">
        <v>13</v>
      </c>
      <c r="G366" s="4" t="s">
        <v>867</v>
      </c>
      <c r="H366" s="4" t="s">
        <v>1149</v>
      </c>
      <c r="I366" s="4" t="s">
        <v>1150</v>
      </c>
      <c r="L366" s="4" t="s">
        <v>1151</v>
      </c>
      <c r="N366" s="4" t="s">
        <v>18</v>
      </c>
      <c r="O366" s="4">
        <v>5400</v>
      </c>
      <c r="Q366" t="str">
        <f t="shared" si="10"/>
        <v>SECCION MOVILIZACION</v>
      </c>
      <c r="R366" t="str">
        <f t="shared" si="11"/>
        <v>SUBDIRECCIÓN ADMINISTRATIVA</v>
      </c>
      <c r="T366" s="4" t="s">
        <v>2633</v>
      </c>
      <c r="U366" s="4" t="s">
        <v>3359</v>
      </c>
    </row>
    <row r="367" spans="1:21" x14ac:dyDescent="0.2">
      <c r="A367" s="4">
        <v>644031</v>
      </c>
      <c r="B367" s="4" t="s">
        <v>472</v>
      </c>
      <c r="D367" s="4" t="s">
        <v>12</v>
      </c>
      <c r="E367" s="4">
        <v>341697</v>
      </c>
      <c r="F367" s="4" t="s">
        <v>13</v>
      </c>
      <c r="G367" s="4" t="s">
        <v>867</v>
      </c>
      <c r="H367" s="4" t="s">
        <v>1152</v>
      </c>
      <c r="I367" s="4" t="s">
        <v>1153</v>
      </c>
      <c r="L367" s="4" t="s">
        <v>1154</v>
      </c>
      <c r="N367" s="4" t="s">
        <v>18</v>
      </c>
      <c r="O367" s="4">
        <v>56700</v>
      </c>
      <c r="Q367" t="str">
        <f t="shared" si="10"/>
        <v>SERVICIO CLINICO PSIQUIATRIA</v>
      </c>
      <c r="R367" t="str">
        <f t="shared" si="11"/>
        <v>CCRR PSIQUIATRIA Y SALUD MENTAL</v>
      </c>
      <c r="T367" s="4" t="s">
        <v>1322</v>
      </c>
      <c r="U367" s="4" t="s">
        <v>3411</v>
      </c>
    </row>
    <row r="368" spans="1:21" x14ac:dyDescent="0.2">
      <c r="A368" s="4">
        <v>644031</v>
      </c>
      <c r="B368" s="4" t="s">
        <v>2421</v>
      </c>
      <c r="D368" s="4" t="s">
        <v>12</v>
      </c>
      <c r="E368" s="4">
        <v>341697</v>
      </c>
      <c r="F368" s="4" t="s">
        <v>13</v>
      </c>
      <c r="G368" s="4" t="s">
        <v>867</v>
      </c>
      <c r="H368" s="4" t="s">
        <v>1155</v>
      </c>
      <c r="I368" s="4" t="s">
        <v>1156</v>
      </c>
      <c r="L368" s="4" t="s">
        <v>1157</v>
      </c>
      <c r="N368" s="4" t="s">
        <v>18</v>
      </c>
      <c r="O368" s="4">
        <v>59400</v>
      </c>
      <c r="Q368" t="str">
        <f t="shared" si="10"/>
        <v>SEC.REGISTRO PERSONAL</v>
      </c>
      <c r="R368" t="str">
        <f t="shared" si="11"/>
        <v>SUBDIRECCIÓN GESTION Y DESARROLLO DE LAS PERSONAS</v>
      </c>
      <c r="T368" s="4" t="s">
        <v>1587</v>
      </c>
      <c r="U368" s="4" t="s">
        <v>3371</v>
      </c>
    </row>
    <row r="369" spans="1:21" x14ac:dyDescent="0.2">
      <c r="A369" s="4">
        <v>644031</v>
      </c>
      <c r="B369" s="4" t="s">
        <v>188</v>
      </c>
      <c r="D369" s="4" t="s">
        <v>12</v>
      </c>
      <c r="E369" s="4">
        <v>341697</v>
      </c>
      <c r="F369" s="4" t="s">
        <v>13</v>
      </c>
      <c r="G369" s="4" t="s">
        <v>867</v>
      </c>
      <c r="H369" s="4" t="s">
        <v>1158</v>
      </c>
      <c r="I369" s="4" t="s">
        <v>1159</v>
      </c>
      <c r="L369" s="4" t="s">
        <v>1160</v>
      </c>
      <c r="N369" s="4" t="s">
        <v>18</v>
      </c>
      <c r="O369" s="4">
        <v>56700</v>
      </c>
      <c r="Q369" t="str">
        <f t="shared" si="10"/>
        <v>SERVICIO DENTAL</v>
      </c>
      <c r="R369" t="str">
        <f t="shared" si="11"/>
        <v>CCRR APOYO CLÍNICO, TERAPÉUTICO Y LOGÍSTICO</v>
      </c>
      <c r="T369" s="4" t="s">
        <v>1024</v>
      </c>
      <c r="U369" s="4" t="s">
        <v>3401</v>
      </c>
    </row>
    <row r="370" spans="1:21" x14ac:dyDescent="0.2">
      <c r="A370" s="4">
        <v>644031</v>
      </c>
      <c r="B370" s="4" t="s">
        <v>250</v>
      </c>
      <c r="D370" s="4" t="s">
        <v>12</v>
      </c>
      <c r="E370" s="4">
        <v>341697</v>
      </c>
      <c r="F370" s="4" t="s">
        <v>13</v>
      </c>
      <c r="G370" s="4" t="s">
        <v>867</v>
      </c>
      <c r="H370" s="4" t="s">
        <v>1161</v>
      </c>
      <c r="I370" s="4" t="s">
        <v>1162</v>
      </c>
      <c r="L370" s="4" t="s">
        <v>1163</v>
      </c>
      <c r="N370" s="4" t="s">
        <v>18</v>
      </c>
      <c r="O370" s="4">
        <v>59400</v>
      </c>
      <c r="Q370" t="str">
        <f t="shared" si="10"/>
        <v>U.DE APOYO ANATOMIA PATOLOGICA</v>
      </c>
      <c r="R370" t="str">
        <f t="shared" si="11"/>
        <v>CCRR APOYO CLÍNICO, TERAPÉUTICO Y LOGÍSTICO</v>
      </c>
      <c r="T370" s="4" t="s">
        <v>1773</v>
      </c>
      <c r="U370" s="4" t="s">
        <v>3350</v>
      </c>
    </row>
    <row r="371" spans="1:21" x14ac:dyDescent="0.2">
      <c r="A371" s="4">
        <v>644031</v>
      </c>
      <c r="B371" s="4" t="s">
        <v>1164</v>
      </c>
      <c r="D371" s="4" t="s">
        <v>12</v>
      </c>
      <c r="E371" s="4">
        <v>341697</v>
      </c>
      <c r="F371" s="4" t="s">
        <v>13</v>
      </c>
      <c r="G371" s="4" t="s">
        <v>867</v>
      </c>
      <c r="H371" s="4" t="s">
        <v>1165</v>
      </c>
      <c r="I371" s="4" t="s">
        <v>1166</v>
      </c>
      <c r="L371" s="4" t="s">
        <v>1167</v>
      </c>
      <c r="N371" s="4" t="s">
        <v>18</v>
      </c>
      <c r="O371" s="4">
        <v>8100</v>
      </c>
      <c r="Q371" t="str">
        <f t="shared" si="10"/>
        <v>PREV. RIESGO SALUD FUNCIONARIA</v>
      </c>
      <c r="R371" t="str">
        <f t="shared" si="11"/>
        <v>SUBDIRECCIÓN GESTION Y DESARROLLO DE LAS PERSONAS</v>
      </c>
      <c r="T371" s="4" t="s">
        <v>1310</v>
      </c>
      <c r="U371" s="4" t="s">
        <v>3362</v>
      </c>
    </row>
    <row r="372" spans="1:21" x14ac:dyDescent="0.2">
      <c r="A372" s="4">
        <v>644031</v>
      </c>
      <c r="B372" s="4" t="s">
        <v>42</v>
      </c>
      <c r="D372" s="4" t="s">
        <v>12</v>
      </c>
      <c r="E372" s="4">
        <v>341697</v>
      </c>
      <c r="F372" s="4" t="s">
        <v>13</v>
      </c>
      <c r="G372" s="4" t="s">
        <v>867</v>
      </c>
      <c r="H372" s="4" t="s">
        <v>1168</v>
      </c>
      <c r="I372" s="4" t="s">
        <v>1169</v>
      </c>
      <c r="L372" s="4" t="s">
        <v>1170</v>
      </c>
      <c r="N372" s="4" t="s">
        <v>18</v>
      </c>
      <c r="O372" s="4">
        <v>62100</v>
      </c>
      <c r="Q372" t="str">
        <f t="shared" si="10"/>
        <v>SEDILE</v>
      </c>
      <c r="R372" t="str">
        <f t="shared" si="11"/>
        <v>SUBDIRECCIÓN GESTIÓN DEL CUIDADO</v>
      </c>
      <c r="T372" s="4" t="s">
        <v>1577</v>
      </c>
      <c r="U372" s="4" t="s">
        <v>3350</v>
      </c>
    </row>
    <row r="373" spans="1:21" x14ac:dyDescent="0.2">
      <c r="A373" s="4">
        <v>644031</v>
      </c>
      <c r="B373" s="4" t="s">
        <v>2421</v>
      </c>
      <c r="D373" s="4" t="s">
        <v>12</v>
      </c>
      <c r="E373" s="4">
        <v>341697</v>
      </c>
      <c r="F373" s="4" t="s">
        <v>13</v>
      </c>
      <c r="G373" s="4" t="s">
        <v>867</v>
      </c>
      <c r="H373" s="4" t="s">
        <v>1171</v>
      </c>
      <c r="I373" s="4" t="s">
        <v>1172</v>
      </c>
      <c r="L373" s="4" t="s">
        <v>1173</v>
      </c>
      <c r="N373" s="4" t="s">
        <v>18</v>
      </c>
      <c r="O373" s="4">
        <v>62100</v>
      </c>
      <c r="Q373" t="str">
        <f t="shared" si="10"/>
        <v>SEC.REGISTRO PERSONAL</v>
      </c>
      <c r="R373" t="str">
        <f t="shared" si="11"/>
        <v>SUBDIRECCIÓN GESTION Y DESARROLLO DE LAS PERSONAS</v>
      </c>
      <c r="T373" s="4" t="s">
        <v>1896</v>
      </c>
      <c r="U373" s="4" t="s">
        <v>3385</v>
      </c>
    </row>
    <row r="374" spans="1:21" x14ac:dyDescent="0.2">
      <c r="A374" s="4">
        <v>644031</v>
      </c>
      <c r="B374" s="4" t="s">
        <v>2421</v>
      </c>
      <c r="D374" s="4" t="s">
        <v>12</v>
      </c>
      <c r="E374" s="4">
        <v>341697</v>
      </c>
      <c r="F374" s="4" t="s">
        <v>13</v>
      </c>
      <c r="G374" s="4" t="s">
        <v>867</v>
      </c>
      <c r="H374" s="4" t="s">
        <v>1174</v>
      </c>
      <c r="I374" s="4" t="s">
        <v>1175</v>
      </c>
      <c r="L374" s="4" t="s">
        <v>1176</v>
      </c>
      <c r="N374" s="4" t="s">
        <v>18</v>
      </c>
      <c r="O374" s="4">
        <v>59400</v>
      </c>
      <c r="Q374" t="str">
        <f t="shared" si="10"/>
        <v>DEPARTAMENTO DE INFORMATICA</v>
      </c>
      <c r="R374" t="str">
        <f t="shared" si="11"/>
        <v>SUBDIRECCIÓN ADMINISTRATIVA</v>
      </c>
      <c r="T374" s="4" t="s">
        <v>1021</v>
      </c>
      <c r="U374" s="4" t="s">
        <v>3371</v>
      </c>
    </row>
    <row r="375" spans="1:21" x14ac:dyDescent="0.2">
      <c r="A375" s="4">
        <v>644031</v>
      </c>
      <c r="B375" s="4" t="s">
        <v>240</v>
      </c>
      <c r="D375" s="4" t="s">
        <v>12</v>
      </c>
      <c r="E375" s="4">
        <v>341697</v>
      </c>
      <c r="F375" s="4" t="s">
        <v>13</v>
      </c>
      <c r="G375" s="4" t="s">
        <v>867</v>
      </c>
      <c r="H375" s="4" t="s">
        <v>1177</v>
      </c>
      <c r="I375" s="4" t="s">
        <v>1178</v>
      </c>
      <c r="L375" s="4" t="s">
        <v>1179</v>
      </c>
      <c r="N375" s="4" t="s">
        <v>18</v>
      </c>
      <c r="O375" s="4">
        <v>59400</v>
      </c>
      <c r="Q375" t="str">
        <f t="shared" si="10"/>
        <v>CENTRAL ALIMENTACION</v>
      </c>
      <c r="R375" t="str">
        <f t="shared" si="11"/>
        <v>SUBDIRECCIÓN GESTIÓN DEL CUIDADO</v>
      </c>
      <c r="T375" s="4" t="s">
        <v>1234</v>
      </c>
      <c r="U375" s="4" t="s">
        <v>3374</v>
      </c>
    </row>
    <row r="376" spans="1:21" x14ac:dyDescent="0.2">
      <c r="A376" s="4">
        <v>644031</v>
      </c>
      <c r="B376" s="4" t="s">
        <v>488</v>
      </c>
      <c r="D376" s="4" t="s">
        <v>12</v>
      </c>
      <c r="E376" s="4">
        <v>341697</v>
      </c>
      <c r="F376" s="4" t="s">
        <v>13</v>
      </c>
      <c r="G376" s="4" t="s">
        <v>867</v>
      </c>
      <c r="H376" s="4" t="s">
        <v>1180</v>
      </c>
      <c r="I376" s="4" t="s">
        <v>1181</v>
      </c>
      <c r="L376" s="4" t="s">
        <v>1182</v>
      </c>
      <c r="N376" s="4" t="s">
        <v>18</v>
      </c>
      <c r="O376" s="4">
        <v>48600</v>
      </c>
      <c r="Q376" t="str">
        <f t="shared" si="10"/>
        <v>KINESIOTERAPIA</v>
      </c>
      <c r="R376" t="str">
        <f t="shared" si="11"/>
        <v>CCRR APOYO CLÍNICO, TERAPÉUTICO Y LOGÍSTICO</v>
      </c>
      <c r="T376" s="4" t="s">
        <v>1512</v>
      </c>
      <c r="U376" s="4" t="s">
        <v>3354</v>
      </c>
    </row>
    <row r="377" spans="1:21" x14ac:dyDescent="0.2">
      <c r="A377" s="4">
        <v>644031</v>
      </c>
      <c r="B377" s="4" t="s">
        <v>2421</v>
      </c>
      <c r="D377" s="4" t="s">
        <v>12</v>
      </c>
      <c r="E377" s="4">
        <v>341697</v>
      </c>
      <c r="F377" s="4" t="s">
        <v>13</v>
      </c>
      <c r="G377" s="4" t="s">
        <v>867</v>
      </c>
      <c r="H377" s="4" t="s">
        <v>1183</v>
      </c>
      <c r="I377" s="4" t="s">
        <v>1184</v>
      </c>
      <c r="L377" s="4" t="s">
        <v>1185</v>
      </c>
      <c r="N377" s="4" t="s">
        <v>18</v>
      </c>
      <c r="O377" s="4">
        <v>56700</v>
      </c>
      <c r="Q377" t="str">
        <f t="shared" si="10"/>
        <v>DEPARTAMENTO DE AUDITORIA</v>
      </c>
      <c r="R377" t="str">
        <f t="shared" si="11"/>
        <v>DIRECCIÓN</v>
      </c>
      <c r="T377" s="4" t="s">
        <v>1295</v>
      </c>
      <c r="U377" s="4" t="s">
        <v>3351</v>
      </c>
    </row>
    <row r="378" spans="1:21" x14ac:dyDescent="0.2">
      <c r="A378" s="4">
        <v>644031</v>
      </c>
      <c r="B378" s="4" t="s">
        <v>94</v>
      </c>
      <c r="D378" s="4" t="s">
        <v>12</v>
      </c>
      <c r="E378" s="4">
        <v>341697</v>
      </c>
      <c r="F378" s="4" t="s">
        <v>13</v>
      </c>
      <c r="G378" s="4" t="s">
        <v>867</v>
      </c>
      <c r="H378" s="4" t="s">
        <v>1186</v>
      </c>
      <c r="I378" s="4" t="s">
        <v>1187</v>
      </c>
      <c r="L378" s="4" t="s">
        <v>1188</v>
      </c>
      <c r="N378" s="4" t="s">
        <v>18</v>
      </c>
      <c r="O378" s="4">
        <v>51300</v>
      </c>
      <c r="Q378" t="str">
        <f t="shared" si="10"/>
        <v>POLICLINICO MATERNIDAD</v>
      </c>
      <c r="R378" t="str">
        <f t="shared" si="11"/>
        <v>CCRR GESTIÓN DEL CUIDADO EN MATRONERÍA</v>
      </c>
      <c r="T378" s="4" t="s">
        <v>2639</v>
      </c>
      <c r="U378" s="4" t="s">
        <v>3359</v>
      </c>
    </row>
    <row r="379" spans="1:21" x14ac:dyDescent="0.2">
      <c r="A379" s="4">
        <v>644031</v>
      </c>
      <c r="B379" s="4" t="s">
        <v>272</v>
      </c>
      <c r="D379" s="4" t="s">
        <v>12</v>
      </c>
      <c r="E379" s="4">
        <v>341697</v>
      </c>
      <c r="F379" s="4" t="s">
        <v>13</v>
      </c>
      <c r="G379" s="4" t="s">
        <v>867</v>
      </c>
      <c r="H379" s="4" t="s">
        <v>1189</v>
      </c>
      <c r="I379" s="4" t="s">
        <v>1190</v>
      </c>
      <c r="L379" s="4" t="s">
        <v>1191</v>
      </c>
      <c r="N379" s="4" t="s">
        <v>18</v>
      </c>
      <c r="O379" s="4">
        <v>59400</v>
      </c>
      <c r="Q379" t="str">
        <f t="shared" si="10"/>
        <v>SERVICIO CLINICO OFTALMOLOGIA</v>
      </c>
      <c r="R379" t="str">
        <f t="shared" si="11"/>
        <v>CCRR QUIRURGICO</v>
      </c>
      <c r="T379" s="4" t="s">
        <v>2640</v>
      </c>
      <c r="U379" s="4" t="s">
        <v>3398</v>
      </c>
    </row>
    <row r="380" spans="1:21" x14ac:dyDescent="0.2">
      <c r="A380" s="4">
        <v>644031</v>
      </c>
      <c r="B380" s="4" t="s">
        <v>94</v>
      </c>
      <c r="D380" s="4" t="s">
        <v>12</v>
      </c>
      <c r="E380" s="4">
        <v>341697</v>
      </c>
      <c r="F380" s="4" t="s">
        <v>13</v>
      </c>
      <c r="G380" s="4" t="s">
        <v>867</v>
      </c>
      <c r="H380" s="4" t="s">
        <v>1192</v>
      </c>
      <c r="I380" s="4" t="s">
        <v>1193</v>
      </c>
      <c r="L380" s="4" t="s">
        <v>1194</v>
      </c>
      <c r="N380" s="4" t="s">
        <v>18</v>
      </c>
      <c r="O380" s="4">
        <v>21600</v>
      </c>
      <c r="Q380" t="str">
        <f t="shared" si="10"/>
        <v>SERV.CLINICO OBST. Y GINEC. (MATER.)</v>
      </c>
      <c r="R380" t="str">
        <f t="shared" si="11"/>
        <v>CCRR GESTIÓN DEL CUIDADO EN MATRONERÍA</v>
      </c>
      <c r="T380" s="4" t="s">
        <v>2641</v>
      </c>
      <c r="U380" s="4" t="s">
        <v>3400</v>
      </c>
    </row>
    <row r="381" spans="1:21" x14ac:dyDescent="0.2">
      <c r="A381" s="4">
        <v>644031</v>
      </c>
      <c r="B381" s="4" t="s">
        <v>2421</v>
      </c>
      <c r="D381" s="4" t="s">
        <v>12</v>
      </c>
      <c r="E381" s="4">
        <v>341697</v>
      </c>
      <c r="F381" s="4" t="s">
        <v>13</v>
      </c>
      <c r="G381" s="4" t="s">
        <v>867</v>
      </c>
      <c r="H381" s="4" t="s">
        <v>1195</v>
      </c>
      <c r="I381" s="4" t="s">
        <v>1196</v>
      </c>
      <c r="L381" s="4" t="s">
        <v>1197</v>
      </c>
      <c r="N381" s="4" t="s">
        <v>18</v>
      </c>
      <c r="O381" s="4">
        <v>59400</v>
      </c>
      <c r="Q381" t="str">
        <f t="shared" si="10"/>
        <v>SECCION CONTABILIDAD</v>
      </c>
      <c r="R381" t="str">
        <f t="shared" si="11"/>
        <v>SUBDIRECCIÓN ADMINISTRATIVA</v>
      </c>
      <c r="T381" s="4" t="s">
        <v>2642</v>
      </c>
      <c r="U381" s="4" t="s">
        <v>3346</v>
      </c>
    </row>
    <row r="382" spans="1:21" x14ac:dyDescent="0.2">
      <c r="A382" s="4">
        <v>644031</v>
      </c>
      <c r="B382" s="4" t="s">
        <v>488</v>
      </c>
      <c r="D382" s="4" t="s">
        <v>12</v>
      </c>
      <c r="E382" s="4">
        <v>341697</v>
      </c>
      <c r="F382" s="4" t="s">
        <v>13</v>
      </c>
      <c r="G382" s="4" t="s">
        <v>867</v>
      </c>
      <c r="H382" s="4" t="s">
        <v>1198</v>
      </c>
      <c r="I382" s="4" t="s">
        <v>1199</v>
      </c>
      <c r="L382" s="4" t="s">
        <v>1200</v>
      </c>
      <c r="N382" s="4" t="s">
        <v>18</v>
      </c>
      <c r="O382" s="4">
        <v>59400</v>
      </c>
      <c r="Q382" t="str">
        <f t="shared" si="10"/>
        <v>KINESIOTERAPIA</v>
      </c>
      <c r="R382" t="str">
        <f t="shared" si="11"/>
        <v>CCRR APOYO CLÍNICO, TERAPÉUTICO Y LOGÍSTICO</v>
      </c>
      <c r="T382" s="4" t="s">
        <v>2643</v>
      </c>
      <c r="U382" s="4" t="s">
        <v>3383</v>
      </c>
    </row>
    <row r="383" spans="1:21" x14ac:dyDescent="0.2">
      <c r="A383" s="4">
        <v>644031</v>
      </c>
      <c r="B383" s="4" t="s">
        <v>805</v>
      </c>
      <c r="D383" s="4" t="s">
        <v>12</v>
      </c>
      <c r="E383" s="4">
        <v>341697</v>
      </c>
      <c r="F383" s="4" t="s">
        <v>13</v>
      </c>
      <c r="G383" s="4" t="s">
        <v>867</v>
      </c>
      <c r="H383" s="4" t="s">
        <v>1201</v>
      </c>
      <c r="I383" s="4" t="s">
        <v>1202</v>
      </c>
      <c r="L383" s="4" t="s">
        <v>1203</v>
      </c>
      <c r="N383" s="4" t="s">
        <v>18</v>
      </c>
      <c r="O383" s="4">
        <v>21600</v>
      </c>
      <c r="Q383" t="str">
        <f t="shared" si="10"/>
        <v>ROPERIA</v>
      </c>
      <c r="R383" t="str">
        <f t="shared" si="11"/>
        <v>SUBDIRECCIÓN ADMINISTRATIVA</v>
      </c>
      <c r="T383" s="4" t="s">
        <v>1821</v>
      </c>
      <c r="U383" s="4" t="s">
        <v>3359</v>
      </c>
    </row>
    <row r="384" spans="1:21" x14ac:dyDescent="0.2">
      <c r="A384" s="4">
        <v>644031</v>
      </c>
      <c r="B384" s="4" t="s">
        <v>240</v>
      </c>
      <c r="D384" s="4" t="s">
        <v>12</v>
      </c>
      <c r="E384" s="4">
        <v>341697</v>
      </c>
      <c r="F384" s="4" t="s">
        <v>13</v>
      </c>
      <c r="G384" s="4" t="s">
        <v>867</v>
      </c>
      <c r="H384" s="4" t="s">
        <v>1204</v>
      </c>
      <c r="I384" s="4" t="s">
        <v>1205</v>
      </c>
      <c r="L384" s="4" t="s">
        <v>1206</v>
      </c>
      <c r="N384" s="4" t="s">
        <v>18</v>
      </c>
      <c r="O384" s="4">
        <v>45900</v>
      </c>
      <c r="Q384" t="str">
        <f t="shared" si="10"/>
        <v>CENTRAL ALIMENTACION</v>
      </c>
      <c r="R384" t="str">
        <f t="shared" si="11"/>
        <v>SUBDIRECCIÓN GESTIÓN DEL CUIDADO</v>
      </c>
      <c r="T384" s="4" t="s">
        <v>2644</v>
      </c>
      <c r="U384" s="4" t="s">
        <v>3374</v>
      </c>
    </row>
    <row r="385" spans="1:21" x14ac:dyDescent="0.2">
      <c r="A385" s="4">
        <v>644031</v>
      </c>
      <c r="B385" s="4" t="s">
        <v>46</v>
      </c>
      <c r="D385" s="4" t="s">
        <v>12</v>
      </c>
      <c r="E385" s="4">
        <v>341697</v>
      </c>
      <c r="F385" s="4" t="s">
        <v>13</v>
      </c>
      <c r="G385" s="4" t="s">
        <v>867</v>
      </c>
      <c r="H385" s="4" t="s">
        <v>1207</v>
      </c>
      <c r="I385" s="4" t="s">
        <v>1208</v>
      </c>
      <c r="L385" s="4" t="s">
        <v>1209</v>
      </c>
      <c r="N385" s="4" t="s">
        <v>18</v>
      </c>
      <c r="O385" s="4">
        <v>56700</v>
      </c>
      <c r="Q385" t="str">
        <f t="shared" si="10"/>
        <v>LABORATORIO</v>
      </c>
      <c r="R385" t="str">
        <f t="shared" si="11"/>
        <v>CCRR APOYO CLÍNICO, TERAPÉUTICO Y LOGÍSTICO</v>
      </c>
      <c r="T385" s="4" t="s">
        <v>2645</v>
      </c>
      <c r="U385" s="4" t="s">
        <v>3357</v>
      </c>
    </row>
    <row r="386" spans="1:21" x14ac:dyDescent="0.2">
      <c r="A386" s="4">
        <v>644031</v>
      </c>
      <c r="B386" s="4" t="s">
        <v>1210</v>
      </c>
      <c r="D386" s="4" t="s">
        <v>12</v>
      </c>
      <c r="E386" s="4">
        <v>341697</v>
      </c>
      <c r="F386" s="4" t="s">
        <v>13</v>
      </c>
      <c r="G386" s="4" t="s">
        <v>867</v>
      </c>
      <c r="H386" s="4" t="s">
        <v>1211</v>
      </c>
      <c r="I386" s="4" t="s">
        <v>1212</v>
      </c>
      <c r="L386" s="4" t="s">
        <v>1213</v>
      </c>
      <c r="N386" s="4" t="s">
        <v>18</v>
      </c>
      <c r="O386" s="4">
        <v>51300</v>
      </c>
      <c r="Q386" t="str">
        <f t="shared" si="10"/>
        <v>POLICLINICO OTORRINOLARINGOLOG</v>
      </c>
      <c r="R386" t="str">
        <f t="shared" si="11"/>
        <v>CCRR ATENCIÓN ABIERTA</v>
      </c>
      <c r="T386" s="4" t="s">
        <v>1437</v>
      </c>
      <c r="U386" s="4" t="s">
        <v>3346</v>
      </c>
    </row>
    <row r="387" spans="1:21" x14ac:dyDescent="0.2">
      <c r="A387" s="4">
        <v>644031</v>
      </c>
      <c r="B387" s="4" t="s">
        <v>2421</v>
      </c>
      <c r="D387" s="4" t="s">
        <v>12</v>
      </c>
      <c r="E387" s="4">
        <v>341697</v>
      </c>
      <c r="F387" s="4" t="s">
        <v>13</v>
      </c>
      <c r="G387" s="4" t="s">
        <v>867</v>
      </c>
      <c r="H387" s="4" t="s">
        <v>1214</v>
      </c>
      <c r="I387" s="4" t="s">
        <v>1215</v>
      </c>
      <c r="L387" s="4" t="s">
        <v>1216</v>
      </c>
      <c r="N387" s="4" t="s">
        <v>18</v>
      </c>
      <c r="O387" s="4">
        <v>62100</v>
      </c>
      <c r="Q387" t="str">
        <f t="shared" ref="Q387:Q450" si="12">VLOOKUP(L387,T$2:U$1156,2,FALSE)</f>
        <v>SAU</v>
      </c>
      <c r="R387" t="str">
        <f t="shared" ref="R387:R450" si="13">VLOOKUP(Q387,X$2:Y$87,2,FALSE)</f>
        <v>CCRR ATENCIÓN ABIERTA</v>
      </c>
      <c r="T387" s="4" t="s">
        <v>1398</v>
      </c>
      <c r="U387" s="4" t="s">
        <v>3411</v>
      </c>
    </row>
    <row r="388" spans="1:21" x14ac:dyDescent="0.2">
      <c r="A388" s="4">
        <v>644031</v>
      </c>
      <c r="B388" s="4" t="s">
        <v>217</v>
      </c>
      <c r="D388" s="4" t="s">
        <v>12</v>
      </c>
      <c r="E388" s="4">
        <v>341697</v>
      </c>
      <c r="F388" s="4" t="s">
        <v>13</v>
      </c>
      <c r="G388" s="4" t="s">
        <v>867</v>
      </c>
      <c r="H388" s="4" t="s">
        <v>1217</v>
      </c>
      <c r="I388" s="4" t="s">
        <v>1218</v>
      </c>
      <c r="L388" s="4" t="s">
        <v>1219</v>
      </c>
      <c r="N388" s="4" t="s">
        <v>18</v>
      </c>
      <c r="O388" s="4">
        <v>62100</v>
      </c>
      <c r="Q388" t="str">
        <f t="shared" si="12"/>
        <v>SECCION MANTENIMIENTO</v>
      </c>
      <c r="R388" t="str">
        <f t="shared" si="13"/>
        <v>SUBDIRECCIÓN ADMINISTRATIVA</v>
      </c>
      <c r="T388" s="4" t="s">
        <v>2648</v>
      </c>
      <c r="U388" s="4" t="s">
        <v>3346</v>
      </c>
    </row>
    <row r="389" spans="1:21" x14ac:dyDescent="0.2">
      <c r="A389" s="4">
        <v>644031</v>
      </c>
      <c r="B389" s="4" t="s">
        <v>94</v>
      </c>
      <c r="D389" s="4" t="s">
        <v>12</v>
      </c>
      <c r="E389" s="4">
        <v>341697</v>
      </c>
      <c r="F389" s="4" t="s">
        <v>13</v>
      </c>
      <c r="G389" s="4" t="s">
        <v>867</v>
      </c>
      <c r="H389" s="4" t="s">
        <v>1220</v>
      </c>
      <c r="I389" s="4" t="s">
        <v>1221</v>
      </c>
      <c r="L389" s="4" t="s">
        <v>1222</v>
      </c>
      <c r="N389" s="4" t="s">
        <v>18</v>
      </c>
      <c r="O389" s="4">
        <v>48600</v>
      </c>
      <c r="Q389" t="str">
        <f t="shared" si="12"/>
        <v>POLICLINICO MATERNIDAD</v>
      </c>
      <c r="R389" t="str">
        <f t="shared" si="13"/>
        <v>CCRR GESTIÓN DEL CUIDADO EN MATRONERÍA</v>
      </c>
      <c r="T389" s="4" t="s">
        <v>3419</v>
      </c>
      <c r="U389" s="4" t="s">
        <v>3388</v>
      </c>
    </row>
    <row r="390" spans="1:21" x14ac:dyDescent="0.2">
      <c r="A390" s="4">
        <v>644031</v>
      </c>
      <c r="B390" s="4" t="s">
        <v>2421</v>
      </c>
      <c r="D390" s="4" t="s">
        <v>12</v>
      </c>
      <c r="E390" s="4">
        <v>341697</v>
      </c>
      <c r="F390" s="4" t="s">
        <v>13</v>
      </c>
      <c r="G390" s="4" t="s">
        <v>867</v>
      </c>
      <c r="H390" s="4" t="s">
        <v>1223</v>
      </c>
      <c r="I390" s="4" t="s">
        <v>1224</v>
      </c>
      <c r="L390" s="4" t="s">
        <v>1225</v>
      </c>
      <c r="N390" s="4" t="s">
        <v>18</v>
      </c>
      <c r="O390" s="4">
        <v>54000</v>
      </c>
      <c r="Q390" t="str">
        <f t="shared" si="12"/>
        <v>SECCION SERVICIO SOCIAL</v>
      </c>
      <c r="R390" t="str">
        <f t="shared" si="13"/>
        <v>DIRECCIÓN</v>
      </c>
      <c r="T390" s="4" t="s">
        <v>209</v>
      </c>
      <c r="U390" s="4" t="s">
        <v>3343</v>
      </c>
    </row>
    <row r="391" spans="1:21" x14ac:dyDescent="0.2">
      <c r="A391" s="4">
        <v>644031</v>
      </c>
      <c r="B391" s="4" t="s">
        <v>2421</v>
      </c>
      <c r="D391" s="4" t="s">
        <v>12</v>
      </c>
      <c r="E391" s="4">
        <v>341697</v>
      </c>
      <c r="F391" s="4" t="s">
        <v>13</v>
      </c>
      <c r="G391" s="4" t="s">
        <v>867</v>
      </c>
      <c r="H391" s="4" t="s">
        <v>1226</v>
      </c>
      <c r="I391" s="4" t="s">
        <v>1227</v>
      </c>
      <c r="L391" s="4" t="s">
        <v>1228</v>
      </c>
      <c r="N391" s="4" t="s">
        <v>18</v>
      </c>
      <c r="O391" s="4">
        <v>59400</v>
      </c>
      <c r="Q391" t="str">
        <f t="shared" si="12"/>
        <v>SECCION CONTABILIDAD</v>
      </c>
      <c r="R391" t="str">
        <f t="shared" si="13"/>
        <v>SUBDIRECCIÓN ADMINISTRATIVA</v>
      </c>
      <c r="T391" s="4" t="s">
        <v>572</v>
      </c>
      <c r="U391" s="4" t="s">
        <v>3379</v>
      </c>
    </row>
    <row r="392" spans="1:21" x14ac:dyDescent="0.2">
      <c r="A392" s="4">
        <v>644031</v>
      </c>
      <c r="B392" s="4" t="s">
        <v>188</v>
      </c>
      <c r="D392" s="4" t="s">
        <v>12</v>
      </c>
      <c r="E392" s="4">
        <v>341697</v>
      </c>
      <c r="F392" s="4" t="s">
        <v>13</v>
      </c>
      <c r="G392" s="4" t="s">
        <v>867</v>
      </c>
      <c r="H392" s="4" t="s">
        <v>1229</v>
      </c>
      <c r="I392" s="4" t="s">
        <v>1230</v>
      </c>
      <c r="L392" s="4" t="s">
        <v>1231</v>
      </c>
      <c r="N392" s="4" t="s">
        <v>18</v>
      </c>
      <c r="O392" s="4">
        <v>29700</v>
      </c>
      <c r="Q392" t="str">
        <f t="shared" si="12"/>
        <v>SERVICIO DENTAL</v>
      </c>
      <c r="R392" t="str">
        <f t="shared" si="13"/>
        <v>CCRR APOYO CLÍNICO, TERAPÉUTICO Y LOGÍSTICO</v>
      </c>
      <c r="T392" s="4" t="s">
        <v>2649</v>
      </c>
      <c r="U392" s="4" t="s">
        <v>3353</v>
      </c>
    </row>
    <row r="393" spans="1:21" x14ac:dyDescent="0.2">
      <c r="A393" s="4">
        <v>644031</v>
      </c>
      <c r="B393" s="4" t="s">
        <v>23</v>
      </c>
      <c r="D393" s="4" t="s">
        <v>12</v>
      </c>
      <c r="E393" s="4">
        <v>341697</v>
      </c>
      <c r="F393" s="4" t="s">
        <v>13</v>
      </c>
      <c r="G393" s="4" t="s">
        <v>867</v>
      </c>
      <c r="H393" s="4" t="s">
        <v>1232</v>
      </c>
      <c r="I393" s="4" t="s">
        <v>1233</v>
      </c>
      <c r="L393" s="4" t="s">
        <v>1234</v>
      </c>
      <c r="N393" s="4" t="s">
        <v>18</v>
      </c>
      <c r="O393" s="4">
        <v>35100</v>
      </c>
      <c r="Q393" t="str">
        <f t="shared" si="12"/>
        <v>SERVICIO CLINICO PEDIATRIA</v>
      </c>
      <c r="R393" t="str">
        <f t="shared" si="13"/>
        <v>CCRR ATENCIÓN CERRADA</v>
      </c>
      <c r="T393" s="4" t="s">
        <v>2650</v>
      </c>
      <c r="U393" s="4" t="s">
        <v>3375</v>
      </c>
    </row>
    <row r="394" spans="1:21" x14ac:dyDescent="0.2">
      <c r="A394" s="4">
        <v>644031</v>
      </c>
      <c r="B394" s="4" t="s">
        <v>250</v>
      </c>
      <c r="D394" s="4" t="s">
        <v>12</v>
      </c>
      <c r="E394" s="4">
        <v>341697</v>
      </c>
      <c r="F394" s="4" t="s">
        <v>13</v>
      </c>
      <c r="G394" s="4" t="s">
        <v>867</v>
      </c>
      <c r="H394" s="4" t="s">
        <v>1235</v>
      </c>
      <c r="I394" s="4" t="s">
        <v>1236</v>
      </c>
      <c r="L394" s="4" t="s">
        <v>1237</v>
      </c>
      <c r="N394" s="4" t="s">
        <v>18</v>
      </c>
      <c r="O394" s="4">
        <v>48600</v>
      </c>
      <c r="Q394" t="str">
        <f t="shared" si="12"/>
        <v>SAU</v>
      </c>
      <c r="R394" t="str">
        <f t="shared" si="13"/>
        <v>CCRR ATENCIÓN ABIERTA</v>
      </c>
      <c r="T394" s="4" t="s">
        <v>885</v>
      </c>
      <c r="U394" s="4" t="s">
        <v>3370</v>
      </c>
    </row>
    <row r="395" spans="1:21" x14ac:dyDescent="0.2">
      <c r="A395" s="4">
        <v>644031</v>
      </c>
      <c r="B395" s="4" t="s">
        <v>2421</v>
      </c>
      <c r="D395" s="4" t="s">
        <v>12</v>
      </c>
      <c r="E395" s="4">
        <v>341697</v>
      </c>
      <c r="F395" s="4" t="s">
        <v>13</v>
      </c>
      <c r="G395" s="4" t="s">
        <v>867</v>
      </c>
      <c r="H395" s="4" t="s">
        <v>1238</v>
      </c>
      <c r="I395" s="4" t="s">
        <v>1239</v>
      </c>
      <c r="L395" s="4" t="s">
        <v>1240</v>
      </c>
      <c r="N395" s="4" t="s">
        <v>18</v>
      </c>
      <c r="O395" s="4">
        <v>54000</v>
      </c>
      <c r="Q395" t="str">
        <f t="shared" si="12"/>
        <v>OFICINA GES</v>
      </c>
      <c r="R395" t="str">
        <f t="shared" si="13"/>
        <v>CCRR ATENCIÓN ABIERTA</v>
      </c>
      <c r="T395" s="4" t="s">
        <v>2654</v>
      </c>
      <c r="U395" s="4" t="s">
        <v>3399</v>
      </c>
    </row>
    <row r="396" spans="1:21" x14ac:dyDescent="0.2">
      <c r="A396" s="4">
        <v>644031</v>
      </c>
      <c r="B396" s="4" t="s">
        <v>805</v>
      </c>
      <c r="D396" s="4" t="s">
        <v>12</v>
      </c>
      <c r="E396" s="4">
        <v>341697</v>
      </c>
      <c r="F396" s="4" t="s">
        <v>13</v>
      </c>
      <c r="G396" s="4" t="s">
        <v>867</v>
      </c>
      <c r="H396" s="4" t="s">
        <v>1241</v>
      </c>
      <c r="I396" s="4" t="s">
        <v>1242</v>
      </c>
      <c r="L396" s="4" t="s">
        <v>1243</v>
      </c>
      <c r="N396" s="4" t="s">
        <v>18</v>
      </c>
      <c r="O396" s="4">
        <v>24300</v>
      </c>
      <c r="Q396" t="str">
        <f t="shared" si="12"/>
        <v>LAVANDERIA</v>
      </c>
      <c r="R396" t="str">
        <f t="shared" si="13"/>
        <v>SUBDIRECCIÓN ADMINISTRATIVA</v>
      </c>
      <c r="T396" s="4" t="s">
        <v>1561</v>
      </c>
      <c r="U396" s="4" t="s">
        <v>3347</v>
      </c>
    </row>
    <row r="397" spans="1:21" x14ac:dyDescent="0.2">
      <c r="A397" s="4">
        <v>644031</v>
      </c>
      <c r="B397" s="4" t="s">
        <v>2421</v>
      </c>
      <c r="D397" s="4" t="s">
        <v>12</v>
      </c>
      <c r="E397" s="4">
        <v>341697</v>
      </c>
      <c r="F397" s="4" t="s">
        <v>13</v>
      </c>
      <c r="G397" s="4" t="s">
        <v>867</v>
      </c>
      <c r="H397" s="4" t="s">
        <v>1244</v>
      </c>
      <c r="I397" s="4" t="s">
        <v>1245</v>
      </c>
      <c r="L397" s="4" t="s">
        <v>1246</v>
      </c>
      <c r="N397" s="4" t="s">
        <v>18</v>
      </c>
      <c r="O397" s="4">
        <v>51300</v>
      </c>
      <c r="Q397" t="str">
        <f t="shared" si="12"/>
        <v>SERVICIO CLINICO PSIQUIATRIA</v>
      </c>
      <c r="R397" t="str">
        <f t="shared" si="13"/>
        <v>CCRR PSIQUIATRIA Y SALUD MENTAL</v>
      </c>
      <c r="T397" s="4" t="s">
        <v>2007</v>
      </c>
      <c r="U397" s="4" t="s">
        <v>3373</v>
      </c>
    </row>
    <row r="398" spans="1:21" x14ac:dyDescent="0.2">
      <c r="A398" s="4">
        <v>644031</v>
      </c>
      <c r="B398" s="4" t="s">
        <v>2421</v>
      </c>
      <c r="D398" s="4" t="s">
        <v>12</v>
      </c>
      <c r="E398" s="4">
        <v>341697</v>
      </c>
      <c r="F398" s="4" t="s">
        <v>13</v>
      </c>
      <c r="G398" s="4" t="s">
        <v>867</v>
      </c>
      <c r="H398" s="4" t="s">
        <v>1247</v>
      </c>
      <c r="I398" s="4" t="s">
        <v>1248</v>
      </c>
      <c r="L398" s="4" t="s">
        <v>1249</v>
      </c>
      <c r="N398" s="4" t="s">
        <v>18</v>
      </c>
      <c r="O398" s="4">
        <v>54000</v>
      </c>
      <c r="Q398" t="str">
        <f t="shared" si="12"/>
        <v>DIRECCION DE HOSPITAL</v>
      </c>
      <c r="R398" t="str">
        <f t="shared" si="13"/>
        <v>DIRECCIÓN</v>
      </c>
      <c r="T398" s="4" t="s">
        <v>2661</v>
      </c>
      <c r="U398" s="4" t="s">
        <v>3350</v>
      </c>
    </row>
    <row r="399" spans="1:21" x14ac:dyDescent="0.2">
      <c r="A399" s="4">
        <v>644031</v>
      </c>
      <c r="B399" s="4" t="s">
        <v>2416</v>
      </c>
      <c r="D399" s="4" t="s">
        <v>12</v>
      </c>
      <c r="E399" s="4">
        <v>341697</v>
      </c>
      <c r="F399" s="4" t="s">
        <v>13</v>
      </c>
      <c r="G399" s="4" t="s">
        <v>867</v>
      </c>
      <c r="H399" s="4" t="s">
        <v>1250</v>
      </c>
      <c r="I399" s="4" t="s">
        <v>1251</v>
      </c>
      <c r="L399" s="4" t="s">
        <v>1252</v>
      </c>
      <c r="N399" s="4" t="s">
        <v>18</v>
      </c>
      <c r="O399" s="4">
        <v>56700</v>
      </c>
      <c r="Q399" t="str">
        <f t="shared" si="12"/>
        <v>POLICLINICO ALIVIO DEL DOLOR</v>
      </c>
      <c r="R399" t="str">
        <f t="shared" si="13"/>
        <v>CCRR ATENCIÓN ABIERTA</v>
      </c>
      <c r="T399" s="4" t="s">
        <v>1674</v>
      </c>
      <c r="U399" s="4" t="s">
        <v>3350</v>
      </c>
    </row>
    <row r="400" spans="1:21" x14ac:dyDescent="0.2">
      <c r="A400" s="4">
        <v>644031</v>
      </c>
      <c r="B400" s="4" t="s">
        <v>643</v>
      </c>
      <c r="D400" s="4" t="s">
        <v>12</v>
      </c>
      <c r="E400" s="4">
        <v>341697</v>
      </c>
      <c r="F400" s="4" t="s">
        <v>13</v>
      </c>
      <c r="G400" s="4" t="s">
        <v>867</v>
      </c>
      <c r="H400" s="4" t="s">
        <v>1253</v>
      </c>
      <c r="I400" s="4" t="s">
        <v>1254</v>
      </c>
      <c r="L400" s="4" t="s">
        <v>1255</v>
      </c>
      <c r="N400" s="4" t="s">
        <v>18</v>
      </c>
      <c r="O400" s="4">
        <v>40500</v>
      </c>
      <c r="Q400" t="str">
        <f t="shared" si="12"/>
        <v>SERVICIO CLINICO PSIQUIATRIA</v>
      </c>
      <c r="R400" t="str">
        <f t="shared" si="13"/>
        <v>CCRR PSIQUIATRIA Y SALUD MENTAL</v>
      </c>
      <c r="T400" s="4" t="s">
        <v>1361</v>
      </c>
      <c r="U400" s="4" t="s">
        <v>3420</v>
      </c>
    </row>
    <row r="401" spans="1:21" x14ac:dyDescent="0.2">
      <c r="A401" s="4">
        <v>644031</v>
      </c>
      <c r="B401" s="4" t="s">
        <v>2421</v>
      </c>
      <c r="D401" s="4" t="s">
        <v>12</v>
      </c>
      <c r="E401" s="4">
        <v>341697</v>
      </c>
      <c r="F401" s="4" t="s">
        <v>13</v>
      </c>
      <c r="G401" s="4" t="s">
        <v>867</v>
      </c>
      <c r="H401" s="4" t="s">
        <v>1256</v>
      </c>
      <c r="I401" s="4" t="s">
        <v>1257</v>
      </c>
      <c r="L401" s="4" t="s">
        <v>1258</v>
      </c>
      <c r="N401" s="4" t="s">
        <v>18</v>
      </c>
      <c r="O401" s="4">
        <v>13500</v>
      </c>
      <c r="Q401" t="str">
        <f t="shared" si="12"/>
        <v>SECCION CONTABILIDAD</v>
      </c>
      <c r="R401" t="str">
        <f t="shared" si="13"/>
        <v>SUBDIRECCIÓN ADMINISTRATIVA</v>
      </c>
      <c r="T401" s="4" t="s">
        <v>2076</v>
      </c>
      <c r="U401" s="4" t="s">
        <v>3350</v>
      </c>
    </row>
    <row r="402" spans="1:21" x14ac:dyDescent="0.2">
      <c r="A402" s="4">
        <v>644031</v>
      </c>
      <c r="B402" s="4" t="s">
        <v>2421</v>
      </c>
      <c r="D402" s="4" t="s">
        <v>12</v>
      </c>
      <c r="E402" s="4">
        <v>341697</v>
      </c>
      <c r="F402" s="4" t="s">
        <v>13</v>
      </c>
      <c r="G402" s="4" t="s">
        <v>867</v>
      </c>
      <c r="H402" s="4" t="s">
        <v>1259</v>
      </c>
      <c r="I402" s="4" t="s">
        <v>1260</v>
      </c>
      <c r="L402" s="4" t="s">
        <v>1261</v>
      </c>
      <c r="N402" s="4" t="s">
        <v>18</v>
      </c>
      <c r="O402" s="4">
        <v>21600</v>
      </c>
      <c r="Q402" t="str">
        <f t="shared" si="12"/>
        <v>SERV. LOGISTICA DE BODEGAS E INVENTARIOS</v>
      </c>
      <c r="R402" t="str">
        <f t="shared" si="13"/>
        <v>SUBDIRECCIÓN ADMINISTRATIVA</v>
      </c>
      <c r="T402" s="4" t="s">
        <v>1704</v>
      </c>
      <c r="U402" s="4" t="s">
        <v>3353</v>
      </c>
    </row>
    <row r="403" spans="1:21" x14ac:dyDescent="0.2">
      <c r="A403" s="4">
        <v>644031</v>
      </c>
      <c r="B403" s="4" t="s">
        <v>805</v>
      </c>
      <c r="D403" s="4" t="s">
        <v>12</v>
      </c>
      <c r="E403" s="4">
        <v>341697</v>
      </c>
      <c r="F403" s="4" t="s">
        <v>13</v>
      </c>
      <c r="G403" s="4" t="s">
        <v>867</v>
      </c>
      <c r="H403" s="4" t="s">
        <v>1262</v>
      </c>
      <c r="I403" s="4" t="s">
        <v>1263</v>
      </c>
      <c r="L403" s="4" t="s">
        <v>1264</v>
      </c>
      <c r="N403" s="4" t="s">
        <v>18</v>
      </c>
      <c r="O403" s="4">
        <v>21600</v>
      </c>
      <c r="Q403" t="str">
        <f t="shared" si="12"/>
        <v>LAVANDERIA</v>
      </c>
      <c r="R403" t="str">
        <f t="shared" si="13"/>
        <v>SUBDIRECCIÓN ADMINISTRATIVA</v>
      </c>
      <c r="T403" s="4" t="s">
        <v>1869</v>
      </c>
      <c r="U403" s="4" t="s">
        <v>3347</v>
      </c>
    </row>
    <row r="404" spans="1:21" x14ac:dyDescent="0.2">
      <c r="A404" s="4">
        <v>644031</v>
      </c>
      <c r="B404" s="4" t="s">
        <v>23</v>
      </c>
      <c r="D404" s="4" t="s">
        <v>12</v>
      </c>
      <c r="E404" s="4">
        <v>341697</v>
      </c>
      <c r="F404" s="4" t="s">
        <v>13</v>
      </c>
      <c r="G404" s="4" t="s">
        <v>867</v>
      </c>
      <c r="H404" s="4" t="s">
        <v>1265</v>
      </c>
      <c r="I404" s="4" t="s">
        <v>1266</v>
      </c>
      <c r="L404" s="4" t="s">
        <v>1267</v>
      </c>
      <c r="N404" s="4" t="s">
        <v>18</v>
      </c>
      <c r="O404" s="4">
        <v>62100</v>
      </c>
      <c r="Q404" t="str">
        <f t="shared" si="12"/>
        <v>SERVICIO CLINICO PEDIATRIA</v>
      </c>
      <c r="R404" t="str">
        <f t="shared" si="13"/>
        <v>CCRR ATENCIÓN CERRADA</v>
      </c>
      <c r="T404" s="4" t="s">
        <v>2665</v>
      </c>
      <c r="U404" s="4" t="s">
        <v>3379</v>
      </c>
    </row>
    <row r="405" spans="1:21" x14ac:dyDescent="0.2">
      <c r="A405" s="4">
        <v>644031</v>
      </c>
      <c r="B405" s="4" t="s">
        <v>2421</v>
      </c>
      <c r="D405" s="4" t="s">
        <v>12</v>
      </c>
      <c r="E405" s="4">
        <v>341697</v>
      </c>
      <c r="F405" s="4" t="s">
        <v>13</v>
      </c>
      <c r="G405" s="4" t="s">
        <v>867</v>
      </c>
      <c r="H405" s="4" t="s">
        <v>1268</v>
      </c>
      <c r="I405" s="4" t="s">
        <v>1269</v>
      </c>
      <c r="L405" s="4" t="s">
        <v>1270</v>
      </c>
      <c r="N405" s="4" t="s">
        <v>18</v>
      </c>
      <c r="O405" s="4">
        <v>56700</v>
      </c>
      <c r="Q405" t="str">
        <f t="shared" si="12"/>
        <v>SECCION CAPACITACION</v>
      </c>
      <c r="R405" t="str">
        <f t="shared" si="13"/>
        <v>SUBDIRECCIÓN GESTION Y DESARROLLO DE LAS PERSONAS</v>
      </c>
      <c r="T405" s="4" t="s">
        <v>49</v>
      </c>
      <c r="U405" s="4" t="s">
        <v>3371</v>
      </c>
    </row>
    <row r="406" spans="1:21" x14ac:dyDescent="0.2">
      <c r="A406" s="4">
        <v>644031</v>
      </c>
      <c r="B406" s="4" t="s">
        <v>60</v>
      </c>
      <c r="D406" s="4" t="s">
        <v>12</v>
      </c>
      <c r="E406" s="4">
        <v>341697</v>
      </c>
      <c r="F406" s="4" t="s">
        <v>13</v>
      </c>
      <c r="G406" s="4" t="s">
        <v>867</v>
      </c>
      <c r="H406" s="4" t="s">
        <v>1271</v>
      </c>
      <c r="I406" s="4" t="s">
        <v>1272</v>
      </c>
      <c r="L406" s="4" t="s">
        <v>1273</v>
      </c>
      <c r="N406" s="4" t="s">
        <v>18</v>
      </c>
      <c r="O406" s="4">
        <v>70200</v>
      </c>
      <c r="Q406" t="str">
        <f t="shared" si="12"/>
        <v>UNIDAD PABELLON QUIRURQ.Y ANES</v>
      </c>
      <c r="R406" t="str">
        <f t="shared" si="13"/>
        <v>SUBDIRECCIÓN MÉDICA</v>
      </c>
      <c r="T406" s="4" t="s">
        <v>1965</v>
      </c>
      <c r="U406" s="4" t="s">
        <v>3353</v>
      </c>
    </row>
    <row r="407" spans="1:21" x14ac:dyDescent="0.2">
      <c r="A407" s="4">
        <v>644031</v>
      </c>
      <c r="B407" s="4" t="s">
        <v>250</v>
      </c>
      <c r="D407" s="4" t="s">
        <v>12</v>
      </c>
      <c r="E407" s="4">
        <v>341697</v>
      </c>
      <c r="F407" s="4" t="s">
        <v>13</v>
      </c>
      <c r="G407" s="4" t="s">
        <v>867</v>
      </c>
      <c r="H407" s="4" t="s">
        <v>1274</v>
      </c>
      <c r="I407" s="4" t="s">
        <v>1275</v>
      </c>
      <c r="L407" s="4" t="s">
        <v>1276</v>
      </c>
      <c r="N407" s="4" t="s">
        <v>18</v>
      </c>
      <c r="O407" s="4">
        <v>29700</v>
      </c>
      <c r="Q407" t="str">
        <f t="shared" si="12"/>
        <v>SAU</v>
      </c>
      <c r="R407" t="str">
        <f t="shared" si="13"/>
        <v>CCRR ATENCIÓN ABIERTA</v>
      </c>
      <c r="T407" s="4" t="s">
        <v>2669</v>
      </c>
      <c r="U407" s="4" t="s">
        <v>3390</v>
      </c>
    </row>
    <row r="408" spans="1:21" x14ac:dyDescent="0.2">
      <c r="A408" s="4">
        <v>644031</v>
      </c>
      <c r="B408" s="4" t="s">
        <v>217</v>
      </c>
      <c r="D408" s="4" t="s">
        <v>12</v>
      </c>
      <c r="E408" s="4">
        <v>341697</v>
      </c>
      <c r="F408" s="4" t="s">
        <v>13</v>
      </c>
      <c r="G408" s="4" t="s">
        <v>867</v>
      </c>
      <c r="H408" s="4" t="s">
        <v>1277</v>
      </c>
      <c r="I408" s="4" t="s">
        <v>1278</v>
      </c>
      <c r="L408" s="4" t="s">
        <v>1279</v>
      </c>
      <c r="N408" s="4" t="s">
        <v>18</v>
      </c>
      <c r="O408" s="4">
        <v>51300</v>
      </c>
      <c r="Q408" t="str">
        <f t="shared" si="12"/>
        <v>SECCION MANTENIMIENTO</v>
      </c>
      <c r="R408" t="str">
        <f t="shared" si="13"/>
        <v>SUBDIRECCIÓN ADMINISTRATIVA</v>
      </c>
      <c r="T408" s="4" t="s">
        <v>2670</v>
      </c>
      <c r="U408" s="4" t="s">
        <v>3377</v>
      </c>
    </row>
    <row r="409" spans="1:21" x14ac:dyDescent="0.2">
      <c r="A409" s="4">
        <v>644031</v>
      </c>
      <c r="B409" s="4" t="s">
        <v>488</v>
      </c>
      <c r="D409" s="4" t="s">
        <v>12</v>
      </c>
      <c r="E409" s="4">
        <v>341697</v>
      </c>
      <c r="F409" s="4" t="s">
        <v>13</v>
      </c>
      <c r="G409" s="4" t="s">
        <v>867</v>
      </c>
      <c r="H409" s="4" t="s">
        <v>1280</v>
      </c>
      <c r="I409" s="4" t="s">
        <v>1281</v>
      </c>
      <c r="L409" s="4" t="s">
        <v>1282</v>
      </c>
      <c r="N409" s="4" t="s">
        <v>18</v>
      </c>
      <c r="O409" s="4">
        <v>62100</v>
      </c>
      <c r="Q409" t="str">
        <f t="shared" si="12"/>
        <v>KINESIOTERAPIA</v>
      </c>
      <c r="R409" t="str">
        <f t="shared" si="13"/>
        <v>CCRR APOYO CLÍNICO, TERAPÉUTICO Y LOGÍSTICO</v>
      </c>
      <c r="T409" s="4" t="s">
        <v>2673</v>
      </c>
      <c r="U409" s="4" t="s">
        <v>3351</v>
      </c>
    </row>
    <row r="410" spans="1:21" x14ac:dyDescent="0.2">
      <c r="A410" s="4">
        <v>644031</v>
      </c>
      <c r="B410" s="4" t="s">
        <v>123</v>
      </c>
      <c r="D410" s="4" t="s">
        <v>12</v>
      </c>
      <c r="E410" s="4">
        <v>341697</v>
      </c>
      <c r="F410" s="4" t="s">
        <v>13</v>
      </c>
      <c r="G410" s="4" t="s">
        <v>867</v>
      </c>
      <c r="H410" s="4" t="s">
        <v>1283</v>
      </c>
      <c r="I410" s="4" t="s">
        <v>1284</v>
      </c>
      <c r="L410" s="4" t="s">
        <v>1285</v>
      </c>
      <c r="N410" s="4" t="s">
        <v>18</v>
      </c>
      <c r="O410" s="4">
        <v>24300</v>
      </c>
      <c r="Q410" t="str">
        <f t="shared" si="12"/>
        <v>POLICLINICOS</v>
      </c>
      <c r="R410" t="str">
        <f t="shared" si="13"/>
        <v>CCRR ATENCIÓN ABIERTA</v>
      </c>
      <c r="T410" s="4" t="s">
        <v>876</v>
      </c>
      <c r="U410" s="4" t="s">
        <v>3394</v>
      </c>
    </row>
    <row r="411" spans="1:21" x14ac:dyDescent="0.2">
      <c r="A411" s="4">
        <v>644031</v>
      </c>
      <c r="B411" s="4" t="s">
        <v>94</v>
      </c>
      <c r="D411" s="4" t="s">
        <v>12</v>
      </c>
      <c r="E411" s="4">
        <v>341697</v>
      </c>
      <c r="F411" s="4" t="s">
        <v>13</v>
      </c>
      <c r="G411" s="4" t="s">
        <v>867</v>
      </c>
      <c r="H411" s="4" t="s">
        <v>1286</v>
      </c>
      <c r="I411" s="4" t="s">
        <v>1287</v>
      </c>
      <c r="L411" s="4" t="s">
        <v>1288</v>
      </c>
      <c r="N411" s="4" t="s">
        <v>18</v>
      </c>
      <c r="O411" s="4">
        <v>62100</v>
      </c>
      <c r="Q411" t="str">
        <f t="shared" si="12"/>
        <v>POLICLINICO MATERNIDAD</v>
      </c>
      <c r="R411" t="str">
        <f t="shared" si="13"/>
        <v>CCRR GESTIÓN DEL CUIDADO EN MATRONERÍA</v>
      </c>
      <c r="T411" s="4" t="s">
        <v>991</v>
      </c>
      <c r="U411" s="4" t="s">
        <v>3362</v>
      </c>
    </row>
    <row r="412" spans="1:21" x14ac:dyDescent="0.2">
      <c r="A412" s="4">
        <v>644031</v>
      </c>
      <c r="B412" s="4" t="s">
        <v>74</v>
      </c>
      <c r="D412" s="4" t="s">
        <v>12</v>
      </c>
      <c r="E412" s="4">
        <v>341697</v>
      </c>
      <c r="F412" s="4" t="s">
        <v>13</v>
      </c>
      <c r="G412" s="4" t="s">
        <v>867</v>
      </c>
      <c r="H412" s="4" t="s">
        <v>1289</v>
      </c>
      <c r="I412" s="4" t="s">
        <v>1290</v>
      </c>
      <c r="L412" s="4" t="s">
        <v>1291</v>
      </c>
      <c r="N412" s="4" t="s">
        <v>18</v>
      </c>
      <c r="O412" s="4">
        <v>21600</v>
      </c>
      <c r="Q412" t="str">
        <f t="shared" si="12"/>
        <v>SERVICIO CLINICO CIRUGIA ADULT</v>
      </c>
      <c r="R412" t="str">
        <f t="shared" si="13"/>
        <v>CCRR ATENCIÓN CERRADA</v>
      </c>
      <c r="T412" s="4" t="s">
        <v>2073</v>
      </c>
      <c r="U412" s="4" t="s">
        <v>3383</v>
      </c>
    </row>
    <row r="413" spans="1:21" x14ac:dyDescent="0.2">
      <c r="A413" s="4">
        <v>644031</v>
      </c>
      <c r="B413" s="4" t="s">
        <v>1292</v>
      </c>
      <c r="D413" s="4" t="s">
        <v>12</v>
      </c>
      <c r="E413" s="4">
        <v>341697</v>
      </c>
      <c r="F413" s="4" t="s">
        <v>13</v>
      </c>
      <c r="G413" s="4" t="s">
        <v>867</v>
      </c>
      <c r="H413" s="4" t="s">
        <v>1293</v>
      </c>
      <c r="I413" s="4" t="s">
        <v>1294</v>
      </c>
      <c r="L413" s="4" t="s">
        <v>1295</v>
      </c>
      <c r="N413" s="4" t="s">
        <v>18</v>
      </c>
      <c r="O413" s="4">
        <v>27000</v>
      </c>
      <c r="Q413" t="str">
        <f t="shared" si="12"/>
        <v>UNIDAD PABELLON QUIRURQ.Y ANES</v>
      </c>
      <c r="R413" t="str">
        <f t="shared" si="13"/>
        <v>SUBDIRECCIÓN MÉDICA</v>
      </c>
      <c r="T413" s="4" t="s">
        <v>2678</v>
      </c>
      <c r="U413" s="4" t="s">
        <v>3346</v>
      </c>
    </row>
    <row r="414" spans="1:21" x14ac:dyDescent="0.2">
      <c r="A414" s="4">
        <v>644031</v>
      </c>
      <c r="B414" s="4" t="s">
        <v>2421</v>
      </c>
      <c r="D414" s="4" t="s">
        <v>12</v>
      </c>
      <c r="E414" s="4">
        <v>341697</v>
      </c>
      <c r="F414" s="4" t="s">
        <v>13</v>
      </c>
      <c r="G414" s="4" t="s">
        <v>867</v>
      </c>
      <c r="H414" s="4" t="s">
        <v>1296</v>
      </c>
      <c r="I414" s="4" t="s">
        <v>1297</v>
      </c>
      <c r="L414" s="4" t="s">
        <v>1298</v>
      </c>
      <c r="N414" s="4" t="s">
        <v>18</v>
      </c>
      <c r="O414" s="4">
        <v>59400</v>
      </c>
      <c r="Q414" t="str">
        <f t="shared" si="12"/>
        <v>SAU</v>
      </c>
      <c r="R414" t="str">
        <f t="shared" si="13"/>
        <v>CCRR ATENCIÓN ABIERTA</v>
      </c>
      <c r="T414" s="4" t="s">
        <v>1018</v>
      </c>
      <c r="U414" s="4" t="s">
        <v>3378</v>
      </c>
    </row>
    <row r="415" spans="1:21" x14ac:dyDescent="0.2">
      <c r="A415" s="4">
        <v>644031</v>
      </c>
      <c r="B415" s="4" t="s">
        <v>123</v>
      </c>
      <c r="D415" s="4" t="s">
        <v>12</v>
      </c>
      <c r="E415" s="4">
        <v>341697</v>
      </c>
      <c r="F415" s="4" t="s">
        <v>13</v>
      </c>
      <c r="G415" s="4" t="s">
        <v>867</v>
      </c>
      <c r="H415" s="4" t="s">
        <v>1299</v>
      </c>
      <c r="I415" s="4" t="s">
        <v>1300</v>
      </c>
      <c r="L415" s="4" t="s">
        <v>1301</v>
      </c>
      <c r="N415" s="4" t="s">
        <v>18</v>
      </c>
      <c r="O415" s="4">
        <v>59400</v>
      </c>
      <c r="Q415" t="str">
        <f t="shared" si="12"/>
        <v>POLICLINICOS</v>
      </c>
      <c r="R415" t="str">
        <f t="shared" si="13"/>
        <v>CCRR ATENCIÓN ABIERTA</v>
      </c>
      <c r="T415" s="4" t="s">
        <v>627</v>
      </c>
      <c r="U415" s="4" t="s">
        <v>3353</v>
      </c>
    </row>
    <row r="416" spans="1:21" x14ac:dyDescent="0.2">
      <c r="A416" s="4">
        <v>644031</v>
      </c>
      <c r="B416" s="4" t="s">
        <v>2421</v>
      </c>
      <c r="D416" s="4" t="s">
        <v>12</v>
      </c>
      <c r="E416" s="4">
        <v>341697</v>
      </c>
      <c r="F416" s="4" t="s">
        <v>13</v>
      </c>
      <c r="G416" s="4" t="s">
        <v>867</v>
      </c>
      <c r="H416" s="4" t="s">
        <v>1302</v>
      </c>
      <c r="I416" s="4" t="s">
        <v>1303</v>
      </c>
      <c r="L416" s="4" t="s">
        <v>1304</v>
      </c>
      <c r="N416" s="4" t="s">
        <v>18</v>
      </c>
      <c r="O416" s="4">
        <v>62100</v>
      </c>
      <c r="Q416" t="str">
        <f t="shared" si="12"/>
        <v>SECCION ABASTECIMIENTO</v>
      </c>
      <c r="R416" t="str">
        <f t="shared" si="13"/>
        <v>SUBDIRECCIÓN ADMINISTRATIVA</v>
      </c>
      <c r="T416" s="4" t="s">
        <v>658</v>
      </c>
      <c r="U416" s="4" t="s">
        <v>3400</v>
      </c>
    </row>
    <row r="417" spans="1:21" x14ac:dyDescent="0.2">
      <c r="A417" s="4">
        <v>644031</v>
      </c>
      <c r="B417" s="4" t="s">
        <v>46</v>
      </c>
      <c r="D417" s="4" t="s">
        <v>12</v>
      </c>
      <c r="E417" s="4">
        <v>341697</v>
      </c>
      <c r="F417" s="4" t="s">
        <v>13</v>
      </c>
      <c r="G417" s="4" t="s">
        <v>867</v>
      </c>
      <c r="H417" s="4" t="s">
        <v>1305</v>
      </c>
      <c r="I417" s="4" t="s">
        <v>1306</v>
      </c>
      <c r="L417" s="4" t="s">
        <v>1307</v>
      </c>
      <c r="N417" s="4" t="s">
        <v>18</v>
      </c>
      <c r="O417" s="4">
        <v>56700</v>
      </c>
      <c r="Q417" t="str">
        <f t="shared" si="12"/>
        <v>LABORATORIO</v>
      </c>
      <c r="R417" t="str">
        <f t="shared" si="13"/>
        <v>CCRR APOYO CLÍNICO, TERAPÉUTICO Y LOGÍSTICO</v>
      </c>
      <c r="T417" s="4" t="s">
        <v>2680</v>
      </c>
      <c r="U417" s="4" t="s">
        <v>3351</v>
      </c>
    </row>
    <row r="418" spans="1:21" x14ac:dyDescent="0.2">
      <c r="A418" s="4">
        <v>644031</v>
      </c>
      <c r="B418" s="4" t="s">
        <v>2421</v>
      </c>
      <c r="D418" s="4" t="s">
        <v>12</v>
      </c>
      <c r="E418" s="4">
        <v>341697</v>
      </c>
      <c r="F418" s="4" t="s">
        <v>13</v>
      </c>
      <c r="G418" s="4" t="s">
        <v>867</v>
      </c>
      <c r="H418" s="4" t="s">
        <v>1308</v>
      </c>
      <c r="I418" s="4" t="s">
        <v>1309</v>
      </c>
      <c r="L418" s="4" t="s">
        <v>1310</v>
      </c>
      <c r="N418" s="4" t="s">
        <v>18</v>
      </c>
      <c r="O418" s="4">
        <v>51300</v>
      </c>
      <c r="Q418" t="str">
        <f t="shared" si="12"/>
        <v>SAU</v>
      </c>
      <c r="R418" t="str">
        <f t="shared" si="13"/>
        <v>CCRR ATENCIÓN ABIERTA</v>
      </c>
      <c r="T418" s="4" t="s">
        <v>1701</v>
      </c>
      <c r="U418" s="4" t="s">
        <v>3351</v>
      </c>
    </row>
    <row r="419" spans="1:21" x14ac:dyDescent="0.2">
      <c r="A419" s="4">
        <v>644031</v>
      </c>
      <c r="B419" s="4" t="s">
        <v>70</v>
      </c>
      <c r="D419" s="4" t="s">
        <v>12</v>
      </c>
      <c r="E419" s="4">
        <v>341697</v>
      </c>
      <c r="F419" s="4" t="s">
        <v>13</v>
      </c>
      <c r="G419" s="4" t="s">
        <v>867</v>
      </c>
      <c r="H419" s="4" t="s">
        <v>1311</v>
      </c>
      <c r="I419" s="4" t="s">
        <v>1312</v>
      </c>
      <c r="L419" s="4" t="s">
        <v>1313</v>
      </c>
      <c r="N419" s="4" t="s">
        <v>18</v>
      </c>
      <c r="O419" s="4">
        <v>21600</v>
      </c>
      <c r="Q419" s="14" t="s">
        <v>3491</v>
      </c>
      <c r="R419" t="str">
        <f t="shared" si="13"/>
        <v>CCRR ÁREA CRITICA</v>
      </c>
      <c r="T419" s="4" t="s">
        <v>1282</v>
      </c>
      <c r="U419" s="4" t="s">
        <v>3370</v>
      </c>
    </row>
    <row r="420" spans="1:21" x14ac:dyDescent="0.2">
      <c r="A420" s="4">
        <v>644031</v>
      </c>
      <c r="B420" s="4" t="s">
        <v>2421</v>
      </c>
      <c r="D420" s="4" t="s">
        <v>12</v>
      </c>
      <c r="E420" s="4">
        <v>341697</v>
      </c>
      <c r="F420" s="4" t="s">
        <v>13</v>
      </c>
      <c r="G420" s="4" t="s">
        <v>867</v>
      </c>
      <c r="H420" s="4" t="s">
        <v>1314</v>
      </c>
      <c r="I420" s="4" t="s">
        <v>1315</v>
      </c>
      <c r="L420" s="4" t="s">
        <v>1316</v>
      </c>
      <c r="N420" s="4" t="s">
        <v>18</v>
      </c>
      <c r="O420" s="4">
        <v>56700</v>
      </c>
      <c r="Q420" t="str">
        <f t="shared" si="12"/>
        <v>DEPARTAMENTO DE FINANZAS</v>
      </c>
      <c r="R420" t="str">
        <f t="shared" si="13"/>
        <v>SUBDIRECCIÓN ADMINISTRATIVA</v>
      </c>
      <c r="T420" s="4" t="s">
        <v>2688</v>
      </c>
      <c r="U420" s="4" t="s">
        <v>3346</v>
      </c>
    </row>
    <row r="421" spans="1:21" x14ac:dyDescent="0.2">
      <c r="A421" s="4">
        <v>644031</v>
      </c>
      <c r="B421" s="4" t="s">
        <v>1164</v>
      </c>
      <c r="D421" s="4" t="s">
        <v>12</v>
      </c>
      <c r="E421" s="4">
        <v>341697</v>
      </c>
      <c r="F421" s="4" t="s">
        <v>13</v>
      </c>
      <c r="G421" s="4" t="s">
        <v>867</v>
      </c>
      <c r="H421" s="4" t="s">
        <v>1317</v>
      </c>
      <c r="I421" s="4" t="s">
        <v>1318</v>
      </c>
      <c r="L421" s="4" t="s">
        <v>1319</v>
      </c>
      <c r="N421" s="4" t="s">
        <v>18</v>
      </c>
      <c r="O421" s="4">
        <v>48600</v>
      </c>
      <c r="Q421" t="str">
        <f t="shared" si="12"/>
        <v>PREV. RIESGO SALUD FUNCIONARIA</v>
      </c>
      <c r="R421" t="str">
        <f t="shared" si="13"/>
        <v>SUBDIRECCIÓN GESTION Y DESARROLLO DE LAS PERSONAS</v>
      </c>
      <c r="T421" s="4" t="s">
        <v>1650</v>
      </c>
      <c r="U421" s="4" t="s">
        <v>3421</v>
      </c>
    </row>
    <row r="422" spans="1:21" x14ac:dyDescent="0.2">
      <c r="A422" s="4">
        <v>644031</v>
      </c>
      <c r="B422" s="4" t="s">
        <v>2421</v>
      </c>
      <c r="D422" s="4" t="s">
        <v>12</v>
      </c>
      <c r="E422" s="4">
        <v>341697</v>
      </c>
      <c r="F422" s="4" t="s">
        <v>13</v>
      </c>
      <c r="G422" s="4" t="s">
        <v>867</v>
      </c>
      <c r="H422" s="4" t="s">
        <v>1320</v>
      </c>
      <c r="I422" s="4" t="s">
        <v>1321</v>
      </c>
      <c r="L422" s="4" t="s">
        <v>1322</v>
      </c>
      <c r="N422" s="4" t="s">
        <v>18</v>
      </c>
      <c r="O422" s="4">
        <v>29700</v>
      </c>
      <c r="Q422" t="str">
        <f t="shared" si="12"/>
        <v>OIRS</v>
      </c>
      <c r="R422" t="str">
        <f t="shared" si="13"/>
        <v>DIRECCIÓN</v>
      </c>
      <c r="T422" s="4" t="s">
        <v>3422</v>
      </c>
      <c r="U422" s="4" t="s">
        <v>3378</v>
      </c>
    </row>
    <row r="423" spans="1:21" x14ac:dyDescent="0.2">
      <c r="A423" s="4">
        <v>644031</v>
      </c>
      <c r="B423" s="4" t="s">
        <v>2421</v>
      </c>
      <c r="D423" s="4" t="s">
        <v>12</v>
      </c>
      <c r="E423" s="4">
        <v>341697</v>
      </c>
      <c r="F423" s="4" t="s">
        <v>13</v>
      </c>
      <c r="G423" s="4" t="s">
        <v>867</v>
      </c>
      <c r="H423" s="4" t="s">
        <v>1323</v>
      </c>
      <c r="I423" s="4" t="s">
        <v>1324</v>
      </c>
      <c r="L423" s="4" t="s">
        <v>1325</v>
      </c>
      <c r="N423" s="4" t="s">
        <v>18</v>
      </c>
      <c r="O423" s="4">
        <v>62100</v>
      </c>
      <c r="Q423" t="str">
        <f t="shared" si="12"/>
        <v>OFICINA GES</v>
      </c>
      <c r="R423" t="str">
        <f t="shared" si="13"/>
        <v>CCRR ATENCIÓN ABIERTA</v>
      </c>
      <c r="T423" s="4" t="s">
        <v>2691</v>
      </c>
      <c r="U423" s="4" t="s">
        <v>3385</v>
      </c>
    </row>
    <row r="424" spans="1:21" x14ac:dyDescent="0.2">
      <c r="A424" s="4">
        <v>644031</v>
      </c>
      <c r="B424" s="4" t="s">
        <v>34</v>
      </c>
      <c r="D424" s="4" t="s">
        <v>12</v>
      </c>
      <c r="E424" s="4">
        <v>341697</v>
      </c>
      <c r="F424" s="4" t="s">
        <v>13</v>
      </c>
      <c r="G424" s="4" t="s">
        <v>867</v>
      </c>
      <c r="H424" s="4" t="s">
        <v>1326</v>
      </c>
      <c r="I424" s="4" t="s">
        <v>1327</v>
      </c>
      <c r="L424" s="4" t="s">
        <v>1328</v>
      </c>
      <c r="N424" s="4" t="s">
        <v>18</v>
      </c>
      <c r="O424" s="4">
        <v>59400</v>
      </c>
      <c r="Q424" t="str">
        <f t="shared" si="12"/>
        <v>SERV. CLINICO MEDICINA INTERNA</v>
      </c>
      <c r="R424" t="str">
        <f t="shared" si="13"/>
        <v>CCRR ATENCIÓN CERRADA</v>
      </c>
      <c r="T424" s="4" t="s">
        <v>988</v>
      </c>
      <c r="U424" s="4" t="s">
        <v>3353</v>
      </c>
    </row>
    <row r="425" spans="1:21" x14ac:dyDescent="0.2">
      <c r="A425" s="4">
        <v>644031</v>
      </c>
      <c r="B425" s="4" t="s">
        <v>472</v>
      </c>
      <c r="D425" s="4" t="s">
        <v>12</v>
      </c>
      <c r="E425" s="4">
        <v>341697</v>
      </c>
      <c r="F425" s="4" t="s">
        <v>13</v>
      </c>
      <c r="G425" s="4" t="s">
        <v>867</v>
      </c>
      <c r="H425" s="4" t="s">
        <v>1329</v>
      </c>
      <c r="I425" s="4" t="s">
        <v>1330</v>
      </c>
      <c r="L425" s="4" t="s">
        <v>1331</v>
      </c>
      <c r="N425" s="4" t="s">
        <v>18</v>
      </c>
      <c r="O425" s="4">
        <v>62100</v>
      </c>
      <c r="Q425" t="str">
        <f t="shared" si="12"/>
        <v>SERVICIO CLINICO PSIQUIATRIA</v>
      </c>
      <c r="R425" t="str">
        <f t="shared" si="13"/>
        <v>CCRR PSIQUIATRIA Y SALUD MENTAL</v>
      </c>
      <c r="T425" s="4" t="s">
        <v>1573</v>
      </c>
      <c r="U425" s="4" t="s">
        <v>3374</v>
      </c>
    </row>
    <row r="426" spans="1:21" x14ac:dyDescent="0.2">
      <c r="A426" s="4">
        <v>644031</v>
      </c>
      <c r="B426" s="4" t="s">
        <v>2421</v>
      </c>
      <c r="D426" s="4" t="s">
        <v>12</v>
      </c>
      <c r="E426" s="4">
        <v>341697</v>
      </c>
      <c r="F426" s="4" t="s">
        <v>13</v>
      </c>
      <c r="G426" s="4" t="s">
        <v>867</v>
      </c>
      <c r="H426" s="4" t="s">
        <v>1332</v>
      </c>
      <c r="I426" s="4" t="s">
        <v>1333</v>
      </c>
      <c r="L426" s="4" t="s">
        <v>1334</v>
      </c>
      <c r="N426" s="4" t="s">
        <v>18</v>
      </c>
      <c r="O426" s="4">
        <v>48600</v>
      </c>
      <c r="Q426" t="str">
        <f t="shared" si="12"/>
        <v>RECAUDACION</v>
      </c>
      <c r="R426" t="str">
        <f t="shared" si="13"/>
        <v>SUBDIRECCIÓN ADMINISTRATIVA</v>
      </c>
      <c r="T426" s="4" t="s">
        <v>3423</v>
      </c>
      <c r="U426" s="4" t="s">
        <v>3359</v>
      </c>
    </row>
    <row r="427" spans="1:21" x14ac:dyDescent="0.2">
      <c r="A427" s="4">
        <v>644031</v>
      </c>
      <c r="B427" s="4" t="s">
        <v>2421</v>
      </c>
      <c r="D427" s="4" t="s">
        <v>12</v>
      </c>
      <c r="E427" s="4">
        <v>341697</v>
      </c>
      <c r="F427" s="4" t="s">
        <v>13</v>
      </c>
      <c r="G427" s="4" t="s">
        <v>867</v>
      </c>
      <c r="H427" s="4" t="s">
        <v>1335</v>
      </c>
      <c r="I427" s="4" t="s">
        <v>1336</v>
      </c>
      <c r="L427" s="4" t="s">
        <v>1337</v>
      </c>
      <c r="N427" s="4" t="s">
        <v>18</v>
      </c>
      <c r="O427" s="4">
        <v>62100</v>
      </c>
      <c r="Q427" t="str">
        <f t="shared" si="12"/>
        <v>DEPARTAMENTO DE INFORMATICA</v>
      </c>
      <c r="R427" t="str">
        <f t="shared" si="13"/>
        <v>SUBDIRECCIÓN ADMINISTRATIVA</v>
      </c>
      <c r="T427" s="4" t="s">
        <v>2694</v>
      </c>
      <c r="U427" s="4" t="s">
        <v>3362</v>
      </c>
    </row>
    <row r="428" spans="1:21" x14ac:dyDescent="0.2">
      <c r="A428" s="4">
        <v>644031</v>
      </c>
      <c r="B428" s="4" t="s">
        <v>2421</v>
      </c>
      <c r="D428" s="4" t="s">
        <v>12</v>
      </c>
      <c r="E428" s="4">
        <v>341697</v>
      </c>
      <c r="F428" s="4" t="s">
        <v>13</v>
      </c>
      <c r="G428" s="4" t="s">
        <v>867</v>
      </c>
      <c r="H428" s="4" t="s">
        <v>1338</v>
      </c>
      <c r="I428" s="4" t="s">
        <v>1339</v>
      </c>
      <c r="L428" s="4" t="s">
        <v>1340</v>
      </c>
      <c r="N428" s="4" t="s">
        <v>18</v>
      </c>
      <c r="O428" s="4">
        <v>54000</v>
      </c>
      <c r="Q428" t="str">
        <f t="shared" si="12"/>
        <v>SECCION CONTABILIDAD</v>
      </c>
      <c r="R428" t="str">
        <f t="shared" si="13"/>
        <v>SUBDIRECCIÓN ADMINISTRATIVA</v>
      </c>
      <c r="T428" s="4" t="s">
        <v>2695</v>
      </c>
      <c r="U428" s="4" t="s">
        <v>3374</v>
      </c>
    </row>
    <row r="429" spans="1:21" x14ac:dyDescent="0.2">
      <c r="A429" s="4">
        <v>644031</v>
      </c>
      <c r="B429" s="4" t="s">
        <v>217</v>
      </c>
      <c r="D429" s="4" t="s">
        <v>12</v>
      </c>
      <c r="E429" s="4">
        <v>341697</v>
      </c>
      <c r="F429" s="4" t="s">
        <v>13</v>
      </c>
      <c r="G429" s="4" t="s">
        <v>867</v>
      </c>
      <c r="H429" s="4" t="s">
        <v>1341</v>
      </c>
      <c r="I429" s="4" t="s">
        <v>1342</v>
      </c>
      <c r="L429" s="4" t="s">
        <v>1343</v>
      </c>
      <c r="N429" s="4" t="s">
        <v>18</v>
      </c>
      <c r="O429" s="4">
        <v>89100</v>
      </c>
      <c r="Q429" t="str">
        <f t="shared" si="12"/>
        <v>SECCION MANTENIMIENTO</v>
      </c>
      <c r="R429" t="str">
        <f t="shared" si="13"/>
        <v>SUBDIRECCIÓN ADMINISTRATIVA</v>
      </c>
      <c r="T429" s="4" t="s">
        <v>2696</v>
      </c>
      <c r="U429" s="4" t="s">
        <v>3388</v>
      </c>
    </row>
    <row r="430" spans="1:21" x14ac:dyDescent="0.2">
      <c r="A430" s="4">
        <v>644031</v>
      </c>
      <c r="B430" s="4" t="s">
        <v>2421</v>
      </c>
      <c r="D430" s="4" t="s">
        <v>12</v>
      </c>
      <c r="E430" s="4">
        <v>341697</v>
      </c>
      <c r="F430" s="4" t="s">
        <v>13</v>
      </c>
      <c r="G430" s="4" t="s">
        <v>867</v>
      </c>
      <c r="H430" s="4" t="s">
        <v>1344</v>
      </c>
      <c r="I430" s="4" t="s">
        <v>1345</v>
      </c>
      <c r="L430" s="4" t="s">
        <v>1346</v>
      </c>
      <c r="N430" s="4" t="s">
        <v>18</v>
      </c>
      <c r="O430" s="4">
        <v>62100</v>
      </c>
      <c r="Q430" t="str">
        <f t="shared" si="12"/>
        <v>SAU</v>
      </c>
      <c r="R430" t="str">
        <f t="shared" si="13"/>
        <v>CCRR ATENCIÓN ABIERTA</v>
      </c>
      <c r="T430" s="4" t="s">
        <v>1770</v>
      </c>
      <c r="U430" s="4" t="s">
        <v>3353</v>
      </c>
    </row>
    <row r="431" spans="1:21" x14ac:dyDescent="0.2">
      <c r="A431" s="4">
        <v>644031</v>
      </c>
      <c r="B431" s="4" t="s">
        <v>2416</v>
      </c>
      <c r="D431" s="4" t="s">
        <v>12</v>
      </c>
      <c r="E431" s="4">
        <v>341697</v>
      </c>
      <c r="F431" s="4" t="s">
        <v>13</v>
      </c>
      <c r="G431" s="4" t="s">
        <v>867</v>
      </c>
      <c r="H431" s="4" t="s">
        <v>1347</v>
      </c>
      <c r="I431" s="4" t="s">
        <v>1348</v>
      </c>
      <c r="L431" s="4" t="s">
        <v>1349</v>
      </c>
      <c r="N431" s="4" t="s">
        <v>18</v>
      </c>
      <c r="O431" s="4">
        <v>21600</v>
      </c>
      <c r="Q431" t="str">
        <f t="shared" si="12"/>
        <v>SERVICIO EMERGENCIA</v>
      </c>
      <c r="R431" t="str">
        <f t="shared" si="13"/>
        <v>CCRR ÁREA CRITICA</v>
      </c>
      <c r="T431" s="4" t="s">
        <v>3424</v>
      </c>
      <c r="U431" s="4" t="s">
        <v>3371</v>
      </c>
    </row>
    <row r="432" spans="1:21" x14ac:dyDescent="0.2">
      <c r="A432" s="4">
        <v>644031</v>
      </c>
      <c r="B432" s="4" t="s">
        <v>217</v>
      </c>
      <c r="D432" s="4" t="s">
        <v>12</v>
      </c>
      <c r="E432" s="4">
        <v>341697</v>
      </c>
      <c r="F432" s="4" t="s">
        <v>13</v>
      </c>
      <c r="G432" s="4" t="s">
        <v>867</v>
      </c>
      <c r="H432" s="4" t="s">
        <v>1350</v>
      </c>
      <c r="I432" s="4" t="s">
        <v>1351</v>
      </c>
      <c r="L432" s="4" t="s">
        <v>1352</v>
      </c>
      <c r="N432" s="4" t="s">
        <v>18</v>
      </c>
      <c r="O432" s="4">
        <v>45900</v>
      </c>
      <c r="Q432" t="str">
        <f t="shared" si="12"/>
        <v>SECCION MANTENIMIENTO</v>
      </c>
      <c r="R432" t="str">
        <f t="shared" si="13"/>
        <v>SUBDIRECCIÓN ADMINISTRATIVA</v>
      </c>
      <c r="T432" s="4" t="s">
        <v>2697</v>
      </c>
      <c r="U432" s="4" t="s">
        <v>3383</v>
      </c>
    </row>
    <row r="433" spans="1:21" x14ac:dyDescent="0.2">
      <c r="A433" s="4">
        <v>644031</v>
      </c>
      <c r="B433" s="4" t="s">
        <v>472</v>
      </c>
      <c r="D433" s="4" t="s">
        <v>12</v>
      </c>
      <c r="E433" s="4">
        <v>341697</v>
      </c>
      <c r="F433" s="4" t="s">
        <v>13</v>
      </c>
      <c r="G433" s="4" t="s">
        <v>867</v>
      </c>
      <c r="H433" s="4" t="s">
        <v>1353</v>
      </c>
      <c r="I433" s="4" t="s">
        <v>1354</v>
      </c>
      <c r="L433" s="4" t="s">
        <v>1355</v>
      </c>
      <c r="N433" s="4" t="s">
        <v>18</v>
      </c>
      <c r="O433" s="4">
        <v>56700</v>
      </c>
      <c r="Q433" t="str">
        <f t="shared" si="12"/>
        <v>SERVICIO CLINICO PSIQUIATRIA</v>
      </c>
      <c r="R433" t="str">
        <f t="shared" si="13"/>
        <v>CCRR PSIQUIATRIA Y SALUD MENTAL</v>
      </c>
      <c r="T433" s="4" t="s">
        <v>1003</v>
      </c>
      <c r="U433" s="4" t="s">
        <v>3400</v>
      </c>
    </row>
    <row r="434" spans="1:21" x14ac:dyDescent="0.2">
      <c r="A434" s="4">
        <v>644031</v>
      </c>
      <c r="B434" s="4" t="s">
        <v>240</v>
      </c>
      <c r="D434" s="4" t="s">
        <v>12</v>
      </c>
      <c r="E434" s="4">
        <v>341697</v>
      </c>
      <c r="F434" s="4" t="s">
        <v>13</v>
      </c>
      <c r="G434" s="4" t="s">
        <v>867</v>
      </c>
      <c r="H434" s="4" t="s">
        <v>1356</v>
      </c>
      <c r="I434" s="4" t="s">
        <v>1357</v>
      </c>
      <c r="L434" s="4" t="s">
        <v>1358</v>
      </c>
      <c r="N434" s="4" t="s">
        <v>18</v>
      </c>
      <c r="O434" s="4">
        <v>48600</v>
      </c>
      <c r="Q434" t="str">
        <f t="shared" si="12"/>
        <v>CENTRAL ALIMENTACION</v>
      </c>
      <c r="R434" t="str">
        <f t="shared" si="13"/>
        <v>SUBDIRECCIÓN GESTIÓN DEL CUIDADO</v>
      </c>
      <c r="T434" s="4" t="s">
        <v>866</v>
      </c>
      <c r="U434" s="4" t="s">
        <v>3351</v>
      </c>
    </row>
    <row r="435" spans="1:21" x14ac:dyDescent="0.2">
      <c r="A435" s="4">
        <v>644031</v>
      </c>
      <c r="B435" s="4" t="s">
        <v>922</v>
      </c>
      <c r="D435" s="4" t="s">
        <v>12</v>
      </c>
      <c r="E435" s="4">
        <v>341697</v>
      </c>
      <c r="F435" s="4" t="s">
        <v>13</v>
      </c>
      <c r="G435" s="4" t="s">
        <v>867</v>
      </c>
      <c r="H435" s="4" t="s">
        <v>1359</v>
      </c>
      <c r="I435" s="4" t="s">
        <v>1360</v>
      </c>
      <c r="L435" s="4" t="s">
        <v>1361</v>
      </c>
      <c r="N435" s="4" t="s">
        <v>18</v>
      </c>
      <c r="O435" s="4">
        <v>54000</v>
      </c>
      <c r="Q435" t="str">
        <f t="shared" si="12"/>
        <v>POLICLINICO ALIVIO DEL DOLOR</v>
      </c>
      <c r="R435" t="str">
        <f t="shared" si="13"/>
        <v>CCRR ATENCIÓN ABIERTA</v>
      </c>
      <c r="T435" s="4" t="s">
        <v>1006</v>
      </c>
      <c r="U435" s="4" t="s">
        <v>3362</v>
      </c>
    </row>
    <row r="436" spans="1:21" x14ac:dyDescent="0.2">
      <c r="A436" s="4">
        <v>644031</v>
      </c>
      <c r="B436" s="4" t="s">
        <v>2416</v>
      </c>
      <c r="D436" s="4" t="s">
        <v>12</v>
      </c>
      <c r="E436" s="4">
        <v>341697</v>
      </c>
      <c r="F436" s="4" t="s">
        <v>13</v>
      </c>
      <c r="G436" s="4" t="s">
        <v>867</v>
      </c>
      <c r="H436" s="4" t="s">
        <v>1362</v>
      </c>
      <c r="I436" s="4" t="s">
        <v>1363</v>
      </c>
      <c r="L436" s="4" t="s">
        <v>1364</v>
      </c>
      <c r="N436" s="4" t="s">
        <v>18</v>
      </c>
      <c r="O436" s="4">
        <v>75600</v>
      </c>
      <c r="Q436" t="str">
        <f t="shared" si="12"/>
        <v>SERVICIO EMERGENCIA</v>
      </c>
      <c r="R436" t="str">
        <f t="shared" si="13"/>
        <v>CCRR ÁREA CRITICA</v>
      </c>
      <c r="T436" s="4" t="s">
        <v>138</v>
      </c>
      <c r="U436" s="4" t="s">
        <v>3351</v>
      </c>
    </row>
    <row r="437" spans="1:21" x14ac:dyDescent="0.2">
      <c r="A437" s="4">
        <v>644031</v>
      </c>
      <c r="B437" s="4" t="s">
        <v>163</v>
      </c>
      <c r="D437" s="4" t="s">
        <v>12</v>
      </c>
      <c r="E437" s="4">
        <v>341697</v>
      </c>
      <c r="F437" s="4" t="s">
        <v>13</v>
      </c>
      <c r="G437" s="4" t="s">
        <v>867</v>
      </c>
      <c r="H437" s="4" t="s">
        <v>1365</v>
      </c>
      <c r="I437" s="4" t="s">
        <v>1366</v>
      </c>
      <c r="L437" s="4" t="s">
        <v>1367</v>
      </c>
      <c r="N437" s="4" t="s">
        <v>18</v>
      </c>
      <c r="O437" s="4">
        <v>27000</v>
      </c>
      <c r="Q437" t="str">
        <f t="shared" si="12"/>
        <v>SECCION MOVILIZACION</v>
      </c>
      <c r="R437" t="str">
        <f t="shared" si="13"/>
        <v>SUBDIRECCIÓN ADMINISTRATIVA</v>
      </c>
      <c r="T437" s="4" t="s">
        <v>1407</v>
      </c>
      <c r="U437" s="4" t="s">
        <v>3350</v>
      </c>
    </row>
    <row r="438" spans="1:21" x14ac:dyDescent="0.2">
      <c r="A438" s="4">
        <v>644031</v>
      </c>
      <c r="B438" s="4" t="s">
        <v>2421</v>
      </c>
      <c r="D438" s="4" t="s">
        <v>12</v>
      </c>
      <c r="E438" s="4">
        <v>341697</v>
      </c>
      <c r="F438" s="4" t="s">
        <v>13</v>
      </c>
      <c r="G438" s="4" t="s">
        <v>867</v>
      </c>
      <c r="H438" s="4" t="s">
        <v>1368</v>
      </c>
      <c r="I438" s="4" t="s">
        <v>1369</v>
      </c>
      <c r="L438" s="4" t="s">
        <v>1370</v>
      </c>
      <c r="N438" s="4" t="s">
        <v>18</v>
      </c>
      <c r="O438" s="4">
        <v>45900</v>
      </c>
      <c r="Q438" t="str">
        <f t="shared" si="12"/>
        <v>OFICINA GES</v>
      </c>
      <c r="R438" t="str">
        <f t="shared" si="13"/>
        <v>CCRR ATENCIÓN ABIERTA</v>
      </c>
      <c r="T438" s="4" t="s">
        <v>1881</v>
      </c>
      <c r="U438" s="4" t="s">
        <v>3346</v>
      </c>
    </row>
    <row r="439" spans="1:21" x14ac:dyDescent="0.2">
      <c r="A439" s="4">
        <v>644031</v>
      </c>
      <c r="B439" s="4" t="s">
        <v>188</v>
      </c>
      <c r="D439" s="4" t="s">
        <v>12</v>
      </c>
      <c r="E439" s="4">
        <v>341697</v>
      </c>
      <c r="F439" s="4" t="s">
        <v>13</v>
      </c>
      <c r="G439" s="4" t="s">
        <v>867</v>
      </c>
      <c r="H439" s="4" t="s">
        <v>1371</v>
      </c>
      <c r="I439" s="4" t="s">
        <v>1372</v>
      </c>
      <c r="L439" s="4" t="s">
        <v>1373</v>
      </c>
      <c r="N439" s="4" t="s">
        <v>18</v>
      </c>
      <c r="O439" s="4">
        <v>32400</v>
      </c>
      <c r="Q439" t="str">
        <f t="shared" si="12"/>
        <v>SERVICIO DENTAL</v>
      </c>
      <c r="R439" t="str">
        <f t="shared" si="13"/>
        <v>CCRR APOYO CLÍNICO, TERAPÉUTICO Y LOGÍSTICO</v>
      </c>
      <c r="T439" s="4" t="s">
        <v>1197</v>
      </c>
      <c r="U439" s="4" t="s">
        <v>3393</v>
      </c>
    </row>
    <row r="440" spans="1:21" x14ac:dyDescent="0.2">
      <c r="A440" s="4">
        <v>644031</v>
      </c>
      <c r="B440" s="4" t="s">
        <v>123</v>
      </c>
      <c r="D440" s="4" t="s">
        <v>12</v>
      </c>
      <c r="E440" s="4">
        <v>341697</v>
      </c>
      <c r="F440" s="4" t="s">
        <v>13</v>
      </c>
      <c r="G440" s="4" t="s">
        <v>867</v>
      </c>
      <c r="H440" s="4" t="s">
        <v>1374</v>
      </c>
      <c r="I440" s="4" t="s">
        <v>1375</v>
      </c>
      <c r="L440" s="4" t="s">
        <v>1376</v>
      </c>
      <c r="N440" s="4" t="s">
        <v>18</v>
      </c>
      <c r="O440" s="4">
        <v>59400</v>
      </c>
      <c r="Q440" t="str">
        <f t="shared" si="12"/>
        <v>POLICLINICOS</v>
      </c>
      <c r="R440" t="str">
        <f t="shared" si="13"/>
        <v>CCRR ATENCIÓN ABIERTA</v>
      </c>
      <c r="T440" s="4" t="s">
        <v>1464</v>
      </c>
      <c r="U440" s="4" t="s">
        <v>3351</v>
      </c>
    </row>
    <row r="441" spans="1:21" x14ac:dyDescent="0.2">
      <c r="A441" s="4">
        <v>644031</v>
      </c>
      <c r="B441" s="4" t="s">
        <v>1377</v>
      </c>
      <c r="D441" s="4" t="s">
        <v>12</v>
      </c>
      <c r="E441" s="4">
        <v>341697</v>
      </c>
      <c r="F441" s="4" t="s">
        <v>13</v>
      </c>
      <c r="G441" s="4" t="s">
        <v>867</v>
      </c>
      <c r="H441" s="4" t="s">
        <v>1378</v>
      </c>
      <c r="I441" s="4" t="s">
        <v>1379</v>
      </c>
      <c r="L441" s="4" t="s">
        <v>1380</v>
      </c>
      <c r="N441" s="4" t="s">
        <v>18</v>
      </c>
      <c r="O441" s="4">
        <v>35100</v>
      </c>
      <c r="Q441" t="str">
        <f t="shared" si="12"/>
        <v>SERVICIO CLINICO OTORRINOLARINGOLOGIA</v>
      </c>
      <c r="R441" t="str">
        <f t="shared" si="13"/>
        <v>CCRR QUIRURGICO</v>
      </c>
      <c r="T441" s="4" t="s">
        <v>925</v>
      </c>
      <c r="U441" s="4" t="s">
        <v>3420</v>
      </c>
    </row>
    <row r="442" spans="1:21" x14ac:dyDescent="0.2">
      <c r="A442" s="4">
        <v>644031</v>
      </c>
      <c r="B442" s="4" t="s">
        <v>2421</v>
      </c>
      <c r="D442" s="4" t="s">
        <v>12</v>
      </c>
      <c r="E442" s="4">
        <v>341697</v>
      </c>
      <c r="F442" s="4" t="s">
        <v>13</v>
      </c>
      <c r="G442" s="4" t="s">
        <v>867</v>
      </c>
      <c r="H442" s="4" t="s">
        <v>1381</v>
      </c>
      <c r="I442" s="4" t="s">
        <v>1382</v>
      </c>
      <c r="L442" s="4" t="s">
        <v>1383</v>
      </c>
      <c r="N442" s="4" t="s">
        <v>18</v>
      </c>
      <c r="O442" s="4">
        <v>56700</v>
      </c>
      <c r="Q442" s="4" t="s">
        <v>250</v>
      </c>
      <c r="R442" s="4" t="s">
        <v>250</v>
      </c>
      <c r="T442" s="4" t="s">
        <v>2702</v>
      </c>
      <c r="U442" s="4" t="s">
        <v>3360</v>
      </c>
    </row>
    <row r="443" spans="1:21" x14ac:dyDescent="0.2">
      <c r="A443" s="4">
        <v>644031</v>
      </c>
      <c r="B443" s="4" t="s">
        <v>38</v>
      </c>
      <c r="D443" s="4" t="s">
        <v>12</v>
      </c>
      <c r="E443" s="4">
        <v>341697</v>
      </c>
      <c r="F443" s="4" t="s">
        <v>13</v>
      </c>
      <c r="G443" s="4" t="s">
        <v>867</v>
      </c>
      <c r="H443" s="4" t="s">
        <v>1384</v>
      </c>
      <c r="I443" s="4" t="s">
        <v>1385</v>
      </c>
      <c r="L443" s="4" t="s">
        <v>1386</v>
      </c>
      <c r="N443" s="4" t="s">
        <v>18</v>
      </c>
      <c r="O443" s="4">
        <v>16200</v>
      </c>
      <c r="Q443" t="str">
        <f t="shared" si="12"/>
        <v>U.DE APOYO IMAGENOLOGIA</v>
      </c>
      <c r="R443" t="str">
        <f t="shared" si="13"/>
        <v>CCRR APOYO CLÍNICO, TERAPÉUTICO Y LOGÍSTICO</v>
      </c>
      <c r="T443" s="4" t="s">
        <v>80</v>
      </c>
      <c r="U443" s="4" t="s">
        <v>3362</v>
      </c>
    </row>
    <row r="444" spans="1:21" x14ac:dyDescent="0.2">
      <c r="A444" s="4">
        <v>644031</v>
      </c>
      <c r="B444" s="4" t="s">
        <v>2421</v>
      </c>
      <c r="D444" s="4" t="s">
        <v>12</v>
      </c>
      <c r="E444" s="4">
        <v>341697</v>
      </c>
      <c r="F444" s="4" t="s">
        <v>13</v>
      </c>
      <c r="G444" s="4" t="s">
        <v>867</v>
      </c>
      <c r="H444" s="4" t="s">
        <v>1387</v>
      </c>
      <c r="I444" s="4" t="s">
        <v>1388</v>
      </c>
      <c r="L444" s="4" t="s">
        <v>1389</v>
      </c>
      <c r="N444" s="4" t="s">
        <v>18</v>
      </c>
      <c r="O444" s="4">
        <v>35100</v>
      </c>
      <c r="Q444" t="str">
        <f t="shared" si="12"/>
        <v>SECCION ABASTECIMIENTO</v>
      </c>
      <c r="R444" t="str">
        <f t="shared" si="13"/>
        <v>SUBDIRECCIÓN ADMINISTRATIVA</v>
      </c>
      <c r="T444" s="4" t="s">
        <v>73</v>
      </c>
      <c r="U444" s="4" t="s">
        <v>3388</v>
      </c>
    </row>
    <row r="445" spans="1:21" x14ac:dyDescent="0.2">
      <c r="A445" s="4">
        <v>644031</v>
      </c>
      <c r="B445" s="4" t="s">
        <v>2421</v>
      </c>
      <c r="D445" s="4" t="s">
        <v>12</v>
      </c>
      <c r="E445" s="4">
        <v>341697</v>
      </c>
      <c r="F445" s="4" t="s">
        <v>13</v>
      </c>
      <c r="G445" s="4" t="s">
        <v>867</v>
      </c>
      <c r="H445" s="4" t="s">
        <v>1390</v>
      </c>
      <c r="I445" s="4" t="s">
        <v>1391</v>
      </c>
      <c r="L445" s="4" t="s">
        <v>1392</v>
      </c>
      <c r="N445" s="4" t="s">
        <v>18</v>
      </c>
      <c r="O445" s="4">
        <v>62100</v>
      </c>
      <c r="Q445" t="str">
        <f t="shared" si="12"/>
        <v>UNIDAD GESTION PRE QUIRURGICA</v>
      </c>
      <c r="R445" t="str">
        <f t="shared" si="13"/>
        <v>CCRR QUIRURGICO</v>
      </c>
      <c r="T445" s="4" t="s">
        <v>1549</v>
      </c>
      <c r="U445" s="4" t="s">
        <v>3351</v>
      </c>
    </row>
    <row r="446" spans="1:21" x14ac:dyDescent="0.2">
      <c r="A446" s="4">
        <v>644031</v>
      </c>
      <c r="B446" s="4" t="s">
        <v>2421</v>
      </c>
      <c r="D446" s="4" t="s">
        <v>12</v>
      </c>
      <c r="E446" s="4">
        <v>341697</v>
      </c>
      <c r="F446" s="4" t="s">
        <v>13</v>
      </c>
      <c r="G446" s="4" t="s">
        <v>867</v>
      </c>
      <c r="H446" s="4" t="s">
        <v>1393</v>
      </c>
      <c r="I446" s="4" t="s">
        <v>1394</v>
      </c>
      <c r="L446" s="4" t="s">
        <v>1395</v>
      </c>
      <c r="N446" s="4" t="s">
        <v>18</v>
      </c>
      <c r="O446" s="4">
        <v>45900</v>
      </c>
      <c r="Q446" t="str">
        <f t="shared" si="12"/>
        <v>SECCION CONTABILIDAD</v>
      </c>
      <c r="R446" t="str">
        <f t="shared" si="13"/>
        <v>SUBDIRECCIÓN ADMINISTRATIVA</v>
      </c>
      <c r="T446" s="4" t="s">
        <v>2704</v>
      </c>
      <c r="U446" s="4" t="s">
        <v>3377</v>
      </c>
    </row>
    <row r="447" spans="1:21" x14ac:dyDescent="0.2">
      <c r="A447" s="4">
        <v>644031</v>
      </c>
      <c r="B447" s="4" t="s">
        <v>2421</v>
      </c>
      <c r="D447" s="4" t="s">
        <v>12</v>
      </c>
      <c r="E447" s="4">
        <v>341697</v>
      </c>
      <c r="F447" s="4" t="s">
        <v>13</v>
      </c>
      <c r="G447" s="4" t="s">
        <v>867</v>
      </c>
      <c r="H447" s="4" t="s">
        <v>1396</v>
      </c>
      <c r="I447" s="4" t="s">
        <v>1397</v>
      </c>
      <c r="L447" s="4" t="s">
        <v>1398</v>
      </c>
      <c r="N447" s="4" t="s">
        <v>18</v>
      </c>
      <c r="O447" s="4">
        <v>56700</v>
      </c>
      <c r="Q447" t="str">
        <f t="shared" si="12"/>
        <v>OIRS</v>
      </c>
      <c r="R447" t="str">
        <f t="shared" si="13"/>
        <v>DIRECCIÓN</v>
      </c>
      <c r="T447" s="4" t="s">
        <v>2705</v>
      </c>
      <c r="U447" s="4" t="s">
        <v>3374</v>
      </c>
    </row>
    <row r="448" spans="1:21" x14ac:dyDescent="0.2">
      <c r="A448" s="4">
        <v>644031</v>
      </c>
      <c r="B448" s="4" t="s">
        <v>2421</v>
      </c>
      <c r="D448" s="4" t="s">
        <v>12</v>
      </c>
      <c r="E448" s="4">
        <v>341697</v>
      </c>
      <c r="F448" s="4" t="s">
        <v>13</v>
      </c>
      <c r="G448" s="4" t="s">
        <v>867</v>
      </c>
      <c r="H448" s="4" t="s">
        <v>1399</v>
      </c>
      <c r="I448" s="4" t="s">
        <v>1400</v>
      </c>
      <c r="L448" s="4" t="s">
        <v>1401</v>
      </c>
      <c r="N448" s="4" t="s">
        <v>18</v>
      </c>
      <c r="O448" s="4">
        <v>54000</v>
      </c>
      <c r="Q448" t="str">
        <f t="shared" si="12"/>
        <v>SEC.REGISTRO PERSONAL</v>
      </c>
      <c r="R448" t="str">
        <f t="shared" si="13"/>
        <v>SUBDIRECCIÓN GESTION Y DESARROLLO DE LAS PERSONAS</v>
      </c>
      <c r="T448" s="4" t="s">
        <v>2706</v>
      </c>
      <c r="U448" s="4" t="s">
        <v>3390</v>
      </c>
    </row>
    <row r="449" spans="1:21" x14ac:dyDescent="0.2">
      <c r="A449" s="4">
        <v>644031</v>
      </c>
      <c r="B449" s="4" t="s">
        <v>488</v>
      </c>
      <c r="D449" s="4" t="s">
        <v>12</v>
      </c>
      <c r="E449" s="4">
        <v>341697</v>
      </c>
      <c r="F449" s="4" t="s">
        <v>13</v>
      </c>
      <c r="G449" s="4" t="s">
        <v>867</v>
      </c>
      <c r="H449" s="4" t="s">
        <v>1402</v>
      </c>
      <c r="I449" s="4" t="s">
        <v>1403</v>
      </c>
      <c r="L449" s="4" t="s">
        <v>1404</v>
      </c>
      <c r="N449" s="4" t="s">
        <v>18</v>
      </c>
      <c r="O449" s="4">
        <v>62100</v>
      </c>
      <c r="Q449" t="str">
        <f t="shared" si="12"/>
        <v>MEDICINA FISICA Y REHABILITACION</v>
      </c>
      <c r="R449" t="str">
        <f t="shared" si="13"/>
        <v>CCRR APOYO CLÍNICO, TERAPÉUTICO Y LOGÍSTICO</v>
      </c>
      <c r="T449" s="4" t="s">
        <v>2707</v>
      </c>
      <c r="U449" s="4" t="s">
        <v>3425</v>
      </c>
    </row>
    <row r="450" spans="1:21" x14ac:dyDescent="0.2">
      <c r="A450" s="4">
        <v>644031</v>
      </c>
      <c r="B450" s="4" t="s">
        <v>472</v>
      </c>
      <c r="D450" s="4" t="s">
        <v>12</v>
      </c>
      <c r="E450" s="4">
        <v>341697</v>
      </c>
      <c r="F450" s="4" t="s">
        <v>13</v>
      </c>
      <c r="G450" s="4" t="s">
        <v>867</v>
      </c>
      <c r="H450" s="4" t="s">
        <v>1405</v>
      </c>
      <c r="I450" s="4" t="s">
        <v>1406</v>
      </c>
      <c r="L450" s="4" t="s">
        <v>1407</v>
      </c>
      <c r="N450" s="4" t="s">
        <v>18</v>
      </c>
      <c r="O450" s="4">
        <v>59400</v>
      </c>
      <c r="Q450" t="str">
        <f t="shared" si="12"/>
        <v>SERVICIO CLINICO PSIQUIATRIA</v>
      </c>
      <c r="R450" t="str">
        <f t="shared" si="13"/>
        <v>CCRR PSIQUIATRIA Y SALUD MENTAL</v>
      </c>
      <c r="T450" s="4" t="s">
        <v>1304</v>
      </c>
      <c r="U450" s="4" t="s">
        <v>3401</v>
      </c>
    </row>
    <row r="451" spans="1:21" x14ac:dyDescent="0.2">
      <c r="A451" s="4">
        <v>644031</v>
      </c>
      <c r="B451" s="4" t="s">
        <v>2421</v>
      </c>
      <c r="D451" s="4" t="s">
        <v>12</v>
      </c>
      <c r="E451" s="4">
        <v>341697</v>
      </c>
      <c r="F451" s="4" t="s">
        <v>13</v>
      </c>
      <c r="G451" s="4" t="s">
        <v>867</v>
      </c>
      <c r="H451" s="4" t="s">
        <v>1408</v>
      </c>
      <c r="I451" s="4" t="s">
        <v>1409</v>
      </c>
      <c r="L451" s="4" t="s">
        <v>1410</v>
      </c>
      <c r="N451" s="4" t="s">
        <v>18</v>
      </c>
      <c r="O451" s="4">
        <v>35100</v>
      </c>
      <c r="Q451" t="str">
        <f t="shared" ref="Q451:Q514" si="14">VLOOKUP(L451,T$2:U$1156,2,FALSE)</f>
        <v>SAU</v>
      </c>
      <c r="R451" t="str">
        <f t="shared" ref="R451:R514" si="15">VLOOKUP(Q451,X$2:Y$87,2,FALSE)</f>
        <v>CCRR ATENCIÓN ABIERTA</v>
      </c>
      <c r="T451" s="4" t="s">
        <v>1734</v>
      </c>
      <c r="U451" s="4" t="s">
        <v>3359</v>
      </c>
    </row>
    <row r="452" spans="1:21" x14ac:dyDescent="0.2">
      <c r="A452" s="4">
        <v>644031</v>
      </c>
      <c r="B452" s="4" t="s">
        <v>2421</v>
      </c>
      <c r="D452" s="4" t="s">
        <v>12</v>
      </c>
      <c r="E452" s="4">
        <v>341697</v>
      </c>
      <c r="F452" s="4" t="s">
        <v>13</v>
      </c>
      <c r="G452" s="4" t="s">
        <v>867</v>
      </c>
      <c r="H452" s="4" t="s">
        <v>1411</v>
      </c>
      <c r="I452" s="4" t="s">
        <v>1412</v>
      </c>
      <c r="L452" s="4" t="s">
        <v>1413</v>
      </c>
      <c r="N452" s="4" t="s">
        <v>18</v>
      </c>
      <c r="O452" s="4">
        <v>56700</v>
      </c>
      <c r="Q452" t="str">
        <f t="shared" si="14"/>
        <v>SAU</v>
      </c>
      <c r="R452" t="str">
        <f t="shared" si="15"/>
        <v>CCRR ATENCIÓN ABIERTA</v>
      </c>
      <c r="T452" s="4" t="s">
        <v>2711</v>
      </c>
      <c r="U452" s="4" t="s">
        <v>3363</v>
      </c>
    </row>
    <row r="453" spans="1:21" x14ac:dyDescent="0.2">
      <c r="A453" s="4">
        <v>644031</v>
      </c>
      <c r="B453" s="4" t="s">
        <v>2421</v>
      </c>
      <c r="D453" s="4" t="s">
        <v>12</v>
      </c>
      <c r="E453" s="4">
        <v>341697</v>
      </c>
      <c r="F453" s="4" t="s">
        <v>13</v>
      </c>
      <c r="G453" s="4" t="s">
        <v>867</v>
      </c>
      <c r="H453" s="4" t="s">
        <v>1414</v>
      </c>
      <c r="I453" s="4" t="s">
        <v>1415</v>
      </c>
      <c r="L453" s="4" t="s">
        <v>1416</v>
      </c>
      <c r="N453" s="4" t="s">
        <v>18</v>
      </c>
      <c r="O453" s="4">
        <v>51300</v>
      </c>
      <c r="Q453" t="str">
        <f t="shared" si="14"/>
        <v>RECAUDACION</v>
      </c>
      <c r="R453" t="str">
        <f t="shared" si="15"/>
        <v>SUBDIRECCIÓN ADMINISTRATIVA</v>
      </c>
      <c r="T453" s="4" t="s">
        <v>1779</v>
      </c>
      <c r="U453" s="4" t="s">
        <v>3359</v>
      </c>
    </row>
    <row r="454" spans="1:21" x14ac:dyDescent="0.2">
      <c r="A454" s="4">
        <v>644031</v>
      </c>
      <c r="B454" s="4" t="s">
        <v>659</v>
      </c>
      <c r="D454" s="4" t="s">
        <v>12</v>
      </c>
      <c r="E454" s="4">
        <v>341697</v>
      </c>
      <c r="F454" s="4" t="s">
        <v>13</v>
      </c>
      <c r="G454" s="4" t="s">
        <v>867</v>
      </c>
      <c r="H454" s="4" t="s">
        <v>1417</v>
      </c>
      <c r="I454" s="4" t="s">
        <v>1418</v>
      </c>
      <c r="L454" s="4" t="s">
        <v>1419</v>
      </c>
      <c r="N454" s="4" t="s">
        <v>18</v>
      </c>
      <c r="O454" s="4">
        <v>56700</v>
      </c>
      <c r="Q454" t="str">
        <f t="shared" si="14"/>
        <v>POLICLINICO UROLOGIA</v>
      </c>
      <c r="R454" t="str">
        <f t="shared" si="15"/>
        <v>CCRR ATENCIÓN ABIERTA</v>
      </c>
      <c r="T454" s="4" t="s">
        <v>1644</v>
      </c>
      <c r="U454" s="4" t="s">
        <v>3346</v>
      </c>
    </row>
    <row r="455" spans="1:21" x14ac:dyDescent="0.2">
      <c r="A455" s="4">
        <v>644031</v>
      </c>
      <c r="B455" s="4" t="s">
        <v>90</v>
      </c>
      <c r="D455" s="4" t="s">
        <v>12</v>
      </c>
      <c r="E455" s="4">
        <v>341697</v>
      </c>
      <c r="F455" s="4" t="s">
        <v>13</v>
      </c>
      <c r="G455" s="4" t="s">
        <v>867</v>
      </c>
      <c r="H455" s="4" t="s">
        <v>1420</v>
      </c>
      <c r="I455" s="4" t="s">
        <v>1421</v>
      </c>
      <c r="L455" s="4" t="s">
        <v>1422</v>
      </c>
      <c r="N455" s="4" t="s">
        <v>18</v>
      </c>
      <c r="O455" s="4">
        <v>59400</v>
      </c>
      <c r="Q455" t="str">
        <f t="shared" si="14"/>
        <v>SERVICIO CLINICO PSIQUIATRIA</v>
      </c>
      <c r="R455" t="str">
        <f t="shared" si="15"/>
        <v>CCRR PSIQUIATRIA Y SALUD MENTAL</v>
      </c>
      <c r="T455" s="4" t="s">
        <v>2716</v>
      </c>
      <c r="U455" s="4" t="s">
        <v>3350</v>
      </c>
    </row>
    <row r="456" spans="1:21" x14ac:dyDescent="0.2">
      <c r="A456" s="4">
        <v>644031</v>
      </c>
      <c r="B456" s="4" t="s">
        <v>2421</v>
      </c>
      <c r="D456" s="4" t="s">
        <v>12</v>
      </c>
      <c r="E456" s="4">
        <v>341697</v>
      </c>
      <c r="F456" s="4" t="s">
        <v>13</v>
      </c>
      <c r="G456" s="4" t="s">
        <v>867</v>
      </c>
      <c r="H456" s="4" t="s">
        <v>1423</v>
      </c>
      <c r="I456" s="4" t="s">
        <v>1424</v>
      </c>
      <c r="L456" s="4" t="s">
        <v>1425</v>
      </c>
      <c r="N456" s="4" t="s">
        <v>18</v>
      </c>
      <c r="O456" s="4">
        <v>24300</v>
      </c>
      <c r="Q456" t="str">
        <f t="shared" si="14"/>
        <v>RECAUDACION</v>
      </c>
      <c r="R456" t="str">
        <f t="shared" si="15"/>
        <v>SUBDIRECCIÓN ADMINISTRATIVA</v>
      </c>
      <c r="T456" s="4" t="s">
        <v>2717</v>
      </c>
      <c r="U456" s="4" t="s">
        <v>3374</v>
      </c>
    </row>
    <row r="457" spans="1:21" x14ac:dyDescent="0.2">
      <c r="A457" s="4">
        <v>644031</v>
      </c>
      <c r="B457" s="4" t="s">
        <v>659</v>
      </c>
      <c r="D457" s="4" t="s">
        <v>12</v>
      </c>
      <c r="E457" s="4">
        <v>341697</v>
      </c>
      <c r="F457" s="4" t="s">
        <v>13</v>
      </c>
      <c r="G457" s="4" t="s">
        <v>867</v>
      </c>
      <c r="H457" s="4" t="s">
        <v>1426</v>
      </c>
      <c r="I457" s="4" t="s">
        <v>1427</v>
      </c>
      <c r="L457" s="4" t="s">
        <v>1428</v>
      </c>
      <c r="N457" s="4" t="s">
        <v>18</v>
      </c>
      <c r="O457" s="4">
        <v>56700</v>
      </c>
      <c r="Q457" t="str">
        <f t="shared" si="14"/>
        <v>SERVICIO CLINICO UROLOGIA</v>
      </c>
      <c r="R457" t="str">
        <f t="shared" si="15"/>
        <v>CCRR QUIRURGICO</v>
      </c>
      <c r="T457" s="4" t="s">
        <v>1740</v>
      </c>
      <c r="U457" s="4" t="s">
        <v>3350</v>
      </c>
    </row>
    <row r="458" spans="1:21" x14ac:dyDescent="0.2">
      <c r="A458" s="4">
        <v>644031</v>
      </c>
      <c r="B458" s="4" t="s">
        <v>488</v>
      </c>
      <c r="D458" s="4" t="s">
        <v>12</v>
      </c>
      <c r="E458" s="4">
        <v>341697</v>
      </c>
      <c r="F458" s="4" t="s">
        <v>13</v>
      </c>
      <c r="G458" s="4" t="s">
        <v>867</v>
      </c>
      <c r="H458" s="4" t="s">
        <v>1429</v>
      </c>
      <c r="I458" s="4" t="s">
        <v>1430</v>
      </c>
      <c r="L458" s="4" t="s">
        <v>1431</v>
      </c>
      <c r="N458" s="4" t="s">
        <v>18</v>
      </c>
      <c r="O458" s="4">
        <v>62100</v>
      </c>
      <c r="Q458" t="str">
        <f t="shared" si="14"/>
        <v>KINESIOTERAPIA</v>
      </c>
      <c r="R458" t="str">
        <f t="shared" si="15"/>
        <v>CCRR APOYO CLÍNICO, TERAPÉUTICO Y LOGÍSTICO</v>
      </c>
      <c r="T458" s="4" t="s">
        <v>1458</v>
      </c>
      <c r="U458" s="4" t="s">
        <v>3400</v>
      </c>
    </row>
    <row r="459" spans="1:21" x14ac:dyDescent="0.2">
      <c r="A459" s="4">
        <v>644031</v>
      </c>
      <c r="B459" s="4" t="s">
        <v>643</v>
      </c>
      <c r="D459" s="4" t="s">
        <v>12</v>
      </c>
      <c r="E459" s="4">
        <v>341697</v>
      </c>
      <c r="F459" s="4" t="s">
        <v>13</v>
      </c>
      <c r="G459" s="4" t="s">
        <v>867</v>
      </c>
      <c r="H459" s="4" t="s">
        <v>1432</v>
      </c>
      <c r="I459" s="4" t="s">
        <v>1433</v>
      </c>
      <c r="L459" s="4" t="s">
        <v>1434</v>
      </c>
      <c r="N459" s="4" t="s">
        <v>18</v>
      </c>
      <c r="O459" s="4">
        <v>40500</v>
      </c>
      <c r="Q459" t="str">
        <f t="shared" si="14"/>
        <v>SERVICIO CLINICO PSIQUIATRIA</v>
      </c>
      <c r="R459" t="str">
        <f t="shared" si="15"/>
        <v>CCRR PSIQUIATRIA Y SALUD MENTAL</v>
      </c>
      <c r="T459" s="4" t="s">
        <v>1761</v>
      </c>
      <c r="U459" s="4" t="s">
        <v>3350</v>
      </c>
    </row>
    <row r="460" spans="1:21" x14ac:dyDescent="0.2">
      <c r="A460" s="4">
        <v>644031</v>
      </c>
      <c r="B460" s="4" t="s">
        <v>94</v>
      </c>
      <c r="D460" s="4" t="s">
        <v>12</v>
      </c>
      <c r="E460" s="4">
        <v>341697</v>
      </c>
      <c r="F460" s="4" t="s">
        <v>13</v>
      </c>
      <c r="G460" s="4" t="s">
        <v>867</v>
      </c>
      <c r="H460" s="4" t="s">
        <v>1435</v>
      </c>
      <c r="I460" s="4" t="s">
        <v>1436</v>
      </c>
      <c r="L460" s="4" t="s">
        <v>1437</v>
      </c>
      <c r="N460" s="4" t="s">
        <v>18</v>
      </c>
      <c r="O460" s="4">
        <v>59400</v>
      </c>
      <c r="Q460" t="str">
        <f t="shared" si="14"/>
        <v>SERV.CLINICO OBST. Y GINEC. (MATER.)</v>
      </c>
      <c r="R460" t="str">
        <f t="shared" si="15"/>
        <v>CCRR GESTIÓN DEL CUIDADO EN MATRONERÍA</v>
      </c>
      <c r="T460" s="4" t="s">
        <v>1659</v>
      </c>
      <c r="U460" s="4" t="s">
        <v>3353</v>
      </c>
    </row>
    <row r="461" spans="1:21" x14ac:dyDescent="0.2">
      <c r="A461" s="4">
        <v>644031</v>
      </c>
      <c r="B461" s="4" t="s">
        <v>2438</v>
      </c>
      <c r="D461" s="4" t="s">
        <v>12</v>
      </c>
      <c r="E461" s="4">
        <v>341697</v>
      </c>
      <c r="F461" s="4" t="s">
        <v>13</v>
      </c>
      <c r="G461" s="4" t="s">
        <v>867</v>
      </c>
      <c r="H461" s="4" t="s">
        <v>1438</v>
      </c>
      <c r="I461" s="4" t="s">
        <v>1439</v>
      </c>
      <c r="L461" s="4" t="s">
        <v>1440</v>
      </c>
      <c r="N461" s="4" t="s">
        <v>18</v>
      </c>
      <c r="O461" s="4">
        <v>62100</v>
      </c>
      <c r="Q461" t="str">
        <f t="shared" si="14"/>
        <v>U.DE APOYO IMAGENOLOGIA</v>
      </c>
      <c r="R461" t="str">
        <f t="shared" si="15"/>
        <v>CCRR APOYO CLÍNICO, TERAPÉUTICO Y LOGÍSTICO</v>
      </c>
      <c r="T461" s="4" t="s">
        <v>2718</v>
      </c>
      <c r="U461" s="4" t="s">
        <v>3371</v>
      </c>
    </row>
    <row r="462" spans="1:21" x14ac:dyDescent="0.2">
      <c r="A462" s="4">
        <v>644031</v>
      </c>
      <c r="B462" s="4" t="s">
        <v>2421</v>
      </c>
      <c r="D462" s="4" t="s">
        <v>12</v>
      </c>
      <c r="E462" s="4">
        <v>341697</v>
      </c>
      <c r="F462" s="4" t="s">
        <v>13</v>
      </c>
      <c r="G462" s="4" t="s">
        <v>867</v>
      </c>
      <c r="H462" s="4" t="s">
        <v>1441</v>
      </c>
      <c r="I462" s="4" t="s">
        <v>1442</v>
      </c>
      <c r="L462" s="4" t="s">
        <v>1443</v>
      </c>
      <c r="N462" s="4" t="s">
        <v>18</v>
      </c>
      <c r="O462" s="4">
        <v>48600</v>
      </c>
      <c r="Q462" t="str">
        <f t="shared" si="14"/>
        <v>SAU</v>
      </c>
      <c r="R462" t="str">
        <f t="shared" si="15"/>
        <v>CCRR ATENCIÓN ABIERTA</v>
      </c>
      <c r="T462" s="4" t="s">
        <v>226</v>
      </c>
      <c r="U462" s="4" t="s">
        <v>3363</v>
      </c>
    </row>
    <row r="463" spans="1:21" x14ac:dyDescent="0.2">
      <c r="A463" s="4">
        <v>644031</v>
      </c>
      <c r="B463" s="4" t="s">
        <v>2421</v>
      </c>
      <c r="D463" s="4" t="s">
        <v>12</v>
      </c>
      <c r="E463" s="4">
        <v>341697</v>
      </c>
      <c r="F463" s="4" t="s">
        <v>13</v>
      </c>
      <c r="G463" s="4" t="s">
        <v>867</v>
      </c>
      <c r="H463" s="4" t="s">
        <v>1444</v>
      </c>
      <c r="I463" s="4" t="s">
        <v>1445</v>
      </c>
      <c r="L463" s="4" t="s">
        <v>1446</v>
      </c>
      <c r="N463" s="4" t="s">
        <v>18</v>
      </c>
      <c r="O463" s="4">
        <v>54000</v>
      </c>
      <c r="Q463" t="str">
        <f t="shared" si="14"/>
        <v>OF. CALIDAD Y SEGURIDAD DEL PAC.</v>
      </c>
      <c r="R463" t="str">
        <f t="shared" si="15"/>
        <v>DIRECCIÓN</v>
      </c>
      <c r="T463" s="4" t="s">
        <v>2719</v>
      </c>
      <c r="U463" s="4" t="s">
        <v>3377</v>
      </c>
    </row>
    <row r="464" spans="1:21" x14ac:dyDescent="0.2">
      <c r="A464" s="4">
        <v>644031</v>
      </c>
      <c r="B464" s="4" t="s">
        <v>2421</v>
      </c>
      <c r="D464" s="4" t="s">
        <v>12</v>
      </c>
      <c r="E464" s="4">
        <v>341697</v>
      </c>
      <c r="F464" s="4" t="s">
        <v>13</v>
      </c>
      <c r="G464" s="4" t="s">
        <v>867</v>
      </c>
      <c r="H464" s="4" t="s">
        <v>1447</v>
      </c>
      <c r="I464" s="4" t="s">
        <v>1448</v>
      </c>
      <c r="L464" s="4" t="s">
        <v>1449</v>
      </c>
      <c r="N464" s="4" t="s">
        <v>18</v>
      </c>
      <c r="O464" s="4">
        <v>56700</v>
      </c>
      <c r="Q464" t="str">
        <f t="shared" si="14"/>
        <v>UNIDAD GESTION PRE QUIRURGICA</v>
      </c>
      <c r="R464" t="str">
        <f t="shared" si="15"/>
        <v>CCRR QUIRURGICO</v>
      </c>
      <c r="T464" s="4" t="s">
        <v>2720</v>
      </c>
      <c r="U464" s="4" t="s">
        <v>3365</v>
      </c>
    </row>
    <row r="465" spans="1:21" x14ac:dyDescent="0.2">
      <c r="A465" s="4">
        <v>644031</v>
      </c>
      <c r="B465" s="4" t="s">
        <v>188</v>
      </c>
      <c r="D465" s="4" t="s">
        <v>12</v>
      </c>
      <c r="E465" s="4">
        <v>341697</v>
      </c>
      <c r="F465" s="4" t="s">
        <v>13</v>
      </c>
      <c r="G465" s="4" t="s">
        <v>867</v>
      </c>
      <c r="H465" s="4" t="s">
        <v>1450</v>
      </c>
      <c r="I465" s="4" t="s">
        <v>1451</v>
      </c>
      <c r="L465" s="4" t="s">
        <v>1452</v>
      </c>
      <c r="N465" s="4" t="s">
        <v>18</v>
      </c>
      <c r="O465" s="4">
        <v>56700</v>
      </c>
      <c r="Q465" t="str">
        <f t="shared" si="14"/>
        <v>SERVICIO DENTAL</v>
      </c>
      <c r="R465" t="str">
        <f t="shared" si="15"/>
        <v>CCRR APOYO CLÍNICO, TERAPÉUTICO Y LOGÍSTICO</v>
      </c>
      <c r="T465" s="4" t="s">
        <v>1677</v>
      </c>
      <c r="U465" s="4" t="s">
        <v>3347</v>
      </c>
    </row>
    <row r="466" spans="1:21" x14ac:dyDescent="0.2">
      <c r="A466" s="4">
        <v>644031</v>
      </c>
      <c r="B466" s="4" t="s">
        <v>643</v>
      </c>
      <c r="D466" s="4" t="s">
        <v>12</v>
      </c>
      <c r="E466" s="4">
        <v>341697</v>
      </c>
      <c r="F466" s="4" t="s">
        <v>13</v>
      </c>
      <c r="G466" s="4" t="s">
        <v>867</v>
      </c>
      <c r="H466" s="4" t="s">
        <v>1453</v>
      </c>
      <c r="I466" s="4" t="s">
        <v>1454</v>
      </c>
      <c r="L466" s="4" t="s">
        <v>1455</v>
      </c>
      <c r="N466" s="4" t="s">
        <v>18</v>
      </c>
      <c r="O466" s="4">
        <v>40500</v>
      </c>
      <c r="Q466" t="str">
        <f t="shared" si="14"/>
        <v>SERVICIO CLINICO PSIQUIATRIA</v>
      </c>
      <c r="R466" t="str">
        <f t="shared" si="15"/>
        <v>CCRR PSIQUIATRIA Y SALUD MENTAL</v>
      </c>
      <c r="T466" s="4" t="s">
        <v>1340</v>
      </c>
      <c r="U466" s="4" t="s">
        <v>3393</v>
      </c>
    </row>
    <row r="467" spans="1:21" x14ac:dyDescent="0.2">
      <c r="A467" s="4">
        <v>644031</v>
      </c>
      <c r="B467" s="4" t="s">
        <v>94</v>
      </c>
      <c r="D467" s="4" t="s">
        <v>12</v>
      </c>
      <c r="E467" s="4">
        <v>341697</v>
      </c>
      <c r="F467" s="4" t="s">
        <v>13</v>
      </c>
      <c r="G467" s="4" t="s">
        <v>867</v>
      </c>
      <c r="H467" s="4" t="s">
        <v>1456</v>
      </c>
      <c r="I467" s="4" t="s">
        <v>1457</v>
      </c>
      <c r="L467" s="4" t="s">
        <v>1458</v>
      </c>
      <c r="N467" s="4" t="s">
        <v>18</v>
      </c>
      <c r="O467" s="4">
        <v>8100</v>
      </c>
      <c r="Q467" t="str">
        <f t="shared" si="14"/>
        <v>POLICLINICO MATERNIDAD</v>
      </c>
      <c r="R467" t="str">
        <f t="shared" si="15"/>
        <v>CCRR GESTIÓN DEL CUIDADO EN MATRONERÍA</v>
      </c>
      <c r="T467" s="4" t="s">
        <v>949</v>
      </c>
      <c r="U467" s="4" t="s">
        <v>3357</v>
      </c>
    </row>
    <row r="468" spans="1:21" x14ac:dyDescent="0.2">
      <c r="A468" s="4">
        <v>644031</v>
      </c>
      <c r="B468" s="4" t="s">
        <v>156</v>
      </c>
      <c r="D468" s="4" t="s">
        <v>12</v>
      </c>
      <c r="E468" s="4">
        <v>341697</v>
      </c>
      <c r="F468" s="4" t="s">
        <v>13</v>
      </c>
      <c r="G468" s="4" t="s">
        <v>867</v>
      </c>
      <c r="H468" s="4" t="s">
        <v>1459</v>
      </c>
      <c r="I468" s="4" t="s">
        <v>1460</v>
      </c>
      <c r="L468" s="4" t="s">
        <v>1461</v>
      </c>
      <c r="N468" s="4" t="s">
        <v>18</v>
      </c>
      <c r="O468" s="4">
        <v>62100</v>
      </c>
      <c r="Q468" t="str">
        <f t="shared" si="14"/>
        <v>ESTERILIZACION</v>
      </c>
      <c r="R468" t="str">
        <f t="shared" si="15"/>
        <v>SUBDIRECCIÓN GESTIÓN DEL CUIDADO</v>
      </c>
      <c r="T468" s="4" t="s">
        <v>1449</v>
      </c>
      <c r="U468" s="4" t="s">
        <v>3405</v>
      </c>
    </row>
    <row r="469" spans="1:21" x14ac:dyDescent="0.2">
      <c r="A469" s="4">
        <v>644031</v>
      </c>
      <c r="B469" s="4" t="s">
        <v>11</v>
      </c>
      <c r="D469" s="4" t="s">
        <v>12</v>
      </c>
      <c r="E469" s="4">
        <v>341697</v>
      </c>
      <c r="F469" s="4" t="s">
        <v>13</v>
      </c>
      <c r="G469" s="4" t="s">
        <v>867</v>
      </c>
      <c r="H469" s="4" t="s">
        <v>1462</v>
      </c>
      <c r="I469" s="4" t="s">
        <v>1463</v>
      </c>
      <c r="L469" s="4" t="s">
        <v>1464</v>
      </c>
      <c r="N469" s="4" t="s">
        <v>18</v>
      </c>
      <c r="O469" s="4">
        <v>64800</v>
      </c>
      <c r="Q469" t="str">
        <f t="shared" si="14"/>
        <v>UNIDAD PABELLON QUIRURQ.Y ANES</v>
      </c>
      <c r="R469" t="str">
        <f t="shared" si="15"/>
        <v>SUBDIRECCIÓN MÉDICA</v>
      </c>
      <c r="T469" s="4" t="s">
        <v>2722</v>
      </c>
      <c r="U469" s="4" t="s">
        <v>3372</v>
      </c>
    </row>
    <row r="470" spans="1:21" x14ac:dyDescent="0.2">
      <c r="A470" s="4">
        <v>644031</v>
      </c>
      <c r="B470" s="4" t="s">
        <v>2421</v>
      </c>
      <c r="D470" s="4" t="s">
        <v>12</v>
      </c>
      <c r="E470" s="4">
        <v>341697</v>
      </c>
      <c r="F470" s="4" t="s">
        <v>13</v>
      </c>
      <c r="G470" s="4" t="s">
        <v>867</v>
      </c>
      <c r="H470" s="4" t="s">
        <v>1465</v>
      </c>
      <c r="I470" s="4" t="s">
        <v>1466</v>
      </c>
      <c r="L470" s="4" t="s">
        <v>1467</v>
      </c>
      <c r="N470" s="4" t="s">
        <v>18</v>
      </c>
      <c r="O470" s="4">
        <v>45900</v>
      </c>
      <c r="Q470" t="str">
        <f t="shared" si="14"/>
        <v>OFICINA GES</v>
      </c>
      <c r="R470" t="str">
        <f t="shared" si="15"/>
        <v>CCRR ATENCIÓN ABIERTA</v>
      </c>
      <c r="T470" s="4" t="s">
        <v>835</v>
      </c>
      <c r="U470" s="4" t="s">
        <v>3383</v>
      </c>
    </row>
    <row r="471" spans="1:21" x14ac:dyDescent="0.2">
      <c r="A471" s="4">
        <v>644031</v>
      </c>
      <c r="B471" s="4" t="s">
        <v>2421</v>
      </c>
      <c r="D471" s="4" t="s">
        <v>12</v>
      </c>
      <c r="E471" s="4">
        <v>341697</v>
      </c>
      <c r="F471" s="4" t="s">
        <v>13</v>
      </c>
      <c r="G471" s="4" t="s">
        <v>867</v>
      </c>
      <c r="H471" s="4" t="s">
        <v>1468</v>
      </c>
      <c r="I471" s="4" t="s">
        <v>1469</v>
      </c>
      <c r="L471" s="4" t="s">
        <v>1470</v>
      </c>
      <c r="N471" s="4" t="s">
        <v>18</v>
      </c>
      <c r="O471" s="4">
        <v>62100</v>
      </c>
      <c r="Q471" t="str">
        <f t="shared" si="14"/>
        <v>OIRS</v>
      </c>
      <c r="R471" t="str">
        <f t="shared" si="15"/>
        <v>DIRECCIÓN</v>
      </c>
      <c r="T471" s="4" t="s">
        <v>569</v>
      </c>
      <c r="U471" s="4" t="s">
        <v>3368</v>
      </c>
    </row>
    <row r="472" spans="1:21" x14ac:dyDescent="0.2">
      <c r="A472" s="4">
        <v>644031</v>
      </c>
      <c r="B472" s="4" t="s">
        <v>94</v>
      </c>
      <c r="D472" s="4" t="s">
        <v>12</v>
      </c>
      <c r="E472" s="4">
        <v>341697</v>
      </c>
      <c r="F472" s="4" t="s">
        <v>13</v>
      </c>
      <c r="G472" s="4" t="s">
        <v>867</v>
      </c>
      <c r="H472" s="4" t="s">
        <v>1471</v>
      </c>
      <c r="I472" s="4" t="s">
        <v>1472</v>
      </c>
      <c r="L472" s="4" t="s">
        <v>1473</v>
      </c>
      <c r="N472" s="4" t="s">
        <v>18</v>
      </c>
      <c r="O472" s="4">
        <v>54000</v>
      </c>
      <c r="Q472" t="str">
        <f t="shared" si="14"/>
        <v>SERV.CLINICO OBST. Y GINEC. (MATER.)</v>
      </c>
      <c r="R472" t="str">
        <f t="shared" si="15"/>
        <v>CCRR GESTIÓN DEL CUIDADO EN MATRONERÍA</v>
      </c>
      <c r="T472" s="4" t="s">
        <v>2726</v>
      </c>
      <c r="U472" s="4" t="s">
        <v>3374</v>
      </c>
    </row>
    <row r="473" spans="1:21" x14ac:dyDescent="0.2">
      <c r="A473" s="4">
        <v>644031</v>
      </c>
      <c r="B473" s="4" t="s">
        <v>2438</v>
      </c>
      <c r="D473" s="4" t="s">
        <v>12</v>
      </c>
      <c r="E473" s="4">
        <v>341697</v>
      </c>
      <c r="F473" s="4" t="s">
        <v>13</v>
      </c>
      <c r="G473" s="4" t="s">
        <v>867</v>
      </c>
      <c r="H473" s="4" t="s">
        <v>1474</v>
      </c>
      <c r="I473" s="4" t="s">
        <v>1475</v>
      </c>
      <c r="L473" s="4" t="s">
        <v>1476</v>
      </c>
      <c r="N473" s="4" t="s">
        <v>18</v>
      </c>
      <c r="O473" s="4">
        <v>54000</v>
      </c>
      <c r="Q473" t="str">
        <f t="shared" si="14"/>
        <v>U.DE APOYO ANATOMIA PATOLOGICA</v>
      </c>
      <c r="R473" t="str">
        <f t="shared" si="15"/>
        <v>CCRR APOYO CLÍNICO, TERAPÉUTICO Y LOGÍSTICO</v>
      </c>
      <c r="T473" s="4" t="s">
        <v>2730</v>
      </c>
      <c r="U473" s="4" t="s">
        <v>3400</v>
      </c>
    </row>
    <row r="474" spans="1:21" x14ac:dyDescent="0.2">
      <c r="A474" s="4">
        <v>644031</v>
      </c>
      <c r="B474" s="4" t="s">
        <v>27</v>
      </c>
      <c r="D474" s="4" t="s">
        <v>12</v>
      </c>
      <c r="E474" s="4">
        <v>341697</v>
      </c>
      <c r="F474" s="4" t="s">
        <v>13</v>
      </c>
      <c r="G474" s="4" t="s">
        <v>867</v>
      </c>
      <c r="H474" s="4" t="s">
        <v>1477</v>
      </c>
      <c r="I474" s="4" t="s">
        <v>1478</v>
      </c>
      <c r="L474" s="4" t="s">
        <v>1479</v>
      </c>
      <c r="N474" s="4" t="s">
        <v>18</v>
      </c>
      <c r="O474" s="4">
        <v>51300</v>
      </c>
      <c r="Q474" t="str">
        <f t="shared" si="14"/>
        <v>FARMACIA Y PROTESIS</v>
      </c>
      <c r="R474" t="str">
        <f t="shared" si="15"/>
        <v>CCRR APOYO CLÍNICO, TERAPÉUTICO Y LOGÍSTICO</v>
      </c>
      <c r="T474" s="4" t="s">
        <v>680</v>
      </c>
      <c r="U474" s="4" t="s">
        <v>3383</v>
      </c>
    </row>
    <row r="475" spans="1:21" x14ac:dyDescent="0.2">
      <c r="A475" s="4">
        <v>644031</v>
      </c>
      <c r="B475" s="4" t="s">
        <v>27</v>
      </c>
      <c r="D475" s="4" t="s">
        <v>12</v>
      </c>
      <c r="E475" s="4">
        <v>341697</v>
      </c>
      <c r="F475" s="4" t="s">
        <v>13</v>
      </c>
      <c r="G475" s="4" t="s">
        <v>867</v>
      </c>
      <c r="H475" s="4" t="s">
        <v>1480</v>
      </c>
      <c r="I475" s="4" t="s">
        <v>1481</v>
      </c>
      <c r="L475" s="4" t="s">
        <v>1482</v>
      </c>
      <c r="N475" s="4" t="s">
        <v>18</v>
      </c>
      <c r="O475" s="4">
        <v>56700</v>
      </c>
      <c r="Q475" t="str">
        <f t="shared" si="14"/>
        <v>FARMACIA Y PROTESIS</v>
      </c>
      <c r="R475" t="str">
        <f t="shared" si="15"/>
        <v>CCRR APOYO CLÍNICO, TERAPÉUTICO Y LOGÍSTICO</v>
      </c>
      <c r="T475" s="4" t="s">
        <v>2733</v>
      </c>
      <c r="U475" s="4" t="s">
        <v>3388</v>
      </c>
    </row>
    <row r="476" spans="1:21" x14ac:dyDescent="0.2">
      <c r="A476" s="4">
        <v>644031</v>
      </c>
      <c r="B476" s="4" t="s">
        <v>123</v>
      </c>
      <c r="D476" s="4" t="s">
        <v>12</v>
      </c>
      <c r="E476" s="4">
        <v>341697</v>
      </c>
      <c r="F476" s="4" t="s">
        <v>13</v>
      </c>
      <c r="G476" s="4" t="s">
        <v>867</v>
      </c>
      <c r="H476" s="4" t="s">
        <v>1483</v>
      </c>
      <c r="I476" s="4" t="s">
        <v>1484</v>
      </c>
      <c r="L476" s="4" t="s">
        <v>1485</v>
      </c>
      <c r="N476" s="4" t="s">
        <v>18</v>
      </c>
      <c r="O476" s="4">
        <v>56700</v>
      </c>
      <c r="Q476" t="str">
        <f t="shared" si="14"/>
        <v>POLICLINICOS</v>
      </c>
      <c r="R476" t="str">
        <f t="shared" si="15"/>
        <v>CCRR ATENCIÓN ABIERTA</v>
      </c>
      <c r="T476" s="4" t="s">
        <v>1971</v>
      </c>
      <c r="U476" s="4" t="s">
        <v>3350</v>
      </c>
    </row>
    <row r="477" spans="1:21" x14ac:dyDescent="0.2">
      <c r="A477" s="4">
        <v>644031</v>
      </c>
      <c r="B477" s="4" t="s">
        <v>659</v>
      </c>
      <c r="D477" s="4" t="s">
        <v>12</v>
      </c>
      <c r="E477" s="4">
        <v>341697</v>
      </c>
      <c r="F477" s="4" t="s">
        <v>13</v>
      </c>
      <c r="G477" s="4" t="s">
        <v>867</v>
      </c>
      <c r="H477" s="4" t="s">
        <v>1486</v>
      </c>
      <c r="I477" s="4" t="s">
        <v>1487</v>
      </c>
      <c r="L477" s="4" t="s">
        <v>1488</v>
      </c>
      <c r="N477" s="4" t="s">
        <v>18</v>
      </c>
      <c r="O477" s="4">
        <v>62100</v>
      </c>
      <c r="Q477" t="str">
        <f t="shared" si="14"/>
        <v>POLICLINICO UROLOGIA</v>
      </c>
      <c r="R477" t="str">
        <f t="shared" si="15"/>
        <v>CCRR ATENCIÓN ABIERTA</v>
      </c>
      <c r="T477" s="4" t="s">
        <v>1842</v>
      </c>
      <c r="U477" s="4" t="s">
        <v>3346</v>
      </c>
    </row>
    <row r="478" spans="1:21" x14ac:dyDescent="0.2">
      <c r="A478" s="4">
        <v>644031</v>
      </c>
      <c r="B478" s="4" t="s">
        <v>123</v>
      </c>
      <c r="D478" s="4" t="s">
        <v>12</v>
      </c>
      <c r="E478" s="4">
        <v>341697</v>
      </c>
      <c r="F478" s="4" t="s">
        <v>13</v>
      </c>
      <c r="G478" s="4" t="s">
        <v>867</v>
      </c>
      <c r="H478" s="4" t="s">
        <v>1489</v>
      </c>
      <c r="I478" s="4" t="s">
        <v>1490</v>
      </c>
      <c r="L478" s="4" t="s">
        <v>1491</v>
      </c>
      <c r="N478" s="4" t="s">
        <v>18</v>
      </c>
      <c r="O478" s="4">
        <v>32400</v>
      </c>
      <c r="Q478" t="str">
        <f t="shared" si="14"/>
        <v>POLICLINICOS</v>
      </c>
      <c r="R478" t="str">
        <f t="shared" si="15"/>
        <v>CCRR ATENCIÓN ABIERTA</v>
      </c>
      <c r="T478" s="4" t="s">
        <v>1219</v>
      </c>
      <c r="U478" s="4" t="s">
        <v>3363</v>
      </c>
    </row>
    <row r="479" spans="1:21" x14ac:dyDescent="0.2">
      <c r="A479" s="4">
        <v>644031</v>
      </c>
      <c r="B479" s="4" t="s">
        <v>240</v>
      </c>
      <c r="D479" s="4" t="s">
        <v>12</v>
      </c>
      <c r="E479" s="4">
        <v>341697</v>
      </c>
      <c r="F479" s="4" t="s">
        <v>13</v>
      </c>
      <c r="G479" s="4" t="s">
        <v>867</v>
      </c>
      <c r="H479" s="4" t="s">
        <v>1492</v>
      </c>
      <c r="I479" s="4" t="s">
        <v>1493</v>
      </c>
      <c r="L479" s="4" t="s">
        <v>1494</v>
      </c>
      <c r="N479" s="4" t="s">
        <v>18</v>
      </c>
      <c r="O479" s="4">
        <v>48600</v>
      </c>
      <c r="Q479" t="str">
        <f t="shared" si="14"/>
        <v>CENTRAL ALIMENTACION</v>
      </c>
      <c r="R479" t="str">
        <f t="shared" si="15"/>
        <v>SUBDIRECCIÓN GESTIÓN DEL CUIDADO</v>
      </c>
      <c r="T479" s="4" t="s">
        <v>2734</v>
      </c>
      <c r="U479" s="4" t="s">
        <v>3388</v>
      </c>
    </row>
    <row r="480" spans="1:21" x14ac:dyDescent="0.2">
      <c r="A480" s="4">
        <v>644031</v>
      </c>
      <c r="B480" s="4" t="s">
        <v>472</v>
      </c>
      <c r="D480" s="4" t="s">
        <v>12</v>
      </c>
      <c r="E480" s="4">
        <v>341697</v>
      </c>
      <c r="F480" s="4" t="s">
        <v>13</v>
      </c>
      <c r="G480" s="4" t="s">
        <v>867</v>
      </c>
      <c r="H480" s="4" t="s">
        <v>1495</v>
      </c>
      <c r="I480" s="4" t="s">
        <v>1496</v>
      </c>
      <c r="L480" s="4" t="s">
        <v>1497</v>
      </c>
      <c r="N480" s="4" t="s">
        <v>18</v>
      </c>
      <c r="O480" s="4">
        <v>37800</v>
      </c>
      <c r="Q480" t="str">
        <f t="shared" si="14"/>
        <v>SERVICIO CLINICO PSIQUIATRIA</v>
      </c>
      <c r="R480" t="str">
        <f t="shared" si="15"/>
        <v>CCRR PSIQUIATRIA Y SALUD MENTAL</v>
      </c>
      <c r="T480" s="4" t="s">
        <v>2735</v>
      </c>
      <c r="U480" s="4" t="s">
        <v>3398</v>
      </c>
    </row>
    <row r="481" spans="1:21" x14ac:dyDescent="0.2">
      <c r="A481" s="4">
        <v>644031</v>
      </c>
      <c r="B481" s="4" t="s">
        <v>2421</v>
      </c>
      <c r="D481" s="4" t="s">
        <v>12</v>
      </c>
      <c r="E481" s="4">
        <v>341697</v>
      </c>
      <c r="F481" s="4" t="s">
        <v>13</v>
      </c>
      <c r="G481" s="4" t="s">
        <v>867</v>
      </c>
      <c r="H481" s="4" t="s">
        <v>1498</v>
      </c>
      <c r="I481" s="4" t="s">
        <v>1499</v>
      </c>
      <c r="L481" s="4" t="s">
        <v>1500</v>
      </c>
      <c r="N481" s="4" t="s">
        <v>18</v>
      </c>
      <c r="O481" s="4">
        <v>62100</v>
      </c>
      <c r="Q481" t="str">
        <f t="shared" si="14"/>
        <v>DIRECCION DE HOSPITAL</v>
      </c>
      <c r="R481" t="str">
        <f t="shared" si="15"/>
        <v>DIRECCIÓN</v>
      </c>
      <c r="T481" s="4" t="s">
        <v>155</v>
      </c>
      <c r="U481" s="4" t="s">
        <v>3353</v>
      </c>
    </row>
    <row r="482" spans="1:21" x14ac:dyDescent="0.2">
      <c r="A482" s="4">
        <v>644031</v>
      </c>
      <c r="B482" s="4" t="s">
        <v>240</v>
      </c>
      <c r="D482" s="4" t="s">
        <v>12</v>
      </c>
      <c r="E482" s="4">
        <v>341697</v>
      </c>
      <c r="F482" s="4" t="s">
        <v>13</v>
      </c>
      <c r="G482" s="4" t="s">
        <v>867</v>
      </c>
      <c r="H482" s="4" t="s">
        <v>1501</v>
      </c>
      <c r="I482" s="4" t="s">
        <v>1502</v>
      </c>
      <c r="L482" s="4" t="s">
        <v>1503</v>
      </c>
      <c r="N482" s="4" t="s">
        <v>18</v>
      </c>
      <c r="O482" s="4">
        <v>48600</v>
      </c>
      <c r="Q482" t="str">
        <f t="shared" si="14"/>
        <v>CENTRAL ALIMENTACION</v>
      </c>
      <c r="R482" t="str">
        <f t="shared" si="15"/>
        <v>SUBDIRECCIÓN GESTIÓN DEL CUIDADO</v>
      </c>
      <c r="T482" s="4" t="s">
        <v>2736</v>
      </c>
      <c r="U482" s="4" t="s">
        <v>3377</v>
      </c>
    </row>
    <row r="483" spans="1:21" x14ac:dyDescent="0.2">
      <c r="A483" s="4">
        <v>644031</v>
      </c>
      <c r="B483" s="4" t="s">
        <v>2421</v>
      </c>
      <c r="D483" s="4" t="s">
        <v>12</v>
      </c>
      <c r="E483" s="4">
        <v>341697</v>
      </c>
      <c r="F483" s="4" t="s">
        <v>13</v>
      </c>
      <c r="G483" s="4" t="s">
        <v>867</v>
      </c>
      <c r="H483" s="4" t="s">
        <v>1504</v>
      </c>
      <c r="I483" s="4" t="s">
        <v>1505</v>
      </c>
      <c r="L483" s="4" t="s">
        <v>1506</v>
      </c>
      <c r="N483" s="4" t="s">
        <v>18</v>
      </c>
      <c r="O483" s="4">
        <v>62100</v>
      </c>
      <c r="Q483" t="str">
        <f t="shared" si="14"/>
        <v>SEC.REGISTRO PERSONAL</v>
      </c>
      <c r="R483" t="str">
        <f t="shared" si="15"/>
        <v>SUBDIRECCIÓN GESTION Y DESARROLLO DE LAS PERSONAS</v>
      </c>
      <c r="T483" s="4" t="s">
        <v>1749</v>
      </c>
      <c r="U483" s="4" t="s">
        <v>3421</v>
      </c>
    </row>
    <row r="484" spans="1:21" x14ac:dyDescent="0.2">
      <c r="A484" s="4">
        <v>644031</v>
      </c>
      <c r="B484" s="4" t="s">
        <v>143</v>
      </c>
      <c r="D484" s="4" t="s">
        <v>12</v>
      </c>
      <c r="E484" s="4">
        <v>341697</v>
      </c>
      <c r="F484" s="4" t="s">
        <v>13</v>
      </c>
      <c r="G484" s="4" t="s">
        <v>867</v>
      </c>
      <c r="H484" s="4" t="s">
        <v>1507</v>
      </c>
      <c r="I484" s="4" t="s">
        <v>1508</v>
      </c>
      <c r="L484" s="4" t="s">
        <v>1509</v>
      </c>
      <c r="N484" s="4" t="s">
        <v>18</v>
      </c>
      <c r="O484" s="4">
        <v>40500</v>
      </c>
      <c r="Q484" t="str">
        <f t="shared" si="14"/>
        <v>SERV.CLINICO OBST. Y GINEC. (MATER.)</v>
      </c>
      <c r="R484" t="str">
        <f t="shared" si="15"/>
        <v>CCRR GESTIÓN DEL CUIDADO EN MATRONERÍA</v>
      </c>
      <c r="T484" s="4" t="s">
        <v>2741</v>
      </c>
      <c r="U484" s="4" t="s">
        <v>3388</v>
      </c>
    </row>
    <row r="485" spans="1:21" x14ac:dyDescent="0.2">
      <c r="A485" s="4">
        <v>644031</v>
      </c>
      <c r="B485" s="4" t="s">
        <v>27</v>
      </c>
      <c r="D485" s="4" t="s">
        <v>12</v>
      </c>
      <c r="E485" s="4">
        <v>341697</v>
      </c>
      <c r="F485" s="4" t="s">
        <v>13</v>
      </c>
      <c r="G485" s="4" t="s">
        <v>867</v>
      </c>
      <c r="H485" s="4" t="s">
        <v>1510</v>
      </c>
      <c r="I485" s="4" t="s">
        <v>1511</v>
      </c>
      <c r="L485" s="4" t="s">
        <v>1512</v>
      </c>
      <c r="N485" s="4" t="s">
        <v>18</v>
      </c>
      <c r="O485" s="4">
        <v>24300</v>
      </c>
      <c r="Q485" t="str">
        <f t="shared" si="14"/>
        <v>U. FARMACIA URGENCIA</v>
      </c>
      <c r="R485" t="str">
        <f t="shared" si="15"/>
        <v>CCRR APOYO CLÍNICO, TERAPÉUTICO Y LOGÍSTICO</v>
      </c>
      <c r="T485" s="4" t="s">
        <v>2742</v>
      </c>
      <c r="U485" s="4" t="s">
        <v>3350</v>
      </c>
    </row>
    <row r="486" spans="1:21" x14ac:dyDescent="0.2">
      <c r="A486" s="4">
        <v>644031</v>
      </c>
      <c r="B486" s="4" t="s">
        <v>70</v>
      </c>
      <c r="D486" s="4" t="s">
        <v>12</v>
      </c>
      <c r="E486" s="4">
        <v>341697</v>
      </c>
      <c r="F486" s="4" t="s">
        <v>13</v>
      </c>
      <c r="G486" s="4" t="s">
        <v>867</v>
      </c>
      <c r="H486" s="4" t="s">
        <v>1513</v>
      </c>
      <c r="I486" s="4" t="s">
        <v>1514</v>
      </c>
      <c r="L486" s="4" t="s">
        <v>1515</v>
      </c>
      <c r="N486" s="4" t="s">
        <v>18</v>
      </c>
      <c r="O486" s="4">
        <v>43200</v>
      </c>
      <c r="Q486" t="str">
        <f t="shared" si="14"/>
        <v>UNIDAD TRATAMIENTOS INTERMEDIO</v>
      </c>
      <c r="R486" t="str">
        <f t="shared" si="15"/>
        <v>CCRR ÁREA CRITICA</v>
      </c>
      <c r="T486" s="4" t="s">
        <v>3426</v>
      </c>
      <c r="U486" s="4" t="s">
        <v>3398</v>
      </c>
    </row>
    <row r="487" spans="1:21" x14ac:dyDescent="0.2">
      <c r="A487" s="4">
        <v>644031</v>
      </c>
      <c r="B487" s="4" t="s">
        <v>1516</v>
      </c>
      <c r="D487" s="4" t="s">
        <v>12</v>
      </c>
      <c r="E487" s="4">
        <v>341697</v>
      </c>
      <c r="F487" s="4" t="s">
        <v>13</v>
      </c>
      <c r="G487" s="4" t="s">
        <v>867</v>
      </c>
      <c r="H487" s="4" t="s">
        <v>1517</v>
      </c>
      <c r="I487" s="4" t="s">
        <v>1518</v>
      </c>
      <c r="L487" s="4" t="s">
        <v>1519</v>
      </c>
      <c r="N487" s="4" t="s">
        <v>18</v>
      </c>
      <c r="O487" s="4">
        <v>62100</v>
      </c>
      <c r="Q487" t="str">
        <f t="shared" si="14"/>
        <v>POLICLINICO PEDIATRIA</v>
      </c>
      <c r="R487" t="str">
        <f t="shared" si="15"/>
        <v>CCRR ATENCIÓN ABIERTA</v>
      </c>
      <c r="T487" s="4" t="s">
        <v>2743</v>
      </c>
      <c r="U487" s="4" t="s">
        <v>3383</v>
      </c>
    </row>
    <row r="488" spans="1:21" x14ac:dyDescent="0.2">
      <c r="A488" s="4">
        <v>644031</v>
      </c>
      <c r="B488" s="4" t="s">
        <v>2421</v>
      </c>
      <c r="D488" s="4" t="s">
        <v>12</v>
      </c>
      <c r="E488" s="4">
        <v>341697</v>
      </c>
      <c r="F488" s="4" t="s">
        <v>13</v>
      </c>
      <c r="G488" s="4" t="s">
        <v>867</v>
      </c>
      <c r="H488" s="4" t="s">
        <v>1520</v>
      </c>
      <c r="I488" s="4" t="s">
        <v>1521</v>
      </c>
      <c r="L488" s="4" t="s">
        <v>1522</v>
      </c>
      <c r="N488" s="4" t="s">
        <v>18</v>
      </c>
      <c r="O488" s="4">
        <v>62100</v>
      </c>
      <c r="Q488" t="str">
        <f t="shared" si="14"/>
        <v>DEPTO. RECURSOS HUMANOS</v>
      </c>
      <c r="R488" t="str">
        <f t="shared" si="15"/>
        <v>SUBDIRECCIÓN GESTION Y DESARROLLO DE LAS PERSONAS</v>
      </c>
      <c r="T488" s="4" t="s">
        <v>1485</v>
      </c>
      <c r="U488" s="4" t="s">
        <v>3390</v>
      </c>
    </row>
    <row r="489" spans="1:21" x14ac:dyDescent="0.2">
      <c r="A489" s="4">
        <v>644031</v>
      </c>
      <c r="B489" s="4" t="s">
        <v>488</v>
      </c>
      <c r="D489" s="4" t="s">
        <v>12</v>
      </c>
      <c r="E489" s="4">
        <v>341697</v>
      </c>
      <c r="F489" s="4" t="s">
        <v>13</v>
      </c>
      <c r="G489" s="4" t="s">
        <v>867</v>
      </c>
      <c r="H489" s="4" t="s">
        <v>1523</v>
      </c>
      <c r="I489" s="4" t="s">
        <v>1524</v>
      </c>
      <c r="L489" s="4" t="s">
        <v>1525</v>
      </c>
      <c r="N489" s="4" t="s">
        <v>18</v>
      </c>
      <c r="O489" s="4">
        <v>62100</v>
      </c>
      <c r="Q489" t="str">
        <f t="shared" si="14"/>
        <v>MEDICINA FISICA Y REHABILITACION</v>
      </c>
      <c r="R489" t="str">
        <f t="shared" si="15"/>
        <v>CCRR APOYO CLÍNICO, TERAPÉUTICO Y LOGÍSTICO</v>
      </c>
      <c r="T489" s="4" t="s">
        <v>2746</v>
      </c>
      <c r="U489" s="4" t="s">
        <v>3350</v>
      </c>
    </row>
    <row r="490" spans="1:21" x14ac:dyDescent="0.2">
      <c r="A490" s="4">
        <v>644031</v>
      </c>
      <c r="B490" s="4" t="s">
        <v>46</v>
      </c>
      <c r="D490" s="4" t="s">
        <v>12</v>
      </c>
      <c r="E490" s="4">
        <v>341697</v>
      </c>
      <c r="F490" s="4" t="s">
        <v>13</v>
      </c>
      <c r="G490" s="4" t="s">
        <v>867</v>
      </c>
      <c r="H490" s="4" t="s">
        <v>1526</v>
      </c>
      <c r="I490" s="4" t="s">
        <v>1527</v>
      </c>
      <c r="L490" s="4" t="s">
        <v>1528</v>
      </c>
      <c r="N490" s="4" t="s">
        <v>18</v>
      </c>
      <c r="O490" s="4">
        <v>62100</v>
      </c>
      <c r="Q490" t="str">
        <f t="shared" si="14"/>
        <v>LABORATORIO</v>
      </c>
      <c r="R490" t="str">
        <f t="shared" si="15"/>
        <v>CCRR APOYO CLÍNICO, TERAPÉUTICO Y LOGÍSTICO</v>
      </c>
      <c r="T490" s="4" t="s">
        <v>2747</v>
      </c>
      <c r="U490" s="4" t="s">
        <v>3376</v>
      </c>
    </row>
    <row r="491" spans="1:21" x14ac:dyDescent="0.2">
      <c r="A491" s="4">
        <v>644031</v>
      </c>
      <c r="B491" s="4" t="s">
        <v>2421</v>
      </c>
      <c r="D491" s="4" t="s">
        <v>12</v>
      </c>
      <c r="E491" s="4">
        <v>341697</v>
      </c>
      <c r="F491" s="4" t="s">
        <v>13</v>
      </c>
      <c r="G491" s="4" t="s">
        <v>867</v>
      </c>
      <c r="H491" s="4" t="s">
        <v>1529</v>
      </c>
      <c r="I491" s="4" t="s">
        <v>1530</v>
      </c>
      <c r="L491" s="4" t="s">
        <v>1531</v>
      </c>
      <c r="N491" s="4" t="s">
        <v>18</v>
      </c>
      <c r="O491" s="4">
        <v>62100</v>
      </c>
      <c r="Q491" t="str">
        <f t="shared" si="14"/>
        <v>SAU</v>
      </c>
      <c r="R491" t="str">
        <f t="shared" si="15"/>
        <v>CCRR ATENCIÓN ABIERTA</v>
      </c>
      <c r="T491" s="4" t="s">
        <v>2748</v>
      </c>
      <c r="U491" s="4" t="s">
        <v>3349</v>
      </c>
    </row>
    <row r="492" spans="1:21" x14ac:dyDescent="0.2">
      <c r="A492" s="4">
        <v>644031</v>
      </c>
      <c r="B492" s="4" t="s">
        <v>11</v>
      </c>
      <c r="D492" s="4" t="s">
        <v>12</v>
      </c>
      <c r="E492" s="4">
        <v>341697</v>
      </c>
      <c r="F492" s="4" t="s">
        <v>13</v>
      </c>
      <c r="G492" s="4" t="s">
        <v>867</v>
      </c>
      <c r="H492" s="4" t="s">
        <v>1532</v>
      </c>
      <c r="I492" s="4" t="s">
        <v>1533</v>
      </c>
      <c r="L492" s="4" t="s">
        <v>1534</v>
      </c>
      <c r="N492" s="4" t="s">
        <v>18</v>
      </c>
      <c r="O492" s="4">
        <v>29700</v>
      </c>
      <c r="Q492" t="str">
        <f t="shared" si="14"/>
        <v>UNIDAD PABELLON QUIRURQ.Y ANES</v>
      </c>
      <c r="R492" t="str">
        <f t="shared" si="15"/>
        <v>SUBDIRECCIÓN MÉDICA</v>
      </c>
      <c r="T492" s="4" t="s">
        <v>1974</v>
      </c>
      <c r="U492" s="4" t="s">
        <v>3350</v>
      </c>
    </row>
    <row r="493" spans="1:21" x14ac:dyDescent="0.2">
      <c r="A493" s="4">
        <v>644031</v>
      </c>
      <c r="B493" s="4" t="s">
        <v>659</v>
      </c>
      <c r="D493" s="4" t="s">
        <v>12</v>
      </c>
      <c r="E493" s="4">
        <v>341697</v>
      </c>
      <c r="F493" s="4" t="s">
        <v>13</v>
      </c>
      <c r="G493" s="4" t="s">
        <v>867</v>
      </c>
      <c r="H493" s="4" t="s">
        <v>1535</v>
      </c>
      <c r="I493" s="4" t="s">
        <v>1536</v>
      </c>
      <c r="L493" s="4" t="s">
        <v>1537</v>
      </c>
      <c r="N493" s="4" t="s">
        <v>18</v>
      </c>
      <c r="O493" s="4">
        <v>59400</v>
      </c>
      <c r="Q493" t="str">
        <f t="shared" si="14"/>
        <v>POLICLINICO UROLOGIA</v>
      </c>
      <c r="R493" t="str">
        <f t="shared" si="15"/>
        <v>CCRR ATENCIÓN ABIERTA</v>
      </c>
      <c r="T493" s="4" t="s">
        <v>1136</v>
      </c>
      <c r="U493" s="4" t="s">
        <v>3427</v>
      </c>
    </row>
    <row r="494" spans="1:21" x14ac:dyDescent="0.2">
      <c r="A494" s="4">
        <v>644031</v>
      </c>
      <c r="B494" s="4" t="s">
        <v>1164</v>
      </c>
      <c r="D494" s="4" t="s">
        <v>12</v>
      </c>
      <c r="E494" s="4">
        <v>341697</v>
      </c>
      <c r="F494" s="4" t="s">
        <v>13</v>
      </c>
      <c r="G494" s="4" t="s">
        <v>867</v>
      </c>
      <c r="H494" s="4" t="s">
        <v>1538</v>
      </c>
      <c r="I494" s="4" t="s">
        <v>1539</v>
      </c>
      <c r="L494" s="4" t="s">
        <v>1540</v>
      </c>
      <c r="N494" s="4" t="s">
        <v>18</v>
      </c>
      <c r="O494" s="4">
        <v>56700</v>
      </c>
      <c r="Q494" t="str">
        <f t="shared" si="14"/>
        <v>DIALISIS</v>
      </c>
      <c r="R494" t="str">
        <f t="shared" si="15"/>
        <v>SUBDIRECCIÓN GESTIÓN DEL CUIDADO</v>
      </c>
      <c r="T494" s="4" t="s">
        <v>2750</v>
      </c>
      <c r="U494" s="4" t="s">
        <v>3420</v>
      </c>
    </row>
    <row r="495" spans="1:21" x14ac:dyDescent="0.2">
      <c r="A495" s="4">
        <v>644031</v>
      </c>
      <c r="B495" s="4" t="s">
        <v>2421</v>
      </c>
      <c r="D495" s="4" t="s">
        <v>12</v>
      </c>
      <c r="E495" s="4">
        <v>341697</v>
      </c>
      <c r="F495" s="4" t="s">
        <v>13</v>
      </c>
      <c r="G495" s="4" t="s">
        <v>867</v>
      </c>
      <c r="H495" s="4" t="s">
        <v>1541</v>
      </c>
      <c r="I495" s="4" t="s">
        <v>1542</v>
      </c>
      <c r="L495" s="4" t="s">
        <v>1543</v>
      </c>
      <c r="N495" s="4" t="s">
        <v>18</v>
      </c>
      <c r="O495" s="4">
        <v>62100</v>
      </c>
      <c r="Q495" t="str">
        <f t="shared" si="14"/>
        <v>GRUPO RELACIONADO DE DIGNOSTICO (GRD)</v>
      </c>
      <c r="R495" t="str">
        <f t="shared" si="15"/>
        <v>SUBDIRECCIÓN MÉDICA</v>
      </c>
      <c r="T495" s="4" t="s">
        <v>1413</v>
      </c>
      <c r="U495" s="4" t="s">
        <v>3362</v>
      </c>
    </row>
    <row r="496" spans="1:21" x14ac:dyDescent="0.2">
      <c r="A496" s="4">
        <v>644031</v>
      </c>
      <c r="B496" s="4" t="s">
        <v>123</v>
      </c>
      <c r="D496" s="4" t="s">
        <v>12</v>
      </c>
      <c r="E496" s="4">
        <v>341697</v>
      </c>
      <c r="F496" s="4" t="s">
        <v>13</v>
      </c>
      <c r="G496" s="4" t="s">
        <v>867</v>
      </c>
      <c r="H496" s="4" t="s">
        <v>1544</v>
      </c>
      <c r="I496" s="4" t="s">
        <v>1545</v>
      </c>
      <c r="L496" s="4" t="s">
        <v>1546</v>
      </c>
      <c r="N496" s="4" t="s">
        <v>18</v>
      </c>
      <c r="O496" s="4">
        <v>29700</v>
      </c>
      <c r="Q496" t="str">
        <f t="shared" si="14"/>
        <v>POLICLINICOS</v>
      </c>
      <c r="R496" t="str">
        <f t="shared" si="15"/>
        <v>CCRR ATENCIÓN ABIERTA</v>
      </c>
      <c r="T496" s="4" t="s">
        <v>1316</v>
      </c>
      <c r="U496" s="4" t="s">
        <v>3368</v>
      </c>
    </row>
    <row r="497" spans="1:21" x14ac:dyDescent="0.2">
      <c r="A497" s="4">
        <v>644031</v>
      </c>
      <c r="B497" s="4" t="s">
        <v>11</v>
      </c>
      <c r="D497" s="4" t="s">
        <v>12</v>
      </c>
      <c r="E497" s="4">
        <v>341697</v>
      </c>
      <c r="F497" s="4" t="s">
        <v>13</v>
      </c>
      <c r="G497" s="4" t="s">
        <v>867</v>
      </c>
      <c r="H497" s="4" t="s">
        <v>1547</v>
      </c>
      <c r="I497" s="4" t="s">
        <v>1548</v>
      </c>
      <c r="L497" s="4" t="s">
        <v>1549</v>
      </c>
      <c r="N497" s="4" t="s">
        <v>18</v>
      </c>
      <c r="O497" s="4">
        <v>51300</v>
      </c>
      <c r="Q497" t="str">
        <f t="shared" si="14"/>
        <v>UNIDAD PABELLON QUIRURQ.Y ANES</v>
      </c>
      <c r="R497" t="str">
        <f t="shared" si="15"/>
        <v>SUBDIRECCIÓN MÉDICA</v>
      </c>
      <c r="T497" s="4" t="s">
        <v>747</v>
      </c>
      <c r="U497" s="4" t="s">
        <v>3351</v>
      </c>
    </row>
    <row r="498" spans="1:21" x14ac:dyDescent="0.2">
      <c r="A498" s="4">
        <v>644031</v>
      </c>
      <c r="B498" s="4" t="s">
        <v>90</v>
      </c>
      <c r="D498" s="4" t="s">
        <v>12</v>
      </c>
      <c r="E498" s="4">
        <v>341697</v>
      </c>
      <c r="F498" s="4" t="s">
        <v>13</v>
      </c>
      <c r="G498" s="4" t="s">
        <v>867</v>
      </c>
      <c r="H498" s="4" t="s">
        <v>1550</v>
      </c>
      <c r="I498" s="4" t="s">
        <v>1551</v>
      </c>
      <c r="L498" s="4" t="s">
        <v>1552</v>
      </c>
      <c r="N498" s="4" t="s">
        <v>18</v>
      </c>
      <c r="O498" s="4">
        <v>21600</v>
      </c>
      <c r="Q498" t="str">
        <f t="shared" si="14"/>
        <v>SERVICIO CLINICO PSIQUIATRIA</v>
      </c>
      <c r="R498" t="str">
        <f t="shared" si="15"/>
        <v>CCRR PSIQUIATRIA Y SALUD MENTAL</v>
      </c>
      <c r="T498" s="4" t="s">
        <v>2031</v>
      </c>
      <c r="U498" s="4" t="s">
        <v>3346</v>
      </c>
    </row>
    <row r="499" spans="1:21" x14ac:dyDescent="0.2">
      <c r="A499" s="4">
        <v>644031</v>
      </c>
      <c r="B499" s="4" t="s">
        <v>11</v>
      </c>
      <c r="D499" s="4" t="s">
        <v>12</v>
      </c>
      <c r="E499" s="4">
        <v>341697</v>
      </c>
      <c r="F499" s="4" t="s">
        <v>13</v>
      </c>
      <c r="G499" s="4" t="s">
        <v>867</v>
      </c>
      <c r="H499" s="4" t="s">
        <v>1553</v>
      </c>
      <c r="I499" s="4" t="s">
        <v>1554</v>
      </c>
      <c r="L499" s="4" t="s">
        <v>1555</v>
      </c>
      <c r="N499" s="4" t="s">
        <v>18</v>
      </c>
      <c r="O499" s="4">
        <v>45900</v>
      </c>
      <c r="Q499" t="str">
        <f t="shared" si="14"/>
        <v>UNIDAD PABELLON QUIRURQ.Y ANES</v>
      </c>
      <c r="R499" t="str">
        <f t="shared" si="15"/>
        <v>SUBDIRECCIÓN MÉDICA</v>
      </c>
      <c r="T499" s="4" t="s">
        <v>2751</v>
      </c>
      <c r="U499" s="4" t="s">
        <v>3411</v>
      </c>
    </row>
    <row r="500" spans="1:21" x14ac:dyDescent="0.2">
      <c r="A500" s="4">
        <v>644031</v>
      </c>
      <c r="B500" s="4" t="s">
        <v>2421</v>
      </c>
      <c r="D500" s="4" t="s">
        <v>12</v>
      </c>
      <c r="E500" s="4">
        <v>341697</v>
      </c>
      <c r="F500" s="4" t="s">
        <v>13</v>
      </c>
      <c r="G500" s="4" t="s">
        <v>867</v>
      </c>
      <c r="H500" s="4" t="s">
        <v>1556</v>
      </c>
      <c r="I500" s="4" t="s">
        <v>1557</v>
      </c>
      <c r="L500" s="4" t="s">
        <v>1558</v>
      </c>
      <c r="N500" s="4" t="s">
        <v>18</v>
      </c>
      <c r="O500" s="4">
        <v>59400</v>
      </c>
      <c r="Q500" t="str">
        <f t="shared" si="14"/>
        <v>OFICINA GES</v>
      </c>
      <c r="R500" t="str">
        <f t="shared" si="15"/>
        <v>CCRR ATENCIÓN ABIERTA</v>
      </c>
      <c r="T500" s="4" t="s">
        <v>2753</v>
      </c>
      <c r="U500" s="4" t="s">
        <v>3362</v>
      </c>
    </row>
    <row r="501" spans="1:21" x14ac:dyDescent="0.2">
      <c r="A501" s="4">
        <v>644032</v>
      </c>
      <c r="B501" s="4" t="s">
        <v>74</v>
      </c>
      <c r="D501" s="4" t="s">
        <v>12</v>
      </c>
      <c r="E501" s="4">
        <v>341697</v>
      </c>
      <c r="F501" s="4" t="s">
        <v>13</v>
      </c>
      <c r="G501" s="4" t="s">
        <v>867</v>
      </c>
      <c r="H501" s="4" t="s">
        <v>1559</v>
      </c>
      <c r="I501" s="4" t="s">
        <v>1560</v>
      </c>
      <c r="L501" s="4" t="s">
        <v>1561</v>
      </c>
      <c r="N501" s="4" t="s">
        <v>18</v>
      </c>
      <c r="O501" s="4">
        <v>56700</v>
      </c>
      <c r="Q501" t="str">
        <f t="shared" si="14"/>
        <v>SERVICIO CLINICO CIRUGIA ADULT</v>
      </c>
      <c r="R501" t="str">
        <f t="shared" si="15"/>
        <v>CCRR ATENCIÓN CERRADA</v>
      </c>
      <c r="T501" s="4" t="s">
        <v>2754</v>
      </c>
      <c r="U501" s="4" t="s">
        <v>3347</v>
      </c>
    </row>
    <row r="502" spans="1:21" x14ac:dyDescent="0.2">
      <c r="A502" s="4">
        <v>644032</v>
      </c>
      <c r="B502" s="4" t="s">
        <v>23</v>
      </c>
      <c r="D502" s="4" t="s">
        <v>12</v>
      </c>
      <c r="E502" s="4">
        <v>341697</v>
      </c>
      <c r="F502" s="4" t="s">
        <v>13</v>
      </c>
      <c r="G502" s="4" t="s">
        <v>867</v>
      </c>
      <c r="H502" s="4" t="s">
        <v>1562</v>
      </c>
      <c r="I502" s="4" t="s">
        <v>1563</v>
      </c>
      <c r="L502" s="4" t="s">
        <v>1564</v>
      </c>
      <c r="N502" s="4" t="s">
        <v>18</v>
      </c>
      <c r="O502" s="4">
        <v>32400</v>
      </c>
      <c r="Q502" t="str">
        <f t="shared" si="14"/>
        <v>SERVICIO CLINICO PEDIATRIA</v>
      </c>
      <c r="R502" t="str">
        <f t="shared" si="15"/>
        <v>CCRR ATENCIÓN CERRADA</v>
      </c>
      <c r="T502" s="4" t="s">
        <v>1537</v>
      </c>
      <c r="U502" s="4" t="s">
        <v>3415</v>
      </c>
    </row>
    <row r="503" spans="1:21" x14ac:dyDescent="0.2">
      <c r="A503" s="4">
        <v>644032</v>
      </c>
      <c r="B503" s="4" t="s">
        <v>23</v>
      </c>
      <c r="D503" s="4" t="s">
        <v>12</v>
      </c>
      <c r="E503" s="4">
        <v>341697</v>
      </c>
      <c r="F503" s="4" t="s">
        <v>13</v>
      </c>
      <c r="G503" s="4" t="s">
        <v>867</v>
      </c>
      <c r="H503" s="4" t="s">
        <v>1565</v>
      </c>
      <c r="I503" s="4" t="s">
        <v>1566</v>
      </c>
      <c r="L503" s="4" t="s">
        <v>1567</v>
      </c>
      <c r="N503" s="4" t="s">
        <v>18</v>
      </c>
      <c r="O503" s="4">
        <v>21600</v>
      </c>
      <c r="Q503" t="str">
        <f t="shared" si="14"/>
        <v>SERVICIO CLINICO PEDIATRIA</v>
      </c>
      <c r="R503" t="str">
        <f t="shared" si="15"/>
        <v>CCRR ATENCIÓN CERRADA</v>
      </c>
      <c r="T503" s="4" t="s">
        <v>3428</v>
      </c>
      <c r="U503" s="4" t="s">
        <v>3375</v>
      </c>
    </row>
    <row r="504" spans="1:21" x14ac:dyDescent="0.2">
      <c r="A504" s="4">
        <v>644032</v>
      </c>
      <c r="B504" s="4" t="s">
        <v>23</v>
      </c>
      <c r="D504" s="4" t="s">
        <v>12</v>
      </c>
      <c r="E504" s="4">
        <v>341697</v>
      </c>
      <c r="F504" s="4" t="s">
        <v>13</v>
      </c>
      <c r="G504" s="4" t="s">
        <v>867</v>
      </c>
      <c r="H504" s="4" t="s">
        <v>24</v>
      </c>
      <c r="I504" s="4" t="s">
        <v>25</v>
      </c>
      <c r="L504" s="4" t="s">
        <v>26</v>
      </c>
      <c r="N504" s="4" t="s">
        <v>18</v>
      </c>
      <c r="O504" s="4">
        <v>29700</v>
      </c>
      <c r="Q504" t="str">
        <f t="shared" si="14"/>
        <v>SERVICIO CLINICO PEDIATRIA</v>
      </c>
      <c r="R504" t="str">
        <f t="shared" si="15"/>
        <v>CCRR ATENCIÓN CERRADA</v>
      </c>
      <c r="T504" s="4" t="s">
        <v>2755</v>
      </c>
      <c r="U504" s="4" t="s">
        <v>3414</v>
      </c>
    </row>
    <row r="505" spans="1:21" x14ac:dyDescent="0.2">
      <c r="A505" s="4">
        <v>644032</v>
      </c>
      <c r="B505" s="4" t="s">
        <v>23</v>
      </c>
      <c r="D505" s="4" t="s">
        <v>12</v>
      </c>
      <c r="E505" s="4">
        <v>341697</v>
      </c>
      <c r="F505" s="4" t="s">
        <v>13</v>
      </c>
      <c r="G505" s="4" t="s">
        <v>867</v>
      </c>
      <c r="H505" s="4" t="s">
        <v>31</v>
      </c>
      <c r="I505" s="4" t="s">
        <v>32</v>
      </c>
      <c r="L505" s="4" t="s">
        <v>33</v>
      </c>
      <c r="N505" s="4" t="s">
        <v>18</v>
      </c>
      <c r="O505" s="4">
        <v>27000</v>
      </c>
      <c r="Q505" t="str">
        <f t="shared" si="14"/>
        <v>SERVICIO CLINICO PEDIATRIA</v>
      </c>
      <c r="R505" t="str">
        <f t="shared" si="15"/>
        <v>CCRR ATENCIÓN CERRADA</v>
      </c>
      <c r="T505" s="4" t="s">
        <v>2064</v>
      </c>
      <c r="U505" s="4" t="s">
        <v>3385</v>
      </c>
    </row>
    <row r="506" spans="1:21" x14ac:dyDescent="0.2">
      <c r="A506" s="4">
        <v>644032</v>
      </c>
      <c r="B506" s="4" t="s">
        <v>23</v>
      </c>
      <c r="D506" s="4" t="s">
        <v>12</v>
      </c>
      <c r="E506" s="4">
        <v>341697</v>
      </c>
      <c r="F506" s="4" t="s">
        <v>13</v>
      </c>
      <c r="G506" s="4" t="s">
        <v>867</v>
      </c>
      <c r="H506" s="4" t="s">
        <v>1568</v>
      </c>
      <c r="I506" s="4" t="s">
        <v>1569</v>
      </c>
      <c r="L506" s="4" t="s">
        <v>1570</v>
      </c>
      <c r="N506" s="4" t="s">
        <v>18</v>
      </c>
      <c r="O506" s="4">
        <v>10800</v>
      </c>
      <c r="Q506" t="str">
        <f t="shared" si="14"/>
        <v>SERVICIO CLINICO PEDIATRIA</v>
      </c>
      <c r="R506" t="str">
        <f t="shared" si="15"/>
        <v>CCRR ATENCIÓN CERRADA</v>
      </c>
      <c r="T506" s="4" t="s">
        <v>2049</v>
      </c>
      <c r="U506" s="4" t="s">
        <v>3350</v>
      </c>
    </row>
    <row r="507" spans="1:21" x14ac:dyDescent="0.2">
      <c r="A507" s="4">
        <v>644032</v>
      </c>
      <c r="B507" s="4" t="s">
        <v>23</v>
      </c>
      <c r="D507" s="4" t="s">
        <v>12</v>
      </c>
      <c r="E507" s="4">
        <v>341697</v>
      </c>
      <c r="F507" s="4" t="s">
        <v>13</v>
      </c>
      <c r="G507" s="4" t="s">
        <v>867</v>
      </c>
      <c r="H507" s="4" t="s">
        <v>98</v>
      </c>
      <c r="I507" s="4" t="s">
        <v>99</v>
      </c>
      <c r="L507" s="4" t="s">
        <v>100</v>
      </c>
      <c r="N507" s="4" t="s">
        <v>18</v>
      </c>
      <c r="O507" s="4">
        <v>13500</v>
      </c>
      <c r="Q507" t="str">
        <f t="shared" si="14"/>
        <v>SERVICIO CLINICO PEDIATRIA</v>
      </c>
      <c r="R507" t="str">
        <f t="shared" si="15"/>
        <v>CCRR ATENCIÓN CERRADA</v>
      </c>
      <c r="T507" s="4" t="s">
        <v>2757</v>
      </c>
      <c r="U507" s="4" t="s">
        <v>3360</v>
      </c>
    </row>
    <row r="508" spans="1:21" x14ac:dyDescent="0.2">
      <c r="A508" s="4">
        <v>644032</v>
      </c>
      <c r="B508" s="4" t="s">
        <v>23</v>
      </c>
      <c r="D508" s="4" t="s">
        <v>12</v>
      </c>
      <c r="E508" s="4">
        <v>341697</v>
      </c>
      <c r="F508" s="4" t="s">
        <v>13</v>
      </c>
      <c r="G508" s="4" t="s">
        <v>867</v>
      </c>
      <c r="H508" s="4" t="s">
        <v>147</v>
      </c>
      <c r="I508" s="4" t="s">
        <v>148</v>
      </c>
      <c r="L508" s="4" t="s">
        <v>149</v>
      </c>
      <c r="N508" s="4" t="s">
        <v>18</v>
      </c>
      <c r="O508" s="4">
        <v>32400</v>
      </c>
      <c r="Q508" t="str">
        <f t="shared" si="14"/>
        <v>SERVICIO CLINICO PEDIATRIA</v>
      </c>
      <c r="R508" t="str">
        <f t="shared" si="15"/>
        <v>CCRR ATENCIÓN CERRADA</v>
      </c>
      <c r="T508" s="4" t="s">
        <v>1671</v>
      </c>
      <c r="U508" s="4" t="s">
        <v>3347</v>
      </c>
    </row>
    <row r="509" spans="1:21" x14ac:dyDescent="0.2">
      <c r="A509" s="4">
        <v>644032</v>
      </c>
      <c r="B509" s="4" t="s">
        <v>23</v>
      </c>
      <c r="D509" s="4" t="s">
        <v>12</v>
      </c>
      <c r="E509" s="4">
        <v>341697</v>
      </c>
      <c r="F509" s="4" t="s">
        <v>13</v>
      </c>
      <c r="G509" s="4" t="s">
        <v>867</v>
      </c>
      <c r="H509" s="4" t="s">
        <v>170</v>
      </c>
      <c r="I509" s="4" t="s">
        <v>171</v>
      </c>
      <c r="L509" s="4" t="s">
        <v>172</v>
      </c>
      <c r="N509" s="4" t="s">
        <v>18</v>
      </c>
      <c r="O509" s="4">
        <v>21600</v>
      </c>
      <c r="Q509" t="str">
        <f t="shared" si="14"/>
        <v>SERVICIO CLINICO PEDIATRIA</v>
      </c>
      <c r="R509" t="str">
        <f t="shared" si="15"/>
        <v>CCRR ATENCIÓN CERRADA</v>
      </c>
      <c r="T509" s="4" t="s">
        <v>2758</v>
      </c>
      <c r="U509" s="4" t="s">
        <v>3353</v>
      </c>
    </row>
    <row r="510" spans="1:21" x14ac:dyDescent="0.2">
      <c r="A510" s="4">
        <v>644032</v>
      </c>
      <c r="B510" s="4" t="s">
        <v>23</v>
      </c>
      <c r="D510" s="4" t="s">
        <v>12</v>
      </c>
      <c r="E510" s="4">
        <v>341697</v>
      </c>
      <c r="F510" s="4" t="s">
        <v>13</v>
      </c>
      <c r="G510" s="4" t="s">
        <v>867</v>
      </c>
      <c r="H510" s="4" t="s">
        <v>1571</v>
      </c>
      <c r="I510" s="4" t="s">
        <v>1572</v>
      </c>
      <c r="L510" s="4" t="s">
        <v>1573</v>
      </c>
      <c r="N510" s="4" t="s">
        <v>18</v>
      </c>
      <c r="O510" s="4">
        <v>35100</v>
      </c>
      <c r="Q510" t="str">
        <f t="shared" si="14"/>
        <v>SERVICIO CLINICO PEDIATRIA</v>
      </c>
      <c r="R510" t="str">
        <f t="shared" si="15"/>
        <v>CCRR ATENCIÓN CERRADA</v>
      </c>
      <c r="T510" s="4" t="s">
        <v>37</v>
      </c>
      <c r="U510" s="4" t="s">
        <v>3353</v>
      </c>
    </row>
    <row r="511" spans="1:21" x14ac:dyDescent="0.2">
      <c r="A511" s="4">
        <v>644032</v>
      </c>
      <c r="B511" s="4" t="s">
        <v>323</v>
      </c>
      <c r="D511" s="4" t="s">
        <v>12</v>
      </c>
      <c r="E511" s="4">
        <v>341697</v>
      </c>
      <c r="F511" s="4" t="s">
        <v>13</v>
      </c>
      <c r="G511" s="4" t="s">
        <v>867</v>
      </c>
      <c r="H511" s="4" t="s">
        <v>324</v>
      </c>
      <c r="I511" s="4" t="s">
        <v>325</v>
      </c>
      <c r="L511" s="4" t="s">
        <v>326</v>
      </c>
      <c r="N511" s="4" t="s">
        <v>18</v>
      </c>
      <c r="O511" s="4">
        <v>13500</v>
      </c>
      <c r="Q511" s="4" t="s">
        <v>250</v>
      </c>
      <c r="R511" s="4" t="s">
        <v>250</v>
      </c>
      <c r="T511" s="4" t="s">
        <v>1564</v>
      </c>
      <c r="U511" s="4" t="s">
        <v>3374</v>
      </c>
    </row>
    <row r="512" spans="1:21" x14ac:dyDescent="0.2">
      <c r="A512" s="4">
        <v>644032</v>
      </c>
      <c r="B512" s="4" t="s">
        <v>23</v>
      </c>
      <c r="D512" s="4" t="s">
        <v>12</v>
      </c>
      <c r="E512" s="4">
        <v>341697</v>
      </c>
      <c r="F512" s="4" t="s">
        <v>13</v>
      </c>
      <c r="G512" s="4" t="s">
        <v>867</v>
      </c>
      <c r="H512" s="4" t="s">
        <v>348</v>
      </c>
      <c r="I512" s="4" t="s">
        <v>349</v>
      </c>
      <c r="L512" s="4" t="s">
        <v>350</v>
      </c>
      <c r="N512" s="4" t="s">
        <v>18</v>
      </c>
      <c r="O512" s="4">
        <v>35100</v>
      </c>
      <c r="Q512" s="4" t="s">
        <v>250</v>
      </c>
      <c r="R512" s="4" t="s">
        <v>250</v>
      </c>
      <c r="T512" s="4" t="s">
        <v>2761</v>
      </c>
      <c r="U512" s="4" t="s">
        <v>3373</v>
      </c>
    </row>
    <row r="513" spans="1:21" x14ac:dyDescent="0.2">
      <c r="A513" s="4">
        <v>644032</v>
      </c>
      <c r="B513" s="4" t="s">
        <v>23</v>
      </c>
      <c r="D513" s="4" t="s">
        <v>12</v>
      </c>
      <c r="E513" s="4">
        <v>341697</v>
      </c>
      <c r="F513" s="4" t="s">
        <v>13</v>
      </c>
      <c r="G513" s="4" t="s">
        <v>867</v>
      </c>
      <c r="H513" s="4" t="s">
        <v>442</v>
      </c>
      <c r="I513" s="4" t="s">
        <v>443</v>
      </c>
      <c r="L513" s="4" t="s">
        <v>444</v>
      </c>
      <c r="N513" s="4" t="s">
        <v>18</v>
      </c>
      <c r="O513" s="4">
        <v>48600</v>
      </c>
      <c r="Q513" t="str">
        <f t="shared" si="14"/>
        <v>SERVICIO CLINICO PEDIATRIA</v>
      </c>
      <c r="R513" t="str">
        <f t="shared" si="15"/>
        <v>CCRR ATENCIÓN CERRADA</v>
      </c>
      <c r="T513" s="4" t="s">
        <v>1782</v>
      </c>
      <c r="U513" s="4" t="s">
        <v>3346</v>
      </c>
    </row>
    <row r="514" spans="1:21" x14ac:dyDescent="0.2">
      <c r="A514" s="4">
        <v>644032</v>
      </c>
      <c r="B514" s="4" t="s">
        <v>23</v>
      </c>
      <c r="D514" s="4" t="s">
        <v>12</v>
      </c>
      <c r="E514" s="4">
        <v>341697</v>
      </c>
      <c r="F514" s="4" t="s">
        <v>13</v>
      </c>
      <c r="G514" s="4" t="s">
        <v>867</v>
      </c>
      <c r="H514" s="4" t="s">
        <v>448</v>
      </c>
      <c r="I514" s="4" t="s">
        <v>449</v>
      </c>
      <c r="L514" s="4" t="s">
        <v>450</v>
      </c>
      <c r="N514" s="4" t="s">
        <v>18</v>
      </c>
      <c r="O514" s="4">
        <v>32400</v>
      </c>
      <c r="Q514" t="str">
        <f t="shared" si="14"/>
        <v>SERVICIO CLINICO PEDIATRIA</v>
      </c>
      <c r="R514" t="str">
        <f t="shared" si="15"/>
        <v>CCRR ATENCIÓN CERRADA</v>
      </c>
      <c r="T514" s="4" t="s">
        <v>1191</v>
      </c>
      <c r="U514" s="4" t="s">
        <v>3380</v>
      </c>
    </row>
    <row r="515" spans="1:21" x14ac:dyDescent="0.2">
      <c r="A515" s="4">
        <v>644786</v>
      </c>
      <c r="B515" s="4" t="s">
        <v>23</v>
      </c>
      <c r="D515" s="4" t="s">
        <v>12</v>
      </c>
      <c r="E515" s="4">
        <v>341697</v>
      </c>
      <c r="F515" s="4" t="s">
        <v>13</v>
      </c>
      <c r="G515" s="4" t="s">
        <v>1574</v>
      </c>
      <c r="H515" s="4" t="s">
        <v>1568</v>
      </c>
      <c r="I515" s="4" t="s">
        <v>1569</v>
      </c>
      <c r="L515" s="4" t="s">
        <v>1570</v>
      </c>
      <c r="N515" s="4" t="s">
        <v>18</v>
      </c>
      <c r="O515" s="4">
        <v>8100</v>
      </c>
      <c r="Q515" t="str">
        <f t="shared" ref="Q515:Q578" si="16">VLOOKUP(L515,T$2:U$1156,2,FALSE)</f>
        <v>SERVICIO CLINICO PEDIATRIA</v>
      </c>
      <c r="R515" t="str">
        <f t="shared" ref="R515:R578" si="17">VLOOKUP(Q515,X$2:Y$87,2,FALSE)</f>
        <v>CCRR ATENCIÓN CERRADA</v>
      </c>
      <c r="T515" s="4" t="s">
        <v>2763</v>
      </c>
      <c r="U515" s="4" t="s">
        <v>3390</v>
      </c>
    </row>
    <row r="516" spans="1:21" x14ac:dyDescent="0.2">
      <c r="A516" s="4">
        <v>644792</v>
      </c>
      <c r="B516" s="4" t="s">
        <v>2421</v>
      </c>
      <c r="D516" s="4" t="s">
        <v>12</v>
      </c>
      <c r="E516" s="4">
        <v>341697</v>
      </c>
      <c r="F516" s="4" t="s">
        <v>13</v>
      </c>
      <c r="G516" s="4" t="s">
        <v>1574</v>
      </c>
      <c r="H516" s="4" t="s">
        <v>995</v>
      </c>
      <c r="I516" s="4" t="s">
        <v>996</v>
      </c>
      <c r="L516" s="4" t="s">
        <v>997</v>
      </c>
      <c r="N516" s="4" t="s">
        <v>18</v>
      </c>
      <c r="O516" s="4">
        <v>35100</v>
      </c>
      <c r="Q516" t="str">
        <f t="shared" si="16"/>
        <v>SAU</v>
      </c>
      <c r="R516" t="str">
        <f t="shared" si="17"/>
        <v>CCRR ATENCIÓN ABIERTA</v>
      </c>
      <c r="T516" s="4" t="s">
        <v>2766</v>
      </c>
      <c r="U516" s="4" t="s">
        <v>3353</v>
      </c>
    </row>
    <row r="517" spans="1:21" x14ac:dyDescent="0.2">
      <c r="A517" s="4">
        <v>644989</v>
      </c>
      <c r="B517" s="4" t="s">
        <v>643</v>
      </c>
      <c r="D517" s="4" t="s">
        <v>12</v>
      </c>
      <c r="E517" s="4">
        <v>341697</v>
      </c>
      <c r="F517" s="4" t="s">
        <v>13</v>
      </c>
      <c r="G517" s="4" t="s">
        <v>1574</v>
      </c>
      <c r="H517" s="4" t="s">
        <v>1575</v>
      </c>
      <c r="I517" s="4" t="s">
        <v>1576</v>
      </c>
      <c r="L517" s="4" t="s">
        <v>1577</v>
      </c>
      <c r="N517" s="4" t="s">
        <v>18</v>
      </c>
      <c r="O517" s="4">
        <v>40500</v>
      </c>
      <c r="Q517" t="str">
        <f t="shared" si="16"/>
        <v>SERVICIO CLINICO PSIQUIATRIA</v>
      </c>
      <c r="R517" t="str">
        <f t="shared" si="17"/>
        <v>CCRR PSIQUIATRIA Y SALUD MENTAL</v>
      </c>
      <c r="T517" s="4" t="s">
        <v>1519</v>
      </c>
      <c r="U517" s="4" t="s">
        <v>3344</v>
      </c>
    </row>
    <row r="518" spans="1:21" x14ac:dyDescent="0.2">
      <c r="A518" s="4">
        <v>657348</v>
      </c>
      <c r="B518" s="4" t="s">
        <v>46</v>
      </c>
      <c r="D518" s="4" t="s">
        <v>12</v>
      </c>
      <c r="E518" s="4">
        <v>345159</v>
      </c>
      <c r="F518" s="4" t="s">
        <v>13</v>
      </c>
      <c r="G518" s="4" t="s">
        <v>1578</v>
      </c>
      <c r="H518" s="4" t="s">
        <v>1579</v>
      </c>
      <c r="I518" s="4" t="s">
        <v>1580</v>
      </c>
      <c r="L518" s="4" t="s">
        <v>1581</v>
      </c>
      <c r="N518" s="4" t="s">
        <v>18</v>
      </c>
      <c r="O518" s="4">
        <v>16200</v>
      </c>
      <c r="Q518" t="str">
        <f t="shared" si="16"/>
        <v>LABORATORIO</v>
      </c>
      <c r="R518" t="str">
        <f t="shared" si="17"/>
        <v>CCRR APOYO CLÍNICO, TERAPÉUTICO Y LOGÍSTICO</v>
      </c>
      <c r="T518" s="4" t="s">
        <v>2770</v>
      </c>
      <c r="U518" s="4" t="s">
        <v>3360</v>
      </c>
    </row>
    <row r="519" spans="1:21" x14ac:dyDescent="0.2">
      <c r="A519" s="4">
        <v>657348</v>
      </c>
      <c r="B519" s="4" t="s">
        <v>2421</v>
      </c>
      <c r="D519" s="4" t="s">
        <v>12</v>
      </c>
      <c r="E519" s="4">
        <v>345159</v>
      </c>
      <c r="F519" s="4" t="s">
        <v>13</v>
      </c>
      <c r="G519" s="4" t="s">
        <v>1578</v>
      </c>
      <c r="H519" s="4" t="s">
        <v>1582</v>
      </c>
      <c r="I519" s="4" t="s">
        <v>1583</v>
      </c>
      <c r="L519" s="4" t="s">
        <v>1584</v>
      </c>
      <c r="N519" s="4" t="s">
        <v>18</v>
      </c>
      <c r="O519" s="4">
        <v>18900</v>
      </c>
      <c r="Q519" t="str">
        <f t="shared" si="16"/>
        <v>RECAUDACION</v>
      </c>
      <c r="R519" t="str">
        <f t="shared" si="17"/>
        <v>SUBDIRECCIÓN ADMINISTRATIVA</v>
      </c>
      <c r="T519" s="4" t="s">
        <v>1127</v>
      </c>
      <c r="U519" s="4" t="s">
        <v>50</v>
      </c>
    </row>
    <row r="520" spans="1:21" x14ac:dyDescent="0.2">
      <c r="A520" s="4">
        <v>657348</v>
      </c>
      <c r="B520" s="4" t="s">
        <v>46</v>
      </c>
      <c r="D520" s="4" t="s">
        <v>12</v>
      </c>
      <c r="E520" s="4">
        <v>345159</v>
      </c>
      <c r="F520" s="4" t="s">
        <v>13</v>
      </c>
      <c r="G520" s="4" t="s">
        <v>1578</v>
      </c>
      <c r="H520" s="4" t="s">
        <v>1585</v>
      </c>
      <c r="I520" s="4" t="s">
        <v>1586</v>
      </c>
      <c r="L520" s="4" t="s">
        <v>1587</v>
      </c>
      <c r="N520" s="4" t="s">
        <v>18</v>
      </c>
      <c r="O520" s="4">
        <v>13500</v>
      </c>
      <c r="Q520" t="str">
        <f t="shared" si="16"/>
        <v>LABORATORIO</v>
      </c>
      <c r="R520" t="str">
        <f t="shared" si="17"/>
        <v>CCRR APOYO CLÍNICO, TERAPÉUTICO Y LOGÍSTICO</v>
      </c>
      <c r="T520" s="4" t="s">
        <v>1252</v>
      </c>
      <c r="U520" s="4" t="s">
        <v>3420</v>
      </c>
    </row>
    <row r="521" spans="1:21" x14ac:dyDescent="0.2">
      <c r="A521" s="4">
        <v>657348</v>
      </c>
      <c r="B521" s="4" t="s">
        <v>23</v>
      </c>
      <c r="D521" s="4" t="s">
        <v>12</v>
      </c>
      <c r="E521" s="4">
        <v>345159</v>
      </c>
      <c r="F521" s="4" t="s">
        <v>13</v>
      </c>
      <c r="G521" s="4" t="s">
        <v>1578</v>
      </c>
      <c r="H521" s="4" t="s">
        <v>1588</v>
      </c>
      <c r="I521" s="4" t="s">
        <v>1589</v>
      </c>
      <c r="L521" s="4" t="s">
        <v>1590</v>
      </c>
      <c r="N521" s="4" t="s">
        <v>18</v>
      </c>
      <c r="O521" s="4">
        <v>21600</v>
      </c>
      <c r="Q521" t="str">
        <f t="shared" si="16"/>
        <v>SERVICIO CLINICO PEDIATRIA</v>
      </c>
      <c r="R521" t="str">
        <f t="shared" si="17"/>
        <v>CCRR ATENCIÓN CERRADA</v>
      </c>
      <c r="T521" s="4" t="s">
        <v>1261</v>
      </c>
      <c r="U521" s="4" t="s">
        <v>3361</v>
      </c>
    </row>
    <row r="522" spans="1:21" x14ac:dyDescent="0.2">
      <c r="A522" s="4">
        <v>657348</v>
      </c>
      <c r="B522" s="4" t="s">
        <v>46</v>
      </c>
      <c r="D522" s="4" t="s">
        <v>12</v>
      </c>
      <c r="E522" s="4">
        <v>345159</v>
      </c>
      <c r="F522" s="4" t="s">
        <v>13</v>
      </c>
      <c r="G522" s="4" t="s">
        <v>1578</v>
      </c>
      <c r="H522" s="4" t="s">
        <v>1591</v>
      </c>
      <c r="I522" s="4" t="s">
        <v>1592</v>
      </c>
      <c r="L522" s="4" t="s">
        <v>1593</v>
      </c>
      <c r="N522" s="4" t="s">
        <v>18</v>
      </c>
      <c r="O522" s="4">
        <v>18900</v>
      </c>
      <c r="Q522" t="str">
        <f t="shared" si="16"/>
        <v>LABORATORIO</v>
      </c>
      <c r="R522" t="str">
        <f t="shared" si="17"/>
        <v>CCRR APOYO CLÍNICO, TERAPÉUTICO Y LOGÍSTICO</v>
      </c>
      <c r="T522" s="4" t="s">
        <v>2773</v>
      </c>
      <c r="U522" s="4" t="s">
        <v>3359</v>
      </c>
    </row>
    <row r="523" spans="1:21" x14ac:dyDescent="0.2">
      <c r="A523" s="4">
        <v>657348</v>
      </c>
      <c r="B523" s="4" t="s">
        <v>74</v>
      </c>
      <c r="D523" s="4" t="s">
        <v>12</v>
      </c>
      <c r="E523" s="4">
        <v>345159</v>
      </c>
      <c r="F523" s="4" t="s">
        <v>13</v>
      </c>
      <c r="G523" s="4" t="s">
        <v>1578</v>
      </c>
      <c r="H523" s="4" t="s">
        <v>1594</v>
      </c>
      <c r="I523" s="4" t="s">
        <v>1595</v>
      </c>
      <c r="L523" s="4" t="s">
        <v>1596</v>
      </c>
      <c r="N523" s="4" t="s">
        <v>18</v>
      </c>
      <c r="O523" s="4">
        <v>16200</v>
      </c>
      <c r="Q523" t="str">
        <f t="shared" si="16"/>
        <v>SERVICIO CLINICO CIRUGIA ADULT</v>
      </c>
      <c r="R523" t="str">
        <f t="shared" si="17"/>
        <v>CCRR ATENCIÓN CERRADA</v>
      </c>
      <c r="T523" s="4" t="s">
        <v>17</v>
      </c>
      <c r="U523" s="4" t="s">
        <v>3351</v>
      </c>
    </row>
    <row r="524" spans="1:21" x14ac:dyDescent="0.2">
      <c r="A524" s="4">
        <v>657348</v>
      </c>
      <c r="B524" s="4" t="s">
        <v>94</v>
      </c>
      <c r="D524" s="4" t="s">
        <v>12</v>
      </c>
      <c r="E524" s="4">
        <v>345159</v>
      </c>
      <c r="F524" s="4" t="s">
        <v>13</v>
      </c>
      <c r="G524" s="4" t="s">
        <v>1578</v>
      </c>
      <c r="H524" s="4" t="s">
        <v>1597</v>
      </c>
      <c r="I524" s="4" t="s">
        <v>1598</v>
      </c>
      <c r="L524" s="4" t="s">
        <v>1599</v>
      </c>
      <c r="N524" s="4" t="s">
        <v>18</v>
      </c>
      <c r="O524" s="4">
        <v>5400</v>
      </c>
      <c r="Q524" t="str">
        <f t="shared" si="16"/>
        <v>SERV.CLINICO OBST. Y GINEC. (MATER.)</v>
      </c>
      <c r="R524" t="str">
        <f t="shared" si="17"/>
        <v>CCRR GESTIÓN DEL CUIDADO EN MATRONERÍA</v>
      </c>
      <c r="T524" s="4" t="s">
        <v>1012</v>
      </c>
      <c r="U524" s="4" t="s">
        <v>3350</v>
      </c>
    </row>
    <row r="525" spans="1:21" x14ac:dyDescent="0.2">
      <c r="A525" s="4">
        <v>657348</v>
      </c>
      <c r="B525" s="4" t="s">
        <v>23</v>
      </c>
      <c r="D525" s="4" t="s">
        <v>12</v>
      </c>
      <c r="E525" s="4">
        <v>345159</v>
      </c>
      <c r="F525" s="4" t="s">
        <v>13</v>
      </c>
      <c r="G525" s="4" t="s">
        <v>1578</v>
      </c>
      <c r="H525" s="4" t="s">
        <v>1265</v>
      </c>
      <c r="I525" s="4" t="s">
        <v>1266</v>
      </c>
      <c r="L525" s="4" t="s">
        <v>1267</v>
      </c>
      <c r="N525" s="4" t="s">
        <v>18</v>
      </c>
      <c r="O525" s="4">
        <v>21600</v>
      </c>
      <c r="Q525" t="str">
        <f t="shared" si="16"/>
        <v>SERVICIO CLINICO PEDIATRIA</v>
      </c>
      <c r="R525" t="str">
        <f t="shared" si="17"/>
        <v>CCRR ATENCIÓN CERRADA</v>
      </c>
      <c r="T525" s="4" t="s">
        <v>2775</v>
      </c>
      <c r="U525" s="4" t="s">
        <v>3400</v>
      </c>
    </row>
    <row r="526" spans="1:21" x14ac:dyDescent="0.2">
      <c r="A526" s="4">
        <v>657348</v>
      </c>
      <c r="B526" s="4" t="s">
        <v>2416</v>
      </c>
      <c r="D526" s="4" t="s">
        <v>12</v>
      </c>
      <c r="E526" s="4">
        <v>345159</v>
      </c>
      <c r="F526" s="4" t="s">
        <v>13</v>
      </c>
      <c r="G526" s="4" t="s">
        <v>1578</v>
      </c>
      <c r="H526" s="4" t="s">
        <v>1600</v>
      </c>
      <c r="I526" s="4" t="s">
        <v>1601</v>
      </c>
      <c r="L526" s="4" t="s">
        <v>1602</v>
      </c>
      <c r="N526" s="4" t="s">
        <v>18</v>
      </c>
      <c r="O526" s="4">
        <v>8100</v>
      </c>
      <c r="Q526" t="str">
        <f t="shared" si="16"/>
        <v>SERVICIO EMERGENCIA</v>
      </c>
      <c r="R526" t="str">
        <f t="shared" si="17"/>
        <v>CCRR ÁREA CRITICA</v>
      </c>
      <c r="T526" s="4" t="s">
        <v>374</v>
      </c>
      <c r="U526" s="4" t="s">
        <v>3346</v>
      </c>
    </row>
    <row r="527" spans="1:21" x14ac:dyDescent="0.2">
      <c r="A527" s="4">
        <v>657348</v>
      </c>
      <c r="B527" s="4" t="s">
        <v>34</v>
      </c>
      <c r="D527" s="4" t="s">
        <v>12</v>
      </c>
      <c r="E527" s="4">
        <v>345159</v>
      </c>
      <c r="F527" s="4" t="s">
        <v>13</v>
      </c>
      <c r="G527" s="4" t="s">
        <v>1578</v>
      </c>
      <c r="H527" s="4" t="s">
        <v>1603</v>
      </c>
      <c r="I527" s="4" t="s">
        <v>1604</v>
      </c>
      <c r="L527" s="4" t="s">
        <v>1605</v>
      </c>
      <c r="N527" s="4" t="s">
        <v>18</v>
      </c>
      <c r="O527" s="4">
        <v>13500</v>
      </c>
      <c r="Q527" t="str">
        <f t="shared" si="16"/>
        <v>SERV. CLINICO MEDICINA INTERNA</v>
      </c>
      <c r="R527" t="str">
        <f t="shared" si="17"/>
        <v>CCRR ATENCIÓN CERRADA</v>
      </c>
      <c r="T527" s="4" t="s">
        <v>2779</v>
      </c>
      <c r="U527" s="4" t="s">
        <v>3351</v>
      </c>
    </row>
    <row r="528" spans="1:21" x14ac:dyDescent="0.2">
      <c r="A528" s="4">
        <v>657348</v>
      </c>
      <c r="B528" s="4" t="s">
        <v>11</v>
      </c>
      <c r="D528" s="4" t="s">
        <v>12</v>
      </c>
      <c r="E528" s="4">
        <v>345159</v>
      </c>
      <c r="F528" s="4" t="s">
        <v>13</v>
      </c>
      <c r="G528" s="4" t="s">
        <v>1578</v>
      </c>
      <c r="H528" s="4" t="s">
        <v>1606</v>
      </c>
      <c r="I528" s="4" t="s">
        <v>1607</v>
      </c>
      <c r="L528" s="4" t="s">
        <v>1608</v>
      </c>
      <c r="N528" s="4" t="s">
        <v>18</v>
      </c>
      <c r="O528" s="4">
        <v>51300</v>
      </c>
      <c r="Q528" t="str">
        <f t="shared" si="16"/>
        <v>UNIDAD PABELLON QUIRURQ.Y ANES</v>
      </c>
      <c r="R528" t="str">
        <f t="shared" si="17"/>
        <v>SUBDIRECCIÓN MÉDICA</v>
      </c>
      <c r="T528" s="4" t="s">
        <v>1905</v>
      </c>
      <c r="U528" s="4" t="s">
        <v>3350</v>
      </c>
    </row>
    <row r="529" spans="1:21" x14ac:dyDescent="0.2">
      <c r="A529" s="4">
        <v>657348</v>
      </c>
      <c r="B529" s="4" t="s">
        <v>94</v>
      </c>
      <c r="D529" s="4" t="s">
        <v>12</v>
      </c>
      <c r="E529" s="4">
        <v>345159</v>
      </c>
      <c r="F529" s="4" t="s">
        <v>13</v>
      </c>
      <c r="G529" s="4" t="s">
        <v>1578</v>
      </c>
      <c r="H529" s="4" t="s">
        <v>1609</v>
      </c>
      <c r="I529" s="4" t="s">
        <v>1610</v>
      </c>
      <c r="L529" s="4" t="s">
        <v>1611</v>
      </c>
      <c r="N529" s="4" t="s">
        <v>18</v>
      </c>
      <c r="O529" s="4">
        <v>18900</v>
      </c>
      <c r="Q529" t="str">
        <f t="shared" si="16"/>
        <v>SERV.CLINICO OBST. Y GINEC. (MATER.)</v>
      </c>
      <c r="R529" t="str">
        <f t="shared" si="17"/>
        <v>CCRR GESTIÓN DEL CUIDADO EN MATRONERÍA</v>
      </c>
      <c r="T529" s="4" t="s">
        <v>2780</v>
      </c>
      <c r="U529" s="4" t="s">
        <v>3359</v>
      </c>
    </row>
    <row r="530" spans="1:21" x14ac:dyDescent="0.2">
      <c r="A530" s="4">
        <v>657348</v>
      </c>
      <c r="B530" s="4" t="s">
        <v>34</v>
      </c>
      <c r="D530" s="4" t="s">
        <v>12</v>
      </c>
      <c r="E530" s="4">
        <v>345159</v>
      </c>
      <c r="F530" s="4" t="s">
        <v>13</v>
      </c>
      <c r="G530" s="4" t="s">
        <v>1578</v>
      </c>
      <c r="H530" s="4" t="s">
        <v>1612</v>
      </c>
      <c r="I530" s="4" t="s">
        <v>1613</v>
      </c>
      <c r="L530" s="4" t="s">
        <v>1614</v>
      </c>
      <c r="N530" s="4" t="s">
        <v>18</v>
      </c>
      <c r="O530" s="4">
        <v>32400</v>
      </c>
      <c r="Q530" t="str">
        <f t="shared" si="16"/>
        <v>SERV. CLINICO MEDICINA INTERNA</v>
      </c>
      <c r="R530" t="str">
        <f t="shared" si="17"/>
        <v>CCRR ATENCIÓN CERRADA</v>
      </c>
      <c r="T530" s="4" t="s">
        <v>2781</v>
      </c>
      <c r="U530" s="4" t="s">
        <v>3350</v>
      </c>
    </row>
    <row r="531" spans="1:21" x14ac:dyDescent="0.2">
      <c r="A531" s="4">
        <v>657348</v>
      </c>
      <c r="B531" s="4" t="s">
        <v>2416</v>
      </c>
      <c r="D531" s="4" t="s">
        <v>12</v>
      </c>
      <c r="E531" s="4">
        <v>345159</v>
      </c>
      <c r="F531" s="4" t="s">
        <v>13</v>
      </c>
      <c r="G531" s="4" t="s">
        <v>1578</v>
      </c>
      <c r="H531" s="4" t="s">
        <v>1615</v>
      </c>
      <c r="I531" s="4" t="s">
        <v>1616</v>
      </c>
      <c r="L531" s="4" t="s">
        <v>1617</v>
      </c>
      <c r="N531" s="4" t="s">
        <v>18</v>
      </c>
      <c r="O531" s="4">
        <v>16200</v>
      </c>
      <c r="Q531" t="str">
        <f t="shared" si="16"/>
        <v>SERVICIO EMERGENCIA</v>
      </c>
      <c r="R531" t="str">
        <f t="shared" si="17"/>
        <v>CCRR ÁREA CRITICA</v>
      </c>
      <c r="T531" s="4" t="s">
        <v>955</v>
      </c>
      <c r="U531" s="4" t="s">
        <v>3427</v>
      </c>
    </row>
    <row r="532" spans="1:21" x14ac:dyDescent="0.2">
      <c r="A532" s="4">
        <v>657348</v>
      </c>
      <c r="B532" s="4" t="s">
        <v>74</v>
      </c>
      <c r="D532" s="4" t="s">
        <v>12</v>
      </c>
      <c r="E532" s="4">
        <v>345159</v>
      </c>
      <c r="F532" s="4" t="s">
        <v>13</v>
      </c>
      <c r="G532" s="4" t="s">
        <v>1578</v>
      </c>
      <c r="H532" s="4" t="s">
        <v>1618</v>
      </c>
      <c r="I532" s="4" t="s">
        <v>1619</v>
      </c>
      <c r="L532" s="4" t="s">
        <v>1620</v>
      </c>
      <c r="N532" s="4" t="s">
        <v>18</v>
      </c>
      <c r="O532" s="4">
        <v>10800</v>
      </c>
      <c r="Q532" t="str">
        <f t="shared" si="16"/>
        <v>SERVICIO CLINICO CIRUGIA ADULT</v>
      </c>
      <c r="R532" t="str">
        <f t="shared" si="17"/>
        <v>CCRR ATENCIÓN CERRADA</v>
      </c>
      <c r="T532" s="4" t="s">
        <v>539</v>
      </c>
      <c r="U532" s="4" t="s">
        <v>3429</v>
      </c>
    </row>
    <row r="533" spans="1:21" x14ac:dyDescent="0.2">
      <c r="A533" s="4">
        <v>657348</v>
      </c>
      <c r="B533" s="4" t="s">
        <v>34</v>
      </c>
      <c r="D533" s="4" t="s">
        <v>12</v>
      </c>
      <c r="E533" s="4">
        <v>345159</v>
      </c>
      <c r="F533" s="4" t="s">
        <v>13</v>
      </c>
      <c r="G533" s="4" t="s">
        <v>1578</v>
      </c>
      <c r="H533" s="4" t="s">
        <v>1621</v>
      </c>
      <c r="I533" s="4" t="s">
        <v>1622</v>
      </c>
      <c r="L533" s="4" t="s">
        <v>1623</v>
      </c>
      <c r="N533" s="4" t="s">
        <v>18</v>
      </c>
      <c r="O533" s="4">
        <v>16200</v>
      </c>
      <c r="Q533" t="str">
        <f t="shared" si="16"/>
        <v>SERV. CLINICO MEDICINA INTERNA</v>
      </c>
      <c r="R533" t="str">
        <f t="shared" si="17"/>
        <v>CCRR ATENCIÓN CERRADA</v>
      </c>
      <c r="T533" s="4" t="s">
        <v>2783</v>
      </c>
      <c r="U533" s="4" t="s">
        <v>3374</v>
      </c>
    </row>
    <row r="534" spans="1:21" x14ac:dyDescent="0.2">
      <c r="A534" s="4">
        <v>657348</v>
      </c>
      <c r="B534" s="4" t="s">
        <v>74</v>
      </c>
      <c r="D534" s="4" t="s">
        <v>12</v>
      </c>
      <c r="E534" s="4">
        <v>345159</v>
      </c>
      <c r="F534" s="4" t="s">
        <v>13</v>
      </c>
      <c r="G534" s="4" t="s">
        <v>1578</v>
      </c>
      <c r="H534" s="4" t="s">
        <v>1559</v>
      </c>
      <c r="I534" s="4" t="s">
        <v>1560</v>
      </c>
      <c r="L534" s="4" t="s">
        <v>1561</v>
      </c>
      <c r="N534" s="4" t="s">
        <v>18</v>
      </c>
      <c r="O534" s="4">
        <v>51300</v>
      </c>
      <c r="Q534" t="str">
        <f t="shared" si="16"/>
        <v>SERVICIO CLINICO CIRUGIA ADULT</v>
      </c>
      <c r="R534" t="str">
        <f t="shared" si="17"/>
        <v>CCRR ATENCIÓN CERRADA</v>
      </c>
      <c r="T534" s="4" t="s">
        <v>2784</v>
      </c>
      <c r="U534" s="4" t="s">
        <v>3350</v>
      </c>
    </row>
    <row r="535" spans="1:21" x14ac:dyDescent="0.2">
      <c r="A535" s="4">
        <v>657348</v>
      </c>
      <c r="B535" s="4" t="s">
        <v>139</v>
      </c>
      <c r="D535" s="4" t="s">
        <v>12</v>
      </c>
      <c r="E535" s="4">
        <v>345159</v>
      </c>
      <c r="F535" s="4" t="s">
        <v>13</v>
      </c>
      <c r="G535" s="4" t="s">
        <v>1578</v>
      </c>
      <c r="H535" s="4" t="s">
        <v>1624</v>
      </c>
      <c r="I535" s="4" t="s">
        <v>1625</v>
      </c>
      <c r="L535" s="4" t="s">
        <v>1626</v>
      </c>
      <c r="N535" s="4" t="s">
        <v>18</v>
      </c>
      <c r="O535" s="4">
        <v>10800</v>
      </c>
      <c r="Q535" t="str">
        <f t="shared" si="16"/>
        <v>SERV.CLINICO OBST. Y GINEC. (MATER.)</v>
      </c>
      <c r="R535" t="str">
        <f t="shared" si="17"/>
        <v>CCRR GESTIÓN DEL CUIDADO EN MATRONERÍA</v>
      </c>
      <c r="T535" s="4" t="s">
        <v>943</v>
      </c>
      <c r="U535" s="4" t="s">
        <v>3360</v>
      </c>
    </row>
    <row r="536" spans="1:21" x14ac:dyDescent="0.2">
      <c r="A536" s="4">
        <v>657348</v>
      </c>
      <c r="B536" s="4" t="s">
        <v>11</v>
      </c>
      <c r="D536" s="4" t="s">
        <v>12</v>
      </c>
      <c r="E536" s="4">
        <v>345159</v>
      </c>
      <c r="F536" s="4" t="s">
        <v>13</v>
      </c>
      <c r="G536" s="4" t="s">
        <v>1578</v>
      </c>
      <c r="H536" s="4" t="s">
        <v>1627</v>
      </c>
      <c r="I536" s="4" t="s">
        <v>1628</v>
      </c>
      <c r="L536" s="4" t="s">
        <v>1629</v>
      </c>
      <c r="N536" s="4" t="s">
        <v>18</v>
      </c>
      <c r="O536" s="4">
        <v>43200</v>
      </c>
      <c r="Q536" t="str">
        <f t="shared" si="16"/>
        <v>UNIDAD PABELLON QUIRURQ.Y ANES</v>
      </c>
      <c r="R536" t="str">
        <f t="shared" si="17"/>
        <v>SUBDIRECCIÓN MÉDICA</v>
      </c>
      <c r="T536" s="4" t="s">
        <v>285</v>
      </c>
      <c r="U536" s="4" t="s">
        <v>3390</v>
      </c>
    </row>
    <row r="537" spans="1:21" x14ac:dyDescent="0.2">
      <c r="A537" s="4">
        <v>657348</v>
      </c>
      <c r="B537" s="4" t="s">
        <v>156</v>
      </c>
      <c r="D537" s="4" t="s">
        <v>12</v>
      </c>
      <c r="E537" s="4">
        <v>345159</v>
      </c>
      <c r="F537" s="4" t="s">
        <v>13</v>
      </c>
      <c r="G537" s="4" t="s">
        <v>1578</v>
      </c>
      <c r="H537" s="4" t="s">
        <v>1630</v>
      </c>
      <c r="I537" s="4" t="s">
        <v>1631</v>
      </c>
      <c r="L537" s="4" t="s">
        <v>1632</v>
      </c>
      <c r="N537" s="4" t="s">
        <v>18</v>
      </c>
      <c r="O537" s="4">
        <v>5400</v>
      </c>
      <c r="Q537" t="str">
        <f t="shared" si="16"/>
        <v>ESTERILIZACION</v>
      </c>
      <c r="R537" t="str">
        <f t="shared" si="17"/>
        <v>SUBDIRECCIÓN GESTIÓN DEL CUIDADO</v>
      </c>
      <c r="T537" s="4" t="s">
        <v>2790</v>
      </c>
      <c r="U537" s="4" t="s">
        <v>3356</v>
      </c>
    </row>
    <row r="538" spans="1:21" x14ac:dyDescent="0.2">
      <c r="A538" s="4">
        <v>657348</v>
      </c>
      <c r="B538" s="4" t="s">
        <v>139</v>
      </c>
      <c r="D538" s="4" t="s">
        <v>12</v>
      </c>
      <c r="E538" s="4">
        <v>345159</v>
      </c>
      <c r="F538" s="4" t="s">
        <v>13</v>
      </c>
      <c r="G538" s="4" t="s">
        <v>1578</v>
      </c>
      <c r="H538" s="4" t="s">
        <v>1633</v>
      </c>
      <c r="I538" s="4" t="s">
        <v>1634</v>
      </c>
      <c r="L538" s="4" t="s">
        <v>1635</v>
      </c>
      <c r="N538" s="4" t="s">
        <v>18</v>
      </c>
      <c r="O538" s="4">
        <v>18900</v>
      </c>
      <c r="Q538" t="str">
        <f t="shared" si="16"/>
        <v>SERV.CLINICO OBST. Y GINEC. (MATER.)</v>
      </c>
      <c r="R538" t="str">
        <f t="shared" si="17"/>
        <v>CCRR GESTIÓN DEL CUIDADO EN MATRONERÍA</v>
      </c>
      <c r="T538" s="4" t="s">
        <v>2792</v>
      </c>
      <c r="U538" s="4" t="s">
        <v>3385</v>
      </c>
    </row>
    <row r="539" spans="1:21" x14ac:dyDescent="0.2">
      <c r="A539" s="4">
        <v>657348</v>
      </c>
      <c r="B539" s="4" t="s">
        <v>38</v>
      </c>
      <c r="D539" s="4" t="s">
        <v>12</v>
      </c>
      <c r="E539" s="4">
        <v>345159</v>
      </c>
      <c r="F539" s="4" t="s">
        <v>13</v>
      </c>
      <c r="G539" s="4" t="s">
        <v>1578</v>
      </c>
      <c r="H539" s="4" t="s">
        <v>1636</v>
      </c>
      <c r="I539" s="4" t="s">
        <v>1637</v>
      </c>
      <c r="L539" s="4" t="s">
        <v>1638</v>
      </c>
      <c r="N539" s="4" t="s">
        <v>18</v>
      </c>
      <c r="O539" s="4">
        <v>13500</v>
      </c>
      <c r="Q539" t="str">
        <f t="shared" si="16"/>
        <v>U.DE APOYO IMAGENOLOGIA</v>
      </c>
      <c r="R539" t="str">
        <f t="shared" si="17"/>
        <v>CCRR APOYO CLÍNICO, TERAPÉUTICO Y LOGÍSTICO</v>
      </c>
      <c r="T539" s="4" t="s">
        <v>1653</v>
      </c>
      <c r="U539" s="4" t="s">
        <v>3373</v>
      </c>
    </row>
    <row r="540" spans="1:21" x14ac:dyDescent="0.2">
      <c r="A540" s="4">
        <v>657348</v>
      </c>
      <c r="B540" s="4" t="s">
        <v>2416</v>
      </c>
      <c r="D540" s="4" t="s">
        <v>12</v>
      </c>
      <c r="E540" s="4">
        <v>345159</v>
      </c>
      <c r="F540" s="4" t="s">
        <v>13</v>
      </c>
      <c r="G540" s="4" t="s">
        <v>1578</v>
      </c>
      <c r="H540" s="4" t="s">
        <v>1639</v>
      </c>
      <c r="I540" s="4" t="s">
        <v>1640</v>
      </c>
      <c r="L540" s="4" t="s">
        <v>1641</v>
      </c>
      <c r="N540" s="4" t="s">
        <v>18</v>
      </c>
      <c r="O540" s="4">
        <v>2700</v>
      </c>
      <c r="Q540" t="str">
        <f t="shared" si="16"/>
        <v>SERVICIO EMERGENCIA</v>
      </c>
      <c r="R540" t="str">
        <f t="shared" si="17"/>
        <v>CCRR ÁREA CRITICA</v>
      </c>
      <c r="T540" s="4" t="s">
        <v>2793</v>
      </c>
      <c r="U540" s="4" t="s">
        <v>3353</v>
      </c>
    </row>
    <row r="541" spans="1:21" x14ac:dyDescent="0.2">
      <c r="A541" s="4">
        <v>657348</v>
      </c>
      <c r="B541" s="4" t="s">
        <v>11</v>
      </c>
      <c r="D541" s="4" t="s">
        <v>12</v>
      </c>
      <c r="E541" s="4">
        <v>345159</v>
      </c>
      <c r="F541" s="4" t="s">
        <v>13</v>
      </c>
      <c r="G541" s="4" t="s">
        <v>1578</v>
      </c>
      <c r="H541" s="4" t="s">
        <v>15</v>
      </c>
      <c r="I541" s="4" t="s">
        <v>16</v>
      </c>
      <c r="L541" s="4" t="s">
        <v>17</v>
      </c>
      <c r="N541" s="4" t="s">
        <v>18</v>
      </c>
      <c r="O541" s="4">
        <v>40500</v>
      </c>
      <c r="Q541" t="str">
        <f t="shared" si="16"/>
        <v>UNIDAD PABELLON QUIRURQ.Y ANES</v>
      </c>
      <c r="R541" t="str">
        <f t="shared" si="17"/>
        <v>SUBDIRECCIÓN MÉDICA</v>
      </c>
      <c r="T541" s="4" t="s">
        <v>2794</v>
      </c>
      <c r="U541" s="4" t="s">
        <v>3374</v>
      </c>
    </row>
    <row r="542" spans="1:21" x14ac:dyDescent="0.2">
      <c r="A542" s="4">
        <v>657348</v>
      </c>
      <c r="B542" s="4" t="s">
        <v>143</v>
      </c>
      <c r="D542" s="4" t="s">
        <v>12</v>
      </c>
      <c r="E542" s="4">
        <v>345159</v>
      </c>
      <c r="F542" s="4" t="s">
        <v>13</v>
      </c>
      <c r="G542" s="4" t="s">
        <v>1578</v>
      </c>
      <c r="H542" s="4" t="s">
        <v>1642</v>
      </c>
      <c r="I542" s="4" t="s">
        <v>1643</v>
      </c>
      <c r="L542" s="4" t="s">
        <v>1644</v>
      </c>
      <c r="N542" s="4" t="s">
        <v>18</v>
      </c>
      <c r="O542" s="4">
        <v>24300</v>
      </c>
      <c r="Q542" t="str">
        <f t="shared" si="16"/>
        <v>SERV.CLINICO OBST. Y GINEC. (MATER.)</v>
      </c>
      <c r="R542" t="str">
        <f t="shared" si="17"/>
        <v>CCRR GESTIÓN DEL CUIDADO EN MATRONERÍA</v>
      </c>
      <c r="T542" s="4" t="s">
        <v>2796</v>
      </c>
      <c r="U542" s="4" t="s">
        <v>3346</v>
      </c>
    </row>
    <row r="543" spans="1:21" x14ac:dyDescent="0.2">
      <c r="A543" s="4">
        <v>657348</v>
      </c>
      <c r="B543" s="4" t="s">
        <v>74</v>
      </c>
      <c r="D543" s="4" t="s">
        <v>12</v>
      </c>
      <c r="E543" s="4">
        <v>345159</v>
      </c>
      <c r="F543" s="4" t="s">
        <v>13</v>
      </c>
      <c r="G543" s="4" t="s">
        <v>1578</v>
      </c>
      <c r="H543" s="4" t="s">
        <v>1645</v>
      </c>
      <c r="I543" s="4" t="s">
        <v>1646</v>
      </c>
      <c r="L543" s="4" t="s">
        <v>1647</v>
      </c>
      <c r="N543" s="4" t="s">
        <v>18</v>
      </c>
      <c r="O543" s="4">
        <v>10800</v>
      </c>
      <c r="Q543" t="str">
        <f t="shared" si="16"/>
        <v>SERVICIO CLINICO CIRUGIA ADULT</v>
      </c>
      <c r="R543" t="str">
        <f t="shared" si="17"/>
        <v>CCRR ATENCIÓN CERRADA</v>
      </c>
      <c r="T543" s="4" t="s">
        <v>1491</v>
      </c>
      <c r="U543" s="4" t="s">
        <v>3390</v>
      </c>
    </row>
    <row r="544" spans="1:21" x14ac:dyDescent="0.2">
      <c r="A544" s="4">
        <v>657348</v>
      </c>
      <c r="B544" s="4" t="s">
        <v>1164</v>
      </c>
      <c r="D544" s="4" t="s">
        <v>12</v>
      </c>
      <c r="E544" s="4">
        <v>345159</v>
      </c>
      <c r="F544" s="4" t="s">
        <v>13</v>
      </c>
      <c r="G544" s="4" t="s">
        <v>1578</v>
      </c>
      <c r="H544" s="4" t="s">
        <v>1648</v>
      </c>
      <c r="I544" s="4" t="s">
        <v>1649</v>
      </c>
      <c r="L544" s="4" t="s">
        <v>1650</v>
      </c>
      <c r="N544" s="4" t="s">
        <v>18</v>
      </c>
      <c r="O544" s="4">
        <v>16200</v>
      </c>
      <c r="Q544" t="str">
        <f t="shared" si="16"/>
        <v>SERVICIO URGENCIA OBSTETRICA</v>
      </c>
      <c r="R544" t="str">
        <f t="shared" si="17"/>
        <v>CCRR GESTIÓN DEL CUIDADO EN MATRONERÍA</v>
      </c>
      <c r="T544" s="4" t="s">
        <v>530</v>
      </c>
      <c r="U544" s="4" t="s">
        <v>3346</v>
      </c>
    </row>
    <row r="545" spans="1:21" x14ac:dyDescent="0.2">
      <c r="A545" s="4">
        <v>657348</v>
      </c>
      <c r="B545" s="4" t="s">
        <v>156</v>
      </c>
      <c r="D545" s="4" t="s">
        <v>12</v>
      </c>
      <c r="E545" s="4">
        <v>345159</v>
      </c>
      <c r="F545" s="4" t="s">
        <v>13</v>
      </c>
      <c r="G545" s="4" t="s">
        <v>1578</v>
      </c>
      <c r="H545" s="4" t="s">
        <v>1651</v>
      </c>
      <c r="I545" s="4" t="s">
        <v>1652</v>
      </c>
      <c r="L545" s="4" t="s">
        <v>1653</v>
      </c>
      <c r="N545" s="4" t="s">
        <v>18</v>
      </c>
      <c r="O545" s="4">
        <v>8100</v>
      </c>
      <c r="Q545" t="str">
        <f t="shared" si="16"/>
        <v>ESTERILIZACION</v>
      </c>
      <c r="R545" t="str">
        <f t="shared" si="17"/>
        <v>SUBDIRECCIÓN GESTIÓN DEL CUIDADO</v>
      </c>
      <c r="T545" s="4" t="s">
        <v>2797</v>
      </c>
      <c r="U545" s="4" t="s">
        <v>3359</v>
      </c>
    </row>
    <row r="546" spans="1:21" x14ac:dyDescent="0.2">
      <c r="A546" s="4">
        <v>657348</v>
      </c>
      <c r="B546" s="4" t="s">
        <v>90</v>
      </c>
      <c r="D546" s="4" t="s">
        <v>12</v>
      </c>
      <c r="E546" s="4">
        <v>345159</v>
      </c>
      <c r="F546" s="4" t="s">
        <v>13</v>
      </c>
      <c r="G546" s="4" t="s">
        <v>1578</v>
      </c>
      <c r="H546" s="4" t="s">
        <v>1654</v>
      </c>
      <c r="I546" s="4" t="s">
        <v>1655</v>
      </c>
      <c r="L546" s="4" t="s">
        <v>1656</v>
      </c>
      <c r="N546" s="4" t="s">
        <v>18</v>
      </c>
      <c r="O546" s="4">
        <v>18900</v>
      </c>
      <c r="Q546" t="str">
        <f t="shared" si="16"/>
        <v>SERVICIO CLINICO PSIQUIATRIA</v>
      </c>
      <c r="R546" t="str">
        <f t="shared" si="17"/>
        <v>CCRR PSIQUIATRIA Y SALUD MENTAL</v>
      </c>
      <c r="T546" s="4" t="s">
        <v>2799</v>
      </c>
      <c r="U546" s="4" t="s">
        <v>3371</v>
      </c>
    </row>
    <row r="547" spans="1:21" x14ac:dyDescent="0.2">
      <c r="A547" s="4">
        <v>657348</v>
      </c>
      <c r="B547" s="4" t="s">
        <v>34</v>
      </c>
      <c r="D547" s="4" t="s">
        <v>12</v>
      </c>
      <c r="E547" s="4">
        <v>345159</v>
      </c>
      <c r="F547" s="4" t="s">
        <v>13</v>
      </c>
      <c r="G547" s="4" t="s">
        <v>1578</v>
      </c>
      <c r="H547" s="4" t="s">
        <v>1657</v>
      </c>
      <c r="I547" s="4" t="s">
        <v>1658</v>
      </c>
      <c r="L547" s="4" t="s">
        <v>1659</v>
      </c>
      <c r="N547" s="4" t="s">
        <v>18</v>
      </c>
      <c r="O547" s="4">
        <v>21600</v>
      </c>
      <c r="Q547" t="str">
        <f t="shared" si="16"/>
        <v>SERV. CLINICO MEDICINA INTERNA</v>
      </c>
      <c r="R547" t="str">
        <f t="shared" si="17"/>
        <v>CCRR ATENCIÓN CERRADA</v>
      </c>
      <c r="T547" s="4" t="s">
        <v>1902</v>
      </c>
      <c r="U547" s="4" t="s">
        <v>3360</v>
      </c>
    </row>
    <row r="548" spans="1:21" x14ac:dyDescent="0.2">
      <c r="A548" s="4">
        <v>657348</v>
      </c>
      <c r="B548" s="4" t="s">
        <v>139</v>
      </c>
      <c r="D548" s="4" t="s">
        <v>12</v>
      </c>
      <c r="E548" s="4">
        <v>345159</v>
      </c>
      <c r="F548" s="4" t="s">
        <v>13</v>
      </c>
      <c r="G548" s="4" t="s">
        <v>1578</v>
      </c>
      <c r="H548" s="4" t="s">
        <v>1660</v>
      </c>
      <c r="I548" s="4" t="s">
        <v>1661</v>
      </c>
      <c r="L548" s="4" t="s">
        <v>1662</v>
      </c>
      <c r="N548" s="4" t="s">
        <v>18</v>
      </c>
      <c r="O548" s="4">
        <v>18900</v>
      </c>
      <c r="Q548" t="str">
        <f t="shared" si="16"/>
        <v>SERV.CLINICO OBST. Y GINEC. (MATER.)</v>
      </c>
      <c r="R548" t="str">
        <f t="shared" si="17"/>
        <v>CCRR GESTIÓN DEL CUIDADO EN MATRONERÍA</v>
      </c>
      <c r="T548" s="4" t="s">
        <v>2800</v>
      </c>
      <c r="U548" s="4" t="s">
        <v>3430</v>
      </c>
    </row>
    <row r="549" spans="1:21" x14ac:dyDescent="0.2">
      <c r="A549" s="4">
        <v>657348</v>
      </c>
      <c r="B549" s="4" t="s">
        <v>2416</v>
      </c>
      <c r="D549" s="4" t="s">
        <v>12</v>
      </c>
      <c r="E549" s="4">
        <v>345159</v>
      </c>
      <c r="F549" s="4" t="s">
        <v>13</v>
      </c>
      <c r="G549" s="4" t="s">
        <v>1578</v>
      </c>
      <c r="H549" s="4" t="s">
        <v>1663</v>
      </c>
      <c r="I549" s="4" t="s">
        <v>1664</v>
      </c>
      <c r="L549" s="4" t="s">
        <v>1665</v>
      </c>
      <c r="N549" s="4" t="s">
        <v>18</v>
      </c>
      <c r="O549" s="4">
        <v>5400</v>
      </c>
      <c r="Q549" t="str">
        <f t="shared" si="16"/>
        <v>SERVICIO EMERGENCIA</v>
      </c>
      <c r="R549" t="str">
        <f t="shared" si="17"/>
        <v>CCRR ÁREA CRITICA</v>
      </c>
      <c r="T549" s="4" t="s">
        <v>2802</v>
      </c>
      <c r="U549" s="4" t="s">
        <v>3361</v>
      </c>
    </row>
    <row r="550" spans="1:21" x14ac:dyDescent="0.2">
      <c r="A550" s="4">
        <v>657348</v>
      </c>
      <c r="B550" s="4" t="s">
        <v>38</v>
      </c>
      <c r="D550" s="4" t="s">
        <v>12</v>
      </c>
      <c r="E550" s="4">
        <v>345159</v>
      </c>
      <c r="F550" s="4" t="s">
        <v>13</v>
      </c>
      <c r="G550" s="4" t="s">
        <v>1578</v>
      </c>
      <c r="H550" s="4" t="s">
        <v>1666</v>
      </c>
      <c r="I550" s="4" t="s">
        <v>1667</v>
      </c>
      <c r="L550" s="4" t="s">
        <v>1668</v>
      </c>
      <c r="N550" s="4" t="s">
        <v>18</v>
      </c>
      <c r="O550" s="4">
        <v>13500</v>
      </c>
      <c r="Q550" t="str">
        <f t="shared" si="16"/>
        <v>U.DE APOYO IMAGENOLOGIA</v>
      </c>
      <c r="R550" t="str">
        <f t="shared" si="17"/>
        <v>CCRR APOYO CLÍNICO, TERAPÉUTICO Y LOGÍSTICO</v>
      </c>
      <c r="T550" s="4" t="s">
        <v>2803</v>
      </c>
      <c r="U550" s="4" t="s">
        <v>3374</v>
      </c>
    </row>
    <row r="551" spans="1:21" x14ac:dyDescent="0.2">
      <c r="A551" s="4">
        <v>657348</v>
      </c>
      <c r="B551" s="4" t="s">
        <v>74</v>
      </c>
      <c r="D551" s="4" t="s">
        <v>12</v>
      </c>
      <c r="E551" s="4">
        <v>345159</v>
      </c>
      <c r="F551" s="4" t="s">
        <v>13</v>
      </c>
      <c r="G551" s="4" t="s">
        <v>1578</v>
      </c>
      <c r="H551" s="4" t="s">
        <v>1669</v>
      </c>
      <c r="I551" s="4" t="s">
        <v>1670</v>
      </c>
      <c r="L551" s="4" t="s">
        <v>1671</v>
      </c>
      <c r="N551" s="4" t="s">
        <v>18</v>
      </c>
      <c r="O551" s="4">
        <v>27000</v>
      </c>
      <c r="Q551" t="str">
        <f t="shared" si="16"/>
        <v>SERVICIO CLINICO CIRUGIA ADULT</v>
      </c>
      <c r="R551" t="str">
        <f t="shared" si="17"/>
        <v>CCRR ATENCIÓN CERRADA</v>
      </c>
      <c r="T551" s="4" t="s">
        <v>1668</v>
      </c>
      <c r="U551" s="4" t="s">
        <v>3385</v>
      </c>
    </row>
    <row r="552" spans="1:21" x14ac:dyDescent="0.2">
      <c r="A552" s="4">
        <v>657348</v>
      </c>
      <c r="B552" s="4" t="s">
        <v>90</v>
      </c>
      <c r="D552" s="4" t="s">
        <v>12</v>
      </c>
      <c r="E552" s="4">
        <v>345159</v>
      </c>
      <c r="F552" s="4" t="s">
        <v>13</v>
      </c>
      <c r="G552" s="4" t="s">
        <v>1578</v>
      </c>
      <c r="H552" s="4" t="s">
        <v>1672</v>
      </c>
      <c r="I552" s="4" t="s">
        <v>1673</v>
      </c>
      <c r="L552" s="4" t="s">
        <v>1674</v>
      </c>
      <c r="N552" s="4" t="s">
        <v>18</v>
      </c>
      <c r="O552" s="4">
        <v>18900</v>
      </c>
      <c r="Q552" t="str">
        <f t="shared" si="16"/>
        <v>SERVICIO CLINICO PSIQUIATRIA</v>
      </c>
      <c r="R552" t="str">
        <f t="shared" si="17"/>
        <v>CCRR PSIQUIATRIA Y SALUD MENTAL</v>
      </c>
      <c r="T552" s="4" t="s">
        <v>447</v>
      </c>
      <c r="U552" s="4" t="s">
        <v>3353</v>
      </c>
    </row>
    <row r="553" spans="1:21" x14ac:dyDescent="0.2">
      <c r="A553" s="4">
        <v>657348</v>
      </c>
      <c r="B553" s="4" t="s">
        <v>74</v>
      </c>
      <c r="D553" s="4" t="s">
        <v>12</v>
      </c>
      <c r="E553" s="4">
        <v>345159</v>
      </c>
      <c r="F553" s="4" t="s">
        <v>13</v>
      </c>
      <c r="G553" s="4" t="s">
        <v>1578</v>
      </c>
      <c r="H553" s="4" t="s">
        <v>1675</v>
      </c>
      <c r="I553" s="4" t="s">
        <v>1676</v>
      </c>
      <c r="L553" s="4" t="s">
        <v>1677</v>
      </c>
      <c r="N553" s="4" t="s">
        <v>18</v>
      </c>
      <c r="O553" s="4">
        <v>18900</v>
      </c>
      <c r="Q553" t="str">
        <f t="shared" si="16"/>
        <v>SERVICIO CLINICO CIRUGIA ADULT</v>
      </c>
      <c r="R553" t="str">
        <f t="shared" si="17"/>
        <v>CCRR ATENCIÓN CERRADA</v>
      </c>
      <c r="T553" s="4" t="s">
        <v>1057</v>
      </c>
      <c r="U553" s="4" t="s">
        <v>3377</v>
      </c>
    </row>
    <row r="554" spans="1:21" x14ac:dyDescent="0.2">
      <c r="A554" s="4">
        <v>657348</v>
      </c>
      <c r="B554" s="4" t="s">
        <v>11</v>
      </c>
      <c r="D554" s="4" t="s">
        <v>12</v>
      </c>
      <c r="E554" s="4">
        <v>345159</v>
      </c>
      <c r="F554" s="4" t="s">
        <v>13</v>
      </c>
      <c r="G554" s="4" t="s">
        <v>1578</v>
      </c>
      <c r="H554" s="4" t="s">
        <v>1678</v>
      </c>
      <c r="I554" s="4" t="s">
        <v>1679</v>
      </c>
      <c r="L554" s="4" t="s">
        <v>1680</v>
      </c>
      <c r="N554" s="4" t="s">
        <v>18</v>
      </c>
      <c r="O554" s="4">
        <v>18900</v>
      </c>
      <c r="Q554" t="str">
        <f t="shared" si="16"/>
        <v>UNIDAD PABELLON QUIRURQ.Y ANES</v>
      </c>
      <c r="R554" t="str">
        <f t="shared" si="17"/>
        <v>SUBDIRECCIÓN MÉDICA</v>
      </c>
      <c r="T554" s="4" t="s">
        <v>3431</v>
      </c>
      <c r="U554" s="4" t="s">
        <v>3363</v>
      </c>
    </row>
    <row r="555" spans="1:21" x14ac:dyDescent="0.2">
      <c r="A555" s="4">
        <v>657348</v>
      </c>
      <c r="B555" s="4" t="s">
        <v>2416</v>
      </c>
      <c r="D555" s="4" t="s">
        <v>12</v>
      </c>
      <c r="E555" s="4">
        <v>345159</v>
      </c>
      <c r="F555" s="4" t="s">
        <v>13</v>
      </c>
      <c r="G555" s="4" t="s">
        <v>1578</v>
      </c>
      <c r="H555" s="4" t="s">
        <v>1681</v>
      </c>
      <c r="I555" s="4" t="s">
        <v>1682</v>
      </c>
      <c r="L555" s="4" t="s">
        <v>1683</v>
      </c>
      <c r="N555" s="4" t="s">
        <v>18</v>
      </c>
      <c r="O555" s="4">
        <v>16200</v>
      </c>
      <c r="Q555" t="str">
        <f t="shared" si="16"/>
        <v>SERVICIO EMERGENCIA</v>
      </c>
      <c r="R555" t="str">
        <f t="shared" si="17"/>
        <v>CCRR ÁREA CRITICA</v>
      </c>
      <c r="T555" s="4" t="s">
        <v>937</v>
      </c>
      <c r="U555" s="4" t="s">
        <v>3377</v>
      </c>
    </row>
    <row r="556" spans="1:21" x14ac:dyDescent="0.2">
      <c r="A556" s="4">
        <v>657348</v>
      </c>
      <c r="B556" s="4" t="s">
        <v>90</v>
      </c>
      <c r="D556" s="4" t="s">
        <v>12</v>
      </c>
      <c r="E556" s="4">
        <v>345159</v>
      </c>
      <c r="F556" s="4" t="s">
        <v>13</v>
      </c>
      <c r="G556" s="4" t="s">
        <v>1578</v>
      </c>
      <c r="H556" s="4" t="s">
        <v>1684</v>
      </c>
      <c r="I556" s="4" t="s">
        <v>1685</v>
      </c>
      <c r="L556" s="4" t="s">
        <v>1686</v>
      </c>
      <c r="N556" s="4" t="s">
        <v>18</v>
      </c>
      <c r="O556" s="4">
        <v>16200</v>
      </c>
      <c r="Q556" t="str">
        <f t="shared" si="16"/>
        <v>SERVICIO CLINICO PSIQUIATRIA</v>
      </c>
      <c r="R556" t="str">
        <f t="shared" si="17"/>
        <v>CCRR PSIQUIATRIA Y SALUD MENTAL</v>
      </c>
      <c r="T556" s="4" t="s">
        <v>997</v>
      </c>
      <c r="U556" s="4" t="s">
        <v>3362</v>
      </c>
    </row>
    <row r="557" spans="1:21" x14ac:dyDescent="0.2">
      <c r="A557" s="4">
        <v>657348</v>
      </c>
      <c r="B557" s="4" t="s">
        <v>74</v>
      </c>
      <c r="D557" s="4" t="s">
        <v>12</v>
      </c>
      <c r="E557" s="4">
        <v>345159</v>
      </c>
      <c r="F557" s="4" t="s">
        <v>13</v>
      </c>
      <c r="G557" s="4" t="s">
        <v>1578</v>
      </c>
      <c r="H557" s="4" t="s">
        <v>1687</v>
      </c>
      <c r="I557" s="4" t="s">
        <v>1688</v>
      </c>
      <c r="L557" s="4" t="s">
        <v>1689</v>
      </c>
      <c r="N557" s="4" t="s">
        <v>18</v>
      </c>
      <c r="O557" s="4">
        <v>32400</v>
      </c>
      <c r="Q557" t="str">
        <f t="shared" si="16"/>
        <v>SERVICIO CLINICO CIRUGIA ADULT</v>
      </c>
      <c r="R557" t="str">
        <f t="shared" si="17"/>
        <v>CCRR ATENCIÓN CERRADA</v>
      </c>
      <c r="T557" s="4" t="s">
        <v>2808</v>
      </c>
      <c r="U557" s="4" t="s">
        <v>3346</v>
      </c>
    </row>
    <row r="558" spans="1:21" x14ac:dyDescent="0.2">
      <c r="A558" s="4">
        <v>657348</v>
      </c>
      <c r="B558" s="4" t="s">
        <v>74</v>
      </c>
      <c r="D558" s="4" t="s">
        <v>12</v>
      </c>
      <c r="E558" s="4">
        <v>345159</v>
      </c>
      <c r="F558" s="4" t="s">
        <v>13</v>
      </c>
      <c r="G558" s="4" t="s">
        <v>1578</v>
      </c>
      <c r="H558" s="4" t="s">
        <v>1690</v>
      </c>
      <c r="I558" s="4" t="s">
        <v>1691</v>
      </c>
      <c r="L558" s="4" t="s">
        <v>1692</v>
      </c>
      <c r="N558" s="4" t="s">
        <v>18</v>
      </c>
      <c r="O558" s="4">
        <v>5400</v>
      </c>
      <c r="Q558" t="str">
        <f t="shared" si="16"/>
        <v>SERVICIO CLINICO CIRUGIA ADULT</v>
      </c>
      <c r="R558" t="str">
        <f t="shared" si="17"/>
        <v>CCRR ATENCIÓN CERRADA</v>
      </c>
      <c r="T558" s="4" t="s">
        <v>2112</v>
      </c>
      <c r="U558" s="4" t="s">
        <v>3350</v>
      </c>
    </row>
    <row r="559" spans="1:21" x14ac:dyDescent="0.2">
      <c r="A559" s="4">
        <v>657348</v>
      </c>
      <c r="B559" s="4" t="s">
        <v>11</v>
      </c>
      <c r="D559" s="4" t="s">
        <v>12</v>
      </c>
      <c r="E559" s="4">
        <v>345159</v>
      </c>
      <c r="F559" s="4" t="s">
        <v>13</v>
      </c>
      <c r="G559" s="4" t="s">
        <v>1578</v>
      </c>
      <c r="H559" s="4" t="s">
        <v>1693</v>
      </c>
      <c r="I559" s="4" t="s">
        <v>1694</v>
      </c>
      <c r="L559" s="4" t="s">
        <v>1695</v>
      </c>
      <c r="N559" s="4" t="s">
        <v>18</v>
      </c>
      <c r="O559" s="4">
        <v>18900</v>
      </c>
      <c r="Q559" t="str">
        <f t="shared" si="16"/>
        <v>UNIDAD PABELLON QUIRURQ.Y ANES</v>
      </c>
      <c r="R559" t="str">
        <f t="shared" si="17"/>
        <v>SUBDIRECCIÓN MÉDICA</v>
      </c>
      <c r="T559" s="4" t="s">
        <v>1567</v>
      </c>
      <c r="U559" s="4" t="s">
        <v>3374</v>
      </c>
    </row>
    <row r="560" spans="1:21" x14ac:dyDescent="0.2">
      <c r="A560" s="4">
        <v>657348</v>
      </c>
      <c r="B560" s="4" t="s">
        <v>38</v>
      </c>
      <c r="D560" s="4" t="s">
        <v>12</v>
      </c>
      <c r="E560" s="4">
        <v>345159</v>
      </c>
      <c r="F560" s="4" t="s">
        <v>13</v>
      </c>
      <c r="G560" s="4" t="s">
        <v>1578</v>
      </c>
      <c r="H560" s="4" t="s">
        <v>1696</v>
      </c>
      <c r="I560" s="4" t="s">
        <v>1697</v>
      </c>
      <c r="L560" s="4" t="s">
        <v>1698</v>
      </c>
      <c r="N560" s="4" t="s">
        <v>18</v>
      </c>
      <c r="O560" s="4">
        <v>24300</v>
      </c>
      <c r="Q560" t="str">
        <f t="shared" si="16"/>
        <v>U.DE APOYO IMAGENOLOGIA</v>
      </c>
      <c r="R560" t="str">
        <f t="shared" si="17"/>
        <v>CCRR APOYO CLÍNICO, TERAPÉUTICO Y LOGÍSTICO</v>
      </c>
      <c r="T560" s="4" t="s">
        <v>2094</v>
      </c>
      <c r="U560" s="4" t="s">
        <v>3432</v>
      </c>
    </row>
    <row r="561" spans="1:21" x14ac:dyDescent="0.2">
      <c r="A561" s="4">
        <v>657348</v>
      </c>
      <c r="B561" s="4" t="s">
        <v>11</v>
      </c>
      <c r="D561" s="4" t="s">
        <v>12</v>
      </c>
      <c r="E561" s="4">
        <v>345159</v>
      </c>
      <c r="F561" s="4" t="s">
        <v>13</v>
      </c>
      <c r="G561" s="4" t="s">
        <v>1578</v>
      </c>
      <c r="H561" s="4" t="s">
        <v>1699</v>
      </c>
      <c r="I561" s="4" t="s">
        <v>1700</v>
      </c>
      <c r="L561" s="4" t="s">
        <v>1701</v>
      </c>
      <c r="N561" s="4" t="s">
        <v>18</v>
      </c>
      <c r="O561" s="4">
        <v>18900</v>
      </c>
      <c r="Q561" t="str">
        <f t="shared" si="16"/>
        <v>UNIDAD PABELLON QUIRURQ.Y ANES</v>
      </c>
      <c r="R561" t="str">
        <f t="shared" si="17"/>
        <v>SUBDIRECCIÓN MÉDICA</v>
      </c>
      <c r="T561" s="4" t="s">
        <v>2814</v>
      </c>
      <c r="U561" s="4" t="s">
        <v>3353</v>
      </c>
    </row>
    <row r="562" spans="1:21" x14ac:dyDescent="0.2">
      <c r="A562" s="4">
        <v>657348</v>
      </c>
      <c r="B562" s="4" t="s">
        <v>34</v>
      </c>
      <c r="D562" s="4" t="s">
        <v>12</v>
      </c>
      <c r="E562" s="4">
        <v>345159</v>
      </c>
      <c r="F562" s="4" t="s">
        <v>13</v>
      </c>
      <c r="G562" s="4" t="s">
        <v>1578</v>
      </c>
      <c r="H562" s="4" t="s">
        <v>1702</v>
      </c>
      <c r="I562" s="4" t="s">
        <v>1703</v>
      </c>
      <c r="L562" s="4" t="s">
        <v>1704</v>
      </c>
      <c r="N562" s="4" t="s">
        <v>18</v>
      </c>
      <c r="O562" s="4">
        <v>16200</v>
      </c>
      <c r="Q562" t="str">
        <f t="shared" si="16"/>
        <v>SERV. CLINICO MEDICINA INTERNA</v>
      </c>
      <c r="R562" t="str">
        <f t="shared" si="17"/>
        <v>CCRR ATENCIÓN CERRADA</v>
      </c>
      <c r="T562" s="4" t="s">
        <v>2816</v>
      </c>
      <c r="U562" s="4" t="s">
        <v>3350</v>
      </c>
    </row>
    <row r="563" spans="1:21" x14ac:dyDescent="0.2">
      <c r="A563" s="4">
        <v>657348</v>
      </c>
      <c r="B563" s="4" t="s">
        <v>19</v>
      </c>
      <c r="D563" s="4" t="s">
        <v>12</v>
      </c>
      <c r="E563" s="4">
        <v>345159</v>
      </c>
      <c r="F563" s="4" t="s">
        <v>13</v>
      </c>
      <c r="G563" s="4" t="s">
        <v>1578</v>
      </c>
      <c r="H563" s="4" t="s">
        <v>1705</v>
      </c>
      <c r="I563" s="4" t="s">
        <v>1706</v>
      </c>
      <c r="L563" s="4" t="s">
        <v>1707</v>
      </c>
      <c r="N563" s="4" t="s">
        <v>18</v>
      </c>
      <c r="O563" s="4">
        <v>21600</v>
      </c>
      <c r="Q563" t="str">
        <f t="shared" si="16"/>
        <v>U.DE APOYO IMAGENOLOGIA</v>
      </c>
      <c r="R563" t="str">
        <f t="shared" si="17"/>
        <v>CCRR APOYO CLÍNICO, TERAPÉUTICO Y LOGÍSTICO</v>
      </c>
      <c r="T563" s="4" t="s">
        <v>2043</v>
      </c>
      <c r="U563" s="4" t="s">
        <v>3350</v>
      </c>
    </row>
    <row r="564" spans="1:21" x14ac:dyDescent="0.2">
      <c r="A564" s="4">
        <v>657348</v>
      </c>
      <c r="B564" s="4" t="s">
        <v>94</v>
      </c>
      <c r="D564" s="4" t="s">
        <v>12</v>
      </c>
      <c r="E564" s="4">
        <v>345159</v>
      </c>
      <c r="F564" s="4" t="s">
        <v>13</v>
      </c>
      <c r="G564" s="4" t="s">
        <v>1578</v>
      </c>
      <c r="H564" s="4" t="s">
        <v>1708</v>
      </c>
      <c r="I564" s="4" t="s">
        <v>1709</v>
      </c>
      <c r="L564" s="4" t="s">
        <v>1710</v>
      </c>
      <c r="N564" s="4" t="s">
        <v>18</v>
      </c>
      <c r="O564" s="4">
        <v>18900</v>
      </c>
      <c r="Q564" t="str">
        <f t="shared" si="16"/>
        <v>SERV.CLINICO OBST. Y GINEC. (MATER.)</v>
      </c>
      <c r="R564" t="str">
        <f t="shared" si="17"/>
        <v>CCRR GESTIÓN DEL CUIDADO EN MATRONERÍA</v>
      </c>
      <c r="T564" s="4" t="s">
        <v>2085</v>
      </c>
      <c r="U564" s="4" t="s">
        <v>3402</v>
      </c>
    </row>
    <row r="565" spans="1:21" x14ac:dyDescent="0.2">
      <c r="A565" s="4">
        <v>657348</v>
      </c>
      <c r="B565" s="4" t="s">
        <v>60</v>
      </c>
      <c r="D565" s="4" t="s">
        <v>12</v>
      </c>
      <c r="E565" s="4">
        <v>345159</v>
      </c>
      <c r="F565" s="4" t="s">
        <v>13</v>
      </c>
      <c r="G565" s="4" t="s">
        <v>1578</v>
      </c>
      <c r="H565" s="4" t="s">
        <v>1711</v>
      </c>
      <c r="I565" s="4" t="s">
        <v>1712</v>
      </c>
      <c r="L565" s="4" t="s">
        <v>1713</v>
      </c>
      <c r="N565" s="4" t="s">
        <v>18</v>
      </c>
      <c r="O565" s="4">
        <v>21600</v>
      </c>
      <c r="Q565" t="str">
        <f t="shared" si="16"/>
        <v>UNIDAD PABELLON QUIRURQ.Y ANES</v>
      </c>
      <c r="R565" t="str">
        <f t="shared" si="17"/>
        <v>SUBDIRECCIÓN MÉDICA</v>
      </c>
      <c r="T565" s="4" t="s">
        <v>2820</v>
      </c>
      <c r="U565" s="4" t="s">
        <v>3351</v>
      </c>
    </row>
    <row r="566" spans="1:21" x14ac:dyDescent="0.2">
      <c r="A566" s="4">
        <v>657348</v>
      </c>
      <c r="B566" s="4" t="s">
        <v>94</v>
      </c>
      <c r="D566" s="4" t="s">
        <v>12</v>
      </c>
      <c r="E566" s="4">
        <v>345159</v>
      </c>
      <c r="F566" s="4" t="s">
        <v>13</v>
      </c>
      <c r="G566" s="4" t="s">
        <v>1578</v>
      </c>
      <c r="H566" s="4" t="s">
        <v>1714</v>
      </c>
      <c r="I566" s="4" t="s">
        <v>1715</v>
      </c>
      <c r="L566" s="4" t="s">
        <v>1716</v>
      </c>
      <c r="N566" s="4" t="s">
        <v>18</v>
      </c>
      <c r="O566" s="4">
        <v>13500</v>
      </c>
      <c r="Q566" t="str">
        <f t="shared" si="16"/>
        <v>SERV.CLINICO OBST. Y GINEC. (MATER.)</v>
      </c>
      <c r="R566" t="str">
        <f t="shared" si="17"/>
        <v>CCRR GESTIÓN DEL CUIDADO EN MATRONERÍA</v>
      </c>
      <c r="T566" s="4" t="s">
        <v>857</v>
      </c>
      <c r="U566" s="4" t="s">
        <v>3353</v>
      </c>
    </row>
    <row r="567" spans="1:21" x14ac:dyDescent="0.2">
      <c r="A567" s="4">
        <v>657348</v>
      </c>
      <c r="B567" s="4" t="s">
        <v>90</v>
      </c>
      <c r="D567" s="4" t="s">
        <v>12</v>
      </c>
      <c r="E567" s="4">
        <v>345159</v>
      </c>
      <c r="F567" s="4" t="s">
        <v>13</v>
      </c>
      <c r="G567" s="4" t="s">
        <v>1578</v>
      </c>
      <c r="H567" s="4" t="s">
        <v>1717</v>
      </c>
      <c r="I567" s="4" t="s">
        <v>1718</v>
      </c>
      <c r="L567" s="4" t="s">
        <v>1719</v>
      </c>
      <c r="N567" s="4" t="s">
        <v>18</v>
      </c>
      <c r="O567" s="4">
        <v>21600</v>
      </c>
      <c r="Q567" t="str">
        <f t="shared" si="16"/>
        <v>SERVICIO CLINICO PSIQUIATRIA</v>
      </c>
      <c r="R567" t="str">
        <f t="shared" si="17"/>
        <v>CCRR PSIQUIATRIA Y SALUD MENTAL</v>
      </c>
      <c r="T567" s="4" t="s">
        <v>1818</v>
      </c>
      <c r="U567" s="4" t="s">
        <v>3374</v>
      </c>
    </row>
    <row r="568" spans="1:21" x14ac:dyDescent="0.2">
      <c r="A568" s="4">
        <v>657348</v>
      </c>
      <c r="B568" s="4" t="s">
        <v>2416</v>
      </c>
      <c r="D568" s="4" t="s">
        <v>12</v>
      </c>
      <c r="E568" s="4">
        <v>345159</v>
      </c>
      <c r="F568" s="4" t="s">
        <v>13</v>
      </c>
      <c r="G568" s="4" t="s">
        <v>1578</v>
      </c>
      <c r="H568" s="4" t="s">
        <v>1720</v>
      </c>
      <c r="I568" s="4" t="s">
        <v>1721</v>
      </c>
      <c r="L568" s="4" t="s">
        <v>1722</v>
      </c>
      <c r="N568" s="4" t="s">
        <v>18</v>
      </c>
      <c r="O568" s="4">
        <v>5400</v>
      </c>
      <c r="Q568" t="str">
        <f t="shared" si="16"/>
        <v>SERVICIO EMERGENCIA</v>
      </c>
      <c r="R568" t="str">
        <f t="shared" si="17"/>
        <v>CCRR ÁREA CRITICA</v>
      </c>
      <c r="T568" s="4" t="s">
        <v>30</v>
      </c>
      <c r="U568" s="4" t="s">
        <v>3354</v>
      </c>
    </row>
    <row r="569" spans="1:21" x14ac:dyDescent="0.2">
      <c r="A569" s="4">
        <v>657348</v>
      </c>
      <c r="B569" s="4" t="s">
        <v>90</v>
      </c>
      <c r="D569" s="4" t="s">
        <v>12</v>
      </c>
      <c r="E569" s="4">
        <v>345159</v>
      </c>
      <c r="F569" s="4" t="s">
        <v>13</v>
      </c>
      <c r="G569" s="4" t="s">
        <v>1578</v>
      </c>
      <c r="H569" s="4" t="s">
        <v>1723</v>
      </c>
      <c r="I569" s="4" t="s">
        <v>1724</v>
      </c>
      <c r="L569" s="4" t="s">
        <v>1725</v>
      </c>
      <c r="N569" s="4" t="s">
        <v>18</v>
      </c>
      <c r="O569" s="4">
        <v>24300</v>
      </c>
      <c r="Q569" t="str">
        <f t="shared" si="16"/>
        <v>SERVICIO CLINICO PSIQUIATRIA</v>
      </c>
      <c r="R569" t="str">
        <f t="shared" si="17"/>
        <v>CCRR PSIQUIATRIA Y SALUD MENTAL</v>
      </c>
      <c r="T569" s="4" t="s">
        <v>1938</v>
      </c>
      <c r="U569" s="4" t="s">
        <v>3346</v>
      </c>
    </row>
    <row r="570" spans="1:21" x14ac:dyDescent="0.2">
      <c r="A570" s="4">
        <v>657348</v>
      </c>
      <c r="B570" s="4" t="s">
        <v>11</v>
      </c>
      <c r="D570" s="4" t="s">
        <v>12</v>
      </c>
      <c r="E570" s="4">
        <v>345159</v>
      </c>
      <c r="F570" s="4" t="s">
        <v>13</v>
      </c>
      <c r="G570" s="4" t="s">
        <v>1578</v>
      </c>
      <c r="H570" s="4" t="s">
        <v>1726</v>
      </c>
      <c r="I570" s="4" t="s">
        <v>1727</v>
      </c>
      <c r="L570" s="4" t="s">
        <v>1728</v>
      </c>
      <c r="N570" s="4" t="s">
        <v>18</v>
      </c>
      <c r="O570" s="4">
        <v>13500</v>
      </c>
      <c r="Q570" t="str">
        <f t="shared" si="16"/>
        <v>UNIDAD PABELLON QUIRURQ.Y ANES</v>
      </c>
      <c r="R570" t="str">
        <f t="shared" si="17"/>
        <v>SUBDIRECCIÓN MÉDICA</v>
      </c>
      <c r="T570" s="4" t="s">
        <v>2822</v>
      </c>
      <c r="U570" s="4" t="s">
        <v>3359</v>
      </c>
    </row>
    <row r="571" spans="1:21" x14ac:dyDescent="0.2">
      <c r="A571" s="4">
        <v>657348</v>
      </c>
      <c r="B571" s="4" t="s">
        <v>11</v>
      </c>
      <c r="D571" s="4" t="s">
        <v>12</v>
      </c>
      <c r="E571" s="4">
        <v>345159</v>
      </c>
      <c r="F571" s="4" t="s">
        <v>13</v>
      </c>
      <c r="G571" s="4" t="s">
        <v>1578</v>
      </c>
      <c r="H571" s="4" t="s">
        <v>1729</v>
      </c>
      <c r="I571" s="4" t="s">
        <v>1730</v>
      </c>
      <c r="L571" s="4" t="s">
        <v>1731</v>
      </c>
      <c r="N571" s="4" t="s">
        <v>18</v>
      </c>
      <c r="O571" s="4">
        <v>13500</v>
      </c>
      <c r="Q571" t="str">
        <f t="shared" si="16"/>
        <v>UNIDAD PABELLON QUIRURQ.Y ANES</v>
      </c>
      <c r="R571" t="str">
        <f t="shared" si="17"/>
        <v>SUBDIRECCIÓN MÉDICA</v>
      </c>
      <c r="T571" s="4" t="s">
        <v>1995</v>
      </c>
      <c r="U571" s="4" t="s">
        <v>3350</v>
      </c>
    </row>
    <row r="572" spans="1:21" x14ac:dyDescent="0.2">
      <c r="A572" s="4">
        <v>657348</v>
      </c>
      <c r="B572" s="4" t="s">
        <v>2416</v>
      </c>
      <c r="D572" s="4" t="s">
        <v>12</v>
      </c>
      <c r="E572" s="4">
        <v>345159</v>
      </c>
      <c r="F572" s="4" t="s">
        <v>13</v>
      </c>
      <c r="G572" s="4" t="s">
        <v>1578</v>
      </c>
      <c r="H572" s="4" t="s">
        <v>1732</v>
      </c>
      <c r="I572" s="4" t="s">
        <v>1733</v>
      </c>
      <c r="L572" s="4" t="s">
        <v>1734</v>
      </c>
      <c r="N572" s="4" t="s">
        <v>18</v>
      </c>
      <c r="O572" s="4">
        <v>8100</v>
      </c>
      <c r="Q572" t="str">
        <f t="shared" si="16"/>
        <v>SERVICIO EMERGENCIA</v>
      </c>
      <c r="R572" t="str">
        <f t="shared" si="17"/>
        <v>CCRR ÁREA CRITICA</v>
      </c>
      <c r="T572" s="4" t="s">
        <v>2823</v>
      </c>
      <c r="U572" s="4" t="s">
        <v>3357</v>
      </c>
    </row>
    <row r="573" spans="1:21" x14ac:dyDescent="0.2">
      <c r="A573" s="4">
        <v>657348</v>
      </c>
      <c r="B573" s="4" t="s">
        <v>2416</v>
      </c>
      <c r="D573" s="4" t="s">
        <v>12</v>
      </c>
      <c r="E573" s="4">
        <v>345159</v>
      </c>
      <c r="F573" s="4" t="s">
        <v>13</v>
      </c>
      <c r="G573" s="4" t="s">
        <v>1578</v>
      </c>
      <c r="H573" s="4" t="s">
        <v>1735</v>
      </c>
      <c r="I573" s="4" t="s">
        <v>1736</v>
      </c>
      <c r="L573" s="4" t="s">
        <v>1737</v>
      </c>
      <c r="N573" s="4" t="s">
        <v>18</v>
      </c>
      <c r="O573" s="4">
        <v>8100</v>
      </c>
      <c r="Q573" t="str">
        <f t="shared" si="16"/>
        <v>SERVICIO EMERGENCIA</v>
      </c>
      <c r="R573" t="str">
        <f t="shared" si="17"/>
        <v>CCRR ÁREA CRITICA</v>
      </c>
      <c r="T573" s="4" t="s">
        <v>1552</v>
      </c>
      <c r="U573" s="4" t="s">
        <v>3350</v>
      </c>
    </row>
    <row r="574" spans="1:21" x14ac:dyDescent="0.2">
      <c r="A574" s="4">
        <v>657348</v>
      </c>
      <c r="B574" s="4" t="s">
        <v>90</v>
      </c>
      <c r="D574" s="4" t="s">
        <v>12</v>
      </c>
      <c r="E574" s="4">
        <v>345159</v>
      </c>
      <c r="F574" s="4" t="s">
        <v>13</v>
      </c>
      <c r="G574" s="4" t="s">
        <v>1578</v>
      </c>
      <c r="H574" s="4" t="s">
        <v>1738</v>
      </c>
      <c r="I574" s="4" t="s">
        <v>1739</v>
      </c>
      <c r="L574" s="4" t="s">
        <v>1740</v>
      </c>
      <c r="N574" s="4" t="s">
        <v>18</v>
      </c>
      <c r="O574" s="4">
        <v>18900</v>
      </c>
      <c r="Q574" t="str">
        <f t="shared" si="16"/>
        <v>SERVICIO CLINICO PSIQUIATRIA</v>
      </c>
      <c r="R574" t="str">
        <f t="shared" si="17"/>
        <v>CCRR PSIQUIATRIA Y SALUD MENTAL</v>
      </c>
      <c r="T574" s="4" t="s">
        <v>2824</v>
      </c>
      <c r="U574" s="4" t="s">
        <v>3398</v>
      </c>
    </row>
    <row r="575" spans="1:21" x14ac:dyDescent="0.2">
      <c r="A575" s="4">
        <v>657348</v>
      </c>
      <c r="B575" s="4" t="s">
        <v>34</v>
      </c>
      <c r="D575" s="4" t="s">
        <v>12</v>
      </c>
      <c r="E575" s="4">
        <v>345159</v>
      </c>
      <c r="F575" s="4" t="s">
        <v>13</v>
      </c>
      <c r="G575" s="4" t="s">
        <v>1578</v>
      </c>
      <c r="H575" s="4" t="s">
        <v>1741</v>
      </c>
      <c r="I575" s="4" t="s">
        <v>1742</v>
      </c>
      <c r="L575" s="4" t="s">
        <v>1743</v>
      </c>
      <c r="N575" s="4" t="s">
        <v>18</v>
      </c>
      <c r="O575" s="4">
        <v>29700</v>
      </c>
      <c r="Q575" t="str">
        <f t="shared" si="16"/>
        <v>SERV. CLINICO MEDICINA INTERNA</v>
      </c>
      <c r="R575" t="str">
        <f t="shared" si="17"/>
        <v>CCRR ATENCIÓN CERRADA</v>
      </c>
      <c r="T575" s="4" t="s">
        <v>2028</v>
      </c>
      <c r="U575" s="4" t="s">
        <v>3427</v>
      </c>
    </row>
    <row r="576" spans="1:21" x14ac:dyDescent="0.2">
      <c r="A576" s="4">
        <v>657348</v>
      </c>
      <c r="B576" s="4" t="s">
        <v>74</v>
      </c>
      <c r="D576" s="4" t="s">
        <v>12</v>
      </c>
      <c r="E576" s="4">
        <v>345159</v>
      </c>
      <c r="F576" s="4" t="s">
        <v>13</v>
      </c>
      <c r="G576" s="4" t="s">
        <v>1578</v>
      </c>
      <c r="H576" s="4" t="s">
        <v>1744</v>
      </c>
      <c r="I576" s="4" t="s">
        <v>1745</v>
      </c>
      <c r="L576" s="4" t="s">
        <v>1746</v>
      </c>
      <c r="N576" s="4" t="s">
        <v>18</v>
      </c>
      <c r="O576" s="4">
        <v>16200</v>
      </c>
      <c r="Q576" t="str">
        <f t="shared" si="16"/>
        <v>SERVICIO CLINICO CIRUGIA ADULT</v>
      </c>
      <c r="R576" t="str">
        <f t="shared" si="17"/>
        <v>CCRR ATENCIÓN CERRADA</v>
      </c>
      <c r="T576" s="4" t="s">
        <v>2826</v>
      </c>
      <c r="U576" s="4" t="s">
        <v>3377</v>
      </c>
    </row>
    <row r="577" spans="1:21" x14ac:dyDescent="0.2">
      <c r="A577" s="4">
        <v>657348</v>
      </c>
      <c r="B577" s="4" t="s">
        <v>2421</v>
      </c>
      <c r="D577" s="4" t="s">
        <v>12</v>
      </c>
      <c r="E577" s="4">
        <v>345159</v>
      </c>
      <c r="F577" s="4" t="s">
        <v>13</v>
      </c>
      <c r="G577" s="4" t="s">
        <v>1578</v>
      </c>
      <c r="H577" s="4" t="s">
        <v>1747</v>
      </c>
      <c r="I577" s="4" t="s">
        <v>1748</v>
      </c>
      <c r="L577" s="4" t="s">
        <v>1749</v>
      </c>
      <c r="N577" s="4" t="s">
        <v>18</v>
      </c>
      <c r="O577" s="4">
        <v>21600</v>
      </c>
      <c r="Q577" t="str">
        <f t="shared" si="16"/>
        <v>SERVICIO URGENCIA OBSTETRICA</v>
      </c>
      <c r="R577" t="str">
        <f t="shared" si="17"/>
        <v>CCRR GESTIÓN DEL CUIDADO EN MATRONERÍA</v>
      </c>
      <c r="T577" s="4" t="s">
        <v>1455</v>
      </c>
      <c r="U577" s="4" t="s">
        <v>3350</v>
      </c>
    </row>
    <row r="578" spans="1:21" x14ac:dyDescent="0.2">
      <c r="A578" s="4">
        <v>657348</v>
      </c>
      <c r="B578" s="4" t="s">
        <v>11</v>
      </c>
      <c r="D578" s="4" t="s">
        <v>12</v>
      </c>
      <c r="E578" s="4">
        <v>345159</v>
      </c>
      <c r="F578" s="4" t="s">
        <v>13</v>
      </c>
      <c r="G578" s="4" t="s">
        <v>1578</v>
      </c>
      <c r="H578" s="4" t="s">
        <v>1750</v>
      </c>
      <c r="I578" s="4" t="s">
        <v>1751</v>
      </c>
      <c r="L578" s="4" t="s">
        <v>1752</v>
      </c>
      <c r="N578" s="4" t="s">
        <v>18</v>
      </c>
      <c r="O578" s="4">
        <v>21600</v>
      </c>
      <c r="Q578" t="str">
        <f t="shared" si="16"/>
        <v>UNIDAD PABELLON QUIRURQ.Y ANES</v>
      </c>
      <c r="R578" t="str">
        <f t="shared" si="17"/>
        <v>SUBDIRECCIÓN MÉDICA</v>
      </c>
      <c r="T578" s="4" t="s">
        <v>1115</v>
      </c>
      <c r="U578" s="4" t="s">
        <v>3350</v>
      </c>
    </row>
    <row r="579" spans="1:21" x14ac:dyDescent="0.2">
      <c r="A579" s="4">
        <v>657348</v>
      </c>
      <c r="B579" s="4" t="s">
        <v>34</v>
      </c>
      <c r="D579" s="4" t="s">
        <v>12</v>
      </c>
      <c r="E579" s="4">
        <v>345159</v>
      </c>
      <c r="F579" s="4" t="s">
        <v>13</v>
      </c>
      <c r="G579" s="4" t="s">
        <v>1578</v>
      </c>
      <c r="H579" s="4" t="s">
        <v>1753</v>
      </c>
      <c r="I579" s="4" t="s">
        <v>1754</v>
      </c>
      <c r="L579" s="4" t="s">
        <v>1755</v>
      </c>
      <c r="N579" s="4" t="s">
        <v>18</v>
      </c>
      <c r="O579" s="4">
        <v>18900</v>
      </c>
      <c r="Q579" t="str">
        <f t="shared" ref="Q579:Q642" si="18">VLOOKUP(L579,T$2:U$1156,2,FALSE)</f>
        <v>SERV. CLINICO MEDICINA INTERNA</v>
      </c>
      <c r="R579" t="str">
        <f t="shared" ref="R579:R642" si="19">VLOOKUP(Q579,X$2:Y$87,2,FALSE)</f>
        <v>CCRR ATENCIÓN CERRADA</v>
      </c>
      <c r="T579" s="4" t="s">
        <v>2827</v>
      </c>
      <c r="U579" s="4" t="s">
        <v>3375</v>
      </c>
    </row>
    <row r="580" spans="1:21" x14ac:dyDescent="0.2">
      <c r="A580" s="4">
        <v>657348</v>
      </c>
      <c r="B580" s="4" t="s">
        <v>94</v>
      </c>
      <c r="D580" s="4" t="s">
        <v>12</v>
      </c>
      <c r="E580" s="4">
        <v>345159</v>
      </c>
      <c r="F580" s="4" t="s">
        <v>13</v>
      </c>
      <c r="G580" s="4" t="s">
        <v>1578</v>
      </c>
      <c r="H580" s="4" t="s">
        <v>1756</v>
      </c>
      <c r="I580" s="4" t="s">
        <v>1757</v>
      </c>
      <c r="L580" s="4" t="s">
        <v>1758</v>
      </c>
      <c r="N580" s="4" t="s">
        <v>18</v>
      </c>
      <c r="O580" s="4">
        <v>40500</v>
      </c>
      <c r="Q580" t="str">
        <f t="shared" si="18"/>
        <v>SERV.CLINICO OBST. Y GINEC. (MATER.)</v>
      </c>
      <c r="R580" t="str">
        <f t="shared" si="19"/>
        <v>CCRR GESTIÓN DEL CUIDADO EN MATRONERÍA</v>
      </c>
      <c r="T580" s="4" t="s">
        <v>1213</v>
      </c>
      <c r="U580" s="4" t="s">
        <v>3399</v>
      </c>
    </row>
    <row r="581" spans="1:21" x14ac:dyDescent="0.2">
      <c r="A581" s="4">
        <v>657348</v>
      </c>
      <c r="B581" s="4" t="s">
        <v>90</v>
      </c>
      <c r="D581" s="4" t="s">
        <v>12</v>
      </c>
      <c r="E581" s="4">
        <v>345159</v>
      </c>
      <c r="F581" s="4" t="s">
        <v>13</v>
      </c>
      <c r="G581" s="4" t="s">
        <v>1578</v>
      </c>
      <c r="H581" s="4" t="s">
        <v>1759</v>
      </c>
      <c r="I581" s="4" t="s">
        <v>1760</v>
      </c>
      <c r="L581" s="4" t="s">
        <v>1761</v>
      </c>
      <c r="N581" s="4" t="s">
        <v>18</v>
      </c>
      <c r="O581" s="4">
        <v>10800</v>
      </c>
      <c r="Q581" t="str">
        <f t="shared" si="18"/>
        <v>SERVICIO CLINICO PSIQUIATRIA</v>
      </c>
      <c r="R581" t="str">
        <f t="shared" si="19"/>
        <v>CCRR PSIQUIATRIA Y SALUD MENTAL</v>
      </c>
      <c r="T581" s="4" t="s">
        <v>1313</v>
      </c>
      <c r="U581" s="4" t="s">
        <v>3388</v>
      </c>
    </row>
    <row r="582" spans="1:21" x14ac:dyDescent="0.2">
      <c r="A582" s="4">
        <v>657348</v>
      </c>
      <c r="B582" s="4" t="s">
        <v>2416</v>
      </c>
      <c r="D582" s="4" t="s">
        <v>12</v>
      </c>
      <c r="E582" s="4">
        <v>345159</v>
      </c>
      <c r="F582" s="4" t="s">
        <v>13</v>
      </c>
      <c r="G582" s="4" t="s">
        <v>1578</v>
      </c>
      <c r="H582" s="4" t="s">
        <v>1762</v>
      </c>
      <c r="I582" s="4" t="s">
        <v>1763</v>
      </c>
      <c r="L582" s="4" t="s">
        <v>1764</v>
      </c>
      <c r="N582" s="4" t="s">
        <v>18</v>
      </c>
      <c r="O582" s="4">
        <v>13500</v>
      </c>
      <c r="Q582" t="str">
        <f t="shared" si="18"/>
        <v>SERVICIO EMERGENCIA</v>
      </c>
      <c r="R582" t="str">
        <f t="shared" si="19"/>
        <v>CCRR ÁREA CRITICA</v>
      </c>
      <c r="T582" s="4" t="s">
        <v>897</v>
      </c>
      <c r="U582" s="4" t="s">
        <v>3360</v>
      </c>
    </row>
    <row r="583" spans="1:21" x14ac:dyDescent="0.2">
      <c r="A583" s="4">
        <v>657348</v>
      </c>
      <c r="B583" s="4" t="s">
        <v>11</v>
      </c>
      <c r="D583" s="4" t="s">
        <v>12</v>
      </c>
      <c r="E583" s="4">
        <v>345159</v>
      </c>
      <c r="F583" s="4" t="s">
        <v>13</v>
      </c>
      <c r="G583" s="4" t="s">
        <v>1578</v>
      </c>
      <c r="H583" s="4" t="s">
        <v>1765</v>
      </c>
      <c r="I583" s="4" t="s">
        <v>1766</v>
      </c>
      <c r="L583" s="4" t="s">
        <v>1767</v>
      </c>
      <c r="N583" s="4" t="s">
        <v>18</v>
      </c>
      <c r="O583" s="4">
        <v>18900</v>
      </c>
      <c r="Q583" t="str">
        <f t="shared" si="18"/>
        <v>UNIDAD PABELLON QUIRURQ.Y ANES</v>
      </c>
      <c r="R583" t="str">
        <f t="shared" si="19"/>
        <v>SUBDIRECCIÓN MÉDICA</v>
      </c>
      <c r="T583" s="4" t="s">
        <v>879</v>
      </c>
      <c r="U583" s="4" t="s">
        <v>3362</v>
      </c>
    </row>
    <row r="584" spans="1:21" x14ac:dyDescent="0.2">
      <c r="A584" s="4">
        <v>657348</v>
      </c>
      <c r="B584" s="4" t="s">
        <v>34</v>
      </c>
      <c r="D584" s="4" t="s">
        <v>12</v>
      </c>
      <c r="E584" s="4">
        <v>345159</v>
      </c>
      <c r="F584" s="4" t="s">
        <v>13</v>
      </c>
      <c r="G584" s="4" t="s">
        <v>1578</v>
      </c>
      <c r="H584" s="4" t="s">
        <v>1768</v>
      </c>
      <c r="I584" s="4" t="s">
        <v>1769</v>
      </c>
      <c r="L584" s="4" t="s">
        <v>1770</v>
      </c>
      <c r="N584" s="4" t="s">
        <v>18</v>
      </c>
      <c r="O584" s="4">
        <v>32400</v>
      </c>
      <c r="Q584" t="str">
        <f t="shared" si="18"/>
        <v>SERV. CLINICO MEDICINA INTERNA</v>
      </c>
      <c r="R584" t="str">
        <f t="shared" si="19"/>
        <v>CCRR ATENCIÓN CERRADA</v>
      </c>
      <c r="T584" s="4" t="s">
        <v>662</v>
      </c>
      <c r="U584" s="4" t="s">
        <v>3415</v>
      </c>
    </row>
    <row r="585" spans="1:21" x14ac:dyDescent="0.2">
      <c r="A585" s="4">
        <v>657348</v>
      </c>
      <c r="B585" s="4" t="s">
        <v>23</v>
      </c>
      <c r="D585" s="4" t="s">
        <v>12</v>
      </c>
      <c r="E585" s="4">
        <v>345159</v>
      </c>
      <c r="F585" s="4" t="s">
        <v>13</v>
      </c>
      <c r="G585" s="4" t="s">
        <v>1578</v>
      </c>
      <c r="H585" s="4" t="s">
        <v>1562</v>
      </c>
      <c r="I585" s="4" t="s">
        <v>1563</v>
      </c>
      <c r="L585" s="4" t="s">
        <v>1564</v>
      </c>
      <c r="N585" s="4" t="s">
        <v>18</v>
      </c>
      <c r="O585" s="4">
        <v>16200</v>
      </c>
      <c r="Q585" t="str">
        <f t="shared" si="18"/>
        <v>SERVICIO CLINICO PEDIATRIA</v>
      </c>
      <c r="R585" t="str">
        <f t="shared" si="19"/>
        <v>CCRR ATENCIÓN CERRADA</v>
      </c>
      <c r="T585" s="4" t="s">
        <v>1836</v>
      </c>
      <c r="U585" s="4" t="s">
        <v>3346</v>
      </c>
    </row>
    <row r="586" spans="1:21" x14ac:dyDescent="0.2">
      <c r="A586" s="4">
        <v>657348</v>
      </c>
      <c r="B586" s="4" t="s">
        <v>90</v>
      </c>
      <c r="D586" s="4" t="s">
        <v>12</v>
      </c>
      <c r="E586" s="4">
        <v>345159</v>
      </c>
      <c r="F586" s="4" t="s">
        <v>13</v>
      </c>
      <c r="G586" s="4" t="s">
        <v>1578</v>
      </c>
      <c r="H586" s="4" t="s">
        <v>1771</v>
      </c>
      <c r="I586" s="4" t="s">
        <v>1772</v>
      </c>
      <c r="L586" s="4" t="s">
        <v>1773</v>
      </c>
      <c r="N586" s="4" t="s">
        <v>18</v>
      </c>
      <c r="O586" s="4">
        <v>2700</v>
      </c>
      <c r="Q586" t="str">
        <f t="shared" si="18"/>
        <v>SERVICIO CLINICO PSIQUIATRIA</v>
      </c>
      <c r="R586" t="str">
        <f t="shared" si="19"/>
        <v>CCRR PSIQUIATRIA Y SALUD MENTAL</v>
      </c>
      <c r="T586" s="4" t="s">
        <v>1944</v>
      </c>
      <c r="U586" s="4" t="s">
        <v>3346</v>
      </c>
    </row>
    <row r="587" spans="1:21" x14ac:dyDescent="0.2">
      <c r="A587" s="4">
        <v>657348</v>
      </c>
      <c r="B587" s="4" t="s">
        <v>2421</v>
      </c>
      <c r="D587" s="4" t="s">
        <v>12</v>
      </c>
      <c r="E587" s="4">
        <v>345159</v>
      </c>
      <c r="F587" s="4" t="s">
        <v>13</v>
      </c>
      <c r="G587" s="4" t="s">
        <v>1578</v>
      </c>
      <c r="H587" s="4" t="s">
        <v>1774</v>
      </c>
      <c r="I587" s="4" t="s">
        <v>1775</v>
      </c>
      <c r="L587" s="4" t="s">
        <v>1776</v>
      </c>
      <c r="N587" s="4" t="s">
        <v>18</v>
      </c>
      <c r="O587" s="4">
        <v>8100</v>
      </c>
      <c r="Q587" t="str">
        <f t="shared" si="18"/>
        <v>RECAUDACION</v>
      </c>
      <c r="R587" t="str">
        <f t="shared" si="19"/>
        <v>SUBDIRECCIÓN ADMINISTRATIVA</v>
      </c>
      <c r="T587" s="4" t="s">
        <v>2829</v>
      </c>
      <c r="U587" s="4" t="s">
        <v>3374</v>
      </c>
    </row>
    <row r="588" spans="1:21" x14ac:dyDescent="0.2">
      <c r="A588" s="4">
        <v>657348</v>
      </c>
      <c r="B588" s="4" t="s">
        <v>2416</v>
      </c>
      <c r="D588" s="4" t="s">
        <v>12</v>
      </c>
      <c r="E588" s="4">
        <v>345159</v>
      </c>
      <c r="F588" s="4" t="s">
        <v>13</v>
      </c>
      <c r="G588" s="4" t="s">
        <v>1578</v>
      </c>
      <c r="H588" s="4" t="s">
        <v>1777</v>
      </c>
      <c r="I588" s="4" t="s">
        <v>1778</v>
      </c>
      <c r="L588" s="4" t="s">
        <v>1779</v>
      </c>
      <c r="N588" s="4" t="s">
        <v>18</v>
      </c>
      <c r="O588" s="4">
        <v>21600</v>
      </c>
      <c r="Q588" t="str">
        <f t="shared" si="18"/>
        <v>SERVICIO EMERGENCIA</v>
      </c>
      <c r="R588" t="str">
        <f t="shared" si="19"/>
        <v>CCRR ÁREA CRITICA</v>
      </c>
      <c r="T588" s="4" t="s">
        <v>2830</v>
      </c>
      <c r="U588" s="4" t="s">
        <v>3377</v>
      </c>
    </row>
    <row r="589" spans="1:21" x14ac:dyDescent="0.2">
      <c r="A589" s="4">
        <v>657348</v>
      </c>
      <c r="B589" s="4" t="s">
        <v>94</v>
      </c>
      <c r="D589" s="4" t="s">
        <v>12</v>
      </c>
      <c r="E589" s="4">
        <v>345159</v>
      </c>
      <c r="F589" s="4" t="s">
        <v>13</v>
      </c>
      <c r="G589" s="4" t="s">
        <v>1578</v>
      </c>
      <c r="H589" s="4" t="s">
        <v>1780</v>
      </c>
      <c r="I589" s="4" t="s">
        <v>1781</v>
      </c>
      <c r="L589" s="4" t="s">
        <v>1782</v>
      </c>
      <c r="N589" s="4" t="s">
        <v>18</v>
      </c>
      <c r="O589" s="4">
        <v>21600</v>
      </c>
      <c r="Q589" t="str">
        <f t="shared" si="18"/>
        <v>SERV.CLINICO OBST. Y GINEC. (MATER.)</v>
      </c>
      <c r="R589" t="str">
        <f t="shared" si="19"/>
        <v>CCRR GESTIÓN DEL CUIDADO EN MATRONERÍA</v>
      </c>
      <c r="T589" s="4" t="s">
        <v>854</v>
      </c>
      <c r="U589" s="4" t="s">
        <v>3353</v>
      </c>
    </row>
    <row r="590" spans="1:21" x14ac:dyDescent="0.2">
      <c r="A590" s="4">
        <v>657348</v>
      </c>
      <c r="B590" s="4" t="s">
        <v>34</v>
      </c>
      <c r="D590" s="4" t="s">
        <v>12</v>
      </c>
      <c r="E590" s="4">
        <v>345159</v>
      </c>
      <c r="F590" s="4" t="s">
        <v>13</v>
      </c>
      <c r="G590" s="4" t="s">
        <v>1578</v>
      </c>
      <c r="H590" s="4" t="s">
        <v>1783</v>
      </c>
      <c r="I590" s="4" t="s">
        <v>1784</v>
      </c>
      <c r="L590" s="4" t="s">
        <v>1785</v>
      </c>
      <c r="N590" s="4" t="s">
        <v>18</v>
      </c>
      <c r="O590" s="4">
        <v>24300</v>
      </c>
      <c r="Q590" t="str">
        <f t="shared" si="18"/>
        <v>SERV. CLINICO MEDICINA INTERNA</v>
      </c>
      <c r="R590" t="str">
        <f t="shared" si="19"/>
        <v>CCRR ATENCIÓN CERRADA</v>
      </c>
      <c r="T590" s="4" t="s">
        <v>732</v>
      </c>
      <c r="U590" s="4" t="s">
        <v>3373</v>
      </c>
    </row>
    <row r="591" spans="1:21" x14ac:dyDescent="0.2">
      <c r="A591" s="4">
        <v>657348</v>
      </c>
      <c r="B591" s="4" t="s">
        <v>38</v>
      </c>
      <c r="D591" s="4" t="s">
        <v>12</v>
      </c>
      <c r="E591" s="4">
        <v>345159</v>
      </c>
      <c r="F591" s="4" t="s">
        <v>13</v>
      </c>
      <c r="G591" s="4" t="s">
        <v>1578</v>
      </c>
      <c r="H591" s="4" t="s">
        <v>1786</v>
      </c>
      <c r="I591" s="4" t="s">
        <v>1787</v>
      </c>
      <c r="L591" s="4" t="s">
        <v>1788</v>
      </c>
      <c r="N591" s="4" t="s">
        <v>18</v>
      </c>
      <c r="O591" s="4">
        <v>5400</v>
      </c>
      <c r="Q591" t="str">
        <f t="shared" si="18"/>
        <v>U.DE APOYO IMAGENOLOGIA</v>
      </c>
      <c r="R591" t="str">
        <f t="shared" si="19"/>
        <v>CCRR APOYO CLÍNICO, TERAPÉUTICO Y LOGÍSTICO</v>
      </c>
      <c r="T591" s="4" t="s">
        <v>2836</v>
      </c>
      <c r="U591" s="4" t="s">
        <v>3388</v>
      </c>
    </row>
    <row r="592" spans="1:21" x14ac:dyDescent="0.2">
      <c r="A592" s="4">
        <v>657348</v>
      </c>
      <c r="B592" s="4" t="s">
        <v>27</v>
      </c>
      <c r="D592" s="4" t="s">
        <v>12</v>
      </c>
      <c r="E592" s="4">
        <v>345159</v>
      </c>
      <c r="F592" s="4" t="s">
        <v>13</v>
      </c>
      <c r="G592" s="4" t="s">
        <v>1578</v>
      </c>
      <c r="H592" s="4" t="s">
        <v>1789</v>
      </c>
      <c r="I592" s="4" t="s">
        <v>1790</v>
      </c>
      <c r="L592" s="4" t="s">
        <v>1791</v>
      </c>
      <c r="N592" s="4" t="s">
        <v>18</v>
      </c>
      <c r="O592" s="4">
        <v>2700</v>
      </c>
      <c r="Q592" t="str">
        <f t="shared" si="18"/>
        <v>U. FARMACIA URGENCIA</v>
      </c>
      <c r="R592" t="str">
        <f t="shared" si="19"/>
        <v>CCRR APOYO CLÍNICO, TERAPÉUTICO Y LOGÍSTICO</v>
      </c>
      <c r="T592" s="4" t="s">
        <v>2837</v>
      </c>
      <c r="U592" s="4" t="s">
        <v>3430</v>
      </c>
    </row>
    <row r="593" spans="1:21" x14ac:dyDescent="0.2">
      <c r="A593" s="4">
        <v>657348</v>
      </c>
      <c r="B593" s="4" t="s">
        <v>94</v>
      </c>
      <c r="D593" s="4" t="s">
        <v>12</v>
      </c>
      <c r="E593" s="4">
        <v>345159</v>
      </c>
      <c r="F593" s="4" t="s">
        <v>13</v>
      </c>
      <c r="G593" s="4" t="s">
        <v>1578</v>
      </c>
      <c r="H593" s="4" t="s">
        <v>1792</v>
      </c>
      <c r="I593" s="4" t="s">
        <v>1793</v>
      </c>
      <c r="L593" s="4" t="s">
        <v>1794</v>
      </c>
      <c r="N593" s="4" t="s">
        <v>18</v>
      </c>
      <c r="O593" s="4">
        <v>18900</v>
      </c>
      <c r="Q593" t="str">
        <f t="shared" si="18"/>
        <v>SERV.CLINICO OBST. Y GINEC. (MATER.)</v>
      </c>
      <c r="R593" t="str">
        <f t="shared" si="19"/>
        <v>CCRR GESTIÓN DEL CUIDADO EN MATRONERÍA</v>
      </c>
      <c r="T593" s="4" t="s">
        <v>512</v>
      </c>
      <c r="U593" s="4" t="s">
        <v>3351</v>
      </c>
    </row>
    <row r="594" spans="1:21" x14ac:dyDescent="0.2">
      <c r="A594" s="4">
        <v>657348</v>
      </c>
      <c r="B594" s="4" t="s">
        <v>2421</v>
      </c>
      <c r="D594" s="4" t="s">
        <v>12</v>
      </c>
      <c r="E594" s="4">
        <v>345159</v>
      </c>
      <c r="F594" s="4" t="s">
        <v>13</v>
      </c>
      <c r="G594" s="4" t="s">
        <v>1578</v>
      </c>
      <c r="H594" s="4" t="s">
        <v>1795</v>
      </c>
      <c r="I594" s="4" t="s">
        <v>1796</v>
      </c>
      <c r="L594" s="4" t="s">
        <v>1797</v>
      </c>
      <c r="N594" s="4" t="s">
        <v>18</v>
      </c>
      <c r="O594" s="4">
        <v>35100</v>
      </c>
      <c r="Q594" t="str">
        <f t="shared" si="18"/>
        <v>DIRECCION DE HOSPITAL</v>
      </c>
      <c r="R594" t="str">
        <f t="shared" si="19"/>
        <v>DIRECCIÓN</v>
      </c>
      <c r="T594" s="4" t="s">
        <v>2840</v>
      </c>
      <c r="U594" s="4" t="s">
        <v>3359</v>
      </c>
    </row>
    <row r="595" spans="1:21" x14ac:dyDescent="0.2">
      <c r="A595" s="4">
        <v>657348</v>
      </c>
      <c r="B595" s="4" t="s">
        <v>90</v>
      </c>
      <c r="D595" s="4" t="s">
        <v>12</v>
      </c>
      <c r="E595" s="4">
        <v>345159</v>
      </c>
      <c r="F595" s="4" t="s">
        <v>13</v>
      </c>
      <c r="G595" s="4" t="s">
        <v>1578</v>
      </c>
      <c r="H595" s="4" t="s">
        <v>1798</v>
      </c>
      <c r="I595" s="4" t="s">
        <v>1799</v>
      </c>
      <c r="L595" s="4" t="s">
        <v>1800</v>
      </c>
      <c r="N595" s="4" t="s">
        <v>18</v>
      </c>
      <c r="O595" s="4">
        <v>16200</v>
      </c>
      <c r="Q595" t="str">
        <f t="shared" si="18"/>
        <v>SERVICIO CLINICO PSIQUIATRIA</v>
      </c>
      <c r="R595" t="str">
        <f t="shared" si="19"/>
        <v>CCRR PSIQUIATRIA Y SALUD MENTAL</v>
      </c>
      <c r="T595" s="4" t="s">
        <v>22</v>
      </c>
      <c r="U595" s="4" t="s">
        <v>3385</v>
      </c>
    </row>
    <row r="596" spans="1:21" x14ac:dyDescent="0.2">
      <c r="A596" s="4">
        <v>657348</v>
      </c>
      <c r="B596" s="4" t="s">
        <v>46</v>
      </c>
      <c r="D596" s="4" t="s">
        <v>12</v>
      </c>
      <c r="E596" s="4">
        <v>345159</v>
      </c>
      <c r="F596" s="4" t="s">
        <v>13</v>
      </c>
      <c r="G596" s="4" t="s">
        <v>1578</v>
      </c>
      <c r="H596" s="4" t="s">
        <v>1801</v>
      </c>
      <c r="I596" s="4" t="s">
        <v>1802</v>
      </c>
      <c r="L596" s="4" t="s">
        <v>1803</v>
      </c>
      <c r="N596" s="4" t="s">
        <v>18</v>
      </c>
      <c r="O596" s="4">
        <v>10800</v>
      </c>
      <c r="Q596" t="str">
        <f t="shared" si="18"/>
        <v>LABORATORIO</v>
      </c>
      <c r="R596" t="str">
        <f t="shared" si="19"/>
        <v>CCRR APOYO CLÍNICO, TERAPÉUTICO Y LOGÍSTICO</v>
      </c>
      <c r="T596" s="4" t="s">
        <v>2843</v>
      </c>
      <c r="U596" s="4" t="s">
        <v>3374</v>
      </c>
    </row>
    <row r="597" spans="1:21" x14ac:dyDescent="0.2">
      <c r="A597" s="4">
        <v>657348</v>
      </c>
      <c r="B597" s="4" t="s">
        <v>74</v>
      </c>
      <c r="D597" s="4" t="s">
        <v>12</v>
      </c>
      <c r="E597" s="4">
        <v>345159</v>
      </c>
      <c r="F597" s="4" t="s">
        <v>13</v>
      </c>
      <c r="G597" s="4" t="s">
        <v>1578</v>
      </c>
      <c r="H597" s="4" t="s">
        <v>1804</v>
      </c>
      <c r="I597" s="4" t="s">
        <v>1805</v>
      </c>
      <c r="L597" s="4" t="s">
        <v>1806</v>
      </c>
      <c r="N597" s="4" t="s">
        <v>18</v>
      </c>
      <c r="O597" s="4">
        <v>16200</v>
      </c>
      <c r="Q597" t="str">
        <f t="shared" si="18"/>
        <v>SERVICIO CLINICO CIRUGIA ADULT</v>
      </c>
      <c r="R597" t="str">
        <f t="shared" si="19"/>
        <v>CCRR ATENCIÓN CERRADA</v>
      </c>
      <c r="T597" s="4" t="s">
        <v>2844</v>
      </c>
      <c r="U597" s="4" t="s">
        <v>3353</v>
      </c>
    </row>
    <row r="598" spans="1:21" x14ac:dyDescent="0.2">
      <c r="A598" s="4">
        <v>657348</v>
      </c>
      <c r="B598" s="4" t="s">
        <v>23</v>
      </c>
      <c r="D598" s="4" t="s">
        <v>12</v>
      </c>
      <c r="E598" s="4">
        <v>345159</v>
      </c>
      <c r="F598" s="4" t="s">
        <v>13</v>
      </c>
      <c r="G598" s="4" t="s">
        <v>1578</v>
      </c>
      <c r="H598" s="4" t="s">
        <v>1807</v>
      </c>
      <c r="I598" s="4" t="s">
        <v>1808</v>
      </c>
      <c r="L598" s="4" t="s">
        <v>1809</v>
      </c>
      <c r="N598" s="4" t="s">
        <v>18</v>
      </c>
      <c r="O598" s="4">
        <v>18900</v>
      </c>
      <c r="Q598" t="str">
        <f t="shared" si="18"/>
        <v>SERVICIO CLINICO PEDIATRIA</v>
      </c>
      <c r="R598" t="str">
        <f t="shared" si="19"/>
        <v>CCRR ATENCIÓN CERRADA</v>
      </c>
      <c r="T598" s="4" t="s">
        <v>2100</v>
      </c>
      <c r="U598" s="4" t="s">
        <v>3350</v>
      </c>
    </row>
    <row r="599" spans="1:21" x14ac:dyDescent="0.2">
      <c r="A599" s="4">
        <v>657348</v>
      </c>
      <c r="B599" s="4" t="s">
        <v>139</v>
      </c>
      <c r="D599" s="4" t="s">
        <v>12</v>
      </c>
      <c r="E599" s="4">
        <v>345159</v>
      </c>
      <c r="F599" s="4" t="s">
        <v>13</v>
      </c>
      <c r="G599" s="4" t="s">
        <v>1578</v>
      </c>
      <c r="H599" s="4" t="s">
        <v>1810</v>
      </c>
      <c r="I599" s="4" t="s">
        <v>1811</v>
      </c>
      <c r="L599" s="4" t="s">
        <v>1812</v>
      </c>
      <c r="N599" s="4" t="s">
        <v>18</v>
      </c>
      <c r="O599" s="4">
        <v>21600</v>
      </c>
      <c r="Q599" t="str">
        <f t="shared" si="18"/>
        <v>SERV.CLINICO OBST. Y GINEC. (MATER.)</v>
      </c>
      <c r="R599" t="str">
        <f t="shared" si="19"/>
        <v>CCRR GESTIÓN DEL CUIDADO EN MATRONERÍA</v>
      </c>
      <c r="T599" s="4" t="s">
        <v>484</v>
      </c>
      <c r="U599" s="4" t="s">
        <v>3359</v>
      </c>
    </row>
    <row r="600" spans="1:21" x14ac:dyDescent="0.2">
      <c r="A600" s="4">
        <v>657348</v>
      </c>
      <c r="B600" s="4" t="s">
        <v>34</v>
      </c>
      <c r="D600" s="4" t="s">
        <v>12</v>
      </c>
      <c r="E600" s="4">
        <v>345159</v>
      </c>
      <c r="F600" s="4" t="s">
        <v>13</v>
      </c>
      <c r="G600" s="4" t="s">
        <v>1578</v>
      </c>
      <c r="H600" s="4" t="s">
        <v>1813</v>
      </c>
      <c r="I600" s="4" t="s">
        <v>1814</v>
      </c>
      <c r="L600" s="4" t="s">
        <v>1815</v>
      </c>
      <c r="N600" s="4" t="s">
        <v>18</v>
      </c>
      <c r="O600" s="4">
        <v>10800</v>
      </c>
      <c r="Q600" t="str">
        <f t="shared" si="18"/>
        <v>SERV. CLINICO MEDICINA INTERNA</v>
      </c>
      <c r="R600" t="str">
        <f t="shared" si="19"/>
        <v>CCRR ATENCIÓN CERRADA</v>
      </c>
      <c r="T600" s="4" t="s">
        <v>2070</v>
      </c>
      <c r="U600" s="4" t="s">
        <v>3380</v>
      </c>
    </row>
    <row r="601" spans="1:21" x14ac:dyDescent="0.2">
      <c r="A601" s="4">
        <v>657348</v>
      </c>
      <c r="B601" s="4" t="s">
        <v>23</v>
      </c>
      <c r="D601" s="4" t="s">
        <v>12</v>
      </c>
      <c r="E601" s="4">
        <v>345159</v>
      </c>
      <c r="F601" s="4" t="s">
        <v>13</v>
      </c>
      <c r="G601" s="4" t="s">
        <v>1578</v>
      </c>
      <c r="H601" s="4" t="s">
        <v>1816</v>
      </c>
      <c r="I601" s="4" t="s">
        <v>1817</v>
      </c>
      <c r="L601" s="4" t="s">
        <v>1818</v>
      </c>
      <c r="N601" s="4" t="s">
        <v>18</v>
      </c>
      <c r="O601" s="4">
        <v>8100</v>
      </c>
      <c r="Q601" t="str">
        <f t="shared" si="18"/>
        <v>SERVICIO CLINICO PEDIATRIA</v>
      </c>
      <c r="R601" t="str">
        <f t="shared" si="19"/>
        <v>CCRR ATENCIÓN CERRADA</v>
      </c>
      <c r="T601" s="4" t="s">
        <v>1093</v>
      </c>
      <c r="U601" s="4" t="s">
        <v>3362</v>
      </c>
    </row>
    <row r="602" spans="1:21" x14ac:dyDescent="0.2">
      <c r="A602" s="4">
        <v>657348</v>
      </c>
      <c r="B602" s="4" t="s">
        <v>2416</v>
      </c>
      <c r="D602" s="4" t="s">
        <v>12</v>
      </c>
      <c r="E602" s="4">
        <v>345159</v>
      </c>
      <c r="F602" s="4" t="s">
        <v>13</v>
      </c>
      <c r="G602" s="4" t="s">
        <v>1578</v>
      </c>
      <c r="H602" s="4" t="s">
        <v>1819</v>
      </c>
      <c r="I602" s="4" t="s">
        <v>1820</v>
      </c>
      <c r="L602" s="4" t="s">
        <v>1821</v>
      </c>
      <c r="N602" s="4" t="s">
        <v>18</v>
      </c>
      <c r="O602" s="4">
        <v>32400</v>
      </c>
      <c r="Q602" t="str">
        <f t="shared" si="18"/>
        <v>SERVICIO EMERGENCIA</v>
      </c>
      <c r="R602" t="str">
        <f t="shared" si="19"/>
        <v>CCRR ÁREA CRITICA</v>
      </c>
      <c r="T602" s="4" t="s">
        <v>3433</v>
      </c>
      <c r="U602" s="4" t="s">
        <v>3385</v>
      </c>
    </row>
    <row r="603" spans="1:21" x14ac:dyDescent="0.2">
      <c r="A603" s="4">
        <v>657348</v>
      </c>
      <c r="B603" s="4" t="s">
        <v>143</v>
      </c>
      <c r="D603" s="4" t="s">
        <v>12</v>
      </c>
      <c r="E603" s="4">
        <v>345159</v>
      </c>
      <c r="F603" s="4" t="s">
        <v>13</v>
      </c>
      <c r="G603" s="4" t="s">
        <v>1578</v>
      </c>
      <c r="H603" s="4" t="s">
        <v>1822</v>
      </c>
      <c r="I603" s="4" t="s">
        <v>1823</v>
      </c>
      <c r="L603" s="4" t="s">
        <v>1824</v>
      </c>
      <c r="N603" s="4" t="s">
        <v>18</v>
      </c>
      <c r="O603" s="4">
        <v>27000</v>
      </c>
      <c r="Q603" t="str">
        <f t="shared" si="18"/>
        <v>SERV.CLINICO OBST. Y GINEC. (MATER.)</v>
      </c>
      <c r="R603" t="str">
        <f t="shared" si="19"/>
        <v>CCRR GESTIÓN DEL CUIDADO EN MATRONERÍA</v>
      </c>
      <c r="T603" s="4" t="s">
        <v>967</v>
      </c>
      <c r="U603" s="4" t="s">
        <v>3345</v>
      </c>
    </row>
    <row r="604" spans="1:21" x14ac:dyDescent="0.2">
      <c r="A604" s="4">
        <v>657348</v>
      </c>
      <c r="B604" s="4" t="s">
        <v>2416</v>
      </c>
      <c r="D604" s="4" t="s">
        <v>12</v>
      </c>
      <c r="E604" s="4">
        <v>345159</v>
      </c>
      <c r="F604" s="4" t="s">
        <v>13</v>
      </c>
      <c r="G604" s="4" t="s">
        <v>1578</v>
      </c>
      <c r="H604" s="4" t="s">
        <v>1825</v>
      </c>
      <c r="I604" s="4" t="s">
        <v>1826</v>
      </c>
      <c r="L604" s="4" t="s">
        <v>1827</v>
      </c>
      <c r="N604" s="4" t="s">
        <v>18</v>
      </c>
      <c r="O604" s="4">
        <v>2700</v>
      </c>
      <c r="Q604" t="str">
        <f t="shared" si="18"/>
        <v>SERVICIO EMERGENCIA</v>
      </c>
      <c r="R604" t="str">
        <f t="shared" si="19"/>
        <v>CCRR ÁREA CRITICA</v>
      </c>
      <c r="T604" s="4" t="s">
        <v>2847</v>
      </c>
      <c r="U604" s="4" t="s">
        <v>3373</v>
      </c>
    </row>
    <row r="605" spans="1:21" x14ac:dyDescent="0.2">
      <c r="A605" s="4">
        <v>657348</v>
      </c>
      <c r="B605" s="4" t="s">
        <v>11</v>
      </c>
      <c r="D605" s="4" t="s">
        <v>12</v>
      </c>
      <c r="E605" s="4">
        <v>345159</v>
      </c>
      <c r="F605" s="4" t="s">
        <v>13</v>
      </c>
      <c r="G605" s="4" t="s">
        <v>1578</v>
      </c>
      <c r="H605" s="4" t="s">
        <v>1828</v>
      </c>
      <c r="I605" s="4" t="s">
        <v>1829</v>
      </c>
      <c r="L605" s="4" t="s">
        <v>1830</v>
      </c>
      <c r="N605" s="4" t="s">
        <v>18</v>
      </c>
      <c r="O605" s="4">
        <v>16200</v>
      </c>
      <c r="Q605" t="str">
        <f t="shared" si="18"/>
        <v>UNIDAD PABELLON QUIRURQ.Y ANES</v>
      </c>
      <c r="R605" t="str">
        <f t="shared" si="19"/>
        <v>SUBDIRECCIÓN MÉDICA</v>
      </c>
      <c r="T605" s="4" t="s">
        <v>2848</v>
      </c>
      <c r="U605" s="4" t="s">
        <v>3373</v>
      </c>
    </row>
    <row r="606" spans="1:21" x14ac:dyDescent="0.2">
      <c r="A606" s="4">
        <v>657348</v>
      </c>
      <c r="B606" s="4" t="s">
        <v>11</v>
      </c>
      <c r="D606" s="4" t="s">
        <v>12</v>
      </c>
      <c r="E606" s="4">
        <v>345159</v>
      </c>
      <c r="F606" s="4" t="s">
        <v>13</v>
      </c>
      <c r="G606" s="4" t="s">
        <v>1578</v>
      </c>
      <c r="H606" s="4" t="s">
        <v>1831</v>
      </c>
      <c r="I606" s="4" t="s">
        <v>1832</v>
      </c>
      <c r="L606" s="4" t="s">
        <v>1833</v>
      </c>
      <c r="N606" s="4" t="s">
        <v>18</v>
      </c>
      <c r="O606" s="4">
        <v>24300</v>
      </c>
      <c r="Q606" t="str">
        <f t="shared" si="18"/>
        <v>UNIDAD PABELLON QUIRURQ.Y ANES</v>
      </c>
      <c r="R606" t="str">
        <f t="shared" si="19"/>
        <v>SUBDIRECCIÓN MÉDICA</v>
      </c>
      <c r="T606" s="4" t="s">
        <v>398</v>
      </c>
      <c r="U606" s="4" t="s">
        <v>3346</v>
      </c>
    </row>
    <row r="607" spans="1:21" x14ac:dyDescent="0.2">
      <c r="A607" s="4">
        <v>657348</v>
      </c>
      <c r="B607" s="4" t="s">
        <v>94</v>
      </c>
      <c r="D607" s="4" t="s">
        <v>12</v>
      </c>
      <c r="E607" s="4">
        <v>345159</v>
      </c>
      <c r="F607" s="4" t="s">
        <v>13</v>
      </c>
      <c r="G607" s="4" t="s">
        <v>1578</v>
      </c>
      <c r="H607" s="4" t="s">
        <v>1834</v>
      </c>
      <c r="I607" s="4" t="s">
        <v>1835</v>
      </c>
      <c r="L607" s="4" t="s">
        <v>1836</v>
      </c>
      <c r="N607" s="4" t="s">
        <v>18</v>
      </c>
      <c r="O607" s="4">
        <v>18900</v>
      </c>
      <c r="Q607" t="str">
        <f t="shared" si="18"/>
        <v>SERV.CLINICO OBST. Y GINEC. (MATER.)</v>
      </c>
      <c r="R607" t="str">
        <f t="shared" si="19"/>
        <v>CCRR GESTIÓN DEL CUIDADO EN MATRONERÍA</v>
      </c>
      <c r="T607" s="4" t="s">
        <v>371</v>
      </c>
      <c r="U607" s="4" t="s">
        <v>3400</v>
      </c>
    </row>
    <row r="608" spans="1:21" x14ac:dyDescent="0.2">
      <c r="A608" s="4">
        <v>657348</v>
      </c>
      <c r="B608" s="4" t="s">
        <v>19</v>
      </c>
      <c r="D608" s="4" t="s">
        <v>12</v>
      </c>
      <c r="E608" s="4">
        <v>345159</v>
      </c>
      <c r="F608" s="4" t="s">
        <v>13</v>
      </c>
      <c r="G608" s="4" t="s">
        <v>1578</v>
      </c>
      <c r="H608" s="4" t="s">
        <v>20</v>
      </c>
      <c r="I608" s="4" t="s">
        <v>21</v>
      </c>
      <c r="L608" s="4" t="s">
        <v>22</v>
      </c>
      <c r="N608" s="4" t="s">
        <v>18</v>
      </c>
      <c r="O608" s="4">
        <v>8100</v>
      </c>
      <c r="Q608" t="str">
        <f t="shared" si="18"/>
        <v>U.DE APOYO IMAGENOLOGIA</v>
      </c>
      <c r="R608" t="str">
        <f t="shared" si="19"/>
        <v>CCRR APOYO CLÍNICO, TERAPÉUTICO Y LOGÍSTICO</v>
      </c>
      <c r="T608" s="4" t="s">
        <v>1145</v>
      </c>
      <c r="U608" s="4" t="s">
        <v>3347</v>
      </c>
    </row>
    <row r="609" spans="1:21" x14ac:dyDescent="0.2">
      <c r="A609" s="4">
        <v>657348</v>
      </c>
      <c r="B609" s="4" t="s">
        <v>1210</v>
      </c>
      <c r="D609" s="4" t="s">
        <v>12</v>
      </c>
      <c r="E609" s="4">
        <v>345159</v>
      </c>
      <c r="F609" s="4" t="s">
        <v>13</v>
      </c>
      <c r="G609" s="4" t="s">
        <v>1578</v>
      </c>
      <c r="H609" s="4" t="s">
        <v>1837</v>
      </c>
      <c r="I609" s="4" t="s">
        <v>1838</v>
      </c>
      <c r="L609" s="4" t="s">
        <v>1839</v>
      </c>
      <c r="N609" s="4" t="s">
        <v>18</v>
      </c>
      <c r="O609" s="4">
        <v>24300</v>
      </c>
      <c r="Q609" t="str">
        <f t="shared" si="18"/>
        <v>POLICLINICO OTORRINOLARINGOLOG</v>
      </c>
      <c r="R609" t="str">
        <f t="shared" si="19"/>
        <v>CCRR ATENCIÓN ABIERTA</v>
      </c>
      <c r="T609" s="4" t="s">
        <v>1689</v>
      </c>
      <c r="U609" s="4" t="s">
        <v>3347</v>
      </c>
    </row>
    <row r="610" spans="1:21" x14ac:dyDescent="0.2">
      <c r="A610" s="4">
        <v>657348</v>
      </c>
      <c r="B610" s="4" t="s">
        <v>139</v>
      </c>
      <c r="D610" s="4" t="s">
        <v>12</v>
      </c>
      <c r="E610" s="4">
        <v>345159</v>
      </c>
      <c r="F610" s="4" t="s">
        <v>13</v>
      </c>
      <c r="G610" s="4" t="s">
        <v>1578</v>
      </c>
      <c r="H610" s="4" t="s">
        <v>1840</v>
      </c>
      <c r="I610" s="4" t="s">
        <v>1841</v>
      </c>
      <c r="L610" s="4" t="s">
        <v>1842</v>
      </c>
      <c r="N610" s="4" t="s">
        <v>18</v>
      </c>
      <c r="O610" s="4">
        <v>18900</v>
      </c>
      <c r="Q610" t="str">
        <f t="shared" si="18"/>
        <v>SERV.CLINICO OBST. Y GINEC. (MATER.)</v>
      </c>
      <c r="R610" t="str">
        <f t="shared" si="19"/>
        <v>CCRR GESTIÓN DEL CUIDADO EN MATRONERÍA</v>
      </c>
      <c r="T610" s="4" t="s">
        <v>2852</v>
      </c>
      <c r="U610" s="4" t="s">
        <v>3377</v>
      </c>
    </row>
    <row r="611" spans="1:21" x14ac:dyDescent="0.2">
      <c r="A611" s="4">
        <v>657348</v>
      </c>
      <c r="B611" s="4" t="s">
        <v>139</v>
      </c>
      <c r="D611" s="4" t="s">
        <v>12</v>
      </c>
      <c r="E611" s="4">
        <v>345159</v>
      </c>
      <c r="F611" s="4" t="s">
        <v>13</v>
      </c>
      <c r="G611" s="4" t="s">
        <v>1578</v>
      </c>
      <c r="H611" s="4" t="s">
        <v>1843</v>
      </c>
      <c r="I611" s="4" t="s">
        <v>1844</v>
      </c>
      <c r="L611" s="4" t="s">
        <v>1845</v>
      </c>
      <c r="N611" s="4" t="s">
        <v>18</v>
      </c>
      <c r="O611" s="4">
        <v>18900</v>
      </c>
      <c r="Q611" t="str">
        <f t="shared" si="18"/>
        <v>SERV.CLINICO OBST. Y GINEC. (MATER.)</v>
      </c>
      <c r="R611" t="str">
        <f t="shared" si="19"/>
        <v>CCRR GESTIÓN DEL CUIDADO EN MATRONERÍA</v>
      </c>
      <c r="T611" s="4" t="s">
        <v>2853</v>
      </c>
      <c r="U611" s="4" t="s">
        <v>3388</v>
      </c>
    </row>
    <row r="612" spans="1:21" x14ac:dyDescent="0.2">
      <c r="A612" s="4">
        <v>657348</v>
      </c>
      <c r="B612" s="4" t="s">
        <v>74</v>
      </c>
      <c r="D612" s="4" t="s">
        <v>12</v>
      </c>
      <c r="E612" s="4">
        <v>345159</v>
      </c>
      <c r="F612" s="4" t="s">
        <v>13</v>
      </c>
      <c r="G612" s="4" t="s">
        <v>1578</v>
      </c>
      <c r="H612" s="4" t="s">
        <v>1846</v>
      </c>
      <c r="I612" s="4" t="s">
        <v>1847</v>
      </c>
      <c r="L612" s="4" t="s">
        <v>1848</v>
      </c>
      <c r="N612" s="4" t="s">
        <v>18</v>
      </c>
      <c r="O612" s="4">
        <v>16200</v>
      </c>
      <c r="Q612" t="str">
        <f t="shared" si="18"/>
        <v>SERVICIO CLINICO CIRUGIA ADULT</v>
      </c>
      <c r="R612" t="str">
        <f t="shared" si="19"/>
        <v>CCRR ATENCIÓN CERRADA</v>
      </c>
      <c r="T612" s="4" t="s">
        <v>2855</v>
      </c>
      <c r="U612" s="4" t="s">
        <v>3351</v>
      </c>
    </row>
    <row r="613" spans="1:21" x14ac:dyDescent="0.2">
      <c r="A613" s="4">
        <v>657348</v>
      </c>
      <c r="B613" s="4" t="s">
        <v>74</v>
      </c>
      <c r="D613" s="4" t="s">
        <v>12</v>
      </c>
      <c r="E613" s="4">
        <v>345159</v>
      </c>
      <c r="F613" s="4" t="s">
        <v>13</v>
      </c>
      <c r="G613" s="4" t="s">
        <v>1578</v>
      </c>
      <c r="H613" s="4" t="s">
        <v>1849</v>
      </c>
      <c r="I613" s="4" t="s">
        <v>1850</v>
      </c>
      <c r="L613" s="4" t="s">
        <v>1851</v>
      </c>
      <c r="N613" s="4" t="s">
        <v>18</v>
      </c>
      <c r="O613" s="4">
        <v>18900</v>
      </c>
      <c r="Q613" t="str">
        <f t="shared" si="18"/>
        <v>SERVICIO CLINICO CIRUGIA ADULT</v>
      </c>
      <c r="R613" t="str">
        <f t="shared" si="19"/>
        <v>CCRR ATENCIÓN CERRADA</v>
      </c>
      <c r="T613" s="4" t="s">
        <v>1431</v>
      </c>
      <c r="U613" s="4" t="s">
        <v>3370</v>
      </c>
    </row>
    <row r="614" spans="1:21" x14ac:dyDescent="0.2">
      <c r="A614" s="4">
        <v>657348</v>
      </c>
      <c r="B614" s="4" t="s">
        <v>94</v>
      </c>
      <c r="D614" s="4" t="s">
        <v>12</v>
      </c>
      <c r="E614" s="4">
        <v>345159</v>
      </c>
      <c r="F614" s="4" t="s">
        <v>13</v>
      </c>
      <c r="G614" s="4" t="s">
        <v>1578</v>
      </c>
      <c r="H614" s="4" t="s">
        <v>1852</v>
      </c>
      <c r="I614" s="4" t="s">
        <v>1853</v>
      </c>
      <c r="L614" s="4" t="s">
        <v>1854</v>
      </c>
      <c r="N614" s="4" t="s">
        <v>18</v>
      </c>
      <c r="O614" s="4">
        <v>8100</v>
      </c>
      <c r="Q614" t="str">
        <f t="shared" si="18"/>
        <v>SERV.CLINICO OBST. Y GINEC. (MATER.)</v>
      </c>
      <c r="R614" t="str">
        <f t="shared" si="19"/>
        <v>CCRR GESTIÓN DEL CUIDADO EN MATRONERÍA</v>
      </c>
      <c r="T614" s="4" t="s">
        <v>762</v>
      </c>
      <c r="U614" s="4" t="s">
        <v>3398</v>
      </c>
    </row>
    <row r="615" spans="1:21" x14ac:dyDescent="0.2">
      <c r="A615" s="4">
        <v>657348</v>
      </c>
      <c r="B615" s="4" t="s">
        <v>34</v>
      </c>
      <c r="D615" s="4" t="s">
        <v>12</v>
      </c>
      <c r="E615" s="4">
        <v>345159</v>
      </c>
      <c r="F615" s="4" t="s">
        <v>13</v>
      </c>
      <c r="G615" s="4" t="s">
        <v>1578</v>
      </c>
      <c r="H615" s="4" t="s">
        <v>1855</v>
      </c>
      <c r="I615" s="4" t="s">
        <v>1856</v>
      </c>
      <c r="L615" s="4" t="s">
        <v>1857</v>
      </c>
      <c r="N615" s="4" t="s">
        <v>18</v>
      </c>
      <c r="O615" s="4">
        <v>24300</v>
      </c>
      <c r="Q615" t="str">
        <f t="shared" si="18"/>
        <v>SERV. CLINICO MEDICINA INTERNA</v>
      </c>
      <c r="R615" t="str">
        <f t="shared" si="19"/>
        <v>CCRR ATENCIÓN CERRADA</v>
      </c>
      <c r="T615" s="4" t="s">
        <v>1707</v>
      </c>
      <c r="U615" s="4" t="s">
        <v>3385</v>
      </c>
    </row>
    <row r="616" spans="1:21" x14ac:dyDescent="0.2">
      <c r="A616" s="4">
        <v>657348</v>
      </c>
      <c r="B616" s="4" t="s">
        <v>90</v>
      </c>
      <c r="D616" s="4" t="s">
        <v>12</v>
      </c>
      <c r="E616" s="4">
        <v>345159</v>
      </c>
      <c r="F616" s="4" t="s">
        <v>13</v>
      </c>
      <c r="G616" s="4" t="s">
        <v>1578</v>
      </c>
      <c r="H616" s="4" t="s">
        <v>1858</v>
      </c>
      <c r="I616" s="4" t="s">
        <v>1859</v>
      </c>
      <c r="L616" s="4" t="s">
        <v>1860</v>
      </c>
      <c r="N616" s="4" t="s">
        <v>18</v>
      </c>
      <c r="O616" s="4">
        <v>16200</v>
      </c>
      <c r="Q616" t="str">
        <f t="shared" si="18"/>
        <v>SERVICIO CLINICO PSIQUIATRIA</v>
      </c>
      <c r="R616" t="str">
        <f t="shared" si="19"/>
        <v>CCRR PSIQUIATRIA Y SALUD MENTAL</v>
      </c>
      <c r="T616" s="4" t="s">
        <v>1884</v>
      </c>
      <c r="U616" s="4" t="s">
        <v>3359</v>
      </c>
    </row>
    <row r="617" spans="1:21" x14ac:dyDescent="0.2">
      <c r="A617" s="4">
        <v>657348</v>
      </c>
      <c r="B617" s="4" t="s">
        <v>94</v>
      </c>
      <c r="D617" s="4" t="s">
        <v>12</v>
      </c>
      <c r="E617" s="4">
        <v>345159</v>
      </c>
      <c r="F617" s="4" t="s">
        <v>13</v>
      </c>
      <c r="G617" s="4" t="s">
        <v>1578</v>
      </c>
      <c r="H617" s="4" t="s">
        <v>1861</v>
      </c>
      <c r="I617" s="4" t="s">
        <v>1862</v>
      </c>
      <c r="L617" s="4" t="s">
        <v>1863</v>
      </c>
      <c r="N617" s="4" t="s">
        <v>18</v>
      </c>
      <c r="O617" s="4">
        <v>8100</v>
      </c>
      <c r="Q617" t="str">
        <f t="shared" si="18"/>
        <v>SERV.CLINICO OBST. Y GINEC. (MATER.)</v>
      </c>
      <c r="R617" t="str">
        <f t="shared" si="19"/>
        <v>CCRR GESTIÓN DEL CUIDADO EN MATRONERÍA</v>
      </c>
      <c r="T617" s="4" t="s">
        <v>1106</v>
      </c>
      <c r="U617" s="4" t="s">
        <v>3383</v>
      </c>
    </row>
    <row r="618" spans="1:21" x14ac:dyDescent="0.2">
      <c r="A618" s="4">
        <v>657348</v>
      </c>
      <c r="B618" s="4" t="s">
        <v>70</v>
      </c>
      <c r="D618" s="4" t="s">
        <v>12</v>
      </c>
      <c r="E618" s="4">
        <v>345159</v>
      </c>
      <c r="F618" s="4" t="s">
        <v>13</v>
      </c>
      <c r="G618" s="4" t="s">
        <v>1578</v>
      </c>
      <c r="H618" s="4" t="s">
        <v>1864</v>
      </c>
      <c r="I618" s="4" t="s">
        <v>1865</v>
      </c>
      <c r="L618" s="4" t="s">
        <v>1866</v>
      </c>
      <c r="N618" s="4" t="s">
        <v>18</v>
      </c>
      <c r="O618" s="4">
        <v>16200</v>
      </c>
      <c r="Q618" t="str">
        <f t="shared" si="18"/>
        <v>UNIDAD TRATAMIENTOS INTERMEDIO</v>
      </c>
      <c r="R618" t="str">
        <f t="shared" si="19"/>
        <v>CCRR ÁREA CRITICA</v>
      </c>
      <c r="T618" s="4" t="s">
        <v>1015</v>
      </c>
      <c r="U618" s="4" t="s">
        <v>3402</v>
      </c>
    </row>
    <row r="619" spans="1:21" x14ac:dyDescent="0.2">
      <c r="A619" s="4">
        <v>657348</v>
      </c>
      <c r="B619" s="4" t="s">
        <v>74</v>
      </c>
      <c r="D619" s="4" t="s">
        <v>12</v>
      </c>
      <c r="E619" s="4">
        <v>345159</v>
      </c>
      <c r="F619" s="4" t="s">
        <v>13</v>
      </c>
      <c r="G619" s="4" t="s">
        <v>1578</v>
      </c>
      <c r="H619" s="4" t="s">
        <v>1867</v>
      </c>
      <c r="I619" s="4" t="s">
        <v>1868</v>
      </c>
      <c r="L619" s="4" t="s">
        <v>1869</v>
      </c>
      <c r="N619" s="4" t="s">
        <v>18</v>
      </c>
      <c r="O619" s="4">
        <v>18900</v>
      </c>
      <c r="Q619" t="str">
        <f t="shared" si="18"/>
        <v>SERVICIO CLINICO CIRUGIA ADULT</v>
      </c>
      <c r="R619" t="str">
        <f t="shared" si="19"/>
        <v>CCRR ATENCIÓN CERRADA</v>
      </c>
      <c r="T619" s="4" t="s">
        <v>1428</v>
      </c>
      <c r="U619" s="4" t="s">
        <v>3434</v>
      </c>
    </row>
    <row r="620" spans="1:21" x14ac:dyDescent="0.2">
      <c r="A620" s="4">
        <v>657348</v>
      </c>
      <c r="B620" s="4" t="s">
        <v>74</v>
      </c>
      <c r="D620" s="4" t="s">
        <v>12</v>
      </c>
      <c r="E620" s="4">
        <v>345159</v>
      </c>
      <c r="F620" s="4" t="s">
        <v>13</v>
      </c>
      <c r="G620" s="4" t="s">
        <v>1578</v>
      </c>
      <c r="H620" s="4" t="s">
        <v>1870</v>
      </c>
      <c r="I620" s="4" t="s">
        <v>1871</v>
      </c>
      <c r="L620" s="4" t="s">
        <v>1872</v>
      </c>
      <c r="N620" s="4" t="s">
        <v>18</v>
      </c>
      <c r="O620" s="4">
        <v>18900</v>
      </c>
      <c r="Q620" t="str">
        <f t="shared" si="18"/>
        <v>SERVICIO CLINICO CIRUGIA ADULT</v>
      </c>
      <c r="R620" t="str">
        <f t="shared" si="19"/>
        <v>CCRR ATENCIÓN CERRADA</v>
      </c>
      <c r="T620" s="4" t="s">
        <v>1027</v>
      </c>
      <c r="U620" s="4" t="s">
        <v>3347</v>
      </c>
    </row>
    <row r="621" spans="1:21" x14ac:dyDescent="0.2">
      <c r="A621" s="4">
        <v>657348</v>
      </c>
      <c r="B621" s="4" t="s">
        <v>94</v>
      </c>
      <c r="D621" s="4" t="s">
        <v>12</v>
      </c>
      <c r="E621" s="4">
        <v>345159</v>
      </c>
      <c r="F621" s="4" t="s">
        <v>13</v>
      </c>
      <c r="G621" s="4" t="s">
        <v>1578</v>
      </c>
      <c r="H621" s="4" t="s">
        <v>1873</v>
      </c>
      <c r="I621" s="4" t="s">
        <v>1874</v>
      </c>
      <c r="L621" s="4" t="s">
        <v>1875</v>
      </c>
      <c r="N621" s="4" t="s">
        <v>18</v>
      </c>
      <c r="O621" s="4">
        <v>13500</v>
      </c>
      <c r="Q621" t="str">
        <f t="shared" si="18"/>
        <v>SERV.CLINICO OBST. Y GINEC. (MATER.)</v>
      </c>
      <c r="R621" t="str">
        <f t="shared" si="19"/>
        <v>CCRR GESTIÓN DEL CUIDADO EN MATRONERÍA</v>
      </c>
      <c r="T621" s="4" t="s">
        <v>1419</v>
      </c>
      <c r="U621" s="4" t="s">
        <v>3415</v>
      </c>
    </row>
    <row r="622" spans="1:21" x14ac:dyDescent="0.2">
      <c r="A622" s="4">
        <v>657348</v>
      </c>
      <c r="B622" s="4" t="s">
        <v>94</v>
      </c>
      <c r="D622" s="4" t="s">
        <v>12</v>
      </c>
      <c r="E622" s="4">
        <v>345159</v>
      </c>
      <c r="F622" s="4" t="s">
        <v>13</v>
      </c>
      <c r="G622" s="4" t="s">
        <v>1578</v>
      </c>
      <c r="H622" s="4" t="s">
        <v>1876</v>
      </c>
      <c r="I622" s="4" t="s">
        <v>1877</v>
      </c>
      <c r="L622" s="4" t="s">
        <v>1878</v>
      </c>
      <c r="N622" s="4" t="s">
        <v>18</v>
      </c>
      <c r="O622" s="4">
        <v>24300</v>
      </c>
      <c r="Q622" t="str">
        <f t="shared" si="18"/>
        <v>POLICLINICO MATERNIDAD</v>
      </c>
      <c r="R622" t="str">
        <f t="shared" si="19"/>
        <v>CCRR GESTIÓN DEL CUIDADO EN MATRONERÍA</v>
      </c>
      <c r="T622" s="4" t="s">
        <v>2867</v>
      </c>
      <c r="U622" s="4" t="s">
        <v>3346</v>
      </c>
    </row>
    <row r="623" spans="1:21" x14ac:dyDescent="0.2">
      <c r="A623" s="4">
        <v>657348</v>
      </c>
      <c r="B623" s="4" t="s">
        <v>139</v>
      </c>
      <c r="D623" s="4" t="s">
        <v>12</v>
      </c>
      <c r="E623" s="4">
        <v>345159</v>
      </c>
      <c r="F623" s="4" t="s">
        <v>13</v>
      </c>
      <c r="G623" s="4" t="s">
        <v>1578</v>
      </c>
      <c r="H623" s="4" t="s">
        <v>1879</v>
      </c>
      <c r="I623" s="4" t="s">
        <v>1880</v>
      </c>
      <c r="L623" s="4" t="s">
        <v>1881</v>
      </c>
      <c r="N623" s="4" t="s">
        <v>18</v>
      </c>
      <c r="O623" s="4">
        <v>5400</v>
      </c>
      <c r="Q623" t="str">
        <f t="shared" si="18"/>
        <v>SERV.CLINICO OBST. Y GINEC. (MATER.)</v>
      </c>
      <c r="R623" t="str">
        <f t="shared" si="19"/>
        <v>CCRR GESTIÓN DEL CUIDADO EN MATRONERÍA</v>
      </c>
      <c r="T623" s="4" t="s">
        <v>1860</v>
      </c>
      <c r="U623" s="4" t="s">
        <v>3350</v>
      </c>
    </row>
    <row r="624" spans="1:21" x14ac:dyDescent="0.2">
      <c r="A624" s="4">
        <v>657348</v>
      </c>
      <c r="B624" s="4" t="s">
        <v>2416</v>
      </c>
      <c r="D624" s="4" t="s">
        <v>12</v>
      </c>
      <c r="E624" s="4">
        <v>345159</v>
      </c>
      <c r="F624" s="4" t="s">
        <v>13</v>
      </c>
      <c r="G624" s="4" t="s">
        <v>1578</v>
      </c>
      <c r="H624" s="4" t="s">
        <v>1882</v>
      </c>
      <c r="I624" s="4" t="s">
        <v>1883</v>
      </c>
      <c r="L624" s="4" t="s">
        <v>1884</v>
      </c>
      <c r="N624" s="4" t="s">
        <v>18</v>
      </c>
      <c r="O624" s="4">
        <v>18900</v>
      </c>
      <c r="Q624" t="str">
        <f t="shared" si="18"/>
        <v>SERVICIO EMERGENCIA</v>
      </c>
      <c r="R624" t="str">
        <f t="shared" si="19"/>
        <v>CCRR ÁREA CRITICA</v>
      </c>
      <c r="T624" s="4" t="s">
        <v>1794</v>
      </c>
      <c r="U624" s="4" t="s">
        <v>3346</v>
      </c>
    </row>
    <row r="625" spans="1:21" x14ac:dyDescent="0.2">
      <c r="A625" s="4">
        <v>657348</v>
      </c>
      <c r="B625" s="4" t="s">
        <v>23</v>
      </c>
      <c r="D625" s="4" t="s">
        <v>12</v>
      </c>
      <c r="E625" s="4">
        <v>345159</v>
      </c>
      <c r="F625" s="4" t="s">
        <v>13</v>
      </c>
      <c r="G625" s="4" t="s">
        <v>1578</v>
      </c>
      <c r="H625" s="4" t="s">
        <v>1885</v>
      </c>
      <c r="I625" s="4" t="s">
        <v>1886</v>
      </c>
      <c r="L625" s="4" t="s">
        <v>1887</v>
      </c>
      <c r="N625" s="4" t="s">
        <v>18</v>
      </c>
      <c r="O625" s="4">
        <v>8100</v>
      </c>
      <c r="Q625" t="str">
        <f t="shared" si="18"/>
        <v>SERVICIO CLINICO PEDIATRIA</v>
      </c>
      <c r="R625" t="str">
        <f t="shared" si="19"/>
        <v>CCRR ATENCIÓN CERRADA</v>
      </c>
      <c r="T625" s="4" t="s">
        <v>2869</v>
      </c>
      <c r="U625" s="4" t="s">
        <v>3346</v>
      </c>
    </row>
    <row r="626" spans="1:21" x14ac:dyDescent="0.2">
      <c r="A626" s="4">
        <v>657348</v>
      </c>
      <c r="B626" s="4" t="s">
        <v>11</v>
      </c>
      <c r="D626" s="4" t="s">
        <v>12</v>
      </c>
      <c r="E626" s="4">
        <v>345159</v>
      </c>
      <c r="F626" s="4" t="s">
        <v>13</v>
      </c>
      <c r="G626" s="4" t="s">
        <v>1578</v>
      </c>
      <c r="H626" s="4" t="s">
        <v>1888</v>
      </c>
      <c r="I626" s="4" t="s">
        <v>1889</v>
      </c>
      <c r="L626" s="4" t="s">
        <v>1890</v>
      </c>
      <c r="N626" s="4" t="s">
        <v>18</v>
      </c>
      <c r="O626" s="4">
        <v>2700</v>
      </c>
      <c r="Q626" t="str">
        <f t="shared" si="18"/>
        <v>UNIDAD PABELLON QUIRURQ.Y ANES</v>
      </c>
      <c r="R626" t="str">
        <f t="shared" si="19"/>
        <v>SUBDIRECCIÓN MÉDICA</v>
      </c>
      <c r="T626" s="4" t="s">
        <v>786</v>
      </c>
      <c r="U626" s="4" t="s">
        <v>3359</v>
      </c>
    </row>
    <row r="627" spans="1:21" x14ac:dyDescent="0.2">
      <c r="A627" s="4">
        <v>657348</v>
      </c>
      <c r="B627" s="4" t="s">
        <v>240</v>
      </c>
      <c r="D627" s="4" t="s">
        <v>12</v>
      </c>
      <c r="E627" s="4">
        <v>345159</v>
      </c>
      <c r="F627" s="4" t="s">
        <v>13</v>
      </c>
      <c r="G627" s="4" t="s">
        <v>1578</v>
      </c>
      <c r="H627" s="4" t="s">
        <v>1891</v>
      </c>
      <c r="I627" s="4" t="s">
        <v>1892</v>
      </c>
      <c r="L627" s="4" t="s">
        <v>1893</v>
      </c>
      <c r="N627" s="4" t="s">
        <v>18</v>
      </c>
      <c r="O627" s="4">
        <v>51300</v>
      </c>
      <c r="Q627" t="str">
        <f t="shared" si="18"/>
        <v>CENTRAL ALIMENTACION</v>
      </c>
      <c r="R627" t="str">
        <f t="shared" si="19"/>
        <v>SUBDIRECCIÓN GESTIÓN DEL CUIDADO</v>
      </c>
      <c r="T627" s="4" t="s">
        <v>2130</v>
      </c>
      <c r="U627" s="4" t="s">
        <v>3350</v>
      </c>
    </row>
    <row r="628" spans="1:21" x14ac:dyDescent="0.2">
      <c r="A628" s="4">
        <v>657348</v>
      </c>
      <c r="B628" s="4" t="s">
        <v>38</v>
      </c>
      <c r="D628" s="4" t="s">
        <v>12</v>
      </c>
      <c r="E628" s="4">
        <v>345159</v>
      </c>
      <c r="F628" s="4" t="s">
        <v>13</v>
      </c>
      <c r="G628" s="4" t="s">
        <v>1578</v>
      </c>
      <c r="H628" s="4" t="s">
        <v>1894</v>
      </c>
      <c r="I628" s="4" t="s">
        <v>1895</v>
      </c>
      <c r="L628" s="4" t="s">
        <v>1896</v>
      </c>
      <c r="N628" s="4" t="s">
        <v>18</v>
      </c>
      <c r="O628" s="4">
        <v>18900</v>
      </c>
      <c r="Q628" t="str">
        <f t="shared" si="18"/>
        <v>U.DE APOYO IMAGENOLOGIA</v>
      </c>
      <c r="R628" t="str">
        <f t="shared" si="19"/>
        <v>CCRR APOYO CLÍNICO, TERAPÉUTICO Y LOGÍSTICO</v>
      </c>
      <c r="T628" s="4" t="s">
        <v>2870</v>
      </c>
      <c r="U628" s="4" t="s">
        <v>3351</v>
      </c>
    </row>
    <row r="629" spans="1:21" x14ac:dyDescent="0.2">
      <c r="A629" s="4">
        <v>657348</v>
      </c>
      <c r="B629" s="4" t="s">
        <v>23</v>
      </c>
      <c r="D629" s="4" t="s">
        <v>12</v>
      </c>
      <c r="E629" s="4">
        <v>345159</v>
      </c>
      <c r="F629" s="4" t="s">
        <v>13</v>
      </c>
      <c r="G629" s="4" t="s">
        <v>1578</v>
      </c>
      <c r="H629" s="4" t="s">
        <v>1565</v>
      </c>
      <c r="I629" s="4" t="s">
        <v>1566</v>
      </c>
      <c r="L629" s="4" t="s">
        <v>1567</v>
      </c>
      <c r="N629" s="4" t="s">
        <v>18</v>
      </c>
      <c r="O629" s="4">
        <v>18900</v>
      </c>
      <c r="Q629" t="str">
        <f t="shared" si="18"/>
        <v>SERVICIO CLINICO PEDIATRIA</v>
      </c>
      <c r="R629" t="str">
        <f t="shared" si="19"/>
        <v>CCRR ATENCIÓN CERRADA</v>
      </c>
      <c r="T629" s="4" t="s">
        <v>279</v>
      </c>
      <c r="U629" s="4" t="s">
        <v>3399</v>
      </c>
    </row>
    <row r="630" spans="1:21" x14ac:dyDescent="0.2">
      <c r="A630" s="4">
        <v>657348</v>
      </c>
      <c r="B630" s="4" t="s">
        <v>74</v>
      </c>
      <c r="D630" s="4" t="s">
        <v>12</v>
      </c>
      <c r="E630" s="4">
        <v>345159</v>
      </c>
      <c r="F630" s="4" t="s">
        <v>13</v>
      </c>
      <c r="G630" s="4" t="s">
        <v>1578</v>
      </c>
      <c r="H630" s="4" t="s">
        <v>1897</v>
      </c>
      <c r="I630" s="4" t="s">
        <v>1898</v>
      </c>
      <c r="L630" s="4" t="s">
        <v>1899</v>
      </c>
      <c r="N630" s="4" t="s">
        <v>18</v>
      </c>
      <c r="O630" s="4">
        <v>10800</v>
      </c>
      <c r="Q630" t="str">
        <f t="shared" si="18"/>
        <v>SERVICIO CLINICO CIRUGIA ADULT</v>
      </c>
      <c r="R630" t="str">
        <f t="shared" si="19"/>
        <v>CCRR ATENCIÓN CERRADA</v>
      </c>
      <c r="T630" s="4" t="s">
        <v>1848</v>
      </c>
      <c r="U630" s="4" t="s">
        <v>3347</v>
      </c>
    </row>
    <row r="631" spans="1:21" x14ac:dyDescent="0.2">
      <c r="A631" s="4">
        <v>657348</v>
      </c>
      <c r="B631" s="4" t="s">
        <v>240</v>
      </c>
      <c r="D631" s="4" t="s">
        <v>12</v>
      </c>
      <c r="E631" s="4">
        <v>345159</v>
      </c>
      <c r="F631" s="4" t="s">
        <v>13</v>
      </c>
      <c r="G631" s="4" t="s">
        <v>1578</v>
      </c>
      <c r="H631" s="4" t="s">
        <v>1900</v>
      </c>
      <c r="I631" s="4" t="s">
        <v>1901</v>
      </c>
      <c r="L631" s="4" t="s">
        <v>1902</v>
      </c>
      <c r="N631" s="4" t="s">
        <v>18</v>
      </c>
      <c r="O631" s="4">
        <v>27000</v>
      </c>
      <c r="Q631" t="str">
        <f t="shared" si="18"/>
        <v>CENTRAL ALIMENTACION</v>
      </c>
      <c r="R631" t="str">
        <f t="shared" si="19"/>
        <v>SUBDIRECCIÓN GESTIÓN DEL CUIDADO</v>
      </c>
      <c r="T631" s="4" t="s">
        <v>2873</v>
      </c>
      <c r="U631" s="4" t="s">
        <v>3359</v>
      </c>
    </row>
    <row r="632" spans="1:21" x14ac:dyDescent="0.2">
      <c r="A632" s="4">
        <v>657348</v>
      </c>
      <c r="B632" s="4" t="s">
        <v>90</v>
      </c>
      <c r="D632" s="4" t="s">
        <v>12</v>
      </c>
      <c r="E632" s="4">
        <v>345159</v>
      </c>
      <c r="F632" s="4" t="s">
        <v>13</v>
      </c>
      <c r="G632" s="4" t="s">
        <v>1578</v>
      </c>
      <c r="H632" s="4" t="s">
        <v>1903</v>
      </c>
      <c r="I632" s="4" t="s">
        <v>1904</v>
      </c>
      <c r="L632" s="4" t="s">
        <v>1905</v>
      </c>
      <c r="N632" s="4" t="s">
        <v>18</v>
      </c>
      <c r="O632" s="4">
        <v>16200</v>
      </c>
      <c r="Q632" t="str">
        <f t="shared" si="18"/>
        <v>SERVICIO CLINICO PSIQUIATRIA</v>
      </c>
      <c r="R632" t="str">
        <f t="shared" si="19"/>
        <v>CCRR PSIQUIATRIA Y SALUD MENTAL</v>
      </c>
      <c r="T632" s="4" t="s">
        <v>1758</v>
      </c>
      <c r="U632" s="4" t="s">
        <v>3346</v>
      </c>
    </row>
    <row r="633" spans="1:21" x14ac:dyDescent="0.2">
      <c r="A633" s="4">
        <v>657348</v>
      </c>
      <c r="B633" s="4" t="s">
        <v>74</v>
      </c>
      <c r="D633" s="4" t="s">
        <v>12</v>
      </c>
      <c r="E633" s="4">
        <v>345159</v>
      </c>
      <c r="F633" s="4" t="s">
        <v>13</v>
      </c>
      <c r="G633" s="4" t="s">
        <v>1578</v>
      </c>
      <c r="H633" s="4" t="s">
        <v>1906</v>
      </c>
      <c r="I633" s="4" t="s">
        <v>1907</v>
      </c>
      <c r="L633" s="4" t="s">
        <v>1908</v>
      </c>
      <c r="N633" s="4" t="s">
        <v>18</v>
      </c>
      <c r="O633" s="4">
        <v>16200</v>
      </c>
      <c r="Q633" t="str">
        <f t="shared" si="18"/>
        <v>SERVICIO CLINICO CIRUGIA ADULT</v>
      </c>
      <c r="R633" t="str">
        <f t="shared" si="19"/>
        <v>CCRR ATENCIÓN CERRADA</v>
      </c>
      <c r="T633" s="4" t="s">
        <v>708</v>
      </c>
      <c r="U633" s="4" t="s">
        <v>3390</v>
      </c>
    </row>
    <row r="634" spans="1:21" x14ac:dyDescent="0.2">
      <c r="A634" s="4">
        <v>657348</v>
      </c>
      <c r="B634" s="4" t="s">
        <v>11</v>
      </c>
      <c r="D634" s="4" t="s">
        <v>12</v>
      </c>
      <c r="E634" s="4">
        <v>345159</v>
      </c>
      <c r="F634" s="4" t="s">
        <v>13</v>
      </c>
      <c r="G634" s="4" t="s">
        <v>1578</v>
      </c>
      <c r="H634" s="4" t="s">
        <v>1909</v>
      </c>
      <c r="I634" s="4" t="s">
        <v>1910</v>
      </c>
      <c r="L634" s="4" t="s">
        <v>1911</v>
      </c>
      <c r="N634" s="4" t="s">
        <v>18</v>
      </c>
      <c r="O634" s="4">
        <v>10800</v>
      </c>
      <c r="Q634" t="str">
        <f t="shared" si="18"/>
        <v>UNIDAD PABELLON QUIRURQ.Y ANES</v>
      </c>
      <c r="R634" t="str">
        <f t="shared" si="19"/>
        <v>SUBDIRECCIÓN MÉDICA</v>
      </c>
      <c r="T634" s="4" t="s">
        <v>2874</v>
      </c>
      <c r="U634" s="4" t="s">
        <v>3350</v>
      </c>
    </row>
    <row r="635" spans="1:21" x14ac:dyDescent="0.2">
      <c r="A635" s="4">
        <v>657348</v>
      </c>
      <c r="B635" s="4" t="s">
        <v>143</v>
      </c>
      <c r="D635" s="4" t="s">
        <v>12</v>
      </c>
      <c r="E635" s="4">
        <v>345159</v>
      </c>
      <c r="F635" s="4" t="s">
        <v>13</v>
      </c>
      <c r="G635" s="4" t="s">
        <v>1578</v>
      </c>
      <c r="H635" s="4" t="s">
        <v>1912</v>
      </c>
      <c r="I635" s="4" t="s">
        <v>1913</v>
      </c>
      <c r="L635" s="4" t="s">
        <v>1914</v>
      </c>
      <c r="N635" s="4" t="s">
        <v>18</v>
      </c>
      <c r="O635" s="4">
        <v>13500</v>
      </c>
      <c r="Q635" t="str">
        <f t="shared" si="18"/>
        <v>SERV.CLINICO OBST. Y GINEC. (MATER.)</v>
      </c>
      <c r="R635" t="str">
        <f t="shared" si="19"/>
        <v>CCRR GESTIÓN DEL CUIDADO EN MATRONERÍA</v>
      </c>
      <c r="T635" s="4" t="s">
        <v>233</v>
      </c>
      <c r="U635" s="4" t="s">
        <v>3346</v>
      </c>
    </row>
    <row r="636" spans="1:21" x14ac:dyDescent="0.2">
      <c r="A636" s="4">
        <v>657348</v>
      </c>
      <c r="B636" s="4" t="s">
        <v>94</v>
      </c>
      <c r="D636" s="4" t="s">
        <v>12</v>
      </c>
      <c r="E636" s="4">
        <v>345159</v>
      </c>
      <c r="F636" s="4" t="s">
        <v>13</v>
      </c>
      <c r="G636" s="4" t="s">
        <v>1578</v>
      </c>
      <c r="H636" s="4" t="s">
        <v>1915</v>
      </c>
      <c r="I636" s="4" t="s">
        <v>1916</v>
      </c>
      <c r="L636" s="4" t="s">
        <v>1917</v>
      </c>
      <c r="N636" s="4" t="s">
        <v>18</v>
      </c>
      <c r="O636" s="4">
        <v>2700</v>
      </c>
      <c r="Q636" t="str">
        <f t="shared" si="18"/>
        <v>SERV.CLINICO OBST. Y GINEC. (MATER.)</v>
      </c>
      <c r="R636" t="str">
        <f t="shared" si="19"/>
        <v>CCRR GESTIÓN DEL CUIDADO EN MATRONERÍA</v>
      </c>
      <c r="T636" s="4" t="s">
        <v>750</v>
      </c>
      <c r="U636" s="4" t="s">
        <v>3401</v>
      </c>
    </row>
    <row r="637" spans="1:21" x14ac:dyDescent="0.2">
      <c r="A637" s="4">
        <v>657348</v>
      </c>
      <c r="B637" s="4" t="s">
        <v>46</v>
      </c>
      <c r="D637" s="4" t="s">
        <v>12</v>
      </c>
      <c r="E637" s="4">
        <v>345159</v>
      </c>
      <c r="F637" s="4" t="s">
        <v>13</v>
      </c>
      <c r="G637" s="4" t="s">
        <v>1578</v>
      </c>
      <c r="H637" s="4" t="s">
        <v>1918</v>
      </c>
      <c r="I637" s="4" t="s">
        <v>1919</v>
      </c>
      <c r="L637" s="4" t="s">
        <v>1920</v>
      </c>
      <c r="N637" s="4" t="s">
        <v>18</v>
      </c>
      <c r="O637" s="4">
        <v>13500</v>
      </c>
      <c r="Q637" t="str">
        <f t="shared" si="18"/>
        <v>LABORATORIO</v>
      </c>
      <c r="R637" t="str">
        <f t="shared" si="19"/>
        <v>CCRR APOYO CLÍNICO, TERAPÉUTICO Y LOGÍSTICO</v>
      </c>
      <c r="T637" s="4" t="s">
        <v>2878</v>
      </c>
      <c r="U637" s="4" t="s">
        <v>3371</v>
      </c>
    </row>
    <row r="638" spans="1:21" x14ac:dyDescent="0.2">
      <c r="A638" s="4">
        <v>657348</v>
      </c>
      <c r="B638" s="4" t="s">
        <v>240</v>
      </c>
      <c r="D638" s="4" t="s">
        <v>12</v>
      </c>
      <c r="E638" s="4">
        <v>345159</v>
      </c>
      <c r="F638" s="4" t="s">
        <v>13</v>
      </c>
      <c r="G638" s="4" t="s">
        <v>1578</v>
      </c>
      <c r="H638" s="4" t="s">
        <v>1921</v>
      </c>
      <c r="I638" s="4" t="s">
        <v>1922</v>
      </c>
      <c r="L638" s="4" t="s">
        <v>1923</v>
      </c>
      <c r="N638" s="4" t="s">
        <v>18</v>
      </c>
      <c r="O638" s="4">
        <v>45900</v>
      </c>
      <c r="Q638" t="str">
        <f t="shared" si="18"/>
        <v>CENTRAL ALIMENTACION</v>
      </c>
      <c r="R638" t="str">
        <f t="shared" si="19"/>
        <v>SUBDIRECCIÓN GESTIÓN DEL CUIDADO</v>
      </c>
      <c r="T638" s="4" t="s">
        <v>359</v>
      </c>
      <c r="U638" s="4" t="s">
        <v>3353</v>
      </c>
    </row>
    <row r="639" spans="1:21" x14ac:dyDescent="0.2">
      <c r="A639" s="4">
        <v>657348</v>
      </c>
      <c r="B639" s="4" t="s">
        <v>11</v>
      </c>
      <c r="D639" s="4" t="s">
        <v>12</v>
      </c>
      <c r="E639" s="4">
        <v>345159</v>
      </c>
      <c r="F639" s="4" t="s">
        <v>13</v>
      </c>
      <c r="G639" s="4" t="s">
        <v>1578</v>
      </c>
      <c r="H639" s="4" t="s">
        <v>1924</v>
      </c>
      <c r="I639" s="4" t="s">
        <v>1925</v>
      </c>
      <c r="L639" s="4" t="s">
        <v>1926</v>
      </c>
      <c r="N639" s="4" t="s">
        <v>18</v>
      </c>
      <c r="O639" s="4">
        <v>24300</v>
      </c>
      <c r="Q639" t="str">
        <f t="shared" si="18"/>
        <v>UNIDAD PABELLON QUIRURQ.Y ANES</v>
      </c>
      <c r="R639" t="str">
        <f t="shared" si="19"/>
        <v>SUBDIRECCIÓN MÉDICA</v>
      </c>
      <c r="T639" s="4" t="s">
        <v>931</v>
      </c>
      <c r="U639" s="4" t="s">
        <v>3353</v>
      </c>
    </row>
    <row r="640" spans="1:21" x14ac:dyDescent="0.2">
      <c r="A640" s="4">
        <v>657348</v>
      </c>
      <c r="B640" s="4" t="s">
        <v>2416</v>
      </c>
      <c r="D640" s="4" t="s">
        <v>12</v>
      </c>
      <c r="E640" s="4">
        <v>345159</v>
      </c>
      <c r="F640" s="4" t="s">
        <v>13</v>
      </c>
      <c r="G640" s="4" t="s">
        <v>1578</v>
      </c>
      <c r="H640" s="4" t="s">
        <v>1927</v>
      </c>
      <c r="I640" s="4" t="s">
        <v>1928</v>
      </c>
      <c r="L640" s="4" t="s">
        <v>1929</v>
      </c>
      <c r="N640" s="4" t="s">
        <v>18</v>
      </c>
      <c r="O640" s="4">
        <v>18900</v>
      </c>
      <c r="Q640" t="str">
        <f t="shared" si="18"/>
        <v>SERVICIO EMERGENCIA</v>
      </c>
      <c r="R640" t="str">
        <f t="shared" si="19"/>
        <v>CCRR ÁREA CRITICA</v>
      </c>
      <c r="T640" s="4" t="s">
        <v>2880</v>
      </c>
      <c r="U640" s="4" t="s">
        <v>3398</v>
      </c>
    </row>
    <row r="641" spans="1:21" x14ac:dyDescent="0.2">
      <c r="A641" s="4">
        <v>657348</v>
      </c>
      <c r="B641" s="4" t="s">
        <v>11</v>
      </c>
      <c r="D641" s="4" t="s">
        <v>12</v>
      </c>
      <c r="E641" s="4">
        <v>345159</v>
      </c>
      <c r="F641" s="4" t="s">
        <v>13</v>
      </c>
      <c r="G641" s="4" t="s">
        <v>1578</v>
      </c>
      <c r="H641" s="4" t="s">
        <v>1930</v>
      </c>
      <c r="I641" s="4" t="s">
        <v>1931</v>
      </c>
      <c r="L641" s="4" t="s">
        <v>1932</v>
      </c>
      <c r="N641" s="4" t="s">
        <v>18</v>
      </c>
      <c r="O641" s="4">
        <v>16200</v>
      </c>
      <c r="Q641" t="str">
        <f t="shared" si="18"/>
        <v>UNIDAD PABELLON QUIRURQ.Y ANES</v>
      </c>
      <c r="R641" t="str">
        <f t="shared" si="19"/>
        <v>SUBDIRECCIÓN MÉDICA</v>
      </c>
      <c r="T641" s="4" t="s">
        <v>2882</v>
      </c>
      <c r="U641" s="4" t="s">
        <v>3390</v>
      </c>
    </row>
    <row r="642" spans="1:21" x14ac:dyDescent="0.2">
      <c r="A642" s="4">
        <v>657348</v>
      </c>
      <c r="B642" s="4" t="s">
        <v>2421</v>
      </c>
      <c r="D642" s="4" t="s">
        <v>12</v>
      </c>
      <c r="E642" s="4">
        <v>345159</v>
      </c>
      <c r="F642" s="4" t="s">
        <v>13</v>
      </c>
      <c r="G642" s="4" t="s">
        <v>1578</v>
      </c>
      <c r="H642" s="4" t="s">
        <v>1933</v>
      </c>
      <c r="I642" s="4" t="s">
        <v>1934</v>
      </c>
      <c r="L642" s="4" t="s">
        <v>1935</v>
      </c>
      <c r="N642" s="4" t="s">
        <v>18</v>
      </c>
      <c r="O642" s="4">
        <v>54000</v>
      </c>
      <c r="Q642" t="str">
        <f t="shared" si="18"/>
        <v>SEC.REGISTRO PERSONAL</v>
      </c>
      <c r="R642" t="str">
        <f t="shared" si="19"/>
        <v>SUBDIRECCIÓN GESTION Y DESARROLLO DE LAS PERSONAS</v>
      </c>
      <c r="T642" s="4" t="s">
        <v>2004</v>
      </c>
      <c r="U642" s="4" t="s">
        <v>3401</v>
      </c>
    </row>
    <row r="643" spans="1:21" x14ac:dyDescent="0.2">
      <c r="A643" s="4">
        <v>657348</v>
      </c>
      <c r="B643" s="4" t="s">
        <v>94</v>
      </c>
      <c r="D643" s="4" t="s">
        <v>12</v>
      </c>
      <c r="E643" s="4">
        <v>345159</v>
      </c>
      <c r="F643" s="4" t="s">
        <v>13</v>
      </c>
      <c r="G643" s="4" t="s">
        <v>1578</v>
      </c>
      <c r="H643" s="4" t="s">
        <v>1936</v>
      </c>
      <c r="I643" s="4" t="s">
        <v>1937</v>
      </c>
      <c r="L643" s="4" t="s">
        <v>1938</v>
      </c>
      <c r="N643" s="4" t="s">
        <v>18</v>
      </c>
      <c r="O643" s="4">
        <v>27000</v>
      </c>
      <c r="Q643" t="str">
        <f t="shared" ref="Q643:Q706" si="20">VLOOKUP(L643,T$2:U$1156,2,FALSE)</f>
        <v>SERV.CLINICO OBST. Y GINEC. (MATER.)</v>
      </c>
      <c r="R643" t="str">
        <f t="shared" ref="R643:R706" si="21">VLOOKUP(Q643,X$2:Y$87,2,FALSE)</f>
        <v>CCRR GESTIÓN DEL CUIDADO EN MATRONERÍA</v>
      </c>
      <c r="T643" s="4" t="s">
        <v>1540</v>
      </c>
      <c r="U643" s="4" t="s">
        <v>3414</v>
      </c>
    </row>
    <row r="644" spans="1:21" x14ac:dyDescent="0.2">
      <c r="A644" s="4">
        <v>657348</v>
      </c>
      <c r="B644" s="4" t="s">
        <v>156</v>
      </c>
      <c r="D644" s="4" t="s">
        <v>12</v>
      </c>
      <c r="E644" s="4">
        <v>345159</v>
      </c>
      <c r="F644" s="4" t="s">
        <v>13</v>
      </c>
      <c r="G644" s="4" t="s">
        <v>1578</v>
      </c>
      <c r="H644" s="4" t="s">
        <v>1939</v>
      </c>
      <c r="I644" s="4" t="s">
        <v>1940</v>
      </c>
      <c r="L644" s="4" t="s">
        <v>1941</v>
      </c>
      <c r="N644" s="4" t="s">
        <v>18</v>
      </c>
      <c r="O644" s="4">
        <v>27000</v>
      </c>
      <c r="Q644" t="str">
        <f t="shared" si="20"/>
        <v>ESTERILIZACION</v>
      </c>
      <c r="R644" t="str">
        <f t="shared" si="21"/>
        <v>SUBDIRECCIÓN GESTIÓN DEL CUIDADO</v>
      </c>
      <c r="T644" s="4" t="s">
        <v>2884</v>
      </c>
      <c r="U644" s="4" t="s">
        <v>3385</v>
      </c>
    </row>
    <row r="645" spans="1:21" x14ac:dyDescent="0.2">
      <c r="A645" s="4">
        <v>657348</v>
      </c>
      <c r="B645" s="4" t="s">
        <v>94</v>
      </c>
      <c r="D645" s="4" t="s">
        <v>12</v>
      </c>
      <c r="E645" s="4">
        <v>345159</v>
      </c>
      <c r="F645" s="4" t="s">
        <v>13</v>
      </c>
      <c r="G645" s="4" t="s">
        <v>1578</v>
      </c>
      <c r="H645" s="4" t="s">
        <v>1942</v>
      </c>
      <c r="I645" s="4" t="s">
        <v>1943</v>
      </c>
      <c r="L645" s="4" t="s">
        <v>1944</v>
      </c>
      <c r="N645" s="4" t="s">
        <v>18</v>
      </c>
      <c r="O645" s="4">
        <v>16200</v>
      </c>
      <c r="Q645" t="str">
        <f t="shared" si="20"/>
        <v>SERV.CLINICO OBST. Y GINEC. (MATER.)</v>
      </c>
      <c r="R645" t="str">
        <f t="shared" si="21"/>
        <v>CCRR GESTIÓN DEL CUIDADO EN MATRONERÍA</v>
      </c>
      <c r="T645" s="4" t="s">
        <v>2885</v>
      </c>
      <c r="U645" s="4" t="s">
        <v>3346</v>
      </c>
    </row>
    <row r="646" spans="1:21" x14ac:dyDescent="0.2">
      <c r="A646" s="4">
        <v>657348</v>
      </c>
      <c r="B646" s="4" t="s">
        <v>139</v>
      </c>
      <c r="D646" s="4" t="s">
        <v>12</v>
      </c>
      <c r="E646" s="4">
        <v>345159</v>
      </c>
      <c r="F646" s="4" t="s">
        <v>13</v>
      </c>
      <c r="G646" s="4" t="s">
        <v>1578</v>
      </c>
      <c r="H646" s="4" t="s">
        <v>1945</v>
      </c>
      <c r="I646" s="4" t="s">
        <v>1946</v>
      </c>
      <c r="L646" s="4" t="s">
        <v>1947</v>
      </c>
      <c r="N646" s="4" t="s">
        <v>18</v>
      </c>
      <c r="O646" s="4">
        <v>16200</v>
      </c>
      <c r="Q646" t="str">
        <f t="shared" si="20"/>
        <v>SERV.CLINICO OBST. Y GINEC. (MATER.)</v>
      </c>
      <c r="R646" t="str">
        <f t="shared" si="21"/>
        <v>CCRR GESTIÓN DEL CUIDADO EN MATRONERÍA</v>
      </c>
      <c r="T646" s="4" t="s">
        <v>2887</v>
      </c>
      <c r="U646" s="4" t="s">
        <v>3371</v>
      </c>
    </row>
    <row r="647" spans="1:21" x14ac:dyDescent="0.2">
      <c r="A647" s="4">
        <v>657348</v>
      </c>
      <c r="B647" s="4" t="s">
        <v>139</v>
      </c>
      <c r="D647" s="4" t="s">
        <v>12</v>
      </c>
      <c r="E647" s="4">
        <v>345159</v>
      </c>
      <c r="F647" s="4" t="s">
        <v>13</v>
      </c>
      <c r="G647" s="4" t="s">
        <v>1578</v>
      </c>
      <c r="H647" s="4" t="s">
        <v>1948</v>
      </c>
      <c r="I647" s="4" t="s">
        <v>1949</v>
      </c>
      <c r="L647" s="4" t="s">
        <v>1950</v>
      </c>
      <c r="N647" s="4" t="s">
        <v>18</v>
      </c>
      <c r="O647" s="4">
        <v>27000</v>
      </c>
      <c r="Q647" s="14" t="s">
        <v>3500</v>
      </c>
      <c r="R647" t="str">
        <f t="shared" si="21"/>
        <v>CCRR GESTIÓN DEL CUIDADO EN MATRONERÍA</v>
      </c>
      <c r="T647" s="4" t="s">
        <v>1986</v>
      </c>
      <c r="U647" s="4" t="s">
        <v>3370</v>
      </c>
    </row>
    <row r="648" spans="1:21" x14ac:dyDescent="0.2">
      <c r="A648" s="4">
        <v>657348</v>
      </c>
      <c r="B648" s="4" t="s">
        <v>23</v>
      </c>
      <c r="D648" s="4" t="s">
        <v>12</v>
      </c>
      <c r="E648" s="4">
        <v>345159</v>
      </c>
      <c r="F648" s="4" t="s">
        <v>13</v>
      </c>
      <c r="G648" s="4" t="s">
        <v>1578</v>
      </c>
      <c r="H648" s="4" t="s">
        <v>1568</v>
      </c>
      <c r="I648" s="4" t="s">
        <v>1569</v>
      </c>
      <c r="L648" s="4" t="s">
        <v>1570</v>
      </c>
      <c r="N648" s="4" t="s">
        <v>18</v>
      </c>
      <c r="O648" s="4">
        <v>16200</v>
      </c>
      <c r="Q648" t="str">
        <f t="shared" si="20"/>
        <v>SERVICIO CLINICO PEDIATRIA</v>
      </c>
      <c r="R648" t="str">
        <f t="shared" si="21"/>
        <v>CCRR ATENCIÓN CERRADA</v>
      </c>
      <c r="T648" s="4" t="s">
        <v>1935</v>
      </c>
      <c r="U648" s="4" t="s">
        <v>3369</v>
      </c>
    </row>
    <row r="649" spans="1:21" x14ac:dyDescent="0.2">
      <c r="A649" s="4">
        <v>657348</v>
      </c>
      <c r="B649" s="4" t="s">
        <v>34</v>
      </c>
      <c r="D649" s="4" t="s">
        <v>12</v>
      </c>
      <c r="E649" s="4">
        <v>345159</v>
      </c>
      <c r="F649" s="4" t="s">
        <v>13</v>
      </c>
      <c r="G649" s="4" t="s">
        <v>1578</v>
      </c>
      <c r="H649" s="4" t="s">
        <v>57</v>
      </c>
      <c r="I649" s="4" t="s">
        <v>58</v>
      </c>
      <c r="L649" s="4" t="s">
        <v>59</v>
      </c>
      <c r="N649" s="4" t="s">
        <v>18</v>
      </c>
      <c r="O649" s="4">
        <v>35100</v>
      </c>
      <c r="Q649" t="str">
        <f t="shared" si="20"/>
        <v>SERV. CLINICO MEDICINA INTERNA</v>
      </c>
      <c r="R649" t="str">
        <f t="shared" si="21"/>
        <v>CCRR ATENCIÓN CERRADA</v>
      </c>
      <c r="T649" s="4" t="s">
        <v>3435</v>
      </c>
      <c r="U649" s="4" t="s">
        <v>3347</v>
      </c>
    </row>
    <row r="650" spans="1:21" x14ac:dyDescent="0.2">
      <c r="A650" s="4">
        <v>657348</v>
      </c>
      <c r="B650" s="4" t="s">
        <v>74</v>
      </c>
      <c r="D650" s="4" t="s">
        <v>12</v>
      </c>
      <c r="E650" s="4">
        <v>345159</v>
      </c>
      <c r="F650" s="4" t="s">
        <v>13</v>
      </c>
      <c r="G650" s="4" t="s">
        <v>1578</v>
      </c>
      <c r="H650" s="4" t="s">
        <v>1951</v>
      </c>
      <c r="I650" s="4" t="s">
        <v>1952</v>
      </c>
      <c r="L650" s="4" t="s">
        <v>1953</v>
      </c>
      <c r="N650" s="4" t="s">
        <v>18</v>
      </c>
      <c r="O650" s="4">
        <v>18900</v>
      </c>
      <c r="Q650" t="str">
        <f t="shared" si="20"/>
        <v>SERVICIO CLINICO CIRUGIA ADULT</v>
      </c>
      <c r="R650" t="str">
        <f t="shared" si="21"/>
        <v>CCRR ATENCIÓN CERRADA</v>
      </c>
      <c r="T650" s="4" t="s">
        <v>353</v>
      </c>
      <c r="U650" s="4" t="s">
        <v>3346</v>
      </c>
    </row>
    <row r="651" spans="1:21" x14ac:dyDescent="0.2">
      <c r="A651" s="4">
        <v>657348</v>
      </c>
      <c r="B651" s="4" t="s">
        <v>11</v>
      </c>
      <c r="D651" s="4" t="s">
        <v>12</v>
      </c>
      <c r="E651" s="4">
        <v>345159</v>
      </c>
      <c r="F651" s="4" t="s">
        <v>13</v>
      </c>
      <c r="G651" s="4" t="s">
        <v>1578</v>
      </c>
      <c r="H651" s="4" t="s">
        <v>64</v>
      </c>
      <c r="I651" s="4" t="s">
        <v>65</v>
      </c>
      <c r="L651" s="4" t="s">
        <v>66</v>
      </c>
      <c r="N651" s="4" t="s">
        <v>18</v>
      </c>
      <c r="O651" s="4">
        <v>16200</v>
      </c>
      <c r="Q651" t="str">
        <f t="shared" si="20"/>
        <v>UNIDAD PABELLON QUIRURQ.Y ANES</v>
      </c>
      <c r="R651" t="str">
        <f t="shared" si="21"/>
        <v>SUBDIRECCIÓN MÉDICA</v>
      </c>
      <c r="T651" s="4" t="s">
        <v>487</v>
      </c>
      <c r="U651" s="4" t="s">
        <v>3382</v>
      </c>
    </row>
    <row r="652" spans="1:21" x14ac:dyDescent="0.2">
      <c r="A652" s="4">
        <v>657348</v>
      </c>
      <c r="B652" s="4" t="s">
        <v>27</v>
      </c>
      <c r="D652" s="4" t="s">
        <v>12</v>
      </c>
      <c r="E652" s="4">
        <v>345159</v>
      </c>
      <c r="F652" s="4" t="s">
        <v>13</v>
      </c>
      <c r="G652" s="4" t="s">
        <v>1578</v>
      </c>
      <c r="H652" s="4" t="s">
        <v>67</v>
      </c>
      <c r="I652" s="4" t="s">
        <v>68</v>
      </c>
      <c r="L652" s="4" t="s">
        <v>69</v>
      </c>
      <c r="N652" s="4" t="s">
        <v>18</v>
      </c>
      <c r="O652" s="4">
        <v>51300</v>
      </c>
      <c r="Q652" t="str">
        <f t="shared" si="20"/>
        <v>FARMACIA Y PROTESIS</v>
      </c>
      <c r="R652" t="str">
        <f t="shared" si="21"/>
        <v>CCRR APOYO CLÍNICO, TERAPÉUTICO Y LOGÍSTICO</v>
      </c>
      <c r="T652" s="4" t="s">
        <v>2889</v>
      </c>
      <c r="U652" s="4" t="s">
        <v>50</v>
      </c>
    </row>
    <row r="653" spans="1:21" x14ac:dyDescent="0.2">
      <c r="A653" s="4">
        <v>657348</v>
      </c>
      <c r="B653" s="4" t="s">
        <v>34</v>
      </c>
      <c r="D653" s="4" t="s">
        <v>12</v>
      </c>
      <c r="E653" s="4">
        <v>345159</v>
      </c>
      <c r="F653" s="4" t="s">
        <v>13</v>
      </c>
      <c r="G653" s="4" t="s">
        <v>1578</v>
      </c>
      <c r="H653" s="4" t="s">
        <v>1954</v>
      </c>
      <c r="I653" s="4" t="s">
        <v>1955</v>
      </c>
      <c r="L653" s="4" t="s">
        <v>1956</v>
      </c>
      <c r="N653" s="4" t="s">
        <v>18</v>
      </c>
      <c r="O653" s="4">
        <v>16200</v>
      </c>
      <c r="Q653" t="str">
        <f t="shared" si="20"/>
        <v>SERV. CLINICO MEDICINA INTERNA</v>
      </c>
      <c r="R653" t="str">
        <f t="shared" si="21"/>
        <v>CCRR ATENCIÓN CERRADA</v>
      </c>
      <c r="T653" s="4" t="s">
        <v>2034</v>
      </c>
      <c r="U653" s="4" t="s">
        <v>3347</v>
      </c>
    </row>
    <row r="654" spans="1:21" x14ac:dyDescent="0.2">
      <c r="A654" s="4">
        <v>657348</v>
      </c>
      <c r="B654" s="4" t="s">
        <v>156</v>
      </c>
      <c r="D654" s="4" t="s">
        <v>12</v>
      </c>
      <c r="E654" s="4">
        <v>345159</v>
      </c>
      <c r="F654" s="4" t="s">
        <v>13</v>
      </c>
      <c r="G654" s="4" t="s">
        <v>1578</v>
      </c>
      <c r="H654" s="4" t="s">
        <v>1957</v>
      </c>
      <c r="I654" s="4" t="s">
        <v>1958</v>
      </c>
      <c r="L654" s="4" t="s">
        <v>1959</v>
      </c>
      <c r="N654" s="4" t="s">
        <v>18</v>
      </c>
      <c r="O654" s="4">
        <v>8100</v>
      </c>
      <c r="Q654" t="str">
        <f t="shared" si="20"/>
        <v>ESTERILIZACION</v>
      </c>
      <c r="R654" t="str">
        <f t="shared" si="21"/>
        <v>SUBDIRECCIÓN GESTIÓN DEL CUIDADO</v>
      </c>
      <c r="T654" s="4" t="s">
        <v>432</v>
      </c>
      <c r="U654" s="4" t="s">
        <v>3360</v>
      </c>
    </row>
    <row r="655" spans="1:21" x14ac:dyDescent="0.2">
      <c r="A655" s="4">
        <v>657348</v>
      </c>
      <c r="B655" s="4" t="s">
        <v>94</v>
      </c>
      <c r="D655" s="4" t="s">
        <v>12</v>
      </c>
      <c r="E655" s="4">
        <v>345159</v>
      </c>
      <c r="F655" s="4" t="s">
        <v>13</v>
      </c>
      <c r="G655" s="4" t="s">
        <v>1578</v>
      </c>
      <c r="H655" s="4" t="s">
        <v>1960</v>
      </c>
      <c r="I655" s="4" t="s">
        <v>1961</v>
      </c>
      <c r="L655" s="4" t="s">
        <v>1962</v>
      </c>
      <c r="N655" s="4" t="s">
        <v>18</v>
      </c>
      <c r="O655" s="4">
        <v>21600</v>
      </c>
      <c r="Q655" t="str">
        <f t="shared" si="20"/>
        <v>SERV.CLINICO OBST. Y GINEC. (MATER.)</v>
      </c>
      <c r="R655" t="str">
        <f t="shared" si="21"/>
        <v>CCRR GESTIÓN DEL CUIDADO EN MATRONERÍA</v>
      </c>
      <c r="T655" s="4" t="s">
        <v>1878</v>
      </c>
      <c r="U655" s="4" t="s">
        <v>3400</v>
      </c>
    </row>
    <row r="656" spans="1:21" x14ac:dyDescent="0.2">
      <c r="A656" s="4">
        <v>657348</v>
      </c>
      <c r="B656" s="4" t="s">
        <v>23</v>
      </c>
      <c r="D656" s="4" t="s">
        <v>12</v>
      </c>
      <c r="E656" s="4">
        <v>345159</v>
      </c>
      <c r="F656" s="4" t="s">
        <v>13</v>
      </c>
      <c r="G656" s="4" t="s">
        <v>1578</v>
      </c>
      <c r="H656" s="4" t="s">
        <v>98</v>
      </c>
      <c r="I656" s="4" t="s">
        <v>99</v>
      </c>
      <c r="L656" s="4" t="s">
        <v>100</v>
      </c>
      <c r="N656" s="4" t="s">
        <v>18</v>
      </c>
      <c r="O656" s="4">
        <v>18900</v>
      </c>
      <c r="Q656" t="str">
        <f t="shared" si="20"/>
        <v>SERVICIO CLINICO PEDIATRIA</v>
      </c>
      <c r="R656" t="str">
        <f t="shared" si="21"/>
        <v>CCRR ATENCIÓN CERRADA</v>
      </c>
      <c r="T656" s="4" t="s">
        <v>3436</v>
      </c>
      <c r="U656" s="4" t="s">
        <v>3388</v>
      </c>
    </row>
    <row r="657" spans="1:21" x14ac:dyDescent="0.2">
      <c r="A657" s="4">
        <v>657348</v>
      </c>
      <c r="B657" s="4" t="s">
        <v>34</v>
      </c>
      <c r="D657" s="4" t="s">
        <v>12</v>
      </c>
      <c r="E657" s="4">
        <v>345159</v>
      </c>
      <c r="F657" s="4" t="s">
        <v>13</v>
      </c>
      <c r="G657" s="4" t="s">
        <v>1578</v>
      </c>
      <c r="H657" s="4" t="s">
        <v>1963</v>
      </c>
      <c r="I657" s="4" t="s">
        <v>1964</v>
      </c>
      <c r="L657" s="4" t="s">
        <v>1965</v>
      </c>
      <c r="N657" s="4" t="s">
        <v>18</v>
      </c>
      <c r="O657" s="4">
        <v>24300</v>
      </c>
      <c r="Q657" t="str">
        <f t="shared" si="20"/>
        <v>SERV. CLINICO MEDICINA INTERNA</v>
      </c>
      <c r="R657" t="str">
        <f t="shared" si="21"/>
        <v>CCRR ATENCIÓN CERRADA</v>
      </c>
      <c r="T657" s="4" t="s">
        <v>249</v>
      </c>
      <c r="U657" s="4" t="s">
        <v>3350</v>
      </c>
    </row>
    <row r="658" spans="1:21" x14ac:dyDescent="0.2">
      <c r="A658" s="4">
        <v>657348</v>
      </c>
      <c r="B658" s="4" t="s">
        <v>60</v>
      </c>
      <c r="D658" s="4" t="s">
        <v>12</v>
      </c>
      <c r="E658" s="4">
        <v>345159</v>
      </c>
      <c r="F658" s="4" t="s">
        <v>13</v>
      </c>
      <c r="G658" s="4" t="s">
        <v>1578</v>
      </c>
      <c r="H658" s="4" t="s">
        <v>1966</v>
      </c>
      <c r="I658" s="4" t="s">
        <v>1967</v>
      </c>
      <c r="L658" s="4" t="s">
        <v>1968</v>
      </c>
      <c r="N658" s="4" t="s">
        <v>18</v>
      </c>
      <c r="O658" s="4">
        <v>54000</v>
      </c>
      <c r="Q658" t="str">
        <f t="shared" si="20"/>
        <v>UNIDAD PABELLON QUIRURQ.Y ANES</v>
      </c>
      <c r="R658" t="str">
        <f t="shared" si="21"/>
        <v>SUBDIRECCIÓN MÉDICA</v>
      </c>
      <c r="T658" s="4" t="s">
        <v>1376</v>
      </c>
      <c r="U658" s="4" t="s">
        <v>3390</v>
      </c>
    </row>
    <row r="659" spans="1:21" x14ac:dyDescent="0.2">
      <c r="A659" s="4">
        <v>657348</v>
      </c>
      <c r="B659" s="4" t="s">
        <v>90</v>
      </c>
      <c r="D659" s="4" t="s">
        <v>12</v>
      </c>
      <c r="E659" s="4">
        <v>345159</v>
      </c>
      <c r="F659" s="4" t="s">
        <v>13</v>
      </c>
      <c r="G659" s="4" t="s">
        <v>1578</v>
      </c>
      <c r="H659" s="4" t="s">
        <v>1969</v>
      </c>
      <c r="I659" s="4" t="s">
        <v>1970</v>
      </c>
      <c r="L659" s="4" t="s">
        <v>1971</v>
      </c>
      <c r="N659" s="4" t="s">
        <v>18</v>
      </c>
      <c r="O659" s="4">
        <v>18900</v>
      </c>
      <c r="Q659" t="str">
        <f t="shared" si="20"/>
        <v>SERVICIO CLINICO PSIQUIATRIA</v>
      </c>
      <c r="R659" t="str">
        <f t="shared" si="21"/>
        <v>CCRR PSIQUIATRIA Y SALUD MENTAL</v>
      </c>
      <c r="T659" s="4" t="s">
        <v>1593</v>
      </c>
      <c r="U659" s="4" t="s">
        <v>3371</v>
      </c>
    </row>
    <row r="660" spans="1:21" x14ac:dyDescent="0.2">
      <c r="A660" s="4">
        <v>657348</v>
      </c>
      <c r="B660" s="4" t="s">
        <v>472</v>
      </c>
      <c r="D660" s="4" t="s">
        <v>12</v>
      </c>
      <c r="E660" s="4">
        <v>345159</v>
      </c>
      <c r="F660" s="4" t="s">
        <v>13</v>
      </c>
      <c r="G660" s="4" t="s">
        <v>1578</v>
      </c>
      <c r="H660" s="4" t="s">
        <v>1972</v>
      </c>
      <c r="I660" s="4" t="s">
        <v>1973</v>
      </c>
      <c r="L660" s="4" t="s">
        <v>1974</v>
      </c>
      <c r="N660" s="4" t="s">
        <v>18</v>
      </c>
      <c r="O660" s="4">
        <v>16200</v>
      </c>
      <c r="Q660" t="str">
        <f t="shared" si="20"/>
        <v>SERVICIO CLINICO PSIQUIATRIA</v>
      </c>
      <c r="R660" t="str">
        <f t="shared" si="21"/>
        <v>CCRR PSIQUIATRIA Y SALUD MENTAL</v>
      </c>
      <c r="T660" s="4" t="s">
        <v>1989</v>
      </c>
      <c r="U660" s="4" t="s">
        <v>3350</v>
      </c>
    </row>
    <row r="661" spans="1:21" x14ac:dyDescent="0.2">
      <c r="A661" s="4">
        <v>657348</v>
      </c>
      <c r="B661" s="4" t="s">
        <v>156</v>
      </c>
      <c r="D661" s="4" t="s">
        <v>12</v>
      </c>
      <c r="E661" s="4">
        <v>345159</v>
      </c>
      <c r="F661" s="4" t="s">
        <v>13</v>
      </c>
      <c r="G661" s="4" t="s">
        <v>1578</v>
      </c>
      <c r="H661" s="4" t="s">
        <v>1975</v>
      </c>
      <c r="I661" s="4" t="s">
        <v>1976</v>
      </c>
      <c r="L661" s="4" t="s">
        <v>1977</v>
      </c>
      <c r="N661" s="4" t="s">
        <v>18</v>
      </c>
      <c r="O661" s="4">
        <v>18900</v>
      </c>
      <c r="Q661" t="str">
        <f t="shared" si="20"/>
        <v>ESTERILIZACION</v>
      </c>
      <c r="R661" t="str">
        <f t="shared" si="21"/>
        <v>SUBDIRECCIÓN GESTIÓN DEL CUIDADO</v>
      </c>
      <c r="T661" s="4" t="s">
        <v>2896</v>
      </c>
      <c r="U661" s="4" t="s">
        <v>3414</v>
      </c>
    </row>
    <row r="662" spans="1:21" x14ac:dyDescent="0.2">
      <c r="A662" s="4">
        <v>657348</v>
      </c>
      <c r="B662" s="4" t="s">
        <v>156</v>
      </c>
      <c r="D662" s="4" t="s">
        <v>12</v>
      </c>
      <c r="E662" s="4">
        <v>345159</v>
      </c>
      <c r="F662" s="4" t="s">
        <v>13</v>
      </c>
      <c r="G662" s="4" t="s">
        <v>1578</v>
      </c>
      <c r="H662" s="4" t="s">
        <v>1978</v>
      </c>
      <c r="I662" s="4" t="s">
        <v>1979</v>
      </c>
      <c r="L662" s="4" t="s">
        <v>1980</v>
      </c>
      <c r="N662" s="4" t="s">
        <v>18</v>
      </c>
      <c r="O662" s="4">
        <v>32400</v>
      </c>
      <c r="Q662" t="str">
        <f t="shared" si="20"/>
        <v>ESTERILIZACION</v>
      </c>
      <c r="R662" t="str">
        <f t="shared" si="21"/>
        <v>SUBDIRECCIÓN GESTIÓN DEL CUIDADO</v>
      </c>
      <c r="T662" s="4" t="s">
        <v>223</v>
      </c>
      <c r="U662" s="4" t="s">
        <v>3411</v>
      </c>
    </row>
    <row r="663" spans="1:21" x14ac:dyDescent="0.2">
      <c r="A663" s="4">
        <v>657348</v>
      </c>
      <c r="B663" s="4" t="s">
        <v>34</v>
      </c>
      <c r="D663" s="4" t="s">
        <v>12</v>
      </c>
      <c r="E663" s="4">
        <v>345159</v>
      </c>
      <c r="F663" s="4" t="s">
        <v>13</v>
      </c>
      <c r="G663" s="4" t="s">
        <v>1578</v>
      </c>
      <c r="H663" s="4" t="s">
        <v>1981</v>
      </c>
      <c r="I663" s="4" t="s">
        <v>1982</v>
      </c>
      <c r="L663" s="4" t="s">
        <v>1983</v>
      </c>
      <c r="N663" s="4" t="s">
        <v>18</v>
      </c>
      <c r="O663" s="4">
        <v>16200</v>
      </c>
      <c r="Q663" t="str">
        <f t="shared" si="20"/>
        <v>SERV. CLINICO MEDICINA INTERNA</v>
      </c>
      <c r="R663" t="str">
        <f t="shared" si="21"/>
        <v>CCRR ATENCIÓN CERRADA</v>
      </c>
      <c r="T663" s="4" t="s">
        <v>1461</v>
      </c>
      <c r="U663" s="4" t="s">
        <v>3373</v>
      </c>
    </row>
    <row r="664" spans="1:21" x14ac:dyDescent="0.2">
      <c r="A664" s="4">
        <v>657348</v>
      </c>
      <c r="B664" s="4" t="s">
        <v>488</v>
      </c>
      <c r="D664" s="4" t="s">
        <v>12</v>
      </c>
      <c r="E664" s="4">
        <v>345159</v>
      </c>
      <c r="F664" s="4" t="s">
        <v>13</v>
      </c>
      <c r="G664" s="4" t="s">
        <v>1578</v>
      </c>
      <c r="H664" s="4" t="s">
        <v>1984</v>
      </c>
      <c r="I664" s="4" t="s">
        <v>1985</v>
      </c>
      <c r="L664" s="4" t="s">
        <v>1986</v>
      </c>
      <c r="N664" s="4" t="s">
        <v>18</v>
      </c>
      <c r="O664" s="4">
        <v>24300</v>
      </c>
      <c r="Q664" t="str">
        <f t="shared" si="20"/>
        <v>KINESIOTERAPIA</v>
      </c>
      <c r="R664" t="str">
        <f t="shared" si="21"/>
        <v>CCRR APOYO CLÍNICO, TERAPÉUTICO Y LOGÍSTICO</v>
      </c>
      <c r="T664" s="4" t="s">
        <v>575</v>
      </c>
      <c r="U664" s="4" t="s">
        <v>3346</v>
      </c>
    </row>
    <row r="665" spans="1:21" x14ac:dyDescent="0.2">
      <c r="A665" s="4">
        <v>657348</v>
      </c>
      <c r="B665" s="4" t="s">
        <v>90</v>
      </c>
      <c r="D665" s="4" t="s">
        <v>12</v>
      </c>
      <c r="E665" s="4">
        <v>345159</v>
      </c>
      <c r="F665" s="4" t="s">
        <v>13</v>
      </c>
      <c r="G665" s="4" t="s">
        <v>1578</v>
      </c>
      <c r="H665" s="4" t="s">
        <v>1987</v>
      </c>
      <c r="I665" s="4" t="s">
        <v>1988</v>
      </c>
      <c r="L665" s="4" t="s">
        <v>1989</v>
      </c>
      <c r="N665" s="4" t="s">
        <v>18</v>
      </c>
      <c r="O665" s="4">
        <v>18900</v>
      </c>
      <c r="Q665" t="str">
        <f t="shared" si="20"/>
        <v>SERVICIO CLINICO PSIQUIATRIA</v>
      </c>
      <c r="R665" t="str">
        <f t="shared" si="21"/>
        <v>CCRR PSIQUIATRIA Y SALUD MENTAL</v>
      </c>
      <c r="T665" s="4" t="s">
        <v>319</v>
      </c>
      <c r="U665" s="4" t="s">
        <v>3351</v>
      </c>
    </row>
    <row r="666" spans="1:21" x14ac:dyDescent="0.2">
      <c r="A666" s="4">
        <v>657348</v>
      </c>
      <c r="B666" s="4" t="s">
        <v>90</v>
      </c>
      <c r="D666" s="4" t="s">
        <v>12</v>
      </c>
      <c r="E666" s="4">
        <v>345159</v>
      </c>
      <c r="F666" s="4" t="s">
        <v>13</v>
      </c>
      <c r="G666" s="4" t="s">
        <v>1578</v>
      </c>
      <c r="H666" s="4" t="s">
        <v>1990</v>
      </c>
      <c r="I666" s="4" t="s">
        <v>1991</v>
      </c>
      <c r="L666" s="4" t="s">
        <v>1992</v>
      </c>
      <c r="N666" s="4" t="s">
        <v>18</v>
      </c>
      <c r="O666" s="4">
        <v>18900</v>
      </c>
      <c r="Q666" t="str">
        <f t="shared" si="20"/>
        <v>SERVICIO CLINICO PSIQUIATRIA</v>
      </c>
      <c r="R666" t="str">
        <f t="shared" si="21"/>
        <v>CCRR PSIQUIATRIA Y SALUD MENTAL</v>
      </c>
      <c r="T666" s="4" t="s">
        <v>906</v>
      </c>
      <c r="U666" s="4" t="s">
        <v>3350</v>
      </c>
    </row>
    <row r="667" spans="1:21" x14ac:dyDescent="0.2">
      <c r="A667" s="4">
        <v>657348</v>
      </c>
      <c r="B667" s="4" t="s">
        <v>1094</v>
      </c>
      <c r="D667" s="4" t="s">
        <v>12</v>
      </c>
      <c r="E667" s="4">
        <v>345159</v>
      </c>
      <c r="F667" s="4" t="s">
        <v>13</v>
      </c>
      <c r="G667" s="4" t="s">
        <v>1578</v>
      </c>
      <c r="H667" s="4" t="s">
        <v>1993</v>
      </c>
      <c r="I667" s="4" t="s">
        <v>1994</v>
      </c>
      <c r="L667" s="4" t="s">
        <v>1995</v>
      </c>
      <c r="N667" s="4" t="s">
        <v>18</v>
      </c>
      <c r="O667" s="4">
        <v>48600</v>
      </c>
      <c r="Q667" t="str">
        <f t="shared" si="20"/>
        <v>SERVICIO CLINICO PSIQUIATRIA</v>
      </c>
      <c r="R667" t="str">
        <f t="shared" si="21"/>
        <v>CCRR PSIQUIATRIA Y SALUD MENTAL</v>
      </c>
      <c r="T667" s="4" t="s">
        <v>1620</v>
      </c>
      <c r="U667" s="4" t="s">
        <v>3347</v>
      </c>
    </row>
    <row r="668" spans="1:21" x14ac:dyDescent="0.2">
      <c r="A668" s="4">
        <v>657348</v>
      </c>
      <c r="B668" s="4" t="s">
        <v>38</v>
      </c>
      <c r="D668" s="4" t="s">
        <v>12</v>
      </c>
      <c r="E668" s="4">
        <v>345159</v>
      </c>
      <c r="F668" s="4" t="s">
        <v>13</v>
      </c>
      <c r="G668" s="4" t="s">
        <v>1578</v>
      </c>
      <c r="H668" s="4" t="s">
        <v>1996</v>
      </c>
      <c r="I668" s="4" t="s">
        <v>1997</v>
      </c>
      <c r="L668" s="4" t="s">
        <v>1998</v>
      </c>
      <c r="N668" s="4" t="s">
        <v>18</v>
      </c>
      <c r="O668" s="4">
        <v>21600</v>
      </c>
      <c r="Q668" t="str">
        <f t="shared" si="20"/>
        <v>U.DE APOYO IMAGENOLOGIA</v>
      </c>
      <c r="R668" t="str">
        <f t="shared" si="21"/>
        <v>CCRR APOYO CLÍNICO, TERAPÉUTICO Y LOGÍSTICO</v>
      </c>
      <c r="T668" s="4" t="s">
        <v>2025</v>
      </c>
      <c r="U668" s="4" t="s">
        <v>3351</v>
      </c>
    </row>
    <row r="669" spans="1:21" x14ac:dyDescent="0.2">
      <c r="A669" s="4">
        <v>657348</v>
      </c>
      <c r="B669" s="4" t="s">
        <v>23</v>
      </c>
      <c r="D669" s="4" t="s">
        <v>12</v>
      </c>
      <c r="E669" s="4">
        <v>345159</v>
      </c>
      <c r="F669" s="4" t="s">
        <v>13</v>
      </c>
      <c r="G669" s="4" t="s">
        <v>1578</v>
      </c>
      <c r="H669" s="4" t="s">
        <v>1571</v>
      </c>
      <c r="I669" s="4" t="s">
        <v>1572</v>
      </c>
      <c r="L669" s="4" t="s">
        <v>1573</v>
      </c>
      <c r="N669" s="4" t="s">
        <v>18</v>
      </c>
      <c r="O669" s="4">
        <v>16200</v>
      </c>
      <c r="Q669" t="str">
        <f t="shared" si="20"/>
        <v>SERVICIO CLINICO PEDIATRIA</v>
      </c>
      <c r="R669" t="str">
        <f t="shared" si="21"/>
        <v>CCRR ATENCIÓN CERRADA</v>
      </c>
      <c r="T669" s="4" t="s">
        <v>2900</v>
      </c>
      <c r="U669" s="4" t="s">
        <v>3407</v>
      </c>
    </row>
    <row r="670" spans="1:21" x14ac:dyDescent="0.2">
      <c r="A670" s="4">
        <v>657348</v>
      </c>
      <c r="B670" s="4" t="s">
        <v>90</v>
      </c>
      <c r="D670" s="4" t="s">
        <v>12</v>
      </c>
      <c r="E670" s="4">
        <v>345159</v>
      </c>
      <c r="F670" s="4" t="s">
        <v>13</v>
      </c>
      <c r="G670" s="4" t="s">
        <v>1578</v>
      </c>
      <c r="H670" s="4" t="s">
        <v>1999</v>
      </c>
      <c r="I670" s="4" t="s">
        <v>2000</v>
      </c>
      <c r="L670" s="4" t="s">
        <v>2001</v>
      </c>
      <c r="N670" s="4" t="s">
        <v>18</v>
      </c>
      <c r="O670" s="4">
        <v>16200</v>
      </c>
      <c r="Q670" t="str">
        <f t="shared" si="20"/>
        <v>SERVICIO CLINICO PSIQUIATRIA</v>
      </c>
      <c r="R670" t="str">
        <f t="shared" si="21"/>
        <v>CCRR PSIQUIATRIA Y SALUD MENTAL</v>
      </c>
      <c r="T670" s="4" t="s">
        <v>584</v>
      </c>
      <c r="U670" s="4" t="s">
        <v>3377</v>
      </c>
    </row>
    <row r="671" spans="1:21" x14ac:dyDescent="0.2">
      <c r="A671" s="4">
        <v>657348</v>
      </c>
      <c r="B671" s="4" t="s">
        <v>2421</v>
      </c>
      <c r="D671" s="4" t="s">
        <v>12</v>
      </c>
      <c r="E671" s="4">
        <v>345159</v>
      </c>
      <c r="F671" s="4" t="s">
        <v>13</v>
      </c>
      <c r="G671" s="4" t="s">
        <v>1578</v>
      </c>
      <c r="H671" s="4" t="s">
        <v>2002</v>
      </c>
      <c r="I671" s="4" t="s">
        <v>2003</v>
      </c>
      <c r="L671" s="4" t="s">
        <v>2004</v>
      </c>
      <c r="N671" s="4" t="s">
        <v>18</v>
      </c>
      <c r="O671" s="4">
        <v>45900</v>
      </c>
      <c r="Q671" t="str">
        <f t="shared" si="20"/>
        <v>SECCION ABASTECIMIENTO</v>
      </c>
      <c r="R671" t="str">
        <f t="shared" si="21"/>
        <v>SUBDIRECCIÓN ADMINISTRATIVA</v>
      </c>
      <c r="T671" s="4" t="s">
        <v>1386</v>
      </c>
      <c r="U671" s="4" t="s">
        <v>3385</v>
      </c>
    </row>
    <row r="672" spans="1:21" x14ac:dyDescent="0.2">
      <c r="A672" s="4">
        <v>657348</v>
      </c>
      <c r="B672" s="4" t="s">
        <v>156</v>
      </c>
      <c r="D672" s="4" t="s">
        <v>12</v>
      </c>
      <c r="E672" s="4">
        <v>345159</v>
      </c>
      <c r="F672" s="4" t="s">
        <v>13</v>
      </c>
      <c r="G672" s="4" t="s">
        <v>1578</v>
      </c>
      <c r="H672" s="4" t="s">
        <v>2005</v>
      </c>
      <c r="I672" s="4" t="s">
        <v>2006</v>
      </c>
      <c r="L672" s="4" t="s">
        <v>2007</v>
      </c>
      <c r="N672" s="4" t="s">
        <v>18</v>
      </c>
      <c r="O672" s="4">
        <v>45900</v>
      </c>
      <c r="Q672" t="str">
        <f t="shared" si="20"/>
        <v>ESTERILIZACION</v>
      </c>
      <c r="R672" t="str">
        <f t="shared" si="21"/>
        <v>SUBDIRECCIÓN GESTIÓN DEL CUIDADO</v>
      </c>
      <c r="T672" s="4" t="s">
        <v>521</v>
      </c>
      <c r="U672" s="4" t="s">
        <v>3371</v>
      </c>
    </row>
    <row r="673" spans="1:21" x14ac:dyDescent="0.2">
      <c r="A673" s="4">
        <v>657348</v>
      </c>
      <c r="B673" s="4" t="s">
        <v>46</v>
      </c>
      <c r="D673" s="4" t="s">
        <v>12</v>
      </c>
      <c r="E673" s="4">
        <v>345159</v>
      </c>
      <c r="F673" s="4" t="s">
        <v>13</v>
      </c>
      <c r="G673" s="4" t="s">
        <v>1578</v>
      </c>
      <c r="H673" s="4" t="s">
        <v>2008</v>
      </c>
      <c r="I673" s="4" t="s">
        <v>2009</v>
      </c>
      <c r="L673" s="4" t="s">
        <v>2010</v>
      </c>
      <c r="N673" s="4" t="s">
        <v>18</v>
      </c>
      <c r="O673" s="4">
        <v>45900</v>
      </c>
      <c r="Q673" t="str">
        <f t="shared" si="20"/>
        <v>LABORATORIO</v>
      </c>
      <c r="R673" t="str">
        <f t="shared" si="21"/>
        <v>CCRR APOYO CLÍNICO, TERAPÉUTICO Y LOGÍSTICO</v>
      </c>
      <c r="T673" s="4" t="s">
        <v>2097</v>
      </c>
      <c r="U673" s="4" t="s">
        <v>3350</v>
      </c>
    </row>
    <row r="674" spans="1:21" x14ac:dyDescent="0.2">
      <c r="A674" s="4">
        <v>657348</v>
      </c>
      <c r="B674" s="4" t="s">
        <v>94</v>
      </c>
      <c r="D674" s="4" t="s">
        <v>12</v>
      </c>
      <c r="E674" s="4">
        <v>345159</v>
      </c>
      <c r="F674" s="4" t="s">
        <v>13</v>
      </c>
      <c r="G674" s="4" t="s">
        <v>1578</v>
      </c>
      <c r="H674" s="4" t="s">
        <v>2011</v>
      </c>
      <c r="I674" s="4" t="s">
        <v>2012</v>
      </c>
      <c r="L674" s="4" t="s">
        <v>2013</v>
      </c>
      <c r="N674" s="4" t="s">
        <v>18</v>
      </c>
      <c r="O674" s="4">
        <v>18900</v>
      </c>
      <c r="Q674" t="str">
        <f t="shared" si="20"/>
        <v>SERV.CLINICO OBST. Y GINEC. (MATER.)</v>
      </c>
      <c r="R674" t="str">
        <f t="shared" si="21"/>
        <v>CCRR GESTIÓN DEL CUIDADO EN MATRONERÍA</v>
      </c>
      <c r="T674" s="4" t="s">
        <v>2905</v>
      </c>
      <c r="U674" s="4" t="s">
        <v>3383</v>
      </c>
    </row>
    <row r="675" spans="1:21" x14ac:dyDescent="0.2">
      <c r="A675" s="4">
        <v>657348</v>
      </c>
      <c r="B675" s="4" t="s">
        <v>90</v>
      </c>
      <c r="D675" s="4" t="s">
        <v>12</v>
      </c>
      <c r="E675" s="4">
        <v>345159</v>
      </c>
      <c r="F675" s="4" t="s">
        <v>13</v>
      </c>
      <c r="G675" s="4" t="s">
        <v>1578</v>
      </c>
      <c r="H675" s="4" t="s">
        <v>2014</v>
      </c>
      <c r="I675" s="4" t="s">
        <v>2015</v>
      </c>
      <c r="L675" s="4" t="s">
        <v>2016</v>
      </c>
      <c r="N675" s="4" t="s">
        <v>18</v>
      </c>
      <c r="O675" s="4">
        <v>21600</v>
      </c>
      <c r="Q675" t="str">
        <f t="shared" si="20"/>
        <v>SERVICIO CLINICO PSIQUIATRIA</v>
      </c>
      <c r="R675" t="str">
        <f t="shared" si="21"/>
        <v>CCRR PSIQUIATRIA Y SALUD MENTAL</v>
      </c>
      <c r="T675" s="4" t="s">
        <v>2906</v>
      </c>
      <c r="U675" s="4" t="s">
        <v>3351</v>
      </c>
    </row>
    <row r="676" spans="1:21" x14ac:dyDescent="0.2">
      <c r="A676" s="4">
        <v>657348</v>
      </c>
      <c r="B676" s="4" t="s">
        <v>94</v>
      </c>
      <c r="D676" s="4" t="s">
        <v>12</v>
      </c>
      <c r="E676" s="4">
        <v>345159</v>
      </c>
      <c r="F676" s="4" t="s">
        <v>13</v>
      </c>
      <c r="G676" s="4" t="s">
        <v>1578</v>
      </c>
      <c r="H676" s="4" t="s">
        <v>2017</v>
      </c>
      <c r="I676" s="4" t="s">
        <v>2018</v>
      </c>
      <c r="L676" s="4" t="s">
        <v>2019</v>
      </c>
      <c r="N676" s="4" t="s">
        <v>18</v>
      </c>
      <c r="O676" s="4">
        <v>16200</v>
      </c>
      <c r="Q676" t="str">
        <f t="shared" si="20"/>
        <v>SERV.CLINICO OBST. Y GINEC. (MATER.)</v>
      </c>
      <c r="R676" t="str">
        <f t="shared" si="21"/>
        <v>CCRR GESTIÓN DEL CUIDADO EN MATRONERÍA</v>
      </c>
      <c r="T676" s="4" t="s">
        <v>129</v>
      </c>
      <c r="U676" s="4" t="s">
        <v>3347</v>
      </c>
    </row>
    <row r="677" spans="1:21" x14ac:dyDescent="0.2">
      <c r="A677" s="4">
        <v>657348</v>
      </c>
      <c r="B677" s="4" t="s">
        <v>11</v>
      </c>
      <c r="D677" s="4" t="s">
        <v>12</v>
      </c>
      <c r="E677" s="4">
        <v>345159</v>
      </c>
      <c r="F677" s="4" t="s">
        <v>13</v>
      </c>
      <c r="G677" s="4" t="s">
        <v>1578</v>
      </c>
      <c r="H677" s="4" t="s">
        <v>2020</v>
      </c>
      <c r="I677" s="4" t="s">
        <v>2021</v>
      </c>
      <c r="L677" s="4" t="s">
        <v>2022</v>
      </c>
      <c r="N677" s="4" t="s">
        <v>18</v>
      </c>
      <c r="O677" s="4">
        <v>18900</v>
      </c>
      <c r="Q677" t="str">
        <f t="shared" si="20"/>
        <v>UNIDAD PABELLON QUIRURQ.Y ANES</v>
      </c>
      <c r="R677" t="str">
        <f t="shared" si="21"/>
        <v>SUBDIRECCIÓN MÉDICA</v>
      </c>
      <c r="T677" s="4" t="s">
        <v>1662</v>
      </c>
      <c r="U677" s="4" t="s">
        <v>3346</v>
      </c>
    </row>
    <row r="678" spans="1:21" x14ac:dyDescent="0.2">
      <c r="A678" s="4">
        <v>657348</v>
      </c>
      <c r="B678" s="4" t="s">
        <v>1292</v>
      </c>
      <c r="D678" s="4" t="s">
        <v>12</v>
      </c>
      <c r="E678" s="4">
        <v>345159</v>
      </c>
      <c r="F678" s="4" t="s">
        <v>13</v>
      </c>
      <c r="G678" s="4" t="s">
        <v>1578</v>
      </c>
      <c r="H678" s="4" t="s">
        <v>2023</v>
      </c>
      <c r="I678" s="4" t="s">
        <v>2024</v>
      </c>
      <c r="L678" s="4" t="s">
        <v>2025</v>
      </c>
      <c r="N678" s="4" t="s">
        <v>18</v>
      </c>
      <c r="O678" s="4">
        <v>13500</v>
      </c>
      <c r="Q678" t="str">
        <f t="shared" si="20"/>
        <v>UNIDAD PABELLON QUIRURQ.Y ANES</v>
      </c>
      <c r="R678" t="str">
        <f t="shared" si="21"/>
        <v>SUBDIRECCIÓN MÉDICA</v>
      </c>
      <c r="T678" s="4" t="s">
        <v>2913</v>
      </c>
      <c r="U678" s="4" t="s">
        <v>3359</v>
      </c>
    </row>
    <row r="679" spans="1:21" x14ac:dyDescent="0.2">
      <c r="A679" s="4">
        <v>657348</v>
      </c>
      <c r="B679" s="4" t="s">
        <v>414</v>
      </c>
      <c r="D679" s="4" t="s">
        <v>12</v>
      </c>
      <c r="E679" s="4">
        <v>345159</v>
      </c>
      <c r="F679" s="4" t="s">
        <v>13</v>
      </c>
      <c r="G679" s="4" t="s">
        <v>1578</v>
      </c>
      <c r="H679" s="4" t="s">
        <v>2026</v>
      </c>
      <c r="I679" s="4" t="s">
        <v>2027</v>
      </c>
      <c r="L679" s="4" t="s">
        <v>2028</v>
      </c>
      <c r="N679" s="4" t="s">
        <v>18</v>
      </c>
      <c r="O679" s="4">
        <v>48600</v>
      </c>
      <c r="Q679" t="str">
        <f t="shared" si="20"/>
        <v>ENDOSCOPIA Y GASTROCOPIA</v>
      </c>
      <c r="R679" t="str">
        <f t="shared" si="21"/>
        <v>CCRR ATENCIÓN ABIERTA</v>
      </c>
      <c r="T679" s="4" t="s">
        <v>2040</v>
      </c>
      <c r="U679" s="4" t="s">
        <v>3385</v>
      </c>
    </row>
    <row r="680" spans="1:21" x14ac:dyDescent="0.2">
      <c r="A680" s="4">
        <v>657348</v>
      </c>
      <c r="B680" s="4" t="s">
        <v>94</v>
      </c>
      <c r="D680" s="4" t="s">
        <v>12</v>
      </c>
      <c r="E680" s="4">
        <v>345159</v>
      </c>
      <c r="F680" s="4" t="s">
        <v>13</v>
      </c>
      <c r="G680" s="4" t="s">
        <v>1578</v>
      </c>
      <c r="H680" s="4" t="s">
        <v>2029</v>
      </c>
      <c r="I680" s="4" t="s">
        <v>2030</v>
      </c>
      <c r="L680" s="4" t="s">
        <v>2031</v>
      </c>
      <c r="N680" s="4" t="s">
        <v>18</v>
      </c>
      <c r="O680" s="4">
        <v>27000</v>
      </c>
      <c r="Q680" t="str">
        <f t="shared" si="20"/>
        <v>SERV.CLINICO OBST. Y GINEC. (MATER.)</v>
      </c>
      <c r="R680" t="str">
        <f t="shared" si="21"/>
        <v>CCRR GESTIÓN DEL CUIDADO EN MATRONERÍA</v>
      </c>
      <c r="T680" s="4" t="s">
        <v>2109</v>
      </c>
      <c r="U680" s="4" t="s">
        <v>3350</v>
      </c>
    </row>
    <row r="681" spans="1:21" x14ac:dyDescent="0.2">
      <c r="A681" s="4">
        <v>657348</v>
      </c>
      <c r="B681" s="4" t="s">
        <v>74</v>
      </c>
      <c r="D681" s="4" t="s">
        <v>12</v>
      </c>
      <c r="E681" s="4">
        <v>345159</v>
      </c>
      <c r="F681" s="4" t="s">
        <v>13</v>
      </c>
      <c r="G681" s="4" t="s">
        <v>1578</v>
      </c>
      <c r="H681" s="4" t="s">
        <v>2032</v>
      </c>
      <c r="I681" s="4" t="s">
        <v>2033</v>
      </c>
      <c r="L681" s="4" t="s">
        <v>2034</v>
      </c>
      <c r="N681" s="4" t="s">
        <v>18</v>
      </c>
      <c r="O681" s="4">
        <v>16200</v>
      </c>
      <c r="Q681" t="str">
        <f t="shared" si="20"/>
        <v>SERVICIO CLINICO CIRUGIA ADULT</v>
      </c>
      <c r="R681" t="str">
        <f t="shared" si="21"/>
        <v>CCRR ATENCIÓN CERRADA</v>
      </c>
      <c r="T681" s="4" t="s">
        <v>2918</v>
      </c>
      <c r="U681" s="4" t="s">
        <v>3346</v>
      </c>
    </row>
    <row r="682" spans="1:21" x14ac:dyDescent="0.2">
      <c r="A682" s="4">
        <v>657348</v>
      </c>
      <c r="B682" s="4" t="s">
        <v>34</v>
      </c>
      <c r="D682" s="4" t="s">
        <v>12</v>
      </c>
      <c r="E682" s="4">
        <v>345159</v>
      </c>
      <c r="F682" s="4" t="s">
        <v>13</v>
      </c>
      <c r="G682" s="4" t="s">
        <v>1578</v>
      </c>
      <c r="H682" s="4" t="s">
        <v>2035</v>
      </c>
      <c r="I682" s="4" t="s">
        <v>2036</v>
      </c>
      <c r="L682" s="4" t="s">
        <v>2037</v>
      </c>
      <c r="N682" s="4" t="s">
        <v>18</v>
      </c>
      <c r="O682" s="4">
        <v>21600</v>
      </c>
      <c r="Q682" t="str">
        <f t="shared" si="20"/>
        <v>SERV. CLINICO MEDICINA INTERNA</v>
      </c>
      <c r="R682" t="str">
        <f t="shared" si="21"/>
        <v>CCRR ATENCIÓN CERRADA</v>
      </c>
      <c r="T682" s="4" t="s">
        <v>2924</v>
      </c>
      <c r="U682" s="4" t="s">
        <v>3388</v>
      </c>
    </row>
    <row r="683" spans="1:21" x14ac:dyDescent="0.2">
      <c r="A683" s="4">
        <v>657348</v>
      </c>
      <c r="B683" s="4" t="s">
        <v>38</v>
      </c>
      <c r="D683" s="4" t="s">
        <v>12</v>
      </c>
      <c r="E683" s="4">
        <v>345159</v>
      </c>
      <c r="F683" s="4" t="s">
        <v>13</v>
      </c>
      <c r="G683" s="4" t="s">
        <v>1578</v>
      </c>
      <c r="H683" s="4" t="s">
        <v>2038</v>
      </c>
      <c r="I683" s="4" t="s">
        <v>2039</v>
      </c>
      <c r="L683" s="4" t="s">
        <v>2040</v>
      </c>
      <c r="N683" s="4" t="s">
        <v>18</v>
      </c>
      <c r="O683" s="4">
        <v>16200</v>
      </c>
      <c r="Q683" t="str">
        <f t="shared" si="20"/>
        <v>U.DE APOYO IMAGENOLOGIA</v>
      </c>
      <c r="R683" t="str">
        <f t="shared" si="21"/>
        <v>CCRR APOYO CLÍNICO, TERAPÉUTICO Y LOGÍSTICO</v>
      </c>
      <c r="T683" s="4" t="s">
        <v>2925</v>
      </c>
      <c r="U683" s="4" t="s">
        <v>3430</v>
      </c>
    </row>
    <row r="684" spans="1:21" x14ac:dyDescent="0.2">
      <c r="A684" s="4">
        <v>657348</v>
      </c>
      <c r="B684" s="4" t="s">
        <v>90</v>
      </c>
      <c r="D684" s="4" t="s">
        <v>12</v>
      </c>
      <c r="E684" s="4">
        <v>345159</v>
      </c>
      <c r="F684" s="4" t="s">
        <v>13</v>
      </c>
      <c r="G684" s="4" t="s">
        <v>1578</v>
      </c>
      <c r="H684" s="4" t="s">
        <v>2041</v>
      </c>
      <c r="I684" s="4" t="s">
        <v>2042</v>
      </c>
      <c r="L684" s="4" t="s">
        <v>2043</v>
      </c>
      <c r="N684" s="4" t="s">
        <v>18</v>
      </c>
      <c r="O684" s="4">
        <v>18900</v>
      </c>
      <c r="Q684" t="str">
        <f t="shared" si="20"/>
        <v>SERVICIO CLINICO PSIQUIATRIA</v>
      </c>
      <c r="R684" t="str">
        <f t="shared" si="21"/>
        <v>CCRR PSIQUIATRIA Y SALUD MENTAL</v>
      </c>
      <c r="T684" s="4" t="s">
        <v>2926</v>
      </c>
      <c r="U684" s="4" t="s">
        <v>3351</v>
      </c>
    </row>
    <row r="685" spans="1:21" x14ac:dyDescent="0.2">
      <c r="A685" s="4">
        <v>657348</v>
      </c>
      <c r="B685" s="4" t="s">
        <v>2421</v>
      </c>
      <c r="D685" s="4" t="s">
        <v>12</v>
      </c>
      <c r="E685" s="4">
        <v>345159</v>
      </c>
      <c r="F685" s="4" t="s">
        <v>13</v>
      </c>
      <c r="G685" s="4" t="s">
        <v>1578</v>
      </c>
      <c r="H685" s="4" t="s">
        <v>2044</v>
      </c>
      <c r="I685" s="4" t="s">
        <v>2045</v>
      </c>
      <c r="L685" s="4" t="s">
        <v>2046</v>
      </c>
      <c r="N685" s="4" t="s">
        <v>18</v>
      </c>
      <c r="O685" s="4">
        <v>51300</v>
      </c>
      <c r="Q685" t="str">
        <f t="shared" si="20"/>
        <v>SEC.REGISTRO PERSONAL</v>
      </c>
      <c r="R685" t="str">
        <f t="shared" si="21"/>
        <v>SUBDIRECCIÓN GESTION Y DESARROLLO DE LAS PERSONAS</v>
      </c>
      <c r="T685" s="4" t="s">
        <v>288</v>
      </c>
      <c r="U685" s="4" t="s">
        <v>3347</v>
      </c>
    </row>
    <row r="686" spans="1:21" x14ac:dyDescent="0.2">
      <c r="A686" s="4">
        <v>657348</v>
      </c>
      <c r="B686" s="4" t="s">
        <v>472</v>
      </c>
      <c r="D686" s="4" t="s">
        <v>12</v>
      </c>
      <c r="E686" s="4">
        <v>345159</v>
      </c>
      <c r="F686" s="4" t="s">
        <v>13</v>
      </c>
      <c r="G686" s="4" t="s">
        <v>1578</v>
      </c>
      <c r="H686" s="4" t="s">
        <v>2047</v>
      </c>
      <c r="I686" s="4" t="s">
        <v>2048</v>
      </c>
      <c r="L686" s="4" t="s">
        <v>2049</v>
      </c>
      <c r="N686" s="4" t="s">
        <v>18</v>
      </c>
      <c r="O686" s="4">
        <v>16200</v>
      </c>
      <c r="Q686" t="str">
        <f t="shared" si="20"/>
        <v>SERVICIO CLINICO PSIQUIATRIA</v>
      </c>
      <c r="R686" t="str">
        <f t="shared" si="21"/>
        <v>CCRR PSIQUIATRIA Y SALUD MENTAL</v>
      </c>
      <c r="T686" s="4" t="s">
        <v>590</v>
      </c>
      <c r="U686" s="4" t="s">
        <v>3374</v>
      </c>
    </row>
    <row r="687" spans="1:21" x14ac:dyDescent="0.2">
      <c r="A687" s="4">
        <v>657348</v>
      </c>
      <c r="B687" s="4" t="s">
        <v>11</v>
      </c>
      <c r="D687" s="4" t="s">
        <v>12</v>
      </c>
      <c r="E687" s="4">
        <v>345159</v>
      </c>
      <c r="F687" s="4" t="s">
        <v>13</v>
      </c>
      <c r="G687" s="4" t="s">
        <v>1578</v>
      </c>
      <c r="H687" s="4" t="s">
        <v>864</v>
      </c>
      <c r="I687" s="4" t="s">
        <v>865</v>
      </c>
      <c r="L687" s="4" t="s">
        <v>866</v>
      </c>
      <c r="N687" s="4" t="s">
        <v>18</v>
      </c>
      <c r="O687" s="4">
        <v>18900</v>
      </c>
      <c r="Q687" t="str">
        <f t="shared" si="20"/>
        <v>UNIDAD PABELLON QUIRURQ.Y ANES</v>
      </c>
      <c r="R687" t="str">
        <f t="shared" si="21"/>
        <v>SUBDIRECCIÓN MÉDICA</v>
      </c>
      <c r="T687" s="4" t="s">
        <v>2133</v>
      </c>
      <c r="U687" s="4" t="s">
        <v>3351</v>
      </c>
    </row>
    <row r="688" spans="1:21" x14ac:dyDescent="0.2">
      <c r="A688" s="4">
        <v>657348</v>
      </c>
      <c r="B688" s="4" t="s">
        <v>34</v>
      </c>
      <c r="D688" s="4" t="s">
        <v>12</v>
      </c>
      <c r="E688" s="4">
        <v>345159</v>
      </c>
      <c r="F688" s="4" t="s">
        <v>13</v>
      </c>
      <c r="G688" s="4" t="s">
        <v>1578</v>
      </c>
      <c r="H688" s="4" t="s">
        <v>2050</v>
      </c>
      <c r="I688" s="4" t="s">
        <v>2051</v>
      </c>
      <c r="L688" s="4" t="s">
        <v>2052</v>
      </c>
      <c r="N688" s="4" t="s">
        <v>18</v>
      </c>
      <c r="O688" s="4">
        <v>18900</v>
      </c>
      <c r="Q688" t="str">
        <f t="shared" si="20"/>
        <v>SERV. CLINICO MEDICINA INTERNA</v>
      </c>
      <c r="R688" t="str">
        <f t="shared" si="21"/>
        <v>CCRR ATENCIÓN CERRADA</v>
      </c>
      <c r="T688" s="4" t="s">
        <v>2928</v>
      </c>
      <c r="U688" s="4" t="s">
        <v>3388</v>
      </c>
    </row>
    <row r="689" spans="1:21" x14ac:dyDescent="0.2">
      <c r="A689" s="4">
        <v>657348</v>
      </c>
      <c r="B689" s="4" t="s">
        <v>34</v>
      </c>
      <c r="D689" s="4" t="s">
        <v>12</v>
      </c>
      <c r="E689" s="4">
        <v>345159</v>
      </c>
      <c r="F689" s="4" t="s">
        <v>13</v>
      </c>
      <c r="G689" s="4" t="s">
        <v>1578</v>
      </c>
      <c r="H689" s="4" t="s">
        <v>2053</v>
      </c>
      <c r="I689" s="4" t="s">
        <v>2054</v>
      </c>
      <c r="L689" s="4" t="s">
        <v>2055</v>
      </c>
      <c r="N689" s="4" t="s">
        <v>18</v>
      </c>
      <c r="O689" s="4">
        <v>2700</v>
      </c>
      <c r="Q689" t="str">
        <f t="shared" si="20"/>
        <v>SERV. CLINICO MEDICINA INTERNA</v>
      </c>
      <c r="R689" t="str">
        <f t="shared" si="21"/>
        <v>CCRR ATENCIÓN CERRADA</v>
      </c>
      <c r="T689" s="4" t="s">
        <v>3437</v>
      </c>
      <c r="U689" s="4" t="s">
        <v>3375</v>
      </c>
    </row>
    <row r="690" spans="1:21" x14ac:dyDescent="0.2">
      <c r="A690" s="4">
        <v>657348</v>
      </c>
      <c r="B690" s="4" t="s">
        <v>2416</v>
      </c>
      <c r="D690" s="4" t="s">
        <v>12</v>
      </c>
      <c r="E690" s="4">
        <v>345159</v>
      </c>
      <c r="F690" s="4" t="s">
        <v>13</v>
      </c>
      <c r="G690" s="4" t="s">
        <v>1578</v>
      </c>
      <c r="H690" s="4" t="s">
        <v>2056</v>
      </c>
      <c r="I690" s="4" t="s">
        <v>2057</v>
      </c>
      <c r="L690" s="4" t="s">
        <v>2058</v>
      </c>
      <c r="N690" s="4" t="s">
        <v>18</v>
      </c>
      <c r="O690" s="4">
        <v>54000</v>
      </c>
      <c r="Q690" t="str">
        <f t="shared" si="20"/>
        <v>SERVICIO EMERGENCIA</v>
      </c>
      <c r="R690" t="str">
        <f t="shared" si="21"/>
        <v>CCRR ÁREA CRITICA</v>
      </c>
      <c r="T690" s="4" t="s">
        <v>2931</v>
      </c>
      <c r="U690" s="4" t="s">
        <v>3385</v>
      </c>
    </row>
    <row r="691" spans="1:21" x14ac:dyDescent="0.2">
      <c r="A691" s="4">
        <v>657348</v>
      </c>
      <c r="B691" s="4" t="s">
        <v>94</v>
      </c>
      <c r="D691" s="4" t="s">
        <v>12</v>
      </c>
      <c r="E691" s="4">
        <v>345159</v>
      </c>
      <c r="F691" s="4" t="s">
        <v>13</v>
      </c>
      <c r="G691" s="4" t="s">
        <v>1578</v>
      </c>
      <c r="H691" s="4" t="s">
        <v>2059</v>
      </c>
      <c r="I691" s="4" t="s">
        <v>2060</v>
      </c>
      <c r="L691" s="4" t="s">
        <v>2061</v>
      </c>
      <c r="N691" s="4" t="s">
        <v>18</v>
      </c>
      <c r="O691" s="4">
        <v>16200</v>
      </c>
      <c r="Q691" t="str">
        <f t="shared" si="20"/>
        <v>SERV.CLINICO OBST. Y GINEC. (MATER.)</v>
      </c>
      <c r="R691" t="str">
        <f t="shared" si="21"/>
        <v>CCRR GESTIÓN DEL CUIDADO EN MATRONERÍA</v>
      </c>
      <c r="T691" s="4" t="s">
        <v>1851</v>
      </c>
      <c r="U691" s="4" t="s">
        <v>3347</v>
      </c>
    </row>
    <row r="692" spans="1:21" x14ac:dyDescent="0.2">
      <c r="A692" s="4">
        <v>657348</v>
      </c>
      <c r="B692" s="4" t="s">
        <v>38</v>
      </c>
      <c r="D692" s="4" t="s">
        <v>12</v>
      </c>
      <c r="E692" s="4">
        <v>345159</v>
      </c>
      <c r="F692" s="4" t="s">
        <v>13</v>
      </c>
      <c r="G692" s="4" t="s">
        <v>1578</v>
      </c>
      <c r="H692" s="4" t="s">
        <v>2062</v>
      </c>
      <c r="I692" s="4" t="s">
        <v>2063</v>
      </c>
      <c r="L692" s="4" t="s">
        <v>2064</v>
      </c>
      <c r="N692" s="4" t="s">
        <v>18</v>
      </c>
      <c r="O692" s="4">
        <v>54000</v>
      </c>
      <c r="Q692" t="str">
        <f t="shared" si="20"/>
        <v>U.DE APOYO IMAGENOLOGIA</v>
      </c>
      <c r="R692" t="str">
        <f t="shared" si="21"/>
        <v>CCRR APOYO CLÍNICO, TERAPÉUTICO Y LOGÍSTICO</v>
      </c>
      <c r="T692" s="4" t="s">
        <v>686</v>
      </c>
      <c r="U692" s="4" t="s">
        <v>3365</v>
      </c>
    </row>
    <row r="693" spans="1:21" x14ac:dyDescent="0.2">
      <c r="A693" s="4">
        <v>657348</v>
      </c>
      <c r="B693" s="4" t="s">
        <v>90</v>
      </c>
      <c r="D693" s="4" t="s">
        <v>12</v>
      </c>
      <c r="E693" s="4">
        <v>345159</v>
      </c>
      <c r="F693" s="4" t="s">
        <v>13</v>
      </c>
      <c r="G693" s="4" t="s">
        <v>1578</v>
      </c>
      <c r="H693" s="4" t="s">
        <v>2065</v>
      </c>
      <c r="I693" s="4" t="s">
        <v>2066</v>
      </c>
      <c r="L693" s="4" t="s">
        <v>2067</v>
      </c>
      <c r="N693" s="4" t="s">
        <v>18</v>
      </c>
      <c r="O693" s="4">
        <v>48600</v>
      </c>
      <c r="Q693" t="str">
        <f t="shared" si="20"/>
        <v>SERVICIO CLINICO PSIQUIATRIA</v>
      </c>
      <c r="R693" t="str">
        <f t="shared" si="21"/>
        <v>CCRR PSIQUIATRIA Y SALUD MENTAL</v>
      </c>
      <c r="T693" s="4" t="s">
        <v>2933</v>
      </c>
      <c r="U693" s="4" t="s">
        <v>3360</v>
      </c>
    </row>
    <row r="694" spans="1:21" x14ac:dyDescent="0.2">
      <c r="A694" s="4">
        <v>657348</v>
      </c>
      <c r="B694" s="4" t="s">
        <v>272</v>
      </c>
      <c r="D694" s="4" t="s">
        <v>12</v>
      </c>
      <c r="E694" s="4">
        <v>345159</v>
      </c>
      <c r="F694" s="4" t="s">
        <v>13</v>
      </c>
      <c r="G694" s="4" t="s">
        <v>1578</v>
      </c>
      <c r="H694" s="4" t="s">
        <v>2068</v>
      </c>
      <c r="I694" s="4" t="s">
        <v>2069</v>
      </c>
      <c r="L694" s="4" t="s">
        <v>2070</v>
      </c>
      <c r="N694" s="4" t="s">
        <v>18</v>
      </c>
      <c r="O694" s="4">
        <v>54000</v>
      </c>
      <c r="Q694" t="str">
        <f t="shared" si="20"/>
        <v>SERVICIO CLINICO OFTALMOLOGIA</v>
      </c>
      <c r="R694" t="str">
        <f t="shared" si="21"/>
        <v>CCRR QUIRURGICO</v>
      </c>
      <c r="T694" s="4" t="s">
        <v>765</v>
      </c>
      <c r="U694" s="4" t="s">
        <v>3350</v>
      </c>
    </row>
    <row r="695" spans="1:21" x14ac:dyDescent="0.2">
      <c r="A695" s="4">
        <v>657348</v>
      </c>
      <c r="B695" s="4" t="s">
        <v>27</v>
      </c>
      <c r="D695" s="4" t="s">
        <v>12</v>
      </c>
      <c r="E695" s="4">
        <v>345159</v>
      </c>
      <c r="F695" s="4" t="s">
        <v>13</v>
      </c>
      <c r="G695" s="4" t="s">
        <v>1578</v>
      </c>
      <c r="H695" s="4" t="s">
        <v>2071</v>
      </c>
      <c r="I695" s="4" t="s">
        <v>2072</v>
      </c>
      <c r="L695" s="4" t="s">
        <v>2073</v>
      </c>
      <c r="N695" s="4" t="s">
        <v>18</v>
      </c>
      <c r="O695" s="4">
        <v>16200</v>
      </c>
      <c r="Q695" t="str">
        <f t="shared" si="20"/>
        <v>FARMACIA Y PROTESIS</v>
      </c>
      <c r="R695" t="str">
        <f t="shared" si="21"/>
        <v>CCRR APOYO CLÍNICO, TERAPÉUTICO Y LOGÍSTICO</v>
      </c>
      <c r="T695" s="4" t="s">
        <v>1331</v>
      </c>
      <c r="U695" s="4" t="s">
        <v>3350</v>
      </c>
    </row>
    <row r="696" spans="1:21" x14ac:dyDescent="0.2">
      <c r="A696" s="4">
        <v>657348</v>
      </c>
      <c r="B696" s="4" t="s">
        <v>34</v>
      </c>
      <c r="D696" s="4" t="s">
        <v>12</v>
      </c>
      <c r="E696" s="4">
        <v>345159</v>
      </c>
      <c r="F696" s="4" t="s">
        <v>13</v>
      </c>
      <c r="G696" s="4" t="s">
        <v>1578</v>
      </c>
      <c r="H696" s="4" t="s">
        <v>852</v>
      </c>
      <c r="I696" s="4" t="s">
        <v>853</v>
      </c>
      <c r="L696" s="4" t="s">
        <v>854</v>
      </c>
      <c r="N696" s="4" t="s">
        <v>18</v>
      </c>
      <c r="O696" s="4">
        <v>16200</v>
      </c>
      <c r="Q696" t="str">
        <f t="shared" si="20"/>
        <v>SERV. CLINICO MEDICINA INTERNA</v>
      </c>
      <c r="R696" t="str">
        <f t="shared" si="21"/>
        <v>CCRR ATENCIÓN CERRADA</v>
      </c>
      <c r="T696" s="4" t="s">
        <v>2935</v>
      </c>
      <c r="U696" s="4" t="s">
        <v>3398</v>
      </c>
    </row>
    <row r="697" spans="1:21" x14ac:dyDescent="0.2">
      <c r="A697" s="4">
        <v>657348</v>
      </c>
      <c r="B697" s="4" t="s">
        <v>90</v>
      </c>
      <c r="D697" s="4" t="s">
        <v>12</v>
      </c>
      <c r="E697" s="4">
        <v>345159</v>
      </c>
      <c r="F697" s="4" t="s">
        <v>13</v>
      </c>
      <c r="G697" s="4" t="s">
        <v>1578</v>
      </c>
      <c r="H697" s="4" t="s">
        <v>2074</v>
      </c>
      <c r="I697" s="4" t="s">
        <v>2075</v>
      </c>
      <c r="L697" s="4" t="s">
        <v>2076</v>
      </c>
      <c r="N697" s="4" t="s">
        <v>18</v>
      </c>
      <c r="O697" s="4">
        <v>18900</v>
      </c>
      <c r="Q697" t="str">
        <f t="shared" si="20"/>
        <v>SERVICIO CLINICO PSIQUIATRIA</v>
      </c>
      <c r="R697" t="str">
        <f t="shared" si="21"/>
        <v>CCRR PSIQUIATRIA Y SALUD MENTAL</v>
      </c>
      <c r="T697" s="4" t="s">
        <v>1380</v>
      </c>
      <c r="U697" s="4" t="s">
        <v>3438</v>
      </c>
    </row>
    <row r="698" spans="1:21" x14ac:dyDescent="0.2">
      <c r="A698" s="4">
        <v>657348</v>
      </c>
      <c r="B698" s="4" t="s">
        <v>34</v>
      </c>
      <c r="D698" s="4" t="s">
        <v>12</v>
      </c>
      <c r="E698" s="4">
        <v>345159</v>
      </c>
      <c r="F698" s="4" t="s">
        <v>13</v>
      </c>
      <c r="G698" s="4" t="s">
        <v>1578</v>
      </c>
      <c r="H698" s="4" t="s">
        <v>2077</v>
      </c>
      <c r="I698" s="4" t="s">
        <v>2078</v>
      </c>
      <c r="L698" s="4" t="s">
        <v>2079</v>
      </c>
      <c r="N698" s="4" t="s">
        <v>18</v>
      </c>
      <c r="O698" s="4">
        <v>16200</v>
      </c>
      <c r="Q698" t="str">
        <f t="shared" si="20"/>
        <v>SERV. CLINICO MEDICINA INTERNA</v>
      </c>
      <c r="R698" t="str">
        <f t="shared" si="21"/>
        <v>CCRR ATENCIÓN CERRADA</v>
      </c>
      <c r="T698" s="4" t="s">
        <v>2001</v>
      </c>
      <c r="U698" s="4" t="s">
        <v>3350</v>
      </c>
    </row>
    <row r="699" spans="1:21" x14ac:dyDescent="0.2">
      <c r="A699" s="4">
        <v>657348</v>
      </c>
      <c r="B699" s="4" t="s">
        <v>34</v>
      </c>
      <c r="D699" s="4" t="s">
        <v>12</v>
      </c>
      <c r="E699" s="4">
        <v>345159</v>
      </c>
      <c r="F699" s="4" t="s">
        <v>13</v>
      </c>
      <c r="G699" s="4" t="s">
        <v>1578</v>
      </c>
      <c r="H699" s="4" t="s">
        <v>2080</v>
      </c>
      <c r="I699" s="4" t="s">
        <v>2081</v>
      </c>
      <c r="L699" s="4" t="s">
        <v>2082</v>
      </c>
      <c r="N699" s="4" t="s">
        <v>18</v>
      </c>
      <c r="O699" s="4">
        <v>16200</v>
      </c>
      <c r="Q699" t="str">
        <f t="shared" si="20"/>
        <v>SERV. CLINICO MEDICINA INTERNA</v>
      </c>
      <c r="R699" t="str">
        <f t="shared" si="21"/>
        <v>CCRR ATENCIÓN CERRADA</v>
      </c>
      <c r="T699" s="4" t="s">
        <v>1425</v>
      </c>
      <c r="U699" s="4" t="s">
        <v>3345</v>
      </c>
    </row>
    <row r="700" spans="1:21" x14ac:dyDescent="0.2">
      <c r="A700" s="4">
        <v>657348</v>
      </c>
      <c r="B700" s="4" t="s">
        <v>2421</v>
      </c>
      <c r="D700" s="4" t="s">
        <v>12</v>
      </c>
      <c r="E700" s="4">
        <v>345159</v>
      </c>
      <c r="F700" s="4" t="s">
        <v>13</v>
      </c>
      <c r="G700" s="4" t="s">
        <v>1578</v>
      </c>
      <c r="H700" s="4" t="s">
        <v>2083</v>
      </c>
      <c r="I700" s="4" t="s">
        <v>2084</v>
      </c>
      <c r="L700" s="4" t="s">
        <v>2085</v>
      </c>
      <c r="N700" s="4" t="s">
        <v>18</v>
      </c>
      <c r="O700" s="4">
        <v>51300</v>
      </c>
      <c r="Q700" t="str">
        <f t="shared" si="20"/>
        <v>GRUPO RELACIONADO DE DIGNOSTICO (GRD)</v>
      </c>
      <c r="R700" t="str">
        <f t="shared" si="21"/>
        <v>SUBDIRECCIÓN MÉDICA</v>
      </c>
      <c r="T700" s="4" t="s">
        <v>301</v>
      </c>
      <c r="U700" s="4" t="s">
        <v>3375</v>
      </c>
    </row>
    <row r="701" spans="1:21" x14ac:dyDescent="0.2">
      <c r="A701" s="4">
        <v>657348</v>
      </c>
      <c r="B701" s="4" t="s">
        <v>90</v>
      </c>
      <c r="D701" s="4" t="s">
        <v>12</v>
      </c>
      <c r="E701" s="4">
        <v>345159</v>
      </c>
      <c r="F701" s="4" t="s">
        <v>13</v>
      </c>
      <c r="G701" s="4" t="s">
        <v>1578</v>
      </c>
      <c r="H701" s="4" t="s">
        <v>2086</v>
      </c>
      <c r="I701" s="4" t="s">
        <v>2087</v>
      </c>
      <c r="L701" s="4" t="s">
        <v>2088</v>
      </c>
      <c r="N701" s="4" t="s">
        <v>18</v>
      </c>
      <c r="O701" s="4">
        <v>18900</v>
      </c>
      <c r="Q701" t="str">
        <f t="shared" si="20"/>
        <v>SERVICIO CLINICO PSIQUIATRIA</v>
      </c>
      <c r="R701" t="str">
        <f t="shared" si="21"/>
        <v>CCRR PSIQUIATRIA Y SALUD MENTAL</v>
      </c>
      <c r="T701" s="4" t="s">
        <v>1998</v>
      </c>
      <c r="U701" s="4" t="s">
        <v>3385</v>
      </c>
    </row>
    <row r="702" spans="1:21" x14ac:dyDescent="0.2">
      <c r="A702" s="4">
        <v>657348</v>
      </c>
      <c r="B702" s="4" t="s">
        <v>2416</v>
      </c>
      <c r="D702" s="4" t="s">
        <v>12</v>
      </c>
      <c r="E702" s="4">
        <v>345159</v>
      </c>
      <c r="F702" s="4" t="s">
        <v>13</v>
      </c>
      <c r="G702" s="4" t="s">
        <v>1578</v>
      </c>
      <c r="H702" s="4" t="s">
        <v>2089</v>
      </c>
      <c r="I702" s="4" t="s">
        <v>2090</v>
      </c>
      <c r="L702" s="4" t="s">
        <v>2091</v>
      </c>
      <c r="N702" s="4" t="s">
        <v>18</v>
      </c>
      <c r="O702" s="4">
        <v>16200</v>
      </c>
      <c r="Q702" t="str">
        <f t="shared" si="20"/>
        <v>SERVICIO EMERGENCIA</v>
      </c>
      <c r="R702" t="str">
        <f t="shared" si="21"/>
        <v>CCRR ÁREA CRITICA</v>
      </c>
      <c r="T702" s="4" t="s">
        <v>2940</v>
      </c>
      <c r="U702" s="4" t="s">
        <v>3352</v>
      </c>
    </row>
    <row r="703" spans="1:21" x14ac:dyDescent="0.2">
      <c r="A703" s="4">
        <v>657348</v>
      </c>
      <c r="B703" s="4" t="s">
        <v>139</v>
      </c>
      <c r="D703" s="4" t="s">
        <v>12</v>
      </c>
      <c r="E703" s="4">
        <v>345159</v>
      </c>
      <c r="F703" s="4" t="s">
        <v>13</v>
      </c>
      <c r="G703" s="4" t="s">
        <v>1578</v>
      </c>
      <c r="H703" s="4" t="s">
        <v>2092</v>
      </c>
      <c r="I703" s="4" t="s">
        <v>2093</v>
      </c>
      <c r="L703" s="4" t="s">
        <v>2094</v>
      </c>
      <c r="N703" s="4" t="s">
        <v>18</v>
      </c>
      <c r="O703" s="4">
        <v>16200</v>
      </c>
      <c r="Q703" s="14" t="s">
        <v>3500</v>
      </c>
      <c r="R703" t="str">
        <f t="shared" si="21"/>
        <v>CCRR GESTIÓN DEL CUIDADO EN MATRONERÍA</v>
      </c>
      <c r="T703" s="4" t="s">
        <v>1479</v>
      </c>
      <c r="U703" s="4" t="s">
        <v>3383</v>
      </c>
    </row>
    <row r="704" spans="1:21" x14ac:dyDescent="0.2">
      <c r="A704" s="4">
        <v>657348</v>
      </c>
      <c r="B704" s="4" t="s">
        <v>90</v>
      </c>
      <c r="D704" s="4" t="s">
        <v>12</v>
      </c>
      <c r="E704" s="4">
        <v>345159</v>
      </c>
      <c r="F704" s="4" t="s">
        <v>13</v>
      </c>
      <c r="G704" s="4" t="s">
        <v>1578</v>
      </c>
      <c r="H704" s="4" t="s">
        <v>2095</v>
      </c>
      <c r="I704" s="4" t="s">
        <v>2096</v>
      </c>
      <c r="L704" s="4" t="s">
        <v>2097</v>
      </c>
      <c r="N704" s="4" t="s">
        <v>18</v>
      </c>
      <c r="O704" s="4">
        <v>45900</v>
      </c>
      <c r="Q704" t="str">
        <f t="shared" si="20"/>
        <v>SERVICIO CLINICO PSIQUIATRIA</v>
      </c>
      <c r="R704" t="str">
        <f t="shared" si="21"/>
        <v>CCRR PSIQUIATRIA Y SALUD MENTAL</v>
      </c>
      <c r="T704" s="4" t="s">
        <v>2941</v>
      </c>
      <c r="U704" s="4" t="s">
        <v>3371</v>
      </c>
    </row>
    <row r="705" spans="1:21" x14ac:dyDescent="0.2">
      <c r="A705" s="4">
        <v>657348</v>
      </c>
      <c r="B705" s="4" t="s">
        <v>90</v>
      </c>
      <c r="D705" s="4" t="s">
        <v>12</v>
      </c>
      <c r="E705" s="4">
        <v>345159</v>
      </c>
      <c r="F705" s="4" t="s">
        <v>13</v>
      </c>
      <c r="G705" s="4" t="s">
        <v>1578</v>
      </c>
      <c r="H705" s="4" t="s">
        <v>2098</v>
      </c>
      <c r="I705" s="4" t="s">
        <v>2099</v>
      </c>
      <c r="L705" s="4" t="s">
        <v>2100</v>
      </c>
      <c r="N705" s="4" t="s">
        <v>18</v>
      </c>
      <c r="O705" s="4">
        <v>51300</v>
      </c>
      <c r="Q705" t="str">
        <f t="shared" si="20"/>
        <v>SERVICIO CLINICO PSIQUIATRIA</v>
      </c>
      <c r="R705" t="str">
        <f t="shared" si="21"/>
        <v>CCRR PSIQUIATRIA Y SALUD MENTAL</v>
      </c>
      <c r="T705" s="4" t="s">
        <v>1932</v>
      </c>
      <c r="U705" s="4" t="s">
        <v>3351</v>
      </c>
    </row>
    <row r="706" spans="1:21" x14ac:dyDescent="0.2">
      <c r="A706" s="4">
        <v>657348</v>
      </c>
      <c r="B706" s="4" t="s">
        <v>90</v>
      </c>
      <c r="D706" s="4" t="s">
        <v>12</v>
      </c>
      <c r="E706" s="4">
        <v>345159</v>
      </c>
      <c r="F706" s="4" t="s">
        <v>13</v>
      </c>
      <c r="G706" s="4" t="s">
        <v>1578</v>
      </c>
      <c r="H706" s="4" t="s">
        <v>2101</v>
      </c>
      <c r="I706" s="4" t="s">
        <v>2102</v>
      </c>
      <c r="L706" s="4" t="s">
        <v>2103</v>
      </c>
      <c r="N706" s="4" t="s">
        <v>18</v>
      </c>
      <c r="O706" s="4">
        <v>37800</v>
      </c>
      <c r="Q706" t="str">
        <f t="shared" si="20"/>
        <v>SERVICIO CLINICO PSIQUIATRIA</v>
      </c>
      <c r="R706" t="str">
        <f t="shared" si="21"/>
        <v>CCRR PSIQUIATRIA Y SALUD MENTAL</v>
      </c>
      <c r="T706" s="4" t="s">
        <v>557</v>
      </c>
      <c r="U706" s="4" t="s">
        <v>3361</v>
      </c>
    </row>
    <row r="707" spans="1:21" x14ac:dyDescent="0.2">
      <c r="A707" s="4">
        <v>657348</v>
      </c>
      <c r="B707" s="4" t="s">
        <v>2421</v>
      </c>
      <c r="D707" s="4" t="s">
        <v>12</v>
      </c>
      <c r="E707" s="4">
        <v>345159</v>
      </c>
      <c r="F707" s="4" t="s">
        <v>13</v>
      </c>
      <c r="G707" s="4" t="s">
        <v>1578</v>
      </c>
      <c r="H707" s="4" t="s">
        <v>2104</v>
      </c>
      <c r="I707" s="4" t="s">
        <v>2105</v>
      </c>
      <c r="L707" s="4" t="s">
        <v>2106</v>
      </c>
      <c r="N707" s="4" t="s">
        <v>18</v>
      </c>
      <c r="O707" s="4">
        <v>48600</v>
      </c>
      <c r="Q707" t="str">
        <f t="shared" ref="Q707:Q770" si="22">VLOOKUP(L707,T$2:U$1156,2,FALSE)</f>
        <v>GRUPO RELACIONADO DE DIGNOSTICO (GRD)</v>
      </c>
      <c r="R707" t="str">
        <f t="shared" ref="R707:R770" si="23">VLOOKUP(Q707,X$2:Y$87,2,FALSE)</f>
        <v>SUBDIRECCIÓN MÉDICA</v>
      </c>
      <c r="T707" s="4" t="s">
        <v>103</v>
      </c>
      <c r="U707" s="4" t="s">
        <v>3359</v>
      </c>
    </row>
    <row r="708" spans="1:21" x14ac:dyDescent="0.2">
      <c r="A708" s="4">
        <v>657348</v>
      </c>
      <c r="B708" s="4" t="s">
        <v>90</v>
      </c>
      <c r="D708" s="4" t="s">
        <v>12</v>
      </c>
      <c r="E708" s="4">
        <v>345159</v>
      </c>
      <c r="F708" s="4" t="s">
        <v>13</v>
      </c>
      <c r="G708" s="4" t="s">
        <v>1578</v>
      </c>
      <c r="H708" s="4" t="s">
        <v>2107</v>
      </c>
      <c r="I708" s="4" t="s">
        <v>2108</v>
      </c>
      <c r="L708" s="4" t="s">
        <v>2109</v>
      </c>
      <c r="N708" s="4" t="s">
        <v>18</v>
      </c>
      <c r="O708" s="4">
        <v>18900</v>
      </c>
      <c r="Q708" t="str">
        <f t="shared" si="22"/>
        <v>SERVICIO CLINICO PSIQUIATRIA</v>
      </c>
      <c r="R708" t="str">
        <f t="shared" si="23"/>
        <v>CCRR PSIQUIATRIA Y SALUD MENTAL</v>
      </c>
      <c r="T708" s="4" t="s">
        <v>2079</v>
      </c>
      <c r="U708" s="4" t="s">
        <v>3353</v>
      </c>
    </row>
    <row r="709" spans="1:21" x14ac:dyDescent="0.2">
      <c r="A709" s="4">
        <v>657348</v>
      </c>
      <c r="B709" s="4" t="s">
        <v>643</v>
      </c>
      <c r="D709" s="4" t="s">
        <v>12</v>
      </c>
      <c r="E709" s="4">
        <v>345159</v>
      </c>
      <c r="F709" s="4" t="s">
        <v>13</v>
      </c>
      <c r="G709" s="4" t="s">
        <v>1578</v>
      </c>
      <c r="H709" s="4" t="s">
        <v>2110</v>
      </c>
      <c r="I709" s="4" t="s">
        <v>2111</v>
      </c>
      <c r="L709" s="4" t="s">
        <v>2112</v>
      </c>
      <c r="N709" s="4" t="s">
        <v>18</v>
      </c>
      <c r="O709" s="4">
        <v>16200</v>
      </c>
      <c r="Q709" t="str">
        <f t="shared" si="22"/>
        <v>SERVICIO CLINICO PSIQUIATRIA</v>
      </c>
      <c r="R709" t="str">
        <f t="shared" si="23"/>
        <v>CCRR PSIQUIATRIA Y SALUD MENTAL</v>
      </c>
      <c r="T709" s="4" t="s">
        <v>1626</v>
      </c>
      <c r="U709" s="4" t="s">
        <v>3346</v>
      </c>
    </row>
    <row r="710" spans="1:21" x14ac:dyDescent="0.2">
      <c r="A710" s="4">
        <v>657348</v>
      </c>
      <c r="B710" s="4" t="s">
        <v>34</v>
      </c>
      <c r="D710" s="4" t="s">
        <v>12</v>
      </c>
      <c r="E710" s="4">
        <v>345159</v>
      </c>
      <c r="F710" s="4" t="s">
        <v>13</v>
      </c>
      <c r="G710" s="4" t="s">
        <v>1578</v>
      </c>
      <c r="H710" s="4" t="s">
        <v>2113</v>
      </c>
      <c r="I710" s="4" t="s">
        <v>2114</v>
      </c>
      <c r="L710" s="4" t="s">
        <v>2115</v>
      </c>
      <c r="N710" s="4" t="s">
        <v>18</v>
      </c>
      <c r="O710" s="4">
        <v>45900</v>
      </c>
      <c r="Q710" t="str">
        <f t="shared" si="22"/>
        <v>SERV. CLINICO MEDICINA INTERNA</v>
      </c>
      <c r="R710" t="str">
        <f t="shared" si="23"/>
        <v>CCRR ATENCIÓN CERRADA</v>
      </c>
      <c r="T710" s="4" t="s">
        <v>1522</v>
      </c>
      <c r="U710" s="4" t="s">
        <v>3379</v>
      </c>
    </row>
    <row r="711" spans="1:21" x14ac:dyDescent="0.2">
      <c r="A711" s="4">
        <v>657348</v>
      </c>
      <c r="B711" s="4" t="s">
        <v>90</v>
      </c>
      <c r="D711" s="4" t="s">
        <v>12</v>
      </c>
      <c r="E711" s="4">
        <v>345159</v>
      </c>
      <c r="F711" s="4" t="s">
        <v>13</v>
      </c>
      <c r="G711" s="4" t="s">
        <v>1578</v>
      </c>
      <c r="H711" s="4" t="s">
        <v>2116</v>
      </c>
      <c r="I711" s="4" t="s">
        <v>2117</v>
      </c>
      <c r="L711" s="4" t="s">
        <v>2118</v>
      </c>
      <c r="N711" s="4" t="s">
        <v>18</v>
      </c>
      <c r="O711" s="4">
        <v>21600</v>
      </c>
      <c r="Q711" t="str">
        <f t="shared" si="22"/>
        <v>SERVICIO CLINICO PSIQUIATRIA</v>
      </c>
      <c r="R711" t="str">
        <f t="shared" si="23"/>
        <v>CCRR PSIQUIATRIA Y SALUD MENTAL</v>
      </c>
      <c r="T711" s="4" t="s">
        <v>2946</v>
      </c>
      <c r="U711" s="4" t="s">
        <v>3347</v>
      </c>
    </row>
    <row r="712" spans="1:21" x14ac:dyDescent="0.2">
      <c r="A712" s="4">
        <v>657348</v>
      </c>
      <c r="B712" s="4" t="s">
        <v>90</v>
      </c>
      <c r="D712" s="4" t="s">
        <v>12</v>
      </c>
      <c r="E712" s="4">
        <v>345159</v>
      </c>
      <c r="F712" s="4" t="s">
        <v>13</v>
      </c>
      <c r="G712" s="4" t="s">
        <v>1578</v>
      </c>
      <c r="H712" s="4" t="s">
        <v>2119</v>
      </c>
      <c r="I712" s="4" t="s">
        <v>2120</v>
      </c>
      <c r="L712" s="4" t="s">
        <v>2121</v>
      </c>
      <c r="N712" s="4" t="s">
        <v>18</v>
      </c>
      <c r="O712" s="4">
        <v>18900</v>
      </c>
      <c r="Q712" t="str">
        <f t="shared" si="22"/>
        <v>SERVICIO CLINICO PSIQUIATRIA</v>
      </c>
      <c r="R712" t="str">
        <f t="shared" si="23"/>
        <v>CCRR PSIQUIATRIA Y SALUD MENTAL</v>
      </c>
      <c r="T712" s="4" t="s">
        <v>41</v>
      </c>
      <c r="U712" s="4" t="s">
        <v>3385</v>
      </c>
    </row>
    <row r="713" spans="1:21" x14ac:dyDescent="0.2">
      <c r="A713" s="4">
        <v>657348</v>
      </c>
      <c r="B713" s="4" t="s">
        <v>90</v>
      </c>
      <c r="D713" s="4" t="s">
        <v>12</v>
      </c>
      <c r="E713" s="4">
        <v>345159</v>
      </c>
      <c r="F713" s="4" t="s">
        <v>13</v>
      </c>
      <c r="G713" s="4" t="s">
        <v>1578</v>
      </c>
      <c r="H713" s="4" t="s">
        <v>2122</v>
      </c>
      <c r="I713" s="4" t="s">
        <v>2123</v>
      </c>
      <c r="L713" s="4" t="s">
        <v>2124</v>
      </c>
      <c r="N713" s="4" t="s">
        <v>18</v>
      </c>
      <c r="O713" s="4">
        <v>21600</v>
      </c>
      <c r="Q713" t="str">
        <f t="shared" si="22"/>
        <v>SERVICIO CLINICO PSIQUIATRIA</v>
      </c>
      <c r="R713" t="str">
        <f t="shared" si="23"/>
        <v>CCRR PSIQUIATRIA Y SALUD MENTAL</v>
      </c>
      <c r="T713" s="4" t="s">
        <v>3439</v>
      </c>
      <c r="U713" s="4" t="s">
        <v>3350</v>
      </c>
    </row>
    <row r="714" spans="1:21" x14ac:dyDescent="0.2">
      <c r="A714" s="4">
        <v>657348</v>
      </c>
      <c r="B714" s="4" t="s">
        <v>2421</v>
      </c>
      <c r="D714" s="4" t="s">
        <v>12</v>
      </c>
      <c r="E714" s="4">
        <v>345159</v>
      </c>
      <c r="F714" s="4" t="s">
        <v>13</v>
      </c>
      <c r="G714" s="4" t="s">
        <v>1578</v>
      </c>
      <c r="H714" s="4" t="s">
        <v>861</v>
      </c>
      <c r="I714" s="4" t="s">
        <v>862</v>
      </c>
      <c r="L714" s="4" t="s">
        <v>863</v>
      </c>
      <c r="N714" s="4" t="s">
        <v>18</v>
      </c>
      <c r="O714" s="4">
        <v>54000</v>
      </c>
      <c r="Q714" s="4" t="s">
        <v>250</v>
      </c>
      <c r="R714" s="4" t="s">
        <v>250</v>
      </c>
      <c r="T714" s="4" t="s">
        <v>146</v>
      </c>
      <c r="U714" s="4" t="s">
        <v>3346</v>
      </c>
    </row>
    <row r="715" spans="1:21" x14ac:dyDescent="0.2">
      <c r="A715" s="4">
        <v>657348</v>
      </c>
      <c r="B715" s="4" t="s">
        <v>2421</v>
      </c>
      <c r="D715" s="4" t="s">
        <v>12</v>
      </c>
      <c r="E715" s="4">
        <v>345159</v>
      </c>
      <c r="F715" s="4" t="s">
        <v>13</v>
      </c>
      <c r="G715" s="4" t="s">
        <v>1578</v>
      </c>
      <c r="H715" s="4" t="s">
        <v>843</v>
      </c>
      <c r="I715" s="4" t="s">
        <v>844</v>
      </c>
      <c r="L715" s="4" t="s">
        <v>845</v>
      </c>
      <c r="N715" s="4" t="s">
        <v>18</v>
      </c>
      <c r="O715" s="4">
        <v>27000</v>
      </c>
      <c r="Q715" s="4" t="s">
        <v>250</v>
      </c>
      <c r="R715" s="4" t="s">
        <v>250</v>
      </c>
      <c r="T715" s="4" t="s">
        <v>417</v>
      </c>
      <c r="U715" s="4" t="s">
        <v>3427</v>
      </c>
    </row>
    <row r="716" spans="1:21" x14ac:dyDescent="0.2">
      <c r="A716" s="4">
        <v>657348</v>
      </c>
      <c r="B716" s="4" t="s">
        <v>34</v>
      </c>
      <c r="D716" s="4" t="s">
        <v>12</v>
      </c>
      <c r="E716" s="4">
        <v>345159</v>
      </c>
      <c r="F716" s="4" t="s">
        <v>13</v>
      </c>
      <c r="G716" s="4" t="s">
        <v>1578</v>
      </c>
      <c r="H716" s="4" t="s">
        <v>2125</v>
      </c>
      <c r="I716" s="4" t="s">
        <v>2126</v>
      </c>
      <c r="L716" s="4" t="s">
        <v>2127</v>
      </c>
      <c r="N716" s="4" t="s">
        <v>18</v>
      </c>
      <c r="O716" s="4">
        <v>16200</v>
      </c>
      <c r="Q716" t="str">
        <f t="shared" si="22"/>
        <v>SERV. CLINICO MEDICINA INTERNA</v>
      </c>
      <c r="R716" t="str">
        <f t="shared" si="23"/>
        <v>CCRR ATENCIÓN CERRADA</v>
      </c>
      <c r="T716" s="4" t="s">
        <v>1980</v>
      </c>
      <c r="U716" s="4" t="s">
        <v>3373</v>
      </c>
    </row>
    <row r="717" spans="1:21" x14ac:dyDescent="0.2">
      <c r="A717" s="4">
        <v>657348</v>
      </c>
      <c r="B717" s="4" t="s">
        <v>90</v>
      </c>
      <c r="D717" s="4" t="s">
        <v>12</v>
      </c>
      <c r="E717" s="4">
        <v>345159</v>
      </c>
      <c r="F717" s="4" t="s">
        <v>13</v>
      </c>
      <c r="G717" s="4" t="s">
        <v>1578</v>
      </c>
      <c r="H717" s="4" t="s">
        <v>2128</v>
      </c>
      <c r="I717" s="4" t="s">
        <v>2129</v>
      </c>
      <c r="L717" s="4" t="s">
        <v>2130</v>
      </c>
      <c r="N717" s="4" t="s">
        <v>18</v>
      </c>
      <c r="O717" s="4">
        <v>18900</v>
      </c>
      <c r="Q717" t="str">
        <f t="shared" si="22"/>
        <v>SERVICIO CLINICO PSIQUIATRIA</v>
      </c>
      <c r="R717" t="str">
        <f t="shared" si="23"/>
        <v>CCRR PSIQUIATRIA Y SALUD MENTAL</v>
      </c>
      <c r="T717" s="4" t="s">
        <v>1863</v>
      </c>
      <c r="U717" s="4" t="s">
        <v>3346</v>
      </c>
    </row>
    <row r="718" spans="1:21" x14ac:dyDescent="0.2">
      <c r="A718" s="4">
        <v>657348</v>
      </c>
      <c r="B718" s="4" t="s">
        <v>11</v>
      </c>
      <c r="D718" s="4" t="s">
        <v>12</v>
      </c>
      <c r="E718" s="4">
        <v>345159</v>
      </c>
      <c r="F718" s="4" t="s">
        <v>13</v>
      </c>
      <c r="G718" s="4" t="s">
        <v>1578</v>
      </c>
      <c r="H718" s="4" t="s">
        <v>2131</v>
      </c>
      <c r="I718" s="4" t="s">
        <v>2132</v>
      </c>
      <c r="L718" s="4" t="s">
        <v>2133</v>
      </c>
      <c r="N718" s="4" t="s">
        <v>18</v>
      </c>
      <c r="O718" s="4">
        <v>45900</v>
      </c>
      <c r="Q718" t="str">
        <f t="shared" si="22"/>
        <v>UNIDAD PABELLON QUIRURQ.Y ANES</v>
      </c>
      <c r="R718" t="str">
        <f t="shared" si="23"/>
        <v>SUBDIRECCIÓN MÉDICA</v>
      </c>
      <c r="T718" s="4" t="s">
        <v>1291</v>
      </c>
      <c r="U718" s="4" t="s">
        <v>3347</v>
      </c>
    </row>
    <row r="719" spans="1:21" x14ac:dyDescent="0.2">
      <c r="A719" s="4">
        <v>657348</v>
      </c>
      <c r="B719" s="4" t="s">
        <v>2421</v>
      </c>
      <c r="D719" s="4" t="s">
        <v>12</v>
      </c>
      <c r="E719" s="4">
        <v>345159</v>
      </c>
      <c r="F719" s="4" t="s">
        <v>13</v>
      </c>
      <c r="G719" s="4" t="s">
        <v>1578</v>
      </c>
      <c r="H719" s="4" t="s">
        <v>2134</v>
      </c>
      <c r="I719" s="4" t="s">
        <v>2135</v>
      </c>
      <c r="L719" s="4" t="s">
        <v>2136</v>
      </c>
      <c r="N719" s="4" t="s">
        <v>18</v>
      </c>
      <c r="O719" s="4">
        <v>54000</v>
      </c>
      <c r="Q719" t="str">
        <f t="shared" si="22"/>
        <v>SEC.REGISTRO PERSONAL</v>
      </c>
      <c r="R719" t="str">
        <f t="shared" si="23"/>
        <v>SUBDIRECCIÓN GESTION Y DESARROLLO DE LAS PERSONAS</v>
      </c>
      <c r="T719" s="4" t="s">
        <v>2948</v>
      </c>
      <c r="U719" s="4" t="s">
        <v>3362</v>
      </c>
    </row>
    <row r="720" spans="1:21" x14ac:dyDescent="0.2">
      <c r="A720" s="4">
        <v>657348</v>
      </c>
      <c r="B720" s="4" t="s">
        <v>34</v>
      </c>
      <c r="D720" s="4" t="s">
        <v>12</v>
      </c>
      <c r="E720" s="4">
        <v>345159</v>
      </c>
      <c r="F720" s="4" t="s">
        <v>13</v>
      </c>
      <c r="G720" s="4" t="s">
        <v>1578</v>
      </c>
      <c r="H720" s="4" t="s">
        <v>2137</v>
      </c>
      <c r="I720" s="4" t="s">
        <v>2138</v>
      </c>
      <c r="L720" s="4" t="s">
        <v>2139</v>
      </c>
      <c r="N720" s="4" t="s">
        <v>18</v>
      </c>
      <c r="O720" s="4">
        <v>24300</v>
      </c>
      <c r="Q720" t="str">
        <f t="shared" si="22"/>
        <v>SERV. CLINICO MEDICINA INTERNA</v>
      </c>
      <c r="R720" t="str">
        <f t="shared" si="23"/>
        <v>CCRR ATENCIÓN CERRADA</v>
      </c>
      <c r="T720" s="4" t="s">
        <v>2951</v>
      </c>
      <c r="U720" s="4" t="s">
        <v>3351</v>
      </c>
    </row>
    <row r="721" spans="1:21" x14ac:dyDescent="0.2">
      <c r="A721" s="4">
        <v>658175</v>
      </c>
      <c r="B721" s="4" t="s">
        <v>188</v>
      </c>
      <c r="D721" s="4" t="s">
        <v>12</v>
      </c>
      <c r="E721" s="4">
        <v>345159</v>
      </c>
      <c r="F721" s="4" t="s">
        <v>13</v>
      </c>
      <c r="G721" s="4" t="s">
        <v>2140</v>
      </c>
      <c r="H721" s="4" t="s">
        <v>2141</v>
      </c>
      <c r="I721" s="4" t="s">
        <v>2142</v>
      </c>
      <c r="L721" s="4" t="s">
        <v>2143</v>
      </c>
      <c r="N721" s="4" t="s">
        <v>18</v>
      </c>
      <c r="O721" s="4">
        <v>45900</v>
      </c>
      <c r="Q721" t="str">
        <f t="shared" si="22"/>
        <v>SERVICIO DENTAL</v>
      </c>
      <c r="R721" t="str">
        <f t="shared" si="23"/>
        <v>CCRR APOYO CLÍNICO, TERAPÉUTICO Y LOGÍSTICO</v>
      </c>
      <c r="T721" s="4" t="s">
        <v>316</v>
      </c>
      <c r="U721" s="4" t="s">
        <v>3359</v>
      </c>
    </row>
    <row r="722" spans="1:21" x14ac:dyDescent="0.2">
      <c r="A722" s="4">
        <v>658175</v>
      </c>
      <c r="B722" s="4" t="s">
        <v>2416</v>
      </c>
      <c r="D722" s="4" t="s">
        <v>12</v>
      </c>
      <c r="E722" s="4">
        <v>345159</v>
      </c>
      <c r="F722" s="4" t="s">
        <v>13</v>
      </c>
      <c r="G722" s="4" t="s">
        <v>2140</v>
      </c>
      <c r="H722" s="4" t="s">
        <v>2144</v>
      </c>
      <c r="I722" s="4" t="s">
        <v>2145</v>
      </c>
      <c r="L722" s="4" t="s">
        <v>2146</v>
      </c>
      <c r="N722" s="4" t="s">
        <v>18</v>
      </c>
      <c r="O722" s="4">
        <v>18900</v>
      </c>
      <c r="Q722" t="str">
        <f t="shared" si="22"/>
        <v>SERVICIO EMERGENCIA</v>
      </c>
      <c r="R722" t="str">
        <f t="shared" si="23"/>
        <v>CCRR ÁREA CRITICA</v>
      </c>
      <c r="T722" s="4" t="s">
        <v>768</v>
      </c>
      <c r="U722" s="4" t="s">
        <v>3350</v>
      </c>
    </row>
    <row r="723" spans="1:21" x14ac:dyDescent="0.2">
      <c r="A723" s="4">
        <v>658175</v>
      </c>
      <c r="B723" s="4" t="s">
        <v>2416</v>
      </c>
      <c r="D723" s="4" t="s">
        <v>12</v>
      </c>
      <c r="E723" s="4">
        <v>345159</v>
      </c>
      <c r="F723" s="4" t="s">
        <v>13</v>
      </c>
      <c r="G723" s="4" t="s">
        <v>2140</v>
      </c>
      <c r="H723" s="4" t="s">
        <v>2147</v>
      </c>
      <c r="I723" s="4" t="s">
        <v>2148</v>
      </c>
      <c r="L723" s="4" t="s">
        <v>2149</v>
      </c>
      <c r="N723" s="4" t="s">
        <v>18</v>
      </c>
      <c r="O723" s="4">
        <v>488700</v>
      </c>
      <c r="Q723" t="str">
        <f t="shared" si="22"/>
        <v>SERVICIO EMERGENCIA</v>
      </c>
      <c r="R723" t="str">
        <f t="shared" si="23"/>
        <v>CCRR ÁREA CRITICA</v>
      </c>
      <c r="T723" s="4" t="s">
        <v>2954</v>
      </c>
      <c r="U723" s="4" t="s">
        <v>3353</v>
      </c>
    </row>
    <row r="724" spans="1:21" x14ac:dyDescent="0.2">
      <c r="A724" s="4">
        <v>658175</v>
      </c>
      <c r="B724" s="4" t="s">
        <v>2416</v>
      </c>
      <c r="D724" s="4" t="s">
        <v>12</v>
      </c>
      <c r="E724" s="4">
        <v>345159</v>
      </c>
      <c r="F724" s="4" t="s">
        <v>13</v>
      </c>
      <c r="G724" s="4" t="s">
        <v>2140</v>
      </c>
      <c r="H724" s="4" t="s">
        <v>2150</v>
      </c>
      <c r="I724" s="4" t="s">
        <v>2151</v>
      </c>
      <c r="L724" s="4" t="s">
        <v>2152</v>
      </c>
      <c r="N724" s="4" t="s">
        <v>18</v>
      </c>
      <c r="O724" s="4">
        <v>13500</v>
      </c>
      <c r="Q724" t="str">
        <f t="shared" si="22"/>
        <v>SERVICIO EMERGENCIA</v>
      </c>
      <c r="R724" t="str">
        <f t="shared" si="23"/>
        <v>CCRR ÁREA CRITICA</v>
      </c>
      <c r="T724" s="4" t="s">
        <v>2957</v>
      </c>
      <c r="U724" s="4" t="s">
        <v>3388</v>
      </c>
    </row>
    <row r="725" spans="1:21" x14ac:dyDescent="0.2">
      <c r="A725" s="4">
        <v>658175</v>
      </c>
      <c r="B725" s="4" t="s">
        <v>472</v>
      </c>
      <c r="D725" s="4" t="s">
        <v>12</v>
      </c>
      <c r="E725" s="4">
        <v>345159</v>
      </c>
      <c r="F725" s="4" t="s">
        <v>13</v>
      </c>
      <c r="G725" s="4" t="s">
        <v>2140</v>
      </c>
      <c r="H725" s="4" t="s">
        <v>2153</v>
      </c>
      <c r="I725" s="4" t="s">
        <v>2154</v>
      </c>
      <c r="L725" s="4" t="s">
        <v>2155</v>
      </c>
      <c r="N725" s="4" t="s">
        <v>18</v>
      </c>
      <c r="O725" s="4">
        <v>62100</v>
      </c>
      <c r="Q725" t="str">
        <f t="shared" si="22"/>
        <v>SERVICIO CLINICO PSIQUIATRIA</v>
      </c>
      <c r="R725" t="str">
        <f t="shared" si="23"/>
        <v>CCRR PSIQUIATRIA Y SALUD MENTAL</v>
      </c>
      <c r="T725" s="4" t="s">
        <v>33</v>
      </c>
      <c r="U725" s="4" t="s">
        <v>3374</v>
      </c>
    </row>
    <row r="726" spans="1:21" x14ac:dyDescent="0.2">
      <c r="A726" s="4">
        <v>658175</v>
      </c>
      <c r="B726" s="4" t="s">
        <v>2416</v>
      </c>
      <c r="D726" s="4" t="s">
        <v>12</v>
      </c>
      <c r="E726" s="4">
        <v>345159</v>
      </c>
      <c r="F726" s="4" t="s">
        <v>13</v>
      </c>
      <c r="G726" s="4" t="s">
        <v>2140</v>
      </c>
      <c r="H726" s="4" t="s">
        <v>2156</v>
      </c>
      <c r="I726" s="4" t="s">
        <v>2157</v>
      </c>
      <c r="L726" s="4" t="s">
        <v>2158</v>
      </c>
      <c r="N726" s="4" t="s">
        <v>18</v>
      </c>
      <c r="O726" s="4">
        <v>54000</v>
      </c>
      <c r="Q726" t="str">
        <f t="shared" si="22"/>
        <v>SUBDIRECCION MEDICA HOSPITAL</v>
      </c>
      <c r="R726" t="str">
        <f t="shared" si="23"/>
        <v>SUBDIRECCIÓN MÉDICA</v>
      </c>
      <c r="T726" s="4" t="s">
        <v>304</v>
      </c>
      <c r="U726" s="4" t="s">
        <v>3430</v>
      </c>
    </row>
    <row r="727" spans="1:21" x14ac:dyDescent="0.2">
      <c r="A727" s="4">
        <v>658175</v>
      </c>
      <c r="B727" s="4" t="s">
        <v>70</v>
      </c>
      <c r="D727" s="4" t="s">
        <v>12</v>
      </c>
      <c r="E727" s="4">
        <v>345159</v>
      </c>
      <c r="F727" s="4" t="s">
        <v>13</v>
      </c>
      <c r="G727" s="4" t="s">
        <v>2140</v>
      </c>
      <c r="H727" s="4" t="s">
        <v>2159</v>
      </c>
      <c r="I727" s="4" t="s">
        <v>2160</v>
      </c>
      <c r="L727" s="4" t="s">
        <v>2161</v>
      </c>
      <c r="N727" s="4" t="s">
        <v>18</v>
      </c>
      <c r="O727" s="4">
        <v>35100</v>
      </c>
      <c r="Q727" t="str">
        <f t="shared" si="22"/>
        <v>SERVICIO EMERGENCIA</v>
      </c>
      <c r="R727" t="str">
        <f t="shared" si="23"/>
        <v>CCRR ÁREA CRITICA</v>
      </c>
      <c r="T727" s="4" t="s">
        <v>246</v>
      </c>
      <c r="U727" s="4" t="s">
        <v>3345</v>
      </c>
    </row>
    <row r="728" spans="1:21" x14ac:dyDescent="0.2">
      <c r="A728" s="4">
        <v>658175</v>
      </c>
      <c r="B728" s="4" t="s">
        <v>414</v>
      </c>
      <c r="D728" s="4" t="s">
        <v>12</v>
      </c>
      <c r="E728" s="4">
        <v>345159</v>
      </c>
      <c r="F728" s="4" t="s">
        <v>13</v>
      </c>
      <c r="G728" s="4" t="s">
        <v>2140</v>
      </c>
      <c r="H728" s="4" t="s">
        <v>2162</v>
      </c>
      <c r="I728" s="4" t="s">
        <v>2163</v>
      </c>
      <c r="L728" s="4" t="s">
        <v>2164</v>
      </c>
      <c r="N728" s="4" t="s">
        <v>18</v>
      </c>
      <c r="O728" s="4">
        <v>183600</v>
      </c>
      <c r="Q728" t="str">
        <f t="shared" si="22"/>
        <v>SERV. CLINICO MEDICINA INTERNA</v>
      </c>
      <c r="R728" t="str">
        <f t="shared" si="23"/>
        <v>CCRR ATENCIÓN CERRADA</v>
      </c>
      <c r="T728" s="4" t="s">
        <v>2058</v>
      </c>
      <c r="U728" s="4" t="s">
        <v>3359</v>
      </c>
    </row>
    <row r="729" spans="1:21" x14ac:dyDescent="0.2">
      <c r="A729" s="4">
        <v>658175</v>
      </c>
      <c r="B729" s="4" t="s">
        <v>2416</v>
      </c>
      <c r="D729" s="4" t="s">
        <v>12</v>
      </c>
      <c r="E729" s="4">
        <v>345159</v>
      </c>
      <c r="F729" s="4" t="s">
        <v>13</v>
      </c>
      <c r="G729" s="4" t="s">
        <v>2140</v>
      </c>
      <c r="H729" s="4" t="s">
        <v>2165</v>
      </c>
      <c r="I729" s="4" t="s">
        <v>2166</v>
      </c>
      <c r="L729" s="4" t="s">
        <v>2167</v>
      </c>
      <c r="N729" s="4" t="s">
        <v>18</v>
      </c>
      <c r="O729" s="4">
        <v>40500</v>
      </c>
      <c r="Q729" t="str">
        <f t="shared" si="22"/>
        <v>SERVICIO EMERGENCIA</v>
      </c>
      <c r="R729" t="str">
        <f t="shared" si="23"/>
        <v>CCRR ÁREA CRITICA</v>
      </c>
      <c r="T729" s="4" t="s">
        <v>2961</v>
      </c>
      <c r="U729" s="4" t="s">
        <v>3440</v>
      </c>
    </row>
    <row r="730" spans="1:21" x14ac:dyDescent="0.2">
      <c r="A730" s="4">
        <v>658175</v>
      </c>
      <c r="B730" s="4" t="s">
        <v>472</v>
      </c>
      <c r="D730" s="4" t="s">
        <v>12</v>
      </c>
      <c r="E730" s="4">
        <v>345159</v>
      </c>
      <c r="F730" s="4" t="s">
        <v>13</v>
      </c>
      <c r="G730" s="4" t="s">
        <v>2140</v>
      </c>
      <c r="H730" s="4" t="s">
        <v>2168</v>
      </c>
      <c r="I730" s="4" t="s">
        <v>2169</v>
      </c>
      <c r="L730" s="4" t="s">
        <v>2170</v>
      </c>
      <c r="N730" s="4" t="s">
        <v>18</v>
      </c>
      <c r="O730" s="4">
        <v>59400</v>
      </c>
      <c r="Q730" t="str">
        <f t="shared" si="22"/>
        <v>SERVICIO CLINICO PSIQUIATRIA</v>
      </c>
      <c r="R730" t="str">
        <f t="shared" si="23"/>
        <v>CCRR PSIQUIATRIA Y SALUD MENTAL</v>
      </c>
      <c r="T730" s="4" t="s">
        <v>1288</v>
      </c>
      <c r="U730" s="4" t="s">
        <v>3400</v>
      </c>
    </row>
    <row r="731" spans="1:21" x14ac:dyDescent="0.2">
      <c r="A731" s="4">
        <v>658175</v>
      </c>
      <c r="B731" s="4" t="s">
        <v>188</v>
      </c>
      <c r="D731" s="4" t="s">
        <v>12</v>
      </c>
      <c r="E731" s="4">
        <v>345159</v>
      </c>
      <c r="F731" s="4" t="s">
        <v>13</v>
      </c>
      <c r="G731" s="4" t="s">
        <v>2140</v>
      </c>
      <c r="H731" s="4" t="s">
        <v>2171</v>
      </c>
      <c r="I731" s="4" t="s">
        <v>2172</v>
      </c>
      <c r="L731" s="4" t="s">
        <v>2173</v>
      </c>
      <c r="N731" s="4" t="s">
        <v>18</v>
      </c>
      <c r="O731" s="4">
        <v>8100</v>
      </c>
      <c r="Q731" s="4" t="s">
        <v>250</v>
      </c>
      <c r="R731" s="4" t="s">
        <v>250</v>
      </c>
      <c r="T731" s="4" t="s">
        <v>630</v>
      </c>
      <c r="U731" s="4" t="s">
        <v>3351</v>
      </c>
    </row>
    <row r="732" spans="1:21" x14ac:dyDescent="0.2">
      <c r="A732" s="4">
        <v>658175</v>
      </c>
      <c r="B732" s="4" t="s">
        <v>2174</v>
      </c>
      <c r="D732" s="4" t="s">
        <v>12</v>
      </c>
      <c r="E732" s="4">
        <v>345159</v>
      </c>
      <c r="F732" s="4" t="s">
        <v>13</v>
      </c>
      <c r="G732" s="4" t="s">
        <v>2140</v>
      </c>
      <c r="H732" s="4" t="s">
        <v>2175</v>
      </c>
      <c r="I732" s="4" t="s">
        <v>2176</v>
      </c>
      <c r="L732" s="4" t="s">
        <v>2177</v>
      </c>
      <c r="N732" s="4" t="s">
        <v>18</v>
      </c>
      <c r="O732" s="4">
        <v>45900</v>
      </c>
      <c r="Q732" t="str">
        <f t="shared" si="22"/>
        <v>SERVICIO CLINICO NEUROLOGIA</v>
      </c>
      <c r="R732" t="str">
        <f t="shared" si="23"/>
        <v>CCRR QUIRURGICO</v>
      </c>
      <c r="T732" s="4" t="s">
        <v>2962</v>
      </c>
      <c r="U732" s="4" t="s">
        <v>3390</v>
      </c>
    </row>
    <row r="733" spans="1:21" x14ac:dyDescent="0.2">
      <c r="A733" s="4">
        <v>658175</v>
      </c>
      <c r="B733" s="4" t="s">
        <v>2178</v>
      </c>
      <c r="D733" s="4" t="s">
        <v>12</v>
      </c>
      <c r="E733" s="4">
        <v>345159</v>
      </c>
      <c r="F733" s="4" t="s">
        <v>13</v>
      </c>
      <c r="G733" s="4" t="s">
        <v>2140</v>
      </c>
      <c r="H733" s="4" t="s">
        <v>2179</v>
      </c>
      <c r="I733" s="4" t="s">
        <v>2180</v>
      </c>
      <c r="L733" s="4" t="s">
        <v>2181</v>
      </c>
      <c r="N733" s="4" t="s">
        <v>18</v>
      </c>
      <c r="O733" s="4">
        <v>48600</v>
      </c>
      <c r="Q733" t="str">
        <f t="shared" si="22"/>
        <v>POLICLINICO OFTALMOLOGIA</v>
      </c>
      <c r="R733" t="str">
        <f t="shared" si="23"/>
        <v>CCRR ATENCIÓN ABIERTA</v>
      </c>
      <c r="T733" s="4" t="s">
        <v>3441</v>
      </c>
      <c r="U733" s="4" t="s">
        <v>3442</v>
      </c>
    </row>
    <row r="734" spans="1:21" x14ac:dyDescent="0.2">
      <c r="A734" s="4">
        <v>658175</v>
      </c>
      <c r="B734" s="4" t="s">
        <v>2182</v>
      </c>
      <c r="D734" s="4" t="s">
        <v>12</v>
      </c>
      <c r="E734" s="4">
        <v>345159</v>
      </c>
      <c r="F734" s="4" t="s">
        <v>13</v>
      </c>
      <c r="G734" s="4" t="s">
        <v>2140</v>
      </c>
      <c r="H734" s="4" t="s">
        <v>2183</v>
      </c>
      <c r="I734" s="4" t="s">
        <v>2184</v>
      </c>
      <c r="L734" s="4" t="s">
        <v>2185</v>
      </c>
      <c r="N734" s="4" t="s">
        <v>18</v>
      </c>
      <c r="O734" s="4">
        <v>8100</v>
      </c>
      <c r="Q734" t="str">
        <f t="shared" si="22"/>
        <v>SERVICIO CLINICO NEUROLOGIA</v>
      </c>
      <c r="R734" t="str">
        <f t="shared" si="23"/>
        <v>CCRR QUIRURGICO</v>
      </c>
      <c r="T734" s="4" t="s">
        <v>1914</v>
      </c>
      <c r="U734" s="4" t="s">
        <v>3346</v>
      </c>
    </row>
    <row r="735" spans="1:21" x14ac:dyDescent="0.2">
      <c r="A735" s="4">
        <v>658175</v>
      </c>
      <c r="B735" s="4" t="s">
        <v>1292</v>
      </c>
      <c r="D735" s="4" t="s">
        <v>12</v>
      </c>
      <c r="E735" s="4">
        <v>345159</v>
      </c>
      <c r="F735" s="4" t="s">
        <v>13</v>
      </c>
      <c r="G735" s="4" t="s">
        <v>2140</v>
      </c>
      <c r="H735" s="4" t="s">
        <v>2186</v>
      </c>
      <c r="I735" s="4" t="s">
        <v>2187</v>
      </c>
      <c r="L735" s="4" t="s">
        <v>2188</v>
      </c>
      <c r="N735" s="4" t="s">
        <v>18</v>
      </c>
      <c r="O735" s="4">
        <v>24300</v>
      </c>
      <c r="Q735" t="str">
        <f t="shared" si="22"/>
        <v>SERVICIO EMERGENCIA</v>
      </c>
      <c r="R735" t="str">
        <f t="shared" si="23"/>
        <v>CCRR ÁREA CRITICA</v>
      </c>
      <c r="T735" s="4" t="s">
        <v>542</v>
      </c>
      <c r="U735" s="4" t="s">
        <v>3429</v>
      </c>
    </row>
    <row r="736" spans="1:21" x14ac:dyDescent="0.2">
      <c r="A736" s="4">
        <v>658175</v>
      </c>
      <c r="B736" s="4" t="s">
        <v>188</v>
      </c>
      <c r="D736" s="4" t="s">
        <v>12</v>
      </c>
      <c r="E736" s="4">
        <v>345159</v>
      </c>
      <c r="F736" s="4" t="s">
        <v>13</v>
      </c>
      <c r="G736" s="4" t="s">
        <v>2140</v>
      </c>
      <c r="H736" s="4" t="s">
        <v>2189</v>
      </c>
      <c r="I736" s="4" t="s">
        <v>2190</v>
      </c>
      <c r="L736" s="4" t="s">
        <v>2191</v>
      </c>
      <c r="N736" s="4" t="s">
        <v>18</v>
      </c>
      <c r="O736" s="4">
        <v>48600</v>
      </c>
      <c r="Q736" t="str">
        <f t="shared" si="22"/>
        <v>SERVICIO DENTAL</v>
      </c>
      <c r="R736" t="str">
        <f t="shared" si="23"/>
        <v>CCRR APOYO CLÍNICO, TERAPÉUTICO Y LOGÍSTICO</v>
      </c>
      <c r="T736" s="4" t="s">
        <v>1528</v>
      </c>
      <c r="U736" s="4" t="s">
        <v>3371</v>
      </c>
    </row>
    <row r="737" spans="1:21" x14ac:dyDescent="0.2">
      <c r="A737" s="4">
        <v>658175</v>
      </c>
      <c r="B737" s="4" t="s">
        <v>1292</v>
      </c>
      <c r="D737" s="4" t="s">
        <v>12</v>
      </c>
      <c r="E737" s="4">
        <v>345159</v>
      </c>
      <c r="F737" s="4" t="s">
        <v>13</v>
      </c>
      <c r="G737" s="4" t="s">
        <v>2140</v>
      </c>
      <c r="H737" s="4" t="s">
        <v>2192</v>
      </c>
      <c r="I737" s="4" t="s">
        <v>2193</v>
      </c>
      <c r="L737" s="4" t="s">
        <v>2194</v>
      </c>
      <c r="N737" s="4" t="s">
        <v>18</v>
      </c>
      <c r="O737" s="4">
        <v>18900</v>
      </c>
      <c r="Q737" t="str">
        <f t="shared" si="22"/>
        <v>SERVICIO EMERGENCIA</v>
      </c>
      <c r="R737" t="str">
        <f t="shared" si="23"/>
        <v>CCRR ÁREA CRITICA</v>
      </c>
      <c r="T737" s="4" t="s">
        <v>1443</v>
      </c>
      <c r="U737" s="4" t="s">
        <v>3362</v>
      </c>
    </row>
    <row r="738" spans="1:21" x14ac:dyDescent="0.2">
      <c r="A738" s="4">
        <v>658175</v>
      </c>
      <c r="B738" s="4" t="s">
        <v>2195</v>
      </c>
      <c r="D738" s="4" t="s">
        <v>12</v>
      </c>
      <c r="E738" s="4">
        <v>345159</v>
      </c>
      <c r="F738" s="4" t="s">
        <v>13</v>
      </c>
      <c r="G738" s="4" t="s">
        <v>2140</v>
      </c>
      <c r="H738" s="4" t="s">
        <v>2196</v>
      </c>
      <c r="I738" s="4" t="s">
        <v>2197</v>
      </c>
      <c r="L738" s="4" t="s">
        <v>2198</v>
      </c>
      <c r="N738" s="4" t="s">
        <v>18</v>
      </c>
      <c r="O738" s="4">
        <v>78300</v>
      </c>
      <c r="Q738" t="str">
        <f t="shared" si="22"/>
        <v>POLICLINICO UROLOGIA</v>
      </c>
      <c r="R738" t="str">
        <f t="shared" si="23"/>
        <v>CCRR ATENCIÓN ABIERTA</v>
      </c>
      <c r="T738" s="4" t="s">
        <v>633</v>
      </c>
      <c r="U738" s="4" t="s">
        <v>3353</v>
      </c>
    </row>
    <row r="739" spans="1:21" x14ac:dyDescent="0.2">
      <c r="A739" s="4">
        <v>658175</v>
      </c>
      <c r="B739" s="4" t="s">
        <v>250</v>
      </c>
      <c r="D739" s="4" t="s">
        <v>12</v>
      </c>
      <c r="E739" s="4">
        <v>345159</v>
      </c>
      <c r="F739" s="4" t="s">
        <v>13</v>
      </c>
      <c r="G739" s="4" t="s">
        <v>2140</v>
      </c>
      <c r="H739" s="4" t="s">
        <v>2199</v>
      </c>
      <c r="I739" s="4" t="s">
        <v>2200</v>
      </c>
      <c r="L739" s="4" t="s">
        <v>2201</v>
      </c>
      <c r="N739" s="4" t="s">
        <v>18</v>
      </c>
      <c r="O739" s="4">
        <v>5400</v>
      </c>
      <c r="Q739" t="str">
        <f t="shared" si="22"/>
        <v>SERVICIO EMERGENCIA</v>
      </c>
      <c r="R739" t="str">
        <f t="shared" si="23"/>
        <v>CCRR ÁREA CRITICA</v>
      </c>
      <c r="T739" s="4" t="s">
        <v>1543</v>
      </c>
      <c r="U739" s="4" t="s">
        <v>3402</v>
      </c>
    </row>
    <row r="740" spans="1:21" x14ac:dyDescent="0.2">
      <c r="A740" s="4">
        <v>658175</v>
      </c>
      <c r="B740" s="4" t="s">
        <v>27</v>
      </c>
      <c r="D740" s="4" t="s">
        <v>12</v>
      </c>
      <c r="E740" s="4">
        <v>345159</v>
      </c>
      <c r="F740" s="4" t="s">
        <v>13</v>
      </c>
      <c r="G740" s="4" t="s">
        <v>2140</v>
      </c>
      <c r="H740" s="4" t="s">
        <v>2202</v>
      </c>
      <c r="I740" s="4" t="s">
        <v>2203</v>
      </c>
      <c r="L740" s="4" t="s">
        <v>2204</v>
      </c>
      <c r="N740" s="4" t="s">
        <v>18</v>
      </c>
      <c r="O740" s="4">
        <v>35100</v>
      </c>
      <c r="Q740" t="str">
        <f t="shared" si="22"/>
        <v>FARMACIA Y PROTESIS</v>
      </c>
      <c r="R740" t="str">
        <f t="shared" si="23"/>
        <v>CCRR APOYO CLÍNICO, TERAPÉUTICO Y LOGÍSTICO</v>
      </c>
      <c r="T740" s="4" t="s">
        <v>891</v>
      </c>
      <c r="U740" s="4" t="s">
        <v>3393</v>
      </c>
    </row>
    <row r="741" spans="1:21" x14ac:dyDescent="0.2">
      <c r="A741" s="4">
        <v>658175</v>
      </c>
      <c r="B741" s="4" t="s">
        <v>2416</v>
      </c>
      <c r="D741" s="4" t="s">
        <v>12</v>
      </c>
      <c r="E741" s="4">
        <v>345159</v>
      </c>
      <c r="F741" s="4" t="s">
        <v>13</v>
      </c>
      <c r="G741" s="4" t="s">
        <v>2140</v>
      </c>
      <c r="H741" s="4" t="s">
        <v>2205</v>
      </c>
      <c r="I741" s="4" t="s">
        <v>2206</v>
      </c>
      <c r="L741" s="4" t="s">
        <v>2207</v>
      </c>
      <c r="N741" s="4" t="s">
        <v>18</v>
      </c>
      <c r="O741" s="4">
        <v>307800</v>
      </c>
      <c r="Q741" t="str">
        <f t="shared" si="22"/>
        <v>POLICLINICO TRAUMATOLOGIA</v>
      </c>
      <c r="R741" t="str">
        <f t="shared" si="23"/>
        <v>CCRR ATENCIÓN ABIERTA</v>
      </c>
      <c r="T741" s="4" t="s">
        <v>2974</v>
      </c>
      <c r="U741" s="4" t="s">
        <v>3361</v>
      </c>
    </row>
    <row r="742" spans="1:21" x14ac:dyDescent="0.2">
      <c r="A742" s="4">
        <v>658175</v>
      </c>
      <c r="B742" s="4" t="s">
        <v>2416</v>
      </c>
      <c r="D742" s="4" t="s">
        <v>12</v>
      </c>
      <c r="E742" s="4">
        <v>345159</v>
      </c>
      <c r="F742" s="4" t="s">
        <v>13</v>
      </c>
      <c r="G742" s="4" t="s">
        <v>2140</v>
      </c>
      <c r="H742" s="4" t="s">
        <v>2208</v>
      </c>
      <c r="I742" s="4" t="s">
        <v>2209</v>
      </c>
      <c r="L742" s="4" t="s">
        <v>2210</v>
      </c>
      <c r="N742" s="4" t="s">
        <v>18</v>
      </c>
      <c r="O742" s="4">
        <v>10800</v>
      </c>
      <c r="Q742" t="str">
        <f t="shared" si="22"/>
        <v>SERVICIO EMERGENCIA</v>
      </c>
      <c r="R742" t="str">
        <f t="shared" si="23"/>
        <v>CCRR ÁREA CRITICA</v>
      </c>
      <c r="T742" s="4" t="s">
        <v>347</v>
      </c>
      <c r="U742" s="4" t="s">
        <v>3346</v>
      </c>
    </row>
    <row r="743" spans="1:21" x14ac:dyDescent="0.2">
      <c r="A743" s="4">
        <v>658175</v>
      </c>
      <c r="B743" s="4" t="s">
        <v>2438</v>
      </c>
      <c r="D743" s="4" t="s">
        <v>12</v>
      </c>
      <c r="E743" s="4">
        <v>345159</v>
      </c>
      <c r="F743" s="4" t="s">
        <v>13</v>
      </c>
      <c r="G743" s="4" t="s">
        <v>2140</v>
      </c>
      <c r="H743" s="4" t="s">
        <v>2211</v>
      </c>
      <c r="I743" s="4" t="s">
        <v>2212</v>
      </c>
      <c r="L743" s="4" t="s">
        <v>2213</v>
      </c>
      <c r="N743" s="4" t="s">
        <v>18</v>
      </c>
      <c r="O743" s="4">
        <v>5400</v>
      </c>
      <c r="Q743" t="str">
        <f t="shared" si="22"/>
        <v>U.DE APOYO ANATOMIA PATOLOGICA</v>
      </c>
      <c r="R743" t="str">
        <f t="shared" si="23"/>
        <v>CCRR APOYO CLÍNICO, TERAPÉUTICO Y LOGÍSTICO</v>
      </c>
      <c r="T743" s="4" t="s">
        <v>593</v>
      </c>
      <c r="U743" s="4" t="s">
        <v>3432</v>
      </c>
    </row>
    <row r="744" spans="1:21" x14ac:dyDescent="0.2">
      <c r="A744" s="4">
        <v>658175</v>
      </c>
      <c r="B744" s="4" t="s">
        <v>188</v>
      </c>
      <c r="D744" s="4" t="s">
        <v>12</v>
      </c>
      <c r="E744" s="4">
        <v>345159</v>
      </c>
      <c r="F744" s="4" t="s">
        <v>13</v>
      </c>
      <c r="G744" s="4" t="s">
        <v>2140</v>
      </c>
      <c r="H744" s="4" t="s">
        <v>2214</v>
      </c>
      <c r="I744" s="4" t="s">
        <v>2215</v>
      </c>
      <c r="L744" s="4" t="s">
        <v>2216</v>
      </c>
      <c r="N744" s="4" t="s">
        <v>18</v>
      </c>
      <c r="O744" s="4">
        <v>56700</v>
      </c>
      <c r="Q744" t="str">
        <f t="shared" si="22"/>
        <v>SERVICIO DENTAL</v>
      </c>
      <c r="R744" t="str">
        <f t="shared" si="23"/>
        <v>CCRR APOYO CLÍNICO, TERAPÉUTICO Y LOGÍSTICO</v>
      </c>
      <c r="T744" s="4" t="s">
        <v>401</v>
      </c>
      <c r="U744" s="4" t="s">
        <v>3346</v>
      </c>
    </row>
    <row r="745" spans="1:21" x14ac:dyDescent="0.2">
      <c r="A745" s="4">
        <v>658175</v>
      </c>
      <c r="B745" s="4" t="s">
        <v>94</v>
      </c>
      <c r="D745" s="4" t="s">
        <v>12</v>
      </c>
      <c r="E745" s="4">
        <v>345159</v>
      </c>
      <c r="F745" s="4" t="s">
        <v>13</v>
      </c>
      <c r="G745" s="4" t="s">
        <v>2140</v>
      </c>
      <c r="H745" s="4" t="s">
        <v>2217</v>
      </c>
      <c r="I745" s="4" t="s">
        <v>2218</v>
      </c>
      <c r="L745" s="4" t="s">
        <v>2219</v>
      </c>
      <c r="N745" s="4" t="s">
        <v>18</v>
      </c>
      <c r="O745" s="4">
        <v>8100</v>
      </c>
      <c r="Q745" t="str">
        <f t="shared" si="22"/>
        <v>SERVICIO EMERGENCIA</v>
      </c>
      <c r="R745" t="str">
        <f t="shared" si="23"/>
        <v>CCRR ÁREA CRITICA</v>
      </c>
      <c r="T745" s="4" t="s">
        <v>2985</v>
      </c>
      <c r="U745" s="4" t="s">
        <v>3346</v>
      </c>
    </row>
    <row r="746" spans="1:21" x14ac:dyDescent="0.2">
      <c r="A746" s="4">
        <v>658175</v>
      </c>
      <c r="B746" s="4" t="s">
        <v>188</v>
      </c>
      <c r="D746" s="4" t="s">
        <v>12</v>
      </c>
      <c r="E746" s="4">
        <v>345159</v>
      </c>
      <c r="F746" s="4" t="s">
        <v>13</v>
      </c>
      <c r="G746" s="4" t="s">
        <v>2140</v>
      </c>
      <c r="H746" s="4" t="s">
        <v>2220</v>
      </c>
      <c r="I746" s="4" t="s">
        <v>2221</v>
      </c>
      <c r="L746" s="4" t="s">
        <v>2222</v>
      </c>
      <c r="N746" s="4" t="s">
        <v>18</v>
      </c>
      <c r="O746" s="4">
        <v>8100</v>
      </c>
      <c r="Q746" t="str">
        <f t="shared" si="22"/>
        <v>SERVICIO DENTAL</v>
      </c>
      <c r="R746" t="str">
        <f t="shared" si="23"/>
        <v>CCRR APOYO CLÍNICO, TERAPÉUTICO Y LOGÍSTICO</v>
      </c>
      <c r="T746" s="4" t="s">
        <v>362</v>
      </c>
      <c r="U746" s="4" t="s">
        <v>3383</v>
      </c>
    </row>
    <row r="747" spans="1:21" x14ac:dyDescent="0.2">
      <c r="A747" s="4">
        <v>658175</v>
      </c>
      <c r="B747" s="4" t="s">
        <v>2223</v>
      </c>
      <c r="D747" s="4" t="s">
        <v>12</v>
      </c>
      <c r="E747" s="4">
        <v>345159</v>
      </c>
      <c r="F747" s="4" t="s">
        <v>13</v>
      </c>
      <c r="G747" s="4" t="s">
        <v>2140</v>
      </c>
      <c r="H747" s="4" t="s">
        <v>2224</v>
      </c>
      <c r="I747" s="4" t="s">
        <v>2225</v>
      </c>
      <c r="L747" s="4" t="s">
        <v>2226</v>
      </c>
      <c r="N747" s="4" t="s">
        <v>18</v>
      </c>
      <c r="O747" s="4">
        <v>315900</v>
      </c>
      <c r="Q747" t="str">
        <f t="shared" si="22"/>
        <v>SERV.CLIN.TRAUMATOLOGIA Y ORTOPEDIA ADUL</v>
      </c>
      <c r="R747" t="str">
        <f t="shared" si="23"/>
        <v>CCRR QUIRURGICO</v>
      </c>
      <c r="T747" s="4" t="s">
        <v>826</v>
      </c>
      <c r="U747" s="4" t="s">
        <v>3350</v>
      </c>
    </row>
    <row r="748" spans="1:21" x14ac:dyDescent="0.2">
      <c r="A748" s="4">
        <v>658175</v>
      </c>
      <c r="B748" s="4" t="s">
        <v>34</v>
      </c>
      <c r="D748" s="4" t="s">
        <v>12</v>
      </c>
      <c r="E748" s="4">
        <v>345159</v>
      </c>
      <c r="F748" s="4" t="s">
        <v>13</v>
      </c>
      <c r="G748" s="4" t="s">
        <v>2140</v>
      </c>
      <c r="H748" s="4" t="s">
        <v>2227</v>
      </c>
      <c r="I748" s="4" t="s">
        <v>2228</v>
      </c>
      <c r="L748" s="4" t="s">
        <v>2229</v>
      </c>
      <c r="N748" s="4" t="s">
        <v>18</v>
      </c>
      <c r="O748" s="4">
        <v>445500</v>
      </c>
      <c r="Q748" t="str">
        <f t="shared" si="22"/>
        <v>SERV. CLINICO MEDICINA INTERNA</v>
      </c>
      <c r="R748" t="str">
        <f t="shared" si="23"/>
        <v>CCRR ATENCIÓN CERRADA</v>
      </c>
      <c r="T748" s="4" t="s">
        <v>2989</v>
      </c>
      <c r="U748" s="4" t="s">
        <v>3377</v>
      </c>
    </row>
    <row r="749" spans="1:21" x14ac:dyDescent="0.2">
      <c r="A749" s="4">
        <v>658175</v>
      </c>
      <c r="B749" s="4" t="s">
        <v>27</v>
      </c>
      <c r="D749" s="4" t="s">
        <v>12</v>
      </c>
      <c r="E749" s="4">
        <v>345159</v>
      </c>
      <c r="F749" s="4" t="s">
        <v>13</v>
      </c>
      <c r="G749" s="4" t="s">
        <v>2140</v>
      </c>
      <c r="H749" s="4" t="s">
        <v>2230</v>
      </c>
      <c r="I749" s="4" t="s">
        <v>2231</v>
      </c>
      <c r="L749" s="4" t="s">
        <v>2232</v>
      </c>
      <c r="N749" s="4" t="s">
        <v>18</v>
      </c>
      <c r="O749" s="4">
        <v>62100</v>
      </c>
      <c r="Q749" t="str">
        <f t="shared" si="22"/>
        <v>FARMACIA Y PROTESIS</v>
      </c>
      <c r="R749" t="str">
        <f t="shared" si="23"/>
        <v>CCRR APOYO CLÍNICO, TERAPÉUTICO Y LOGÍSTICO</v>
      </c>
      <c r="T749" s="4" t="s">
        <v>2990</v>
      </c>
      <c r="U749" s="4" t="s">
        <v>3390</v>
      </c>
    </row>
    <row r="750" spans="1:21" x14ac:dyDescent="0.2">
      <c r="A750" s="4">
        <v>658175</v>
      </c>
      <c r="B750" s="4" t="s">
        <v>2416</v>
      </c>
      <c r="D750" s="4" t="s">
        <v>12</v>
      </c>
      <c r="E750" s="4">
        <v>345159</v>
      </c>
      <c r="F750" s="4" t="s">
        <v>13</v>
      </c>
      <c r="G750" s="4" t="s">
        <v>2140</v>
      </c>
      <c r="H750" s="4" t="s">
        <v>2233</v>
      </c>
      <c r="I750" s="4" t="s">
        <v>2234</v>
      </c>
      <c r="L750" s="4" t="s">
        <v>2235</v>
      </c>
      <c r="N750" s="4" t="s">
        <v>18</v>
      </c>
      <c r="O750" s="4">
        <v>13500</v>
      </c>
      <c r="Q750" t="str">
        <f t="shared" si="22"/>
        <v>SERVICIO EMERGENCIA</v>
      </c>
      <c r="R750" t="str">
        <f t="shared" si="23"/>
        <v>CCRR ÁREA CRITICA</v>
      </c>
      <c r="T750" s="4" t="s">
        <v>93</v>
      </c>
      <c r="U750" s="4" t="s">
        <v>3350</v>
      </c>
    </row>
    <row r="751" spans="1:21" x14ac:dyDescent="0.2">
      <c r="A751" s="4">
        <v>658175</v>
      </c>
      <c r="B751" s="4" t="s">
        <v>27</v>
      </c>
      <c r="D751" s="4" t="s">
        <v>12</v>
      </c>
      <c r="E751" s="4">
        <v>345159</v>
      </c>
      <c r="F751" s="4" t="s">
        <v>13</v>
      </c>
      <c r="G751" s="4" t="s">
        <v>2140</v>
      </c>
      <c r="H751" s="4" t="s">
        <v>2236</v>
      </c>
      <c r="I751" s="4" t="s">
        <v>2237</v>
      </c>
      <c r="L751" s="4" t="s">
        <v>2238</v>
      </c>
      <c r="N751" s="4" t="s">
        <v>18</v>
      </c>
      <c r="O751" s="4">
        <v>59400</v>
      </c>
      <c r="Q751" t="str">
        <f t="shared" si="22"/>
        <v>FARMACIA Y PROTESIS</v>
      </c>
      <c r="R751" t="str">
        <f t="shared" si="23"/>
        <v>CCRR APOYO CLÍNICO, TERAPÉUTICO Y LOGÍSTICO</v>
      </c>
      <c r="T751" s="4" t="s">
        <v>2992</v>
      </c>
      <c r="U751" s="4" t="s">
        <v>3400</v>
      </c>
    </row>
    <row r="752" spans="1:21" x14ac:dyDescent="0.2">
      <c r="A752" s="4">
        <v>658175</v>
      </c>
      <c r="B752" s="4" t="s">
        <v>94</v>
      </c>
      <c r="D752" s="4" t="s">
        <v>12</v>
      </c>
      <c r="E752" s="4">
        <v>345159</v>
      </c>
      <c r="F752" s="4" t="s">
        <v>13</v>
      </c>
      <c r="G752" s="4" t="s">
        <v>2140</v>
      </c>
      <c r="H752" s="4" t="s">
        <v>2239</v>
      </c>
      <c r="I752" s="4" t="s">
        <v>2240</v>
      </c>
      <c r="L752" s="4" t="s">
        <v>2241</v>
      </c>
      <c r="N752" s="4" t="s">
        <v>18</v>
      </c>
      <c r="O752" s="4">
        <v>13500</v>
      </c>
      <c r="Q752" t="str">
        <f t="shared" si="22"/>
        <v>SERVICIO EMERGENCIA</v>
      </c>
      <c r="R752" t="str">
        <f t="shared" si="23"/>
        <v>CCRR ÁREA CRITICA</v>
      </c>
      <c r="T752" s="4" t="s">
        <v>166</v>
      </c>
      <c r="U752" s="4" t="s">
        <v>3356</v>
      </c>
    </row>
    <row r="753" spans="1:21" x14ac:dyDescent="0.2">
      <c r="A753" s="4">
        <v>658175</v>
      </c>
      <c r="B753" s="4" t="s">
        <v>2416</v>
      </c>
      <c r="D753" s="4" t="s">
        <v>12</v>
      </c>
      <c r="E753" s="4">
        <v>345159</v>
      </c>
      <c r="F753" s="4" t="s">
        <v>13</v>
      </c>
      <c r="G753" s="4" t="s">
        <v>2140</v>
      </c>
      <c r="H753" s="4" t="s">
        <v>2242</v>
      </c>
      <c r="I753" s="4" t="s">
        <v>2243</v>
      </c>
      <c r="L753" s="4" t="s">
        <v>2244</v>
      </c>
      <c r="N753" s="4" t="s">
        <v>18</v>
      </c>
      <c r="O753" s="4">
        <v>13500</v>
      </c>
      <c r="Q753" t="str">
        <f t="shared" si="22"/>
        <v>SERVICIO EMERGENCIA</v>
      </c>
      <c r="R753" t="str">
        <f t="shared" si="23"/>
        <v>CCRR ÁREA CRITICA</v>
      </c>
      <c r="T753" s="4" t="s">
        <v>2993</v>
      </c>
      <c r="U753" s="4" t="s">
        <v>3349</v>
      </c>
    </row>
    <row r="754" spans="1:21" x14ac:dyDescent="0.2">
      <c r="A754" s="4">
        <v>658175</v>
      </c>
      <c r="B754" s="4" t="s">
        <v>2245</v>
      </c>
      <c r="D754" s="4" t="s">
        <v>12</v>
      </c>
      <c r="E754" s="4">
        <v>345159</v>
      </c>
      <c r="F754" s="4" t="s">
        <v>13</v>
      </c>
      <c r="G754" s="4" t="s">
        <v>2140</v>
      </c>
      <c r="H754" s="4" t="s">
        <v>2246</v>
      </c>
      <c r="I754" s="4" t="s">
        <v>2247</v>
      </c>
      <c r="L754" s="4" t="s">
        <v>2248</v>
      </c>
      <c r="N754" s="4" t="s">
        <v>18</v>
      </c>
      <c r="O754" s="4">
        <v>170100</v>
      </c>
      <c r="Q754" t="str">
        <f t="shared" si="22"/>
        <v>SERVICIO EMERGENCIA</v>
      </c>
      <c r="R754" t="str">
        <f t="shared" si="23"/>
        <v>CCRR ÁREA CRITICA</v>
      </c>
      <c r="T754" s="4" t="s">
        <v>100</v>
      </c>
      <c r="U754" s="4" t="s">
        <v>3374</v>
      </c>
    </row>
    <row r="755" spans="1:21" x14ac:dyDescent="0.2">
      <c r="A755" s="4">
        <v>658175</v>
      </c>
      <c r="B755" s="4" t="s">
        <v>2416</v>
      </c>
      <c r="D755" s="4" t="s">
        <v>12</v>
      </c>
      <c r="E755" s="4">
        <v>345159</v>
      </c>
      <c r="F755" s="4" t="s">
        <v>13</v>
      </c>
      <c r="G755" s="4" t="s">
        <v>2140</v>
      </c>
      <c r="H755" s="4" t="s">
        <v>2249</v>
      </c>
      <c r="I755" s="4" t="s">
        <v>2250</v>
      </c>
      <c r="L755" s="4" t="s">
        <v>2251</v>
      </c>
      <c r="N755" s="4" t="s">
        <v>18</v>
      </c>
      <c r="O755" s="4">
        <v>21600</v>
      </c>
      <c r="Q755" t="str">
        <f t="shared" si="22"/>
        <v>SERVICIO EMERGENCIA</v>
      </c>
      <c r="R755" t="str">
        <f t="shared" si="23"/>
        <v>CCRR ÁREA CRITICA</v>
      </c>
      <c r="T755" s="4" t="s">
        <v>413</v>
      </c>
      <c r="U755" s="4" t="s">
        <v>3351</v>
      </c>
    </row>
    <row r="756" spans="1:21" x14ac:dyDescent="0.2">
      <c r="A756" s="4">
        <v>658175</v>
      </c>
      <c r="B756" s="4" t="s">
        <v>1210</v>
      </c>
      <c r="D756" s="4" t="s">
        <v>12</v>
      </c>
      <c r="E756" s="4">
        <v>345159</v>
      </c>
      <c r="F756" s="4" t="s">
        <v>13</v>
      </c>
      <c r="G756" s="4" t="s">
        <v>2140</v>
      </c>
      <c r="H756" s="4" t="s">
        <v>2252</v>
      </c>
      <c r="I756" s="4" t="s">
        <v>2253</v>
      </c>
      <c r="L756" s="4" t="s">
        <v>2254</v>
      </c>
      <c r="N756" s="4" t="s">
        <v>18</v>
      </c>
      <c r="O756" s="4">
        <v>224100</v>
      </c>
      <c r="Q756" t="str">
        <f t="shared" si="22"/>
        <v>SERVICIO CLINICO OTORRINOLARINGOLOGIA</v>
      </c>
      <c r="R756" t="str">
        <f t="shared" si="23"/>
        <v>CCRR QUIRURGICO</v>
      </c>
      <c r="T756" s="4" t="s">
        <v>2037</v>
      </c>
      <c r="U756" s="4" t="s">
        <v>3353</v>
      </c>
    </row>
    <row r="757" spans="1:21" x14ac:dyDescent="0.2">
      <c r="A757" s="4">
        <v>658175</v>
      </c>
      <c r="B757" s="4" t="s">
        <v>27</v>
      </c>
      <c r="D757" s="4" t="s">
        <v>12</v>
      </c>
      <c r="E757" s="4">
        <v>345159</v>
      </c>
      <c r="F757" s="4" t="s">
        <v>13</v>
      </c>
      <c r="G757" s="4" t="s">
        <v>2140</v>
      </c>
      <c r="H757" s="4" t="s">
        <v>2255</v>
      </c>
      <c r="I757" s="4" t="s">
        <v>2256</v>
      </c>
      <c r="L757" s="4" t="s">
        <v>2257</v>
      </c>
      <c r="N757" s="4" t="s">
        <v>18</v>
      </c>
      <c r="O757" s="4">
        <v>62100</v>
      </c>
      <c r="Q757" t="str">
        <f t="shared" si="22"/>
        <v>FARMACIA Y PROTESIS</v>
      </c>
      <c r="R757" t="str">
        <f t="shared" si="23"/>
        <v>CCRR APOYO CLÍNICO, TERAPÉUTICO Y LOGÍSTICO</v>
      </c>
      <c r="T757" s="4" t="s">
        <v>53</v>
      </c>
      <c r="U757" s="4" t="s">
        <v>50</v>
      </c>
    </row>
    <row r="758" spans="1:21" x14ac:dyDescent="0.2">
      <c r="A758" s="4">
        <v>658175</v>
      </c>
      <c r="B758" s="4" t="s">
        <v>188</v>
      </c>
      <c r="D758" s="4" t="s">
        <v>12</v>
      </c>
      <c r="E758" s="4">
        <v>345159</v>
      </c>
      <c r="F758" s="4" t="s">
        <v>13</v>
      </c>
      <c r="G758" s="4" t="s">
        <v>2140</v>
      </c>
      <c r="H758" s="4" t="s">
        <v>2258</v>
      </c>
      <c r="I758" s="4" t="s">
        <v>2259</v>
      </c>
      <c r="L758" s="4" t="s">
        <v>2260</v>
      </c>
      <c r="N758" s="4" t="s">
        <v>18</v>
      </c>
      <c r="O758" s="4">
        <v>59400</v>
      </c>
      <c r="Q758" t="str">
        <f t="shared" si="22"/>
        <v>SERVICIO DENTAL</v>
      </c>
      <c r="R758" t="str">
        <f t="shared" si="23"/>
        <v>CCRR APOYO CLÍNICO, TERAPÉUTICO Y LOGÍSTICO</v>
      </c>
      <c r="T758" s="4" t="s">
        <v>298</v>
      </c>
      <c r="U758" s="4" t="s">
        <v>3353</v>
      </c>
    </row>
    <row r="759" spans="1:21" x14ac:dyDescent="0.2">
      <c r="A759" s="4">
        <v>658175</v>
      </c>
      <c r="B759" s="4" t="s">
        <v>188</v>
      </c>
      <c r="D759" s="4" t="s">
        <v>12</v>
      </c>
      <c r="E759" s="4">
        <v>345159</v>
      </c>
      <c r="F759" s="4" t="s">
        <v>13</v>
      </c>
      <c r="G759" s="4" t="s">
        <v>2140</v>
      </c>
      <c r="H759" s="4" t="s">
        <v>2261</v>
      </c>
      <c r="I759" s="4" t="s">
        <v>2262</v>
      </c>
      <c r="L759" s="4" t="s">
        <v>2263</v>
      </c>
      <c r="N759" s="4" t="s">
        <v>18</v>
      </c>
      <c r="O759" s="4">
        <v>16200</v>
      </c>
      <c r="Q759" t="str">
        <f t="shared" si="22"/>
        <v>SERVICIO DENTAL</v>
      </c>
      <c r="R759" t="str">
        <f t="shared" si="23"/>
        <v>CCRR APOYO CLÍNICO, TERAPÉUTICO Y LOGÍSTICO</v>
      </c>
      <c r="T759" s="4" t="s">
        <v>239</v>
      </c>
      <c r="U759" s="4" t="s">
        <v>3371</v>
      </c>
    </row>
    <row r="760" spans="1:21" x14ac:dyDescent="0.2">
      <c r="A760" s="4">
        <v>658175</v>
      </c>
      <c r="B760" s="4" t="s">
        <v>188</v>
      </c>
      <c r="D760" s="4" t="s">
        <v>12</v>
      </c>
      <c r="E760" s="4">
        <v>345159</v>
      </c>
      <c r="F760" s="4" t="s">
        <v>13</v>
      </c>
      <c r="G760" s="4" t="s">
        <v>2140</v>
      </c>
      <c r="H760" s="4" t="s">
        <v>2264</v>
      </c>
      <c r="I760" s="4" t="s">
        <v>2265</v>
      </c>
      <c r="L760" s="4" t="s">
        <v>2266</v>
      </c>
      <c r="N760" s="4" t="s">
        <v>18</v>
      </c>
      <c r="O760" s="4">
        <v>43200</v>
      </c>
      <c r="Q760" t="str">
        <f t="shared" si="22"/>
        <v>SERVICIO DENTAL</v>
      </c>
      <c r="R760" t="str">
        <f t="shared" si="23"/>
        <v>CCRR APOYO CLÍNICO, TERAPÉUTICO Y LOGÍSTICO</v>
      </c>
      <c r="T760" s="4" t="s">
        <v>407</v>
      </c>
      <c r="U760" s="4" t="s">
        <v>3443</v>
      </c>
    </row>
    <row r="761" spans="1:21" x14ac:dyDescent="0.2">
      <c r="A761" s="4">
        <v>658175</v>
      </c>
      <c r="B761" s="4" t="s">
        <v>2178</v>
      </c>
      <c r="D761" s="4" t="s">
        <v>12</v>
      </c>
      <c r="E761" s="4">
        <v>345159</v>
      </c>
      <c r="F761" s="4" t="s">
        <v>13</v>
      </c>
      <c r="G761" s="4" t="s">
        <v>2140</v>
      </c>
      <c r="H761" s="4" t="s">
        <v>2267</v>
      </c>
      <c r="I761" s="4" t="s">
        <v>2268</v>
      </c>
      <c r="L761" s="4" t="s">
        <v>2269</v>
      </c>
      <c r="N761" s="4" t="s">
        <v>18</v>
      </c>
      <c r="O761" s="4">
        <v>54000</v>
      </c>
      <c r="Q761" t="str">
        <f t="shared" si="22"/>
        <v>SERVICIO CLINICO OFTALMOLOGIA</v>
      </c>
      <c r="R761" t="str">
        <f t="shared" si="23"/>
        <v>CCRR QUIRURGICO</v>
      </c>
      <c r="T761" s="4" t="s">
        <v>265</v>
      </c>
      <c r="U761" s="4" t="s">
        <v>3400</v>
      </c>
    </row>
    <row r="762" spans="1:21" x14ac:dyDescent="0.2">
      <c r="A762" s="4">
        <v>658175</v>
      </c>
      <c r="B762" s="4" t="s">
        <v>2416</v>
      </c>
      <c r="D762" s="4" t="s">
        <v>12</v>
      </c>
      <c r="E762" s="4">
        <v>345159</v>
      </c>
      <c r="F762" s="4" t="s">
        <v>13</v>
      </c>
      <c r="G762" s="4" t="s">
        <v>2140</v>
      </c>
      <c r="H762" s="4" t="s">
        <v>2270</v>
      </c>
      <c r="I762" s="4" t="s">
        <v>2271</v>
      </c>
      <c r="L762" s="4" t="s">
        <v>2272</v>
      </c>
      <c r="N762" s="4" t="s">
        <v>18</v>
      </c>
      <c r="O762" s="4">
        <v>56700</v>
      </c>
      <c r="Q762" t="str">
        <f t="shared" si="22"/>
        <v>SERVICIO EMERGENCIA</v>
      </c>
      <c r="R762" t="str">
        <f t="shared" si="23"/>
        <v>CCRR ÁREA CRITICA</v>
      </c>
      <c r="T762" s="4" t="s">
        <v>3000</v>
      </c>
      <c r="U762" s="4" t="s">
        <v>3351</v>
      </c>
    </row>
    <row r="763" spans="1:21" x14ac:dyDescent="0.2">
      <c r="A763" s="4">
        <v>658175</v>
      </c>
      <c r="B763" s="4" t="s">
        <v>2273</v>
      </c>
      <c r="D763" s="4" t="s">
        <v>12</v>
      </c>
      <c r="E763" s="4">
        <v>345159</v>
      </c>
      <c r="F763" s="4" t="s">
        <v>13</v>
      </c>
      <c r="G763" s="4" t="s">
        <v>2140</v>
      </c>
      <c r="H763" s="4" t="s">
        <v>2274</v>
      </c>
      <c r="I763" s="4" t="s">
        <v>2275</v>
      </c>
      <c r="L763" s="4" t="s">
        <v>2276</v>
      </c>
      <c r="N763" s="4" t="s">
        <v>18</v>
      </c>
      <c r="O763" s="4">
        <v>332100</v>
      </c>
      <c r="Q763" t="str">
        <f t="shared" si="22"/>
        <v>SERVICIO CLINICO PEDIATRIA</v>
      </c>
      <c r="R763" t="str">
        <f t="shared" si="23"/>
        <v>CCRR ATENCIÓN CERRADA</v>
      </c>
      <c r="T763" s="4" t="s">
        <v>2127</v>
      </c>
      <c r="U763" s="4" t="s">
        <v>3353</v>
      </c>
    </row>
    <row r="764" spans="1:21" x14ac:dyDescent="0.2">
      <c r="A764" s="4">
        <v>658175</v>
      </c>
      <c r="B764" s="4" t="s">
        <v>188</v>
      </c>
      <c r="D764" s="4" t="s">
        <v>12</v>
      </c>
      <c r="E764" s="4">
        <v>345159</v>
      </c>
      <c r="F764" s="4" t="s">
        <v>13</v>
      </c>
      <c r="G764" s="4" t="s">
        <v>2140</v>
      </c>
      <c r="H764" s="4" t="s">
        <v>2277</v>
      </c>
      <c r="I764" s="4" t="s">
        <v>2278</v>
      </c>
      <c r="L764" s="4" t="s">
        <v>2279</v>
      </c>
      <c r="N764" s="4" t="s">
        <v>18</v>
      </c>
      <c r="O764" s="4">
        <v>32400</v>
      </c>
      <c r="Q764" t="str">
        <f t="shared" si="22"/>
        <v>SERVICIO DENTAL</v>
      </c>
      <c r="R764" t="str">
        <f t="shared" si="23"/>
        <v>CCRR APOYO CLÍNICO, TERAPÉUTICO Y LOGÍSTICO</v>
      </c>
      <c r="T764" s="4" t="s">
        <v>344</v>
      </c>
      <c r="U764" s="4" t="s">
        <v>50</v>
      </c>
    </row>
    <row r="765" spans="1:21" x14ac:dyDescent="0.2">
      <c r="A765" s="4">
        <v>658175</v>
      </c>
      <c r="B765" s="4" t="s">
        <v>2421</v>
      </c>
      <c r="D765" s="4" t="s">
        <v>12</v>
      </c>
      <c r="E765" s="4">
        <v>345159</v>
      </c>
      <c r="F765" s="4" t="s">
        <v>13</v>
      </c>
      <c r="G765" s="4" t="s">
        <v>2140</v>
      </c>
      <c r="H765" s="4" t="s">
        <v>2280</v>
      </c>
      <c r="I765" s="4" t="s">
        <v>2281</v>
      </c>
      <c r="L765" s="4" t="s">
        <v>2282</v>
      </c>
      <c r="N765" s="4" t="s">
        <v>18</v>
      </c>
      <c r="O765" s="4">
        <v>59400</v>
      </c>
      <c r="Q765" t="str">
        <f t="shared" si="22"/>
        <v>SAU</v>
      </c>
      <c r="R765" t="str">
        <f t="shared" si="23"/>
        <v>CCRR ATENCIÓN ABIERTA</v>
      </c>
      <c r="T765" s="4" t="s">
        <v>1635</v>
      </c>
      <c r="U765" s="4" t="s">
        <v>3346</v>
      </c>
    </row>
    <row r="766" spans="1:21" x14ac:dyDescent="0.2">
      <c r="A766" s="4">
        <v>658175</v>
      </c>
      <c r="B766" s="4" t="s">
        <v>2421</v>
      </c>
      <c r="D766" s="4" t="s">
        <v>12</v>
      </c>
      <c r="E766" s="4">
        <v>345159</v>
      </c>
      <c r="F766" s="4" t="s">
        <v>13</v>
      </c>
      <c r="G766" s="4" t="s">
        <v>2140</v>
      </c>
      <c r="H766" s="4" t="s">
        <v>1296</v>
      </c>
      <c r="I766" s="4" t="s">
        <v>1297</v>
      </c>
      <c r="L766" s="4" t="s">
        <v>1298</v>
      </c>
      <c r="N766" s="4" t="s">
        <v>18</v>
      </c>
      <c r="O766" s="4">
        <v>56700</v>
      </c>
      <c r="Q766" t="str">
        <f t="shared" si="22"/>
        <v>SAU</v>
      </c>
      <c r="R766" t="str">
        <f t="shared" si="23"/>
        <v>CCRR ATENCIÓN ABIERTA</v>
      </c>
      <c r="T766" s="4" t="s">
        <v>1926</v>
      </c>
      <c r="U766" s="4" t="s">
        <v>3351</v>
      </c>
    </row>
    <row r="767" spans="1:21" x14ac:dyDescent="0.2">
      <c r="A767" s="4">
        <v>658175</v>
      </c>
      <c r="B767" s="4" t="s">
        <v>2416</v>
      </c>
      <c r="D767" s="4" t="s">
        <v>12</v>
      </c>
      <c r="E767" s="4">
        <v>345159</v>
      </c>
      <c r="F767" s="4" t="s">
        <v>13</v>
      </c>
      <c r="G767" s="4" t="s">
        <v>2140</v>
      </c>
      <c r="H767" s="4" t="s">
        <v>2283</v>
      </c>
      <c r="I767" s="4" t="s">
        <v>2284</v>
      </c>
      <c r="L767" s="4" t="s">
        <v>2285</v>
      </c>
      <c r="N767" s="4" t="s">
        <v>18</v>
      </c>
      <c r="O767" s="4">
        <v>13500</v>
      </c>
      <c r="Q767" t="str">
        <f t="shared" si="22"/>
        <v>SERVICIO EMERGENCIA</v>
      </c>
      <c r="R767" t="str">
        <f t="shared" si="23"/>
        <v>CCRR ÁREA CRITICA</v>
      </c>
      <c r="T767" s="4" t="s">
        <v>3444</v>
      </c>
      <c r="U767" s="4" t="s">
        <v>3398</v>
      </c>
    </row>
    <row r="768" spans="1:21" x14ac:dyDescent="0.2">
      <c r="A768" s="4">
        <v>658175</v>
      </c>
      <c r="B768" s="4" t="s">
        <v>74</v>
      </c>
      <c r="D768" s="4" t="s">
        <v>12</v>
      </c>
      <c r="E768" s="4">
        <v>345159</v>
      </c>
      <c r="F768" s="4" t="s">
        <v>13</v>
      </c>
      <c r="G768" s="4" t="s">
        <v>2140</v>
      </c>
      <c r="H768" s="4" t="s">
        <v>2286</v>
      </c>
      <c r="I768" s="4" t="s">
        <v>2287</v>
      </c>
      <c r="L768" s="4" t="s">
        <v>2288</v>
      </c>
      <c r="N768" s="4" t="s">
        <v>18</v>
      </c>
      <c r="O768" s="4">
        <v>45900</v>
      </c>
      <c r="Q768" t="str">
        <f t="shared" si="22"/>
        <v>SERVICIO CLINICO CIRUGIA ADULT</v>
      </c>
      <c r="R768" t="str">
        <f t="shared" si="23"/>
        <v>CCRR ATENCIÓN CERRADA</v>
      </c>
      <c r="T768" s="4" t="s">
        <v>1319</v>
      </c>
      <c r="U768" s="4" t="s">
        <v>3376</v>
      </c>
    </row>
    <row r="769" spans="1:21" x14ac:dyDescent="0.2">
      <c r="A769" s="4">
        <v>658175</v>
      </c>
      <c r="B769" s="4" t="s">
        <v>2416</v>
      </c>
      <c r="D769" s="4" t="s">
        <v>12</v>
      </c>
      <c r="E769" s="4">
        <v>345159</v>
      </c>
      <c r="F769" s="4" t="s">
        <v>13</v>
      </c>
      <c r="G769" s="4" t="s">
        <v>2140</v>
      </c>
      <c r="H769" s="4" t="s">
        <v>2289</v>
      </c>
      <c r="I769" s="4" t="s">
        <v>2290</v>
      </c>
      <c r="L769" s="4" t="s">
        <v>2291</v>
      </c>
      <c r="N769" s="4" t="s">
        <v>18</v>
      </c>
      <c r="O769" s="4">
        <v>27000</v>
      </c>
      <c r="Q769" t="str">
        <f t="shared" si="22"/>
        <v>SERVICIO CLINICO CIRUGIA ADULT</v>
      </c>
      <c r="R769" t="str">
        <f t="shared" si="23"/>
        <v>CCRR ATENCIÓN CERRADA</v>
      </c>
      <c r="T769" s="4" t="s">
        <v>744</v>
      </c>
      <c r="U769" s="4" t="s">
        <v>3383</v>
      </c>
    </row>
    <row r="770" spans="1:21" x14ac:dyDescent="0.2">
      <c r="A770" s="4">
        <v>658175</v>
      </c>
      <c r="B770" s="4" t="s">
        <v>2416</v>
      </c>
      <c r="D770" s="4" t="s">
        <v>12</v>
      </c>
      <c r="E770" s="4">
        <v>345159</v>
      </c>
      <c r="F770" s="4" t="s">
        <v>13</v>
      </c>
      <c r="G770" s="4" t="s">
        <v>2140</v>
      </c>
      <c r="H770" s="4" t="s">
        <v>2292</v>
      </c>
      <c r="I770" s="4" t="s">
        <v>2293</v>
      </c>
      <c r="L770" s="4" t="s">
        <v>2294</v>
      </c>
      <c r="N770" s="4" t="s">
        <v>18</v>
      </c>
      <c r="O770" s="4">
        <v>13500</v>
      </c>
      <c r="Q770" t="str">
        <f t="shared" si="22"/>
        <v>SERVICIO EMERGENCIA</v>
      </c>
      <c r="R770" t="str">
        <f t="shared" si="23"/>
        <v>CCRR ÁREA CRITICA</v>
      </c>
      <c r="T770" s="4" t="s">
        <v>1139</v>
      </c>
      <c r="U770" s="4" t="s">
        <v>3398</v>
      </c>
    </row>
    <row r="771" spans="1:21" x14ac:dyDescent="0.2">
      <c r="A771" s="4">
        <v>658175</v>
      </c>
      <c r="B771" s="4" t="s">
        <v>1210</v>
      </c>
      <c r="D771" s="4" t="s">
        <v>12</v>
      </c>
      <c r="E771" s="4">
        <v>345159</v>
      </c>
      <c r="F771" s="4" t="s">
        <v>13</v>
      </c>
      <c r="G771" s="4" t="s">
        <v>2140</v>
      </c>
      <c r="H771" s="4" t="s">
        <v>2295</v>
      </c>
      <c r="I771" s="4" t="s">
        <v>2296</v>
      </c>
      <c r="L771" s="4" t="s">
        <v>2297</v>
      </c>
      <c r="N771" s="4" t="s">
        <v>18</v>
      </c>
      <c r="O771" s="4">
        <v>51300</v>
      </c>
      <c r="Q771" t="str">
        <f t="shared" ref="Q771:Q825" si="24">VLOOKUP(L771,T$2:U$1156,2,FALSE)</f>
        <v>POLICLINICO OTORRINOLARINGOLOG</v>
      </c>
      <c r="R771" t="str">
        <f t="shared" ref="R771:R826" si="25">VLOOKUP(Q771,X$2:Y$87,2,FALSE)</f>
        <v>CCRR ATENCIÓN ABIERTA</v>
      </c>
      <c r="T771" s="4" t="s">
        <v>940</v>
      </c>
      <c r="U771" s="4" t="s">
        <v>3440</v>
      </c>
    </row>
    <row r="772" spans="1:21" x14ac:dyDescent="0.2">
      <c r="A772" s="4">
        <v>658175</v>
      </c>
      <c r="B772" s="4" t="s">
        <v>23</v>
      </c>
      <c r="D772" s="4" t="s">
        <v>12</v>
      </c>
      <c r="E772" s="4">
        <v>345159</v>
      </c>
      <c r="F772" s="4" t="s">
        <v>13</v>
      </c>
      <c r="G772" s="4" t="s">
        <v>2140</v>
      </c>
      <c r="H772" s="4" t="s">
        <v>2298</v>
      </c>
      <c r="I772" s="4" t="s">
        <v>2299</v>
      </c>
      <c r="L772" s="4" t="s">
        <v>2300</v>
      </c>
      <c r="N772" s="4" t="s">
        <v>18</v>
      </c>
      <c r="O772" s="4">
        <v>10800</v>
      </c>
      <c r="Q772" t="str">
        <f t="shared" si="24"/>
        <v>SERVICIO EMERGENCIA</v>
      </c>
      <c r="R772" t="str">
        <f t="shared" si="25"/>
        <v>CCRR ÁREA CRITICA</v>
      </c>
      <c r="T772" s="4" t="s">
        <v>3006</v>
      </c>
      <c r="U772" s="4" t="s">
        <v>3398</v>
      </c>
    </row>
    <row r="773" spans="1:21" x14ac:dyDescent="0.2">
      <c r="A773" s="4">
        <v>658175</v>
      </c>
      <c r="B773" s="4" t="s">
        <v>472</v>
      </c>
      <c r="D773" s="4" t="s">
        <v>12</v>
      </c>
      <c r="E773" s="4">
        <v>345159</v>
      </c>
      <c r="F773" s="4" t="s">
        <v>13</v>
      </c>
      <c r="G773" s="4" t="s">
        <v>2140</v>
      </c>
      <c r="H773" s="4" t="s">
        <v>2301</v>
      </c>
      <c r="I773" s="4" t="s">
        <v>2302</v>
      </c>
      <c r="L773" s="4" t="s">
        <v>2303</v>
      </c>
      <c r="N773" s="4" t="s">
        <v>18</v>
      </c>
      <c r="O773" s="4">
        <v>62100</v>
      </c>
      <c r="Q773" t="str">
        <f t="shared" si="24"/>
        <v>SERVICIO CLINICO PSIQUIATRIA</v>
      </c>
      <c r="R773" t="str">
        <f t="shared" si="25"/>
        <v>CCRR PSIQUIATRIA Y SALUD MENTAL</v>
      </c>
      <c r="T773" s="4" t="s">
        <v>3007</v>
      </c>
      <c r="U773" s="4" t="s">
        <v>3350</v>
      </c>
    </row>
    <row r="774" spans="1:21" x14ac:dyDescent="0.2">
      <c r="A774" s="4">
        <v>658175</v>
      </c>
      <c r="B774" s="4" t="s">
        <v>2416</v>
      </c>
      <c r="D774" s="4" t="s">
        <v>12</v>
      </c>
      <c r="E774" s="4">
        <v>345159</v>
      </c>
      <c r="F774" s="4" t="s">
        <v>13</v>
      </c>
      <c r="G774" s="4" t="s">
        <v>2140</v>
      </c>
      <c r="H774" s="4" t="s">
        <v>2304</v>
      </c>
      <c r="I774" s="4" t="s">
        <v>2305</v>
      </c>
      <c r="L774" s="4" t="s">
        <v>2306</v>
      </c>
      <c r="N774" s="4" t="s">
        <v>18</v>
      </c>
      <c r="O774" s="4">
        <v>13500</v>
      </c>
      <c r="Q774" t="str">
        <f t="shared" si="24"/>
        <v>SERVICIO EMERGENCIA</v>
      </c>
      <c r="R774" t="str">
        <f t="shared" si="25"/>
        <v>CCRR ÁREA CRITICA</v>
      </c>
      <c r="T774" s="4" t="s">
        <v>1531</v>
      </c>
      <c r="U774" s="4" t="s">
        <v>3362</v>
      </c>
    </row>
    <row r="775" spans="1:21" x14ac:dyDescent="0.2">
      <c r="A775" s="4">
        <v>658175</v>
      </c>
      <c r="B775" s="4" t="s">
        <v>250</v>
      </c>
      <c r="D775" s="4" t="s">
        <v>12</v>
      </c>
      <c r="E775" s="4">
        <v>345159</v>
      </c>
      <c r="F775" s="4" t="s">
        <v>13</v>
      </c>
      <c r="G775" s="4" t="s">
        <v>2140</v>
      </c>
      <c r="H775" s="4" t="s">
        <v>2307</v>
      </c>
      <c r="I775" s="4" t="s">
        <v>2308</v>
      </c>
      <c r="L775" s="4" t="s">
        <v>2309</v>
      </c>
      <c r="N775" s="4" t="s">
        <v>18</v>
      </c>
      <c r="O775" s="4">
        <v>102600</v>
      </c>
      <c r="Q775" t="str">
        <f t="shared" si="24"/>
        <v>DEPTO. RECURSOS HUMANOS</v>
      </c>
      <c r="R775" t="str">
        <f t="shared" si="25"/>
        <v>SUBDIRECCIÓN GESTION Y DESARROLLO DE LAS PERSONAS</v>
      </c>
      <c r="T775" s="4" t="s">
        <v>1392</v>
      </c>
      <c r="U775" s="4" t="s">
        <v>3405</v>
      </c>
    </row>
    <row r="776" spans="1:21" x14ac:dyDescent="0.2">
      <c r="A776" s="4">
        <v>658175</v>
      </c>
      <c r="B776" s="4" t="s">
        <v>188</v>
      </c>
      <c r="D776" s="4" t="s">
        <v>12</v>
      </c>
      <c r="E776" s="4">
        <v>345159</v>
      </c>
      <c r="F776" s="4" t="s">
        <v>13</v>
      </c>
      <c r="G776" s="4" t="s">
        <v>2140</v>
      </c>
      <c r="H776" s="4" t="s">
        <v>2310</v>
      </c>
      <c r="I776" s="4" t="s">
        <v>2311</v>
      </c>
      <c r="L776" s="4" t="s">
        <v>2312</v>
      </c>
      <c r="N776" s="4" t="s">
        <v>18</v>
      </c>
      <c r="O776" s="4">
        <v>62100</v>
      </c>
      <c r="Q776" t="str">
        <f t="shared" si="24"/>
        <v>SERVICIO DENTAL</v>
      </c>
      <c r="R776" t="str">
        <f t="shared" si="25"/>
        <v>CCRR APOYO CLÍNICO, TERAPÉUTICO Y LOGÍSTICO</v>
      </c>
      <c r="T776" s="4" t="s">
        <v>497</v>
      </c>
      <c r="U776" s="4" t="s">
        <v>3360</v>
      </c>
    </row>
    <row r="777" spans="1:21" x14ac:dyDescent="0.2">
      <c r="A777" s="4">
        <v>658175</v>
      </c>
      <c r="B777" s="4" t="s">
        <v>90</v>
      </c>
      <c r="D777" s="4" t="s">
        <v>12</v>
      </c>
      <c r="E777" s="4">
        <v>345159</v>
      </c>
      <c r="F777" s="4" t="s">
        <v>13</v>
      </c>
      <c r="G777" s="4" t="s">
        <v>2140</v>
      </c>
      <c r="H777" s="4" t="s">
        <v>2313</v>
      </c>
      <c r="I777" s="4" t="s">
        <v>2314</v>
      </c>
      <c r="L777" s="4" t="s">
        <v>2315</v>
      </c>
      <c r="N777" s="4" t="s">
        <v>18</v>
      </c>
      <c r="O777" s="4">
        <v>8100</v>
      </c>
      <c r="Q777" t="str">
        <f t="shared" si="24"/>
        <v>SERVICIO CLINICO PSIQUIATRIA</v>
      </c>
      <c r="R777" t="str">
        <f t="shared" si="25"/>
        <v>CCRR PSIQUIATRIA Y SALUD MENTAL</v>
      </c>
      <c r="T777" s="4" t="s">
        <v>3445</v>
      </c>
      <c r="U777" s="4" t="s">
        <v>3388</v>
      </c>
    </row>
    <row r="778" spans="1:21" x14ac:dyDescent="0.2">
      <c r="A778" s="4">
        <v>658175</v>
      </c>
      <c r="B778" s="4" t="s">
        <v>1292</v>
      </c>
      <c r="D778" s="4" t="s">
        <v>12</v>
      </c>
      <c r="E778" s="4">
        <v>345159</v>
      </c>
      <c r="F778" s="4" t="s">
        <v>13</v>
      </c>
      <c r="G778" s="4" t="s">
        <v>2140</v>
      </c>
      <c r="H778" s="4" t="s">
        <v>2316</v>
      </c>
      <c r="I778" s="4" t="s">
        <v>2317</v>
      </c>
      <c r="L778" s="4" t="s">
        <v>2318</v>
      </c>
      <c r="N778" s="4" t="s">
        <v>18</v>
      </c>
      <c r="O778" s="4">
        <v>21600</v>
      </c>
      <c r="Q778" t="str">
        <f t="shared" si="24"/>
        <v>UNIDAD PABELLON QUIRURQ.Y ANES</v>
      </c>
      <c r="R778" t="str">
        <f t="shared" si="25"/>
        <v>SUBDIRECCIÓN MÉDICA</v>
      </c>
      <c r="T778" s="4" t="s">
        <v>1258</v>
      </c>
      <c r="U778" s="4" t="s">
        <v>3393</v>
      </c>
    </row>
    <row r="779" spans="1:21" x14ac:dyDescent="0.2">
      <c r="A779" s="4">
        <v>658175</v>
      </c>
      <c r="B779" s="4" t="s">
        <v>2438</v>
      </c>
      <c r="D779" s="4" t="s">
        <v>12</v>
      </c>
      <c r="E779" s="4">
        <v>345159</v>
      </c>
      <c r="F779" s="4" t="s">
        <v>13</v>
      </c>
      <c r="G779" s="4" t="s">
        <v>2140</v>
      </c>
      <c r="H779" s="4" t="s">
        <v>2319</v>
      </c>
      <c r="I779" s="4" t="s">
        <v>2320</v>
      </c>
      <c r="L779" s="4" t="s">
        <v>2321</v>
      </c>
      <c r="N779" s="4" t="s">
        <v>18</v>
      </c>
      <c r="O779" s="4">
        <v>62100</v>
      </c>
      <c r="Q779" t="str">
        <f t="shared" si="24"/>
        <v>U.DE APOYO ANATOMIA PATOLOGICA</v>
      </c>
      <c r="R779" t="str">
        <f t="shared" si="25"/>
        <v>CCRR APOYO CLÍNICO, TERAPÉUTICO Y LOGÍSTICO</v>
      </c>
      <c r="T779" s="4" t="s">
        <v>636</v>
      </c>
      <c r="U779" s="4" t="s">
        <v>3353</v>
      </c>
    </row>
    <row r="780" spans="1:21" x14ac:dyDescent="0.2">
      <c r="A780" s="4">
        <v>658175</v>
      </c>
      <c r="B780" s="4" t="s">
        <v>74</v>
      </c>
      <c r="D780" s="4" t="s">
        <v>12</v>
      </c>
      <c r="E780" s="4">
        <v>345159</v>
      </c>
      <c r="F780" s="4" t="s">
        <v>13</v>
      </c>
      <c r="G780" s="4" t="s">
        <v>2140</v>
      </c>
      <c r="H780" s="4" t="s">
        <v>2322</v>
      </c>
      <c r="I780" s="4" t="s">
        <v>2323</v>
      </c>
      <c r="L780" s="4" t="s">
        <v>2324</v>
      </c>
      <c r="N780" s="4" t="s">
        <v>18</v>
      </c>
      <c r="O780" s="4">
        <v>32400</v>
      </c>
      <c r="Q780" t="str">
        <f t="shared" si="24"/>
        <v>SERVICIO CLINICO CIRUGIA ADULT</v>
      </c>
      <c r="R780" t="str">
        <f t="shared" si="25"/>
        <v>CCRR ATENCIÓN CERRADA</v>
      </c>
      <c r="T780" s="4" t="s">
        <v>187</v>
      </c>
      <c r="U780" s="4" t="s">
        <v>3347</v>
      </c>
    </row>
    <row r="781" spans="1:21" x14ac:dyDescent="0.2">
      <c r="A781" s="4">
        <v>658175</v>
      </c>
      <c r="B781" s="4" t="s">
        <v>2416</v>
      </c>
      <c r="D781" s="4" t="s">
        <v>12</v>
      </c>
      <c r="E781" s="4">
        <v>345159</v>
      </c>
      <c r="F781" s="4" t="s">
        <v>13</v>
      </c>
      <c r="G781" s="4" t="s">
        <v>2140</v>
      </c>
      <c r="H781" s="4" t="s">
        <v>2325</v>
      </c>
      <c r="I781" s="4" t="s">
        <v>2326</v>
      </c>
      <c r="L781" s="4" t="s">
        <v>2327</v>
      </c>
      <c r="N781" s="4" t="s">
        <v>18</v>
      </c>
      <c r="O781" s="4">
        <v>13500</v>
      </c>
      <c r="Q781" t="str">
        <f t="shared" si="24"/>
        <v>SERVICIO EMERGENCIA</v>
      </c>
      <c r="R781" t="str">
        <f t="shared" si="25"/>
        <v>CCRR ÁREA CRITICA</v>
      </c>
      <c r="T781" s="4" t="s">
        <v>3013</v>
      </c>
      <c r="U781" s="4" t="s">
        <v>3371</v>
      </c>
    </row>
    <row r="782" spans="1:21" x14ac:dyDescent="0.2">
      <c r="A782" s="4">
        <v>658175</v>
      </c>
      <c r="B782" s="4" t="s">
        <v>272</v>
      </c>
      <c r="D782" s="4" t="s">
        <v>12</v>
      </c>
      <c r="E782" s="4">
        <v>345159</v>
      </c>
      <c r="F782" s="4" t="s">
        <v>13</v>
      </c>
      <c r="G782" s="4" t="s">
        <v>2140</v>
      </c>
      <c r="H782" s="4" t="s">
        <v>2328</v>
      </c>
      <c r="I782" s="4" t="s">
        <v>2329</v>
      </c>
      <c r="L782" s="4" t="s">
        <v>2330</v>
      </c>
      <c r="N782" s="4" t="s">
        <v>18</v>
      </c>
      <c r="O782" s="4">
        <v>37800</v>
      </c>
      <c r="Q782" t="str">
        <f t="shared" si="24"/>
        <v>SERVICIO CLINICO OFTALMOLOGIA</v>
      </c>
      <c r="R782" t="str">
        <f t="shared" si="25"/>
        <v>CCRR QUIRURGICO</v>
      </c>
      <c r="T782" s="4" t="s">
        <v>1307</v>
      </c>
      <c r="U782" s="4" t="s">
        <v>3371</v>
      </c>
    </row>
    <row r="783" spans="1:21" x14ac:dyDescent="0.2">
      <c r="A783" s="4">
        <v>658175</v>
      </c>
      <c r="B783" s="4" t="s">
        <v>70</v>
      </c>
      <c r="D783" s="4" t="s">
        <v>12</v>
      </c>
      <c r="E783" s="4">
        <v>345159</v>
      </c>
      <c r="F783" s="4" t="s">
        <v>13</v>
      </c>
      <c r="G783" s="4" t="s">
        <v>2140</v>
      </c>
      <c r="H783" s="4" t="s">
        <v>2331</v>
      </c>
      <c r="I783" s="4" t="s">
        <v>2332</v>
      </c>
      <c r="L783" s="4" t="s">
        <v>2333</v>
      </c>
      <c r="N783" s="4" t="s">
        <v>18</v>
      </c>
      <c r="O783" s="4">
        <v>48600</v>
      </c>
      <c r="Q783" t="str">
        <f t="shared" si="24"/>
        <v>SERV. CLINICO MEDICINA INTERNA</v>
      </c>
      <c r="R783" t="str">
        <f t="shared" si="25"/>
        <v>CCRR ATENCIÓN CERRADA</v>
      </c>
      <c r="T783" s="4" t="s">
        <v>1824</v>
      </c>
      <c r="U783" s="4" t="s">
        <v>3346</v>
      </c>
    </row>
    <row r="784" spans="1:21" x14ac:dyDescent="0.2">
      <c r="A784" s="4">
        <v>658175</v>
      </c>
      <c r="B784" s="4" t="s">
        <v>123</v>
      </c>
      <c r="D784" s="4" t="s">
        <v>12</v>
      </c>
      <c r="E784" s="4">
        <v>345159</v>
      </c>
      <c r="F784" s="4" t="s">
        <v>13</v>
      </c>
      <c r="G784" s="4" t="s">
        <v>2140</v>
      </c>
      <c r="H784" s="4" t="s">
        <v>2334</v>
      </c>
      <c r="I784" s="4" t="s">
        <v>2335</v>
      </c>
      <c r="L784" s="4" t="s">
        <v>2336</v>
      </c>
      <c r="N784" s="4" t="s">
        <v>18</v>
      </c>
      <c r="O784" s="4">
        <v>62100</v>
      </c>
      <c r="Q784" t="str">
        <f t="shared" si="24"/>
        <v>POLICLINICOS</v>
      </c>
      <c r="R784" t="str">
        <f t="shared" si="25"/>
        <v>CCRR ATENCIÓN ABIERTA</v>
      </c>
      <c r="T784" s="4" t="s">
        <v>2010</v>
      </c>
      <c r="U784" s="4" t="s">
        <v>3371</v>
      </c>
    </row>
    <row r="785" spans="1:21" x14ac:dyDescent="0.2">
      <c r="A785" s="4">
        <v>658175</v>
      </c>
      <c r="B785" s="4" t="s">
        <v>250</v>
      </c>
      <c r="D785" s="4" t="s">
        <v>12</v>
      </c>
      <c r="E785" s="4">
        <v>345159</v>
      </c>
      <c r="F785" s="4" t="s">
        <v>13</v>
      </c>
      <c r="G785" s="4" t="s">
        <v>2140</v>
      </c>
      <c r="H785" s="4" t="s">
        <v>2337</v>
      </c>
      <c r="I785" s="4" t="s">
        <v>2338</v>
      </c>
      <c r="L785" s="4" t="s">
        <v>2339</v>
      </c>
      <c r="N785" s="4" t="s">
        <v>18</v>
      </c>
      <c r="O785" s="4">
        <v>10800</v>
      </c>
      <c r="Q785" t="str">
        <f t="shared" si="24"/>
        <v>SERVICIO EMERGENCIA</v>
      </c>
      <c r="R785" t="str">
        <f t="shared" si="25"/>
        <v>CCRR ÁREA CRITICA</v>
      </c>
      <c r="T785" s="4" t="s">
        <v>1950</v>
      </c>
      <c r="U785" s="4" t="s">
        <v>3432</v>
      </c>
    </row>
    <row r="786" spans="1:21" x14ac:dyDescent="0.2">
      <c r="A786" s="4">
        <v>658175</v>
      </c>
      <c r="B786" s="4" t="s">
        <v>2416</v>
      </c>
      <c r="D786" s="4" t="s">
        <v>12</v>
      </c>
      <c r="E786" s="4">
        <v>345159</v>
      </c>
      <c r="F786" s="4" t="s">
        <v>13</v>
      </c>
      <c r="G786" s="4" t="s">
        <v>2140</v>
      </c>
      <c r="H786" s="4" t="s">
        <v>2340</v>
      </c>
      <c r="I786" s="4" t="s">
        <v>2341</v>
      </c>
      <c r="L786" s="4" t="s">
        <v>2342</v>
      </c>
      <c r="N786" s="4" t="s">
        <v>18</v>
      </c>
      <c r="O786" s="4">
        <v>13500</v>
      </c>
      <c r="Q786" t="str">
        <f t="shared" si="24"/>
        <v>SERVICIO EMERGENCIA</v>
      </c>
      <c r="R786" t="str">
        <f t="shared" si="25"/>
        <v>CCRR ÁREA CRITICA</v>
      </c>
      <c r="T786" s="4" t="s">
        <v>392</v>
      </c>
      <c r="U786" s="4" t="s">
        <v>3385</v>
      </c>
    </row>
    <row r="787" spans="1:21" x14ac:dyDescent="0.2">
      <c r="A787" s="4">
        <v>658175</v>
      </c>
      <c r="B787" s="4" t="s">
        <v>250</v>
      </c>
      <c r="D787" s="4" t="s">
        <v>12</v>
      </c>
      <c r="E787" s="4">
        <v>345159</v>
      </c>
      <c r="F787" s="4" t="s">
        <v>13</v>
      </c>
      <c r="G787" s="4" t="s">
        <v>2140</v>
      </c>
      <c r="H787" s="4" t="s">
        <v>2343</v>
      </c>
      <c r="I787" s="4" t="s">
        <v>2344</v>
      </c>
      <c r="L787" s="4" t="s">
        <v>2345</v>
      </c>
      <c r="N787" s="4" t="s">
        <v>18</v>
      </c>
      <c r="O787" s="4">
        <v>16200</v>
      </c>
      <c r="Q787" t="str">
        <f t="shared" si="24"/>
        <v>SERVICIO EMERGENCIA</v>
      </c>
      <c r="R787" t="str">
        <f t="shared" si="25"/>
        <v>CCRR ÁREA CRITICA</v>
      </c>
      <c r="T787" s="4" t="s">
        <v>1845</v>
      </c>
      <c r="U787" s="4" t="s">
        <v>3346</v>
      </c>
    </row>
    <row r="788" spans="1:21" x14ac:dyDescent="0.2">
      <c r="A788" s="4">
        <v>658175</v>
      </c>
      <c r="B788" s="4" t="s">
        <v>472</v>
      </c>
      <c r="D788" s="4" t="s">
        <v>12</v>
      </c>
      <c r="E788" s="4">
        <v>345159</v>
      </c>
      <c r="F788" s="4" t="s">
        <v>13</v>
      </c>
      <c r="G788" s="4" t="s">
        <v>2140</v>
      </c>
      <c r="H788" s="4" t="s">
        <v>2346</v>
      </c>
      <c r="I788" s="4" t="s">
        <v>2347</v>
      </c>
      <c r="L788" s="4" t="s">
        <v>2348</v>
      </c>
      <c r="N788" s="4" t="s">
        <v>18</v>
      </c>
      <c r="O788" s="4">
        <v>8100</v>
      </c>
      <c r="Q788" t="str">
        <f t="shared" si="24"/>
        <v>SERVICIO CLINICO PSIQUIATRIA</v>
      </c>
      <c r="R788" t="str">
        <f t="shared" si="25"/>
        <v>CCRR PSIQUIATRIA Y SALUD MENTAL</v>
      </c>
      <c r="T788" s="4" t="s">
        <v>1349</v>
      </c>
      <c r="U788" s="4" t="s">
        <v>3359</v>
      </c>
    </row>
    <row r="789" spans="1:21" x14ac:dyDescent="0.2">
      <c r="A789" s="4">
        <v>658175</v>
      </c>
      <c r="B789" s="4" t="s">
        <v>922</v>
      </c>
      <c r="D789" s="4" t="s">
        <v>12</v>
      </c>
      <c r="E789" s="4">
        <v>345159</v>
      </c>
      <c r="F789" s="4" t="s">
        <v>13</v>
      </c>
      <c r="G789" s="4" t="s">
        <v>2140</v>
      </c>
      <c r="H789" s="4" t="s">
        <v>2349</v>
      </c>
      <c r="I789" s="4" t="s">
        <v>2350</v>
      </c>
      <c r="L789" s="4" t="s">
        <v>2351</v>
      </c>
      <c r="N789" s="4" t="s">
        <v>18</v>
      </c>
      <c r="O789" s="4">
        <v>48600</v>
      </c>
      <c r="Q789" t="str">
        <f t="shared" si="24"/>
        <v>MEDICINA FISICA Y REHABILITACION</v>
      </c>
      <c r="R789" t="str">
        <f t="shared" si="25"/>
        <v>CCRR APOYO CLÍNICO, TERAPÉUTICO Y LOGÍSTICO</v>
      </c>
      <c r="T789" s="4" t="s">
        <v>3021</v>
      </c>
      <c r="U789" s="4" t="s">
        <v>3353</v>
      </c>
    </row>
    <row r="790" spans="1:21" x14ac:dyDescent="0.2">
      <c r="A790" s="4">
        <v>658175</v>
      </c>
      <c r="B790" s="4" t="s">
        <v>2416</v>
      </c>
      <c r="D790" s="4" t="s">
        <v>12</v>
      </c>
      <c r="E790" s="4">
        <v>345159</v>
      </c>
      <c r="F790" s="4" t="s">
        <v>13</v>
      </c>
      <c r="G790" s="4" t="s">
        <v>2140</v>
      </c>
      <c r="H790" s="4" t="s">
        <v>2352</v>
      </c>
      <c r="I790" s="4" t="s">
        <v>2353</v>
      </c>
      <c r="L790" s="4" t="s">
        <v>2354</v>
      </c>
      <c r="N790" s="4" t="s">
        <v>18</v>
      </c>
      <c r="O790" s="4">
        <v>13500</v>
      </c>
      <c r="Q790" t="str">
        <f t="shared" si="24"/>
        <v>SERVICIO EMERGENCIA</v>
      </c>
      <c r="R790" t="str">
        <f t="shared" si="25"/>
        <v>CCRR ÁREA CRITICA</v>
      </c>
      <c r="T790" s="4" t="s">
        <v>3023</v>
      </c>
      <c r="U790" s="4" t="s">
        <v>3353</v>
      </c>
    </row>
    <row r="791" spans="1:21" x14ac:dyDescent="0.2">
      <c r="A791" s="4">
        <v>658175</v>
      </c>
      <c r="B791" s="4" t="s">
        <v>2182</v>
      </c>
      <c r="D791" s="4" t="s">
        <v>12</v>
      </c>
      <c r="E791" s="4">
        <v>345159</v>
      </c>
      <c r="F791" s="4" t="s">
        <v>13</v>
      </c>
      <c r="G791" s="4" t="s">
        <v>2140</v>
      </c>
      <c r="H791" s="4" t="s">
        <v>2355</v>
      </c>
      <c r="I791" s="4" t="s">
        <v>2356</v>
      </c>
      <c r="L791" s="4" t="s">
        <v>2357</v>
      </c>
      <c r="N791" s="4" t="s">
        <v>18</v>
      </c>
      <c r="O791" s="4">
        <v>62100</v>
      </c>
      <c r="Q791" t="str">
        <f t="shared" si="24"/>
        <v>SERV. CLINICO MEDICINA INTERNA</v>
      </c>
      <c r="R791" t="str">
        <f t="shared" si="25"/>
        <v>CCRR ATENCIÓN CERRADA</v>
      </c>
      <c r="T791" s="4" t="s">
        <v>142</v>
      </c>
      <c r="U791" s="4" t="s">
        <v>3346</v>
      </c>
    </row>
    <row r="792" spans="1:21" x14ac:dyDescent="0.2">
      <c r="A792" s="4">
        <v>658175</v>
      </c>
      <c r="B792" s="4" t="s">
        <v>659</v>
      </c>
      <c r="D792" s="4" t="s">
        <v>12</v>
      </c>
      <c r="E792" s="4">
        <v>345159</v>
      </c>
      <c r="F792" s="4" t="s">
        <v>13</v>
      </c>
      <c r="G792" s="4" t="s">
        <v>2140</v>
      </c>
      <c r="H792" s="4" t="s">
        <v>2358</v>
      </c>
      <c r="I792" s="4" t="s">
        <v>2359</v>
      </c>
      <c r="L792" s="4" t="s">
        <v>2360</v>
      </c>
      <c r="N792" s="4" t="s">
        <v>18</v>
      </c>
      <c r="O792" s="4">
        <v>75600</v>
      </c>
      <c r="Q792" t="str">
        <f t="shared" si="24"/>
        <v>SERVICIO CLINICO UROLOGIA</v>
      </c>
      <c r="R792" t="str">
        <f t="shared" si="25"/>
        <v>CCRR QUIRURGICO</v>
      </c>
      <c r="T792" s="4" t="s">
        <v>3024</v>
      </c>
      <c r="U792" s="4" t="s">
        <v>3388</v>
      </c>
    </row>
    <row r="793" spans="1:21" x14ac:dyDescent="0.2">
      <c r="A793" s="4">
        <v>658175</v>
      </c>
      <c r="B793" s="4" t="s">
        <v>659</v>
      </c>
      <c r="D793" s="4" t="s">
        <v>12</v>
      </c>
      <c r="E793" s="4">
        <v>345159</v>
      </c>
      <c r="F793" s="4" t="s">
        <v>13</v>
      </c>
      <c r="G793" s="4" t="s">
        <v>2140</v>
      </c>
      <c r="H793" s="4" t="s">
        <v>2361</v>
      </c>
      <c r="I793" s="4" t="s">
        <v>2362</v>
      </c>
      <c r="L793" s="4" t="s">
        <v>2363</v>
      </c>
      <c r="N793" s="4" t="s">
        <v>18</v>
      </c>
      <c r="O793" s="4">
        <v>113400</v>
      </c>
      <c r="Q793" t="str">
        <f t="shared" si="24"/>
        <v>POLICLINICO UROLOGIA</v>
      </c>
      <c r="R793" t="str">
        <f t="shared" si="25"/>
        <v>CCRR ATENCIÓN ABIERTA</v>
      </c>
      <c r="T793" s="4" t="s">
        <v>3027</v>
      </c>
      <c r="U793" s="4" t="s">
        <v>3357</v>
      </c>
    </row>
    <row r="794" spans="1:21" x14ac:dyDescent="0.2">
      <c r="A794" s="4">
        <v>658175</v>
      </c>
      <c r="B794" s="4" t="s">
        <v>2416</v>
      </c>
      <c r="D794" s="4" t="s">
        <v>12</v>
      </c>
      <c r="E794" s="4">
        <v>345159</v>
      </c>
      <c r="F794" s="4" t="s">
        <v>13</v>
      </c>
      <c r="G794" s="4" t="s">
        <v>2140</v>
      </c>
      <c r="H794" s="4" t="s">
        <v>2364</v>
      </c>
      <c r="I794" s="4" t="s">
        <v>2365</v>
      </c>
      <c r="L794" s="4" t="s">
        <v>2366</v>
      </c>
      <c r="N794" s="4" t="s">
        <v>18</v>
      </c>
      <c r="O794" s="4">
        <v>24300</v>
      </c>
      <c r="Q794" t="str">
        <f t="shared" si="24"/>
        <v>SERVICIO EMERGENCIA</v>
      </c>
      <c r="R794" t="str">
        <f t="shared" si="25"/>
        <v>CCRR ÁREA CRITICA</v>
      </c>
      <c r="T794" s="4" t="s">
        <v>3028</v>
      </c>
      <c r="U794" s="4" t="s">
        <v>3385</v>
      </c>
    </row>
    <row r="795" spans="1:21" x14ac:dyDescent="0.2">
      <c r="A795" s="4">
        <v>658175</v>
      </c>
      <c r="B795" s="4" t="s">
        <v>2416</v>
      </c>
      <c r="D795" s="4" t="s">
        <v>12</v>
      </c>
      <c r="E795" s="4">
        <v>345159</v>
      </c>
      <c r="F795" s="4" t="s">
        <v>13</v>
      </c>
      <c r="G795" s="4" t="s">
        <v>2140</v>
      </c>
      <c r="H795" s="4" t="s">
        <v>2367</v>
      </c>
      <c r="I795" s="4" t="s">
        <v>2368</v>
      </c>
      <c r="L795" s="4" t="s">
        <v>2369</v>
      </c>
      <c r="N795" s="4" t="s">
        <v>18</v>
      </c>
      <c r="O795" s="4">
        <v>13500</v>
      </c>
      <c r="Q795" t="str">
        <f t="shared" si="24"/>
        <v>SERVICIO EMERGENCIA</v>
      </c>
      <c r="R795" t="str">
        <f t="shared" si="25"/>
        <v>CCRR ÁREA CRITICA</v>
      </c>
      <c r="T795" s="4" t="s">
        <v>377</v>
      </c>
      <c r="U795" s="4" t="s">
        <v>3353</v>
      </c>
    </row>
    <row r="796" spans="1:21" x14ac:dyDescent="0.2">
      <c r="A796" s="4">
        <v>658175</v>
      </c>
      <c r="B796" s="4" t="s">
        <v>472</v>
      </c>
      <c r="D796" s="4" t="s">
        <v>12</v>
      </c>
      <c r="E796" s="4">
        <v>345159</v>
      </c>
      <c r="F796" s="4" t="s">
        <v>13</v>
      </c>
      <c r="G796" s="4" t="s">
        <v>2140</v>
      </c>
      <c r="H796" s="4" t="s">
        <v>2370</v>
      </c>
      <c r="I796" s="4" t="s">
        <v>2371</v>
      </c>
      <c r="L796" s="4" t="s">
        <v>2372</v>
      </c>
      <c r="N796" s="4" t="s">
        <v>18</v>
      </c>
      <c r="O796" s="4">
        <v>8100</v>
      </c>
      <c r="Q796" t="str">
        <f t="shared" si="24"/>
        <v>SERVICIO CLINICO PSIQUIATRIA</v>
      </c>
      <c r="R796" t="str">
        <f t="shared" si="25"/>
        <v>CCRR PSIQUIATRIA Y SALUD MENTAL</v>
      </c>
      <c r="T796" s="4" t="s">
        <v>3034</v>
      </c>
      <c r="U796" s="4" t="s">
        <v>3346</v>
      </c>
    </row>
    <row r="797" spans="1:21" x14ac:dyDescent="0.2">
      <c r="A797" s="4">
        <v>658175</v>
      </c>
      <c r="B797" s="4" t="s">
        <v>34</v>
      </c>
      <c r="D797" s="4" t="s">
        <v>12</v>
      </c>
      <c r="E797" s="4">
        <v>345159</v>
      </c>
      <c r="F797" s="4" t="s">
        <v>13</v>
      </c>
      <c r="G797" s="4" t="s">
        <v>2140</v>
      </c>
      <c r="H797" s="4" t="s">
        <v>2373</v>
      </c>
      <c r="I797" s="4" t="s">
        <v>2374</v>
      </c>
      <c r="L797" s="4" t="s">
        <v>2375</v>
      </c>
      <c r="N797" s="4" t="s">
        <v>18</v>
      </c>
      <c r="O797" s="4">
        <v>59400</v>
      </c>
      <c r="Q797" t="str">
        <f t="shared" si="24"/>
        <v>SERV. CLINICO MEDICINA INTERNA</v>
      </c>
      <c r="R797" t="str">
        <f t="shared" si="25"/>
        <v>CCRR ATENCIÓN CERRADA</v>
      </c>
      <c r="T797" s="4" t="s">
        <v>282</v>
      </c>
      <c r="U797" s="4" t="s">
        <v>3346</v>
      </c>
    </row>
    <row r="798" spans="1:21" x14ac:dyDescent="0.2">
      <c r="A798" s="4">
        <v>658175</v>
      </c>
      <c r="B798" s="4" t="s">
        <v>188</v>
      </c>
      <c r="D798" s="4" t="s">
        <v>12</v>
      </c>
      <c r="E798" s="4">
        <v>345159</v>
      </c>
      <c r="F798" s="4" t="s">
        <v>13</v>
      </c>
      <c r="G798" s="4" t="s">
        <v>2140</v>
      </c>
      <c r="H798" s="4" t="s">
        <v>2376</v>
      </c>
      <c r="I798" s="4" t="s">
        <v>2377</v>
      </c>
      <c r="L798" s="4" t="s">
        <v>2378</v>
      </c>
      <c r="N798" s="4" t="s">
        <v>18</v>
      </c>
      <c r="O798" s="4">
        <v>59400</v>
      </c>
      <c r="Q798" t="str">
        <f t="shared" si="24"/>
        <v>SERVICIO DENTAL</v>
      </c>
      <c r="R798" t="str">
        <f t="shared" si="25"/>
        <v>CCRR APOYO CLÍNICO, TERAPÉUTICO Y LOGÍSTICO</v>
      </c>
      <c r="T798" s="4" t="s">
        <v>1476</v>
      </c>
      <c r="U798" s="4" t="s">
        <v>3378</v>
      </c>
    </row>
    <row r="799" spans="1:21" x14ac:dyDescent="0.2">
      <c r="A799" s="4">
        <v>658175</v>
      </c>
      <c r="B799" s="4" t="s">
        <v>70</v>
      </c>
      <c r="D799" s="4" t="s">
        <v>12</v>
      </c>
      <c r="E799" s="4">
        <v>345159</v>
      </c>
      <c r="F799" s="4" t="s">
        <v>13</v>
      </c>
      <c r="G799" s="4" t="s">
        <v>2140</v>
      </c>
      <c r="H799" s="4" t="s">
        <v>2379</v>
      </c>
      <c r="I799" s="4" t="s">
        <v>2380</v>
      </c>
      <c r="L799" s="4" t="s">
        <v>2381</v>
      </c>
      <c r="N799" s="4" t="s">
        <v>18</v>
      </c>
      <c r="O799" s="4">
        <v>29700</v>
      </c>
      <c r="Q799" t="str">
        <f t="shared" si="24"/>
        <v>SERVICIO EMERGENCIA</v>
      </c>
      <c r="R799" t="str">
        <f t="shared" si="25"/>
        <v>CCRR ÁREA CRITICA</v>
      </c>
      <c r="T799" s="4" t="s">
        <v>97</v>
      </c>
      <c r="U799" s="4" t="s">
        <v>3346</v>
      </c>
    </row>
    <row r="800" spans="1:21" x14ac:dyDescent="0.2">
      <c r="A800" s="4">
        <v>658175</v>
      </c>
      <c r="B800" s="4" t="s">
        <v>1292</v>
      </c>
      <c r="D800" s="4" t="s">
        <v>12</v>
      </c>
      <c r="E800" s="4">
        <v>345159</v>
      </c>
      <c r="F800" s="4" t="s">
        <v>13</v>
      </c>
      <c r="G800" s="4" t="s">
        <v>2140</v>
      </c>
      <c r="H800" s="4" t="s">
        <v>2382</v>
      </c>
      <c r="I800" s="4" t="s">
        <v>2383</v>
      </c>
      <c r="L800" s="4" t="s">
        <v>2384</v>
      </c>
      <c r="N800" s="4" t="s">
        <v>18</v>
      </c>
      <c r="O800" s="4">
        <v>35100</v>
      </c>
      <c r="Q800" s="14" t="s">
        <v>3491</v>
      </c>
      <c r="R800" t="str">
        <f t="shared" si="25"/>
        <v>CCRR ÁREA CRITICA</v>
      </c>
      <c r="T800" s="4" t="s">
        <v>587</v>
      </c>
      <c r="U800" s="4" t="s">
        <v>3346</v>
      </c>
    </row>
    <row r="801" spans="1:21" x14ac:dyDescent="0.2">
      <c r="A801" s="4">
        <v>658175</v>
      </c>
      <c r="B801" s="4" t="s">
        <v>70</v>
      </c>
      <c r="D801" s="4" t="s">
        <v>12</v>
      </c>
      <c r="E801" s="4">
        <v>345159</v>
      </c>
      <c r="F801" s="4" t="s">
        <v>13</v>
      </c>
      <c r="G801" s="4" t="s">
        <v>2140</v>
      </c>
      <c r="H801" s="4" t="s">
        <v>2385</v>
      </c>
      <c r="I801" s="4" t="s">
        <v>2386</v>
      </c>
      <c r="L801" s="4" t="s">
        <v>2387</v>
      </c>
      <c r="N801" s="4" t="s">
        <v>18</v>
      </c>
      <c r="O801" s="4">
        <v>10800</v>
      </c>
      <c r="Q801" t="str">
        <f t="shared" si="24"/>
        <v>SERVICIO EMERGENCIA</v>
      </c>
      <c r="R801" t="str">
        <f t="shared" si="25"/>
        <v>CCRR ÁREA CRITICA</v>
      </c>
      <c r="T801" s="4" t="s">
        <v>112</v>
      </c>
      <c r="U801" s="4" t="s">
        <v>3359</v>
      </c>
    </row>
    <row r="802" spans="1:21" x14ac:dyDescent="0.2">
      <c r="A802" s="4">
        <v>658175</v>
      </c>
      <c r="B802" s="4" t="s">
        <v>659</v>
      </c>
      <c r="D802" s="4" t="s">
        <v>12</v>
      </c>
      <c r="E802" s="4">
        <v>345159</v>
      </c>
      <c r="F802" s="4" t="s">
        <v>13</v>
      </c>
      <c r="G802" s="4" t="s">
        <v>2140</v>
      </c>
      <c r="H802" s="4" t="s">
        <v>2388</v>
      </c>
      <c r="I802" s="4" t="s">
        <v>2389</v>
      </c>
      <c r="L802" s="4" t="s">
        <v>2390</v>
      </c>
      <c r="N802" s="4" t="s">
        <v>18</v>
      </c>
      <c r="O802" s="4">
        <v>102600</v>
      </c>
      <c r="Q802" t="str">
        <f t="shared" si="24"/>
        <v>POLICLINICO UROLOGIA</v>
      </c>
      <c r="R802" t="str">
        <f t="shared" si="25"/>
        <v>CCRR ATENCIÓN ABIERTA</v>
      </c>
      <c r="T802" s="4" t="s">
        <v>624</v>
      </c>
      <c r="U802" s="4" t="s">
        <v>3432</v>
      </c>
    </row>
    <row r="803" spans="1:21" x14ac:dyDescent="0.2">
      <c r="A803" s="4">
        <v>658175</v>
      </c>
      <c r="B803" s="4" t="s">
        <v>2416</v>
      </c>
      <c r="D803" s="4" t="s">
        <v>12</v>
      </c>
      <c r="E803" s="4">
        <v>345159</v>
      </c>
      <c r="F803" s="4" t="s">
        <v>13</v>
      </c>
      <c r="G803" s="4" t="s">
        <v>2140</v>
      </c>
      <c r="H803" s="4" t="s">
        <v>2391</v>
      </c>
      <c r="I803" s="4" t="s">
        <v>2392</v>
      </c>
      <c r="L803" s="4" t="s">
        <v>2393</v>
      </c>
      <c r="N803" s="4" t="s">
        <v>18</v>
      </c>
      <c r="O803" s="4">
        <v>8100</v>
      </c>
      <c r="Q803" s="4" t="s">
        <v>250</v>
      </c>
      <c r="R803" s="4" t="s">
        <v>250</v>
      </c>
      <c r="T803" s="4" t="s">
        <v>804</v>
      </c>
      <c r="U803" s="4" t="s">
        <v>3400</v>
      </c>
    </row>
    <row r="804" spans="1:21" x14ac:dyDescent="0.2">
      <c r="A804" s="4">
        <v>658175</v>
      </c>
      <c r="B804" s="4" t="s">
        <v>94</v>
      </c>
      <c r="D804" s="4" t="s">
        <v>12</v>
      </c>
      <c r="E804" s="4">
        <v>345159</v>
      </c>
      <c r="F804" s="4" t="s">
        <v>13</v>
      </c>
      <c r="G804" s="4" t="s">
        <v>2140</v>
      </c>
      <c r="H804" s="4" t="s">
        <v>2394</v>
      </c>
      <c r="I804" s="4" t="s">
        <v>2395</v>
      </c>
      <c r="L804" s="4" t="s">
        <v>2396</v>
      </c>
      <c r="N804" s="4" t="s">
        <v>18</v>
      </c>
      <c r="O804" s="4">
        <v>21600</v>
      </c>
      <c r="Q804" t="str">
        <f t="shared" si="24"/>
        <v>SERV.CLINICO OBST. Y GINEC. (MATER.)</v>
      </c>
      <c r="R804" t="str">
        <f t="shared" si="25"/>
        <v>CCRR GESTIÓN DEL CUIDADO EN MATRONERÍA</v>
      </c>
      <c r="T804" s="4" t="s">
        <v>1962</v>
      </c>
      <c r="U804" s="4" t="s">
        <v>3346</v>
      </c>
    </row>
    <row r="805" spans="1:21" x14ac:dyDescent="0.2">
      <c r="A805" s="4">
        <v>658175</v>
      </c>
      <c r="B805" s="4" t="s">
        <v>2416</v>
      </c>
      <c r="D805" s="4" t="s">
        <v>12</v>
      </c>
      <c r="E805" s="4">
        <v>345159</v>
      </c>
      <c r="F805" s="4" t="s">
        <v>13</v>
      </c>
      <c r="G805" s="4" t="s">
        <v>2140</v>
      </c>
      <c r="H805" s="4" t="s">
        <v>2397</v>
      </c>
      <c r="I805" s="4" t="s">
        <v>2398</v>
      </c>
      <c r="L805" s="4" t="s">
        <v>2399</v>
      </c>
      <c r="N805" s="4" t="s">
        <v>18</v>
      </c>
      <c r="O805" s="4">
        <v>8100</v>
      </c>
      <c r="Q805" t="str">
        <f t="shared" si="24"/>
        <v>SERVICIO EMERGENCIA</v>
      </c>
      <c r="R805" t="str">
        <f t="shared" si="25"/>
        <v>CCRR ÁREA CRITICA</v>
      </c>
      <c r="T805" s="4" t="s">
        <v>3045</v>
      </c>
      <c r="U805" s="4" t="s">
        <v>3359</v>
      </c>
    </row>
    <row r="806" spans="1:21" x14ac:dyDescent="0.2">
      <c r="A806" s="4">
        <v>658175</v>
      </c>
      <c r="B806" s="4" t="s">
        <v>2416</v>
      </c>
      <c r="D806" s="4" t="s">
        <v>12</v>
      </c>
      <c r="E806" s="4">
        <v>345159</v>
      </c>
      <c r="F806" s="4" t="s">
        <v>13</v>
      </c>
      <c r="G806" s="4" t="s">
        <v>2140</v>
      </c>
      <c r="H806" s="4" t="s">
        <v>2400</v>
      </c>
      <c r="I806" s="4" t="s">
        <v>2401</v>
      </c>
      <c r="L806" s="4" t="s">
        <v>2402</v>
      </c>
      <c r="N806" s="4" t="s">
        <v>18</v>
      </c>
      <c r="O806" s="4">
        <v>27000</v>
      </c>
      <c r="Q806" t="str">
        <f t="shared" si="24"/>
        <v>SERVICIO EMERGENCIA</v>
      </c>
      <c r="R806" t="str">
        <f t="shared" si="25"/>
        <v>CCRR ÁREA CRITICA</v>
      </c>
      <c r="T806" s="4" t="s">
        <v>1623</v>
      </c>
      <c r="U806" s="4" t="s">
        <v>3353</v>
      </c>
    </row>
    <row r="807" spans="1:21" x14ac:dyDescent="0.2">
      <c r="A807" s="4">
        <v>658175</v>
      </c>
      <c r="B807" s="4" t="s">
        <v>1516</v>
      </c>
      <c r="D807" s="4" t="s">
        <v>12</v>
      </c>
      <c r="E807" s="4">
        <v>345159</v>
      </c>
      <c r="F807" s="4" t="s">
        <v>13</v>
      </c>
      <c r="G807" s="4" t="s">
        <v>2140</v>
      </c>
      <c r="H807" s="4" t="s">
        <v>2403</v>
      </c>
      <c r="I807" s="4" t="s">
        <v>2404</v>
      </c>
      <c r="L807" s="4" t="s">
        <v>2405</v>
      </c>
      <c r="N807" s="4" t="s">
        <v>18</v>
      </c>
      <c r="O807" s="4">
        <v>21600</v>
      </c>
      <c r="Q807" t="str">
        <f t="shared" si="24"/>
        <v>SERVICIO CLINICO PEDIATRIA</v>
      </c>
      <c r="R807" t="str">
        <f t="shared" si="25"/>
        <v>CCRR ATENCIÓN CERRADA</v>
      </c>
      <c r="T807" s="4" t="s">
        <v>77</v>
      </c>
      <c r="U807" s="4" t="s">
        <v>3347</v>
      </c>
    </row>
    <row r="808" spans="1:21" x14ac:dyDescent="0.2">
      <c r="A808" s="4">
        <v>658175</v>
      </c>
      <c r="B808" s="4" t="s">
        <v>2416</v>
      </c>
      <c r="D808" s="4" t="s">
        <v>12</v>
      </c>
      <c r="E808" s="4">
        <v>345159</v>
      </c>
      <c r="F808" s="4" t="s">
        <v>13</v>
      </c>
      <c r="G808" s="4" t="s">
        <v>2140</v>
      </c>
      <c r="H808" s="4" t="s">
        <v>2406</v>
      </c>
      <c r="I808" s="4" t="s">
        <v>2407</v>
      </c>
      <c r="L808" s="4" t="s">
        <v>2408</v>
      </c>
      <c r="N808" s="4" t="s">
        <v>18</v>
      </c>
      <c r="O808" s="4">
        <v>43200</v>
      </c>
      <c r="Q808" t="str">
        <f t="shared" si="24"/>
        <v>SERVICIO EMERGENCIA</v>
      </c>
      <c r="R808" t="str">
        <f t="shared" si="25"/>
        <v>CCRR ÁREA CRITICA</v>
      </c>
      <c r="T808" s="4" t="s">
        <v>275</v>
      </c>
      <c r="U808" s="4" t="s">
        <v>3380</v>
      </c>
    </row>
    <row r="809" spans="1:21" x14ac:dyDescent="0.2">
      <c r="A809" s="4">
        <v>658175</v>
      </c>
      <c r="B809" s="4" t="s">
        <v>2416</v>
      </c>
      <c r="D809" s="4" t="s">
        <v>12</v>
      </c>
      <c r="E809" s="4">
        <v>345159</v>
      </c>
      <c r="F809" s="4" t="s">
        <v>13</v>
      </c>
      <c r="G809" s="4" t="s">
        <v>2140</v>
      </c>
      <c r="H809" s="4" t="s">
        <v>2409</v>
      </c>
      <c r="I809" s="4" t="s">
        <v>2410</v>
      </c>
      <c r="L809" s="4" t="s">
        <v>2411</v>
      </c>
      <c r="N809" s="4" t="s">
        <v>18</v>
      </c>
      <c r="O809" s="4">
        <v>27000</v>
      </c>
      <c r="Q809" t="str">
        <f t="shared" si="24"/>
        <v>SERVICIO CLINICO CIRUGIA ADULT</v>
      </c>
      <c r="R809" t="str">
        <f t="shared" si="25"/>
        <v>CCRR ATENCIÓN CERRADA</v>
      </c>
      <c r="T809" s="4" t="s">
        <v>2136</v>
      </c>
      <c r="U809" s="4" t="s">
        <v>3369</v>
      </c>
    </row>
    <row r="810" spans="1:21" x14ac:dyDescent="0.2">
      <c r="A810" s="4">
        <v>658197</v>
      </c>
      <c r="B810" s="4" t="s">
        <v>23</v>
      </c>
      <c r="D810" s="4" t="s">
        <v>12</v>
      </c>
      <c r="E810" s="4">
        <v>345159</v>
      </c>
      <c r="F810" s="4" t="s">
        <v>13</v>
      </c>
      <c r="G810" s="4" t="s">
        <v>2140</v>
      </c>
      <c r="H810" s="4" t="s">
        <v>1562</v>
      </c>
      <c r="I810" s="4" t="s">
        <v>1563</v>
      </c>
      <c r="L810" s="4" t="s">
        <v>1564</v>
      </c>
      <c r="N810" s="4" t="s">
        <v>18</v>
      </c>
      <c r="O810" s="4">
        <v>13500</v>
      </c>
      <c r="Q810" t="str">
        <f t="shared" si="24"/>
        <v>SERVICIO CLINICO PEDIATRIA</v>
      </c>
      <c r="R810" t="str">
        <f t="shared" si="25"/>
        <v>CCRR ATENCIÓN CERRADA</v>
      </c>
      <c r="T810" s="4" t="s">
        <v>500</v>
      </c>
      <c r="U810" s="4" t="s">
        <v>3354</v>
      </c>
    </row>
    <row r="811" spans="1:21" x14ac:dyDescent="0.2">
      <c r="A811" s="4">
        <v>658197</v>
      </c>
      <c r="B811" s="4" t="s">
        <v>23</v>
      </c>
      <c r="D811" s="4" t="s">
        <v>12</v>
      </c>
      <c r="E811" s="4">
        <v>345159</v>
      </c>
      <c r="F811" s="4" t="s">
        <v>13</v>
      </c>
      <c r="G811" s="4" t="s">
        <v>2140</v>
      </c>
      <c r="H811" s="4" t="s">
        <v>1565</v>
      </c>
      <c r="I811" s="4" t="s">
        <v>1566</v>
      </c>
      <c r="L811" s="4" t="s">
        <v>1567</v>
      </c>
      <c r="N811" s="4" t="s">
        <v>18</v>
      </c>
      <c r="O811" s="4">
        <v>10800</v>
      </c>
      <c r="Q811" t="str">
        <f t="shared" si="24"/>
        <v>SERVICIO CLINICO PEDIATRIA</v>
      </c>
      <c r="R811" t="str">
        <f t="shared" si="25"/>
        <v>CCRR ATENCIÓN CERRADA</v>
      </c>
      <c r="T811" s="4" t="s">
        <v>122</v>
      </c>
      <c r="U811" s="4" t="s">
        <v>3398</v>
      </c>
    </row>
    <row r="812" spans="1:21" x14ac:dyDescent="0.2">
      <c r="A812" s="4">
        <v>658197</v>
      </c>
      <c r="B812" s="4" t="s">
        <v>23</v>
      </c>
      <c r="D812" s="4" t="s">
        <v>12</v>
      </c>
      <c r="E812" s="4">
        <v>345159</v>
      </c>
      <c r="F812" s="4" t="s">
        <v>13</v>
      </c>
      <c r="G812" s="4" t="s">
        <v>2140</v>
      </c>
      <c r="H812" s="4" t="s">
        <v>24</v>
      </c>
      <c r="I812" s="4" t="s">
        <v>25</v>
      </c>
      <c r="L812" s="4" t="s">
        <v>26</v>
      </c>
      <c r="N812" s="4" t="s">
        <v>18</v>
      </c>
      <c r="O812" s="4">
        <v>32400</v>
      </c>
      <c r="Q812" t="str">
        <f t="shared" si="24"/>
        <v>SERVICIO CLINICO PEDIATRIA</v>
      </c>
      <c r="R812" t="str">
        <f t="shared" si="25"/>
        <v>CCRR ATENCIÓN CERRADA</v>
      </c>
      <c r="T812" s="4" t="s">
        <v>1301</v>
      </c>
      <c r="U812" s="4" t="s">
        <v>3390</v>
      </c>
    </row>
    <row r="813" spans="1:21" x14ac:dyDescent="0.2">
      <c r="A813" s="4">
        <v>658197</v>
      </c>
      <c r="B813" s="4" t="s">
        <v>23</v>
      </c>
      <c r="D813" s="4" t="s">
        <v>12</v>
      </c>
      <c r="E813" s="4">
        <v>345159</v>
      </c>
      <c r="F813" s="4" t="s">
        <v>13</v>
      </c>
      <c r="G813" s="4" t="s">
        <v>2140</v>
      </c>
      <c r="H813" s="4" t="s">
        <v>31</v>
      </c>
      <c r="I813" s="4" t="s">
        <v>32</v>
      </c>
      <c r="L813" s="4" t="s">
        <v>33</v>
      </c>
      <c r="N813" s="4" t="s">
        <v>18</v>
      </c>
      <c r="O813" s="4">
        <v>16200</v>
      </c>
      <c r="Q813" t="str">
        <f t="shared" si="24"/>
        <v>SERVICIO CLINICO PEDIATRIA</v>
      </c>
      <c r="R813" t="str">
        <f t="shared" si="25"/>
        <v>CCRR ATENCIÓN CERRADA</v>
      </c>
      <c r="T813" s="4" t="s">
        <v>3048</v>
      </c>
      <c r="U813" s="4" t="s">
        <v>3346</v>
      </c>
    </row>
    <row r="814" spans="1:21" x14ac:dyDescent="0.2">
      <c r="A814" s="4">
        <v>658197</v>
      </c>
      <c r="B814" s="4" t="s">
        <v>23</v>
      </c>
      <c r="D814" s="4" t="s">
        <v>12</v>
      </c>
      <c r="E814" s="4">
        <v>345159</v>
      </c>
      <c r="F814" s="4" t="s">
        <v>13</v>
      </c>
      <c r="G814" s="4" t="s">
        <v>2140</v>
      </c>
      <c r="H814" s="4" t="s">
        <v>1568</v>
      </c>
      <c r="I814" s="4" t="s">
        <v>1569</v>
      </c>
      <c r="L814" s="4" t="s">
        <v>1570</v>
      </c>
      <c r="N814" s="4" t="s">
        <v>18</v>
      </c>
      <c r="O814" s="4">
        <v>13500</v>
      </c>
      <c r="Q814" t="str">
        <f t="shared" si="24"/>
        <v>SERVICIO CLINICO PEDIATRIA</v>
      </c>
      <c r="R814" t="str">
        <f t="shared" si="25"/>
        <v>CCRR ATENCIÓN CERRADA</v>
      </c>
      <c r="T814" s="4" t="s">
        <v>56</v>
      </c>
      <c r="U814" s="4" t="s">
        <v>3359</v>
      </c>
    </row>
    <row r="815" spans="1:21" x14ac:dyDescent="0.2">
      <c r="A815" s="4">
        <v>658197</v>
      </c>
      <c r="B815" s="4" t="s">
        <v>23</v>
      </c>
      <c r="D815" s="4" t="s">
        <v>12</v>
      </c>
      <c r="E815" s="4">
        <v>345159</v>
      </c>
      <c r="F815" s="4" t="s">
        <v>13</v>
      </c>
      <c r="G815" s="4" t="s">
        <v>2140</v>
      </c>
      <c r="H815" s="4" t="s">
        <v>98</v>
      </c>
      <c r="I815" s="4" t="s">
        <v>99</v>
      </c>
      <c r="L815" s="4" t="s">
        <v>100</v>
      </c>
      <c r="N815" s="4" t="s">
        <v>18</v>
      </c>
      <c r="O815" s="4">
        <v>27000</v>
      </c>
      <c r="Q815" t="str">
        <f t="shared" si="24"/>
        <v>SERVICIO CLINICO PEDIATRIA</v>
      </c>
      <c r="R815" t="str">
        <f t="shared" si="25"/>
        <v>CCRR ATENCIÓN CERRADA</v>
      </c>
      <c r="T815" s="4" t="s">
        <v>3051</v>
      </c>
      <c r="U815" s="4" t="s">
        <v>3346</v>
      </c>
    </row>
    <row r="816" spans="1:21" x14ac:dyDescent="0.2">
      <c r="A816" s="4">
        <v>658197</v>
      </c>
      <c r="B816" s="4" t="s">
        <v>23</v>
      </c>
      <c r="D816" s="4" t="s">
        <v>12</v>
      </c>
      <c r="E816" s="4">
        <v>345159</v>
      </c>
      <c r="F816" s="4" t="s">
        <v>13</v>
      </c>
      <c r="G816" s="4" t="s">
        <v>2140</v>
      </c>
      <c r="H816" s="4" t="s">
        <v>147</v>
      </c>
      <c r="I816" s="4" t="s">
        <v>148</v>
      </c>
      <c r="L816" s="4" t="s">
        <v>149</v>
      </c>
      <c r="N816" s="4" t="s">
        <v>18</v>
      </c>
      <c r="O816" s="4">
        <v>13500</v>
      </c>
      <c r="Q816" t="str">
        <f t="shared" si="24"/>
        <v>SERVICIO CLINICO PEDIATRIA</v>
      </c>
      <c r="R816" t="str">
        <f t="shared" si="25"/>
        <v>CCRR ATENCIÓN CERRADA</v>
      </c>
      <c r="T816" s="4" t="s">
        <v>3054</v>
      </c>
      <c r="U816" s="4" t="s">
        <v>3385</v>
      </c>
    </row>
    <row r="817" spans="1:21" x14ac:dyDescent="0.2">
      <c r="A817" s="4">
        <v>658197</v>
      </c>
      <c r="B817" s="4" t="s">
        <v>23</v>
      </c>
      <c r="D817" s="4" t="s">
        <v>12</v>
      </c>
      <c r="E817" s="4">
        <v>345159</v>
      </c>
      <c r="F817" s="4" t="s">
        <v>13</v>
      </c>
      <c r="G817" s="4" t="s">
        <v>2140</v>
      </c>
      <c r="H817" s="4" t="s">
        <v>170</v>
      </c>
      <c r="I817" s="4" t="s">
        <v>171</v>
      </c>
      <c r="L817" s="4" t="s">
        <v>172</v>
      </c>
      <c r="N817" s="4" t="s">
        <v>18</v>
      </c>
      <c r="O817" s="4">
        <v>16200</v>
      </c>
      <c r="Q817" t="str">
        <f t="shared" si="24"/>
        <v>SERVICIO CLINICO PEDIATRIA</v>
      </c>
      <c r="R817" t="str">
        <f t="shared" si="25"/>
        <v>CCRR ATENCIÓN CERRADA</v>
      </c>
      <c r="T817" s="4" t="s">
        <v>3055</v>
      </c>
      <c r="U817" s="4" t="s">
        <v>3353</v>
      </c>
    </row>
    <row r="818" spans="1:21" x14ac:dyDescent="0.2">
      <c r="A818" s="4">
        <v>658197</v>
      </c>
      <c r="B818" s="4" t="s">
        <v>23</v>
      </c>
      <c r="D818" s="4" t="s">
        <v>12</v>
      </c>
      <c r="E818" s="4">
        <v>345159</v>
      </c>
      <c r="F818" s="4" t="s">
        <v>13</v>
      </c>
      <c r="G818" s="4" t="s">
        <v>2140</v>
      </c>
      <c r="H818" s="4" t="s">
        <v>1571</v>
      </c>
      <c r="I818" s="4" t="s">
        <v>1572</v>
      </c>
      <c r="L818" s="4" t="s">
        <v>1573</v>
      </c>
      <c r="N818" s="4" t="s">
        <v>18</v>
      </c>
      <c r="O818" s="4">
        <v>13500</v>
      </c>
      <c r="Q818" t="str">
        <f t="shared" si="24"/>
        <v>SERVICIO CLINICO PEDIATRIA</v>
      </c>
      <c r="R818" t="str">
        <f t="shared" si="25"/>
        <v>CCRR ATENCIÓN CERRADA</v>
      </c>
      <c r="T818" s="4" t="s">
        <v>149</v>
      </c>
      <c r="U818" s="4" t="s">
        <v>3374</v>
      </c>
    </row>
    <row r="819" spans="1:21" x14ac:dyDescent="0.2">
      <c r="A819" s="4">
        <v>658197</v>
      </c>
      <c r="B819" s="4" t="s">
        <v>323</v>
      </c>
      <c r="D819" s="4" t="s">
        <v>12</v>
      </c>
      <c r="E819" s="4">
        <v>345159</v>
      </c>
      <c r="F819" s="4" t="s">
        <v>13</v>
      </c>
      <c r="G819" s="4" t="s">
        <v>2140</v>
      </c>
      <c r="H819" s="4" t="s">
        <v>324</v>
      </c>
      <c r="I819" s="4" t="s">
        <v>325</v>
      </c>
      <c r="L819" s="4" t="s">
        <v>326</v>
      </c>
      <c r="N819" s="4" t="s">
        <v>18</v>
      </c>
      <c r="O819" s="4">
        <v>13500</v>
      </c>
      <c r="Q819" s="4" t="s">
        <v>250</v>
      </c>
      <c r="R819" s="4" t="s">
        <v>250</v>
      </c>
      <c r="T819" s="4" t="s">
        <v>26</v>
      </c>
      <c r="U819" s="4" t="s">
        <v>3374</v>
      </c>
    </row>
    <row r="820" spans="1:21" x14ac:dyDescent="0.2">
      <c r="A820" s="4">
        <v>658197</v>
      </c>
      <c r="B820" s="4" t="s">
        <v>23</v>
      </c>
      <c r="D820" s="4" t="s">
        <v>12</v>
      </c>
      <c r="E820" s="4">
        <v>345159</v>
      </c>
      <c r="F820" s="4" t="s">
        <v>13</v>
      </c>
      <c r="G820" s="4" t="s">
        <v>2140</v>
      </c>
      <c r="H820" s="4" t="s">
        <v>348</v>
      </c>
      <c r="I820" s="4" t="s">
        <v>349</v>
      </c>
      <c r="L820" s="4" t="s">
        <v>350</v>
      </c>
      <c r="N820" s="4" t="s">
        <v>18</v>
      </c>
      <c r="O820" s="4">
        <v>16200</v>
      </c>
      <c r="Q820" s="4" t="s">
        <v>250</v>
      </c>
      <c r="R820" s="4" t="s">
        <v>250</v>
      </c>
      <c r="T820" s="4" t="s">
        <v>3056</v>
      </c>
      <c r="U820" s="4" t="s">
        <v>3353</v>
      </c>
    </row>
    <row r="821" spans="1:21" x14ac:dyDescent="0.2">
      <c r="A821" s="4">
        <v>658197</v>
      </c>
      <c r="B821" s="4" t="s">
        <v>23</v>
      </c>
      <c r="D821" s="4" t="s">
        <v>12</v>
      </c>
      <c r="E821" s="4">
        <v>345159</v>
      </c>
      <c r="F821" s="4" t="s">
        <v>13</v>
      </c>
      <c r="G821" s="4" t="s">
        <v>2140</v>
      </c>
      <c r="H821" s="4" t="s">
        <v>442</v>
      </c>
      <c r="I821" s="4" t="s">
        <v>443</v>
      </c>
      <c r="L821" s="4" t="s">
        <v>444</v>
      </c>
      <c r="N821" s="4" t="s">
        <v>18</v>
      </c>
      <c r="O821" s="4">
        <v>16200</v>
      </c>
      <c r="Q821" t="str">
        <f t="shared" si="24"/>
        <v>SERVICIO CLINICO PEDIATRIA</v>
      </c>
      <c r="R821" t="str">
        <f t="shared" si="25"/>
        <v>CCRR ATENCIÓN CERRADA</v>
      </c>
      <c r="T821" s="4" t="s">
        <v>3057</v>
      </c>
      <c r="U821" s="4" t="s">
        <v>3360</v>
      </c>
    </row>
    <row r="822" spans="1:21" x14ac:dyDescent="0.2">
      <c r="A822" s="4">
        <v>658197</v>
      </c>
      <c r="B822" s="4" t="s">
        <v>23</v>
      </c>
      <c r="D822" s="4" t="s">
        <v>12</v>
      </c>
      <c r="E822" s="4">
        <v>345159</v>
      </c>
      <c r="F822" s="4" t="s">
        <v>13</v>
      </c>
      <c r="G822" s="4" t="s">
        <v>2140</v>
      </c>
      <c r="H822" s="4" t="s">
        <v>448</v>
      </c>
      <c r="I822" s="4" t="s">
        <v>449</v>
      </c>
      <c r="L822" s="4" t="s">
        <v>450</v>
      </c>
      <c r="N822" s="4" t="s">
        <v>18</v>
      </c>
      <c r="O822" s="4">
        <v>16200</v>
      </c>
      <c r="Q822" t="str">
        <f t="shared" si="24"/>
        <v>SERVICIO CLINICO PEDIATRIA</v>
      </c>
      <c r="R822" t="str">
        <f t="shared" si="25"/>
        <v>CCRR ATENCIÓN CERRADA</v>
      </c>
      <c r="T822" s="4" t="s">
        <v>3446</v>
      </c>
      <c r="U822" s="4" t="s">
        <v>3375</v>
      </c>
    </row>
    <row r="823" spans="1:21" x14ac:dyDescent="0.2">
      <c r="A823" s="4">
        <v>660192</v>
      </c>
      <c r="B823" s="4" t="s">
        <v>2416</v>
      </c>
      <c r="D823" s="4" t="s">
        <v>12</v>
      </c>
      <c r="E823" s="4">
        <v>345159</v>
      </c>
      <c r="F823" s="4" t="s">
        <v>2412</v>
      </c>
      <c r="G823" s="4" t="s">
        <v>2413</v>
      </c>
      <c r="H823" s="4" t="s">
        <v>421</v>
      </c>
      <c r="I823" s="4" t="s">
        <v>422</v>
      </c>
      <c r="L823" s="4" t="s">
        <v>423</v>
      </c>
      <c r="N823" s="4" t="s">
        <v>18</v>
      </c>
      <c r="O823" s="4">
        <v>-24300</v>
      </c>
      <c r="Q823" s="4" t="s">
        <v>250</v>
      </c>
      <c r="R823" s="4" t="s">
        <v>250</v>
      </c>
      <c r="T823" s="4" t="s">
        <v>310</v>
      </c>
      <c r="U823" s="4" t="s">
        <v>3351</v>
      </c>
    </row>
    <row r="824" spans="1:21" x14ac:dyDescent="0.2">
      <c r="A824" s="4">
        <v>660900</v>
      </c>
      <c r="B824" s="4" t="s">
        <v>2416</v>
      </c>
      <c r="D824" s="4" t="s">
        <v>12</v>
      </c>
      <c r="E824" s="4">
        <v>345159</v>
      </c>
      <c r="F824" s="4" t="s">
        <v>2412</v>
      </c>
      <c r="G824" s="4" t="s">
        <v>2413</v>
      </c>
      <c r="H824" s="4" t="s">
        <v>2144</v>
      </c>
      <c r="I824" s="4" t="s">
        <v>2145</v>
      </c>
      <c r="L824" s="4" t="s">
        <v>2146</v>
      </c>
      <c r="N824" s="4" t="s">
        <v>18</v>
      </c>
      <c r="O824" s="4">
        <v>-419500</v>
      </c>
      <c r="Q824" t="str">
        <f t="shared" si="24"/>
        <v>SERVICIO EMERGENCIA</v>
      </c>
      <c r="R824" t="str">
        <f t="shared" si="25"/>
        <v>CCRR ÁREA CRITICA</v>
      </c>
      <c r="T824" s="4" t="s">
        <v>169</v>
      </c>
      <c r="U824" s="4" t="s">
        <v>3390</v>
      </c>
    </row>
    <row r="825" spans="1:21" x14ac:dyDescent="0.2">
      <c r="A825" s="4">
        <v>660908</v>
      </c>
      <c r="B825" s="4" t="s">
        <v>2416</v>
      </c>
      <c r="D825" s="4" t="s">
        <v>12</v>
      </c>
      <c r="E825" s="4">
        <v>345159</v>
      </c>
      <c r="F825" s="4" t="s">
        <v>13</v>
      </c>
      <c r="G825" s="4" t="s">
        <v>2413</v>
      </c>
      <c r="H825" s="4" t="s">
        <v>2144</v>
      </c>
      <c r="I825" s="4" t="s">
        <v>2145</v>
      </c>
      <c r="L825" s="4" t="s">
        <v>2146</v>
      </c>
      <c r="N825" s="4" t="s">
        <v>18</v>
      </c>
      <c r="O825" s="4">
        <v>419500</v>
      </c>
      <c r="Q825" t="str">
        <f t="shared" si="24"/>
        <v>SERVICIO EMERGENCIA</v>
      </c>
      <c r="R825" t="str">
        <f t="shared" si="25"/>
        <v>CCRR ÁREA CRITICA</v>
      </c>
      <c r="T825" s="4" t="s">
        <v>1273</v>
      </c>
      <c r="U825" s="4" t="s">
        <v>3351</v>
      </c>
    </row>
    <row r="826" spans="1:21" x14ac:dyDescent="0.2">
      <c r="A826" s="4">
        <v>661091</v>
      </c>
      <c r="B826" s="4" t="s">
        <v>70</v>
      </c>
      <c r="D826" s="4" t="s">
        <v>12</v>
      </c>
      <c r="E826" s="4">
        <v>345159</v>
      </c>
      <c r="F826" s="4" t="s">
        <v>2412</v>
      </c>
      <c r="G826" s="4" t="s">
        <v>2413</v>
      </c>
      <c r="H826" s="4" t="s">
        <v>71</v>
      </c>
      <c r="I826" s="4" t="s">
        <v>72</v>
      </c>
      <c r="L826" s="4" t="s">
        <v>73</v>
      </c>
      <c r="N826" s="4" t="s">
        <v>18</v>
      </c>
      <c r="O826" s="4">
        <v>-21600</v>
      </c>
      <c r="Q826" s="14" t="s">
        <v>3491</v>
      </c>
      <c r="R826" t="str">
        <f t="shared" si="25"/>
        <v>CCRR ÁREA CRITICA</v>
      </c>
      <c r="T826" s="4" t="s">
        <v>3060</v>
      </c>
      <c r="U826" s="4" t="s">
        <v>3360</v>
      </c>
    </row>
    <row r="827" spans="1:21" x14ac:dyDescent="0.2">
      <c r="T827" s="4" t="s">
        <v>83</v>
      </c>
      <c r="U827" s="4" t="s">
        <v>3383</v>
      </c>
    </row>
    <row r="828" spans="1:21" x14ac:dyDescent="0.2">
      <c r="T828" s="4" t="s">
        <v>921</v>
      </c>
      <c r="U828" s="4" t="s">
        <v>3345</v>
      </c>
    </row>
    <row r="829" spans="1:21" x14ac:dyDescent="0.2">
      <c r="T829" s="4" t="s">
        <v>1857</v>
      </c>
      <c r="U829" s="4" t="s">
        <v>3353</v>
      </c>
    </row>
    <row r="830" spans="1:21" x14ac:dyDescent="0.2">
      <c r="T830" s="4" t="s">
        <v>63</v>
      </c>
      <c r="U830" s="4" t="s">
        <v>3351</v>
      </c>
    </row>
    <row r="831" spans="1:21" x14ac:dyDescent="0.2">
      <c r="T831" s="4" t="s">
        <v>3447</v>
      </c>
      <c r="U831" s="4" t="s">
        <v>3388</v>
      </c>
    </row>
    <row r="832" spans="1:21" x14ac:dyDescent="0.2">
      <c r="T832" s="4" t="s">
        <v>3062</v>
      </c>
      <c r="U832" s="4" t="s">
        <v>3360</v>
      </c>
    </row>
    <row r="833" spans="20:21" x14ac:dyDescent="0.2">
      <c r="T833" s="4" t="s">
        <v>3064</v>
      </c>
      <c r="U833" s="4" t="s">
        <v>3350</v>
      </c>
    </row>
    <row r="834" spans="20:21" x14ac:dyDescent="0.2">
      <c r="T834" s="4" t="s">
        <v>735</v>
      </c>
      <c r="U834" s="4" t="s">
        <v>3376</v>
      </c>
    </row>
    <row r="835" spans="20:21" x14ac:dyDescent="0.2">
      <c r="T835" s="4" t="s">
        <v>3068</v>
      </c>
      <c r="U835" s="4" t="s">
        <v>3344</v>
      </c>
    </row>
    <row r="836" spans="20:21" x14ac:dyDescent="0.2">
      <c r="T836" s="4" t="s">
        <v>3069</v>
      </c>
      <c r="U836" s="4" t="s">
        <v>3361</v>
      </c>
    </row>
    <row r="837" spans="20:21" x14ac:dyDescent="0.2">
      <c r="T837" s="4" t="s">
        <v>1713</v>
      </c>
      <c r="U837" s="4" t="s">
        <v>3351</v>
      </c>
    </row>
    <row r="838" spans="20:21" x14ac:dyDescent="0.2">
      <c r="T838" s="4" t="s">
        <v>3071</v>
      </c>
      <c r="U838" s="4" t="s">
        <v>3375</v>
      </c>
    </row>
    <row r="839" spans="20:21" x14ac:dyDescent="0.2">
      <c r="T839" s="4" t="s">
        <v>69</v>
      </c>
      <c r="U839" s="4" t="s">
        <v>3383</v>
      </c>
    </row>
    <row r="840" spans="20:21" x14ac:dyDescent="0.2">
      <c r="T840" s="4" t="s">
        <v>3072</v>
      </c>
      <c r="U840" s="4" t="s">
        <v>3346</v>
      </c>
    </row>
    <row r="841" spans="20:21" x14ac:dyDescent="0.2">
      <c r="T841" s="4" t="s">
        <v>3074</v>
      </c>
      <c r="U841" s="4" t="s">
        <v>3365</v>
      </c>
    </row>
    <row r="842" spans="20:21" x14ac:dyDescent="0.2">
      <c r="T842" s="4" t="s">
        <v>2067</v>
      </c>
      <c r="U842" s="4" t="s">
        <v>3350</v>
      </c>
    </row>
    <row r="843" spans="20:21" x14ac:dyDescent="0.2">
      <c r="T843" s="4" t="s">
        <v>3076</v>
      </c>
      <c r="U843" s="4" t="s">
        <v>3378</v>
      </c>
    </row>
    <row r="844" spans="20:21" x14ac:dyDescent="0.2">
      <c r="T844" s="4" t="s">
        <v>1743</v>
      </c>
      <c r="U844" s="4" t="s">
        <v>3353</v>
      </c>
    </row>
    <row r="845" spans="20:21" x14ac:dyDescent="0.2">
      <c r="T845" s="4" t="s">
        <v>236</v>
      </c>
      <c r="U845" s="4" t="s">
        <v>3351</v>
      </c>
    </row>
    <row r="846" spans="20:21" x14ac:dyDescent="0.2">
      <c r="T846" s="4" t="s">
        <v>665</v>
      </c>
      <c r="U846" s="4" t="s">
        <v>3385</v>
      </c>
    </row>
    <row r="847" spans="20:21" x14ac:dyDescent="0.2">
      <c r="T847" s="4" t="s">
        <v>3079</v>
      </c>
      <c r="U847" s="4" t="s">
        <v>3375</v>
      </c>
    </row>
    <row r="848" spans="20:21" x14ac:dyDescent="0.2">
      <c r="T848" s="4" t="s">
        <v>3448</v>
      </c>
      <c r="U848" s="4" t="s">
        <v>3353</v>
      </c>
    </row>
    <row r="849" spans="20:21" x14ac:dyDescent="0.2">
      <c r="T849" s="4" t="s">
        <v>518</v>
      </c>
      <c r="U849" s="4" t="s">
        <v>3346</v>
      </c>
    </row>
    <row r="850" spans="20:21" x14ac:dyDescent="0.2">
      <c r="T850" s="4" t="s">
        <v>45</v>
      </c>
      <c r="U850" s="4" t="s">
        <v>3349</v>
      </c>
    </row>
    <row r="851" spans="20:21" x14ac:dyDescent="0.2">
      <c r="T851" s="4" t="s">
        <v>368</v>
      </c>
      <c r="U851" s="4" t="s">
        <v>3345</v>
      </c>
    </row>
    <row r="852" spans="20:21" x14ac:dyDescent="0.2">
      <c r="T852" s="4" t="s">
        <v>1728</v>
      </c>
      <c r="U852" s="4" t="s">
        <v>3351</v>
      </c>
    </row>
    <row r="853" spans="20:21" x14ac:dyDescent="0.2">
      <c r="T853" s="4" t="s">
        <v>450</v>
      </c>
      <c r="U853" s="4" t="s">
        <v>3374</v>
      </c>
    </row>
    <row r="854" spans="20:21" x14ac:dyDescent="0.2">
      <c r="T854" s="4" t="s">
        <v>3084</v>
      </c>
      <c r="U854" s="4" t="s">
        <v>3360</v>
      </c>
    </row>
    <row r="855" spans="20:21" x14ac:dyDescent="0.2">
      <c r="T855" s="4" t="s">
        <v>494</v>
      </c>
      <c r="U855" s="4" t="s">
        <v>3346</v>
      </c>
    </row>
    <row r="856" spans="20:21" x14ac:dyDescent="0.2">
      <c r="T856" s="4" t="s">
        <v>178</v>
      </c>
      <c r="U856" s="4" t="s">
        <v>3351</v>
      </c>
    </row>
    <row r="857" spans="20:21" x14ac:dyDescent="0.2">
      <c r="T857" s="4" t="s">
        <v>465</v>
      </c>
      <c r="U857" s="4" t="s">
        <v>3357</v>
      </c>
    </row>
    <row r="858" spans="20:21" x14ac:dyDescent="0.2">
      <c r="T858" s="4" t="s">
        <v>3087</v>
      </c>
      <c r="U858" s="4" t="s">
        <v>3350</v>
      </c>
    </row>
    <row r="859" spans="20:21" x14ac:dyDescent="0.2">
      <c r="T859" s="4" t="s">
        <v>3449</v>
      </c>
      <c r="U859" s="4" t="s">
        <v>3388</v>
      </c>
    </row>
    <row r="860" spans="20:21" x14ac:dyDescent="0.2">
      <c r="T860" s="4" t="s">
        <v>3089</v>
      </c>
      <c r="U860" s="4" t="s">
        <v>3374</v>
      </c>
    </row>
    <row r="861" spans="20:21" x14ac:dyDescent="0.2">
      <c r="T861" s="4" t="s">
        <v>3097</v>
      </c>
      <c r="U861" s="4" t="s">
        <v>3353</v>
      </c>
    </row>
    <row r="862" spans="20:21" x14ac:dyDescent="0.2">
      <c r="T862" s="4" t="s">
        <v>481</v>
      </c>
      <c r="U862" s="4" t="s">
        <v>3350</v>
      </c>
    </row>
    <row r="863" spans="20:21" x14ac:dyDescent="0.2">
      <c r="T863" s="4" t="s">
        <v>1249</v>
      </c>
      <c r="U863" s="4" t="s">
        <v>3366</v>
      </c>
    </row>
    <row r="864" spans="20:21" x14ac:dyDescent="0.2">
      <c r="T864" s="4" t="s">
        <v>356</v>
      </c>
      <c r="U864" s="4" t="s">
        <v>3346</v>
      </c>
    </row>
    <row r="865" spans="20:21" x14ac:dyDescent="0.2">
      <c r="T865" s="4" t="s">
        <v>551</v>
      </c>
      <c r="U865" s="4" t="s">
        <v>3346</v>
      </c>
    </row>
    <row r="866" spans="20:21" x14ac:dyDescent="0.2">
      <c r="T866" s="4" t="s">
        <v>213</v>
      </c>
      <c r="U866" s="4" t="s">
        <v>3377</v>
      </c>
    </row>
    <row r="867" spans="20:21" x14ac:dyDescent="0.2">
      <c r="T867" s="4" t="s">
        <v>389</v>
      </c>
      <c r="U867" s="4" t="s">
        <v>3350</v>
      </c>
    </row>
    <row r="868" spans="20:21" x14ac:dyDescent="0.2">
      <c r="T868" s="4" t="s">
        <v>3106</v>
      </c>
      <c r="U868" s="4" t="s">
        <v>3383</v>
      </c>
    </row>
    <row r="869" spans="20:21" x14ac:dyDescent="0.2">
      <c r="T869" s="4" t="s">
        <v>441</v>
      </c>
      <c r="U869" s="4" t="s">
        <v>3374</v>
      </c>
    </row>
    <row r="870" spans="20:21" x14ac:dyDescent="0.2">
      <c r="T870" s="4" t="s">
        <v>2106</v>
      </c>
      <c r="U870" s="4" t="s">
        <v>3402</v>
      </c>
    </row>
    <row r="871" spans="20:21" x14ac:dyDescent="0.2">
      <c r="T871" s="4" t="s">
        <v>3450</v>
      </c>
      <c r="U871" s="4" t="s">
        <v>3378</v>
      </c>
    </row>
    <row r="872" spans="20:21" x14ac:dyDescent="0.2">
      <c r="T872" s="4" t="s">
        <v>3109</v>
      </c>
      <c r="U872" s="4" t="s">
        <v>3440</v>
      </c>
    </row>
    <row r="873" spans="20:21" x14ac:dyDescent="0.2">
      <c r="T873" s="4" t="s">
        <v>3451</v>
      </c>
      <c r="U873" s="4" t="s">
        <v>3398</v>
      </c>
    </row>
    <row r="874" spans="20:21" x14ac:dyDescent="0.2">
      <c r="T874" s="4" t="s">
        <v>705</v>
      </c>
      <c r="U874" s="4" t="s">
        <v>3366</v>
      </c>
    </row>
    <row r="875" spans="20:21" x14ac:dyDescent="0.2">
      <c r="T875" s="4" t="s">
        <v>386</v>
      </c>
      <c r="U875" s="4" t="s">
        <v>3350</v>
      </c>
    </row>
    <row r="876" spans="20:21" x14ac:dyDescent="0.2">
      <c r="T876" s="4" t="s">
        <v>3452</v>
      </c>
      <c r="U876" s="4" t="s">
        <v>3388</v>
      </c>
    </row>
    <row r="877" spans="20:21" x14ac:dyDescent="0.2">
      <c r="T877" s="4" t="s">
        <v>2082</v>
      </c>
      <c r="U877" s="4" t="s">
        <v>3353</v>
      </c>
    </row>
    <row r="878" spans="20:21" x14ac:dyDescent="0.2">
      <c r="T878" s="4" t="s">
        <v>322</v>
      </c>
      <c r="U878" s="4" t="s">
        <v>3353</v>
      </c>
    </row>
    <row r="879" spans="20:21" x14ac:dyDescent="0.2">
      <c r="T879" s="4" t="s">
        <v>3453</v>
      </c>
      <c r="U879" s="4" t="s">
        <v>3398</v>
      </c>
    </row>
    <row r="880" spans="20:21" x14ac:dyDescent="0.2">
      <c r="T880" s="4" t="s">
        <v>3122</v>
      </c>
      <c r="U880" s="4" t="s">
        <v>3353</v>
      </c>
    </row>
    <row r="881" spans="20:21" x14ac:dyDescent="0.2">
      <c r="T881" s="4" t="s">
        <v>291</v>
      </c>
      <c r="U881" s="4" t="s">
        <v>3347</v>
      </c>
    </row>
    <row r="882" spans="20:21" x14ac:dyDescent="0.2">
      <c r="T882" s="4" t="s">
        <v>2046</v>
      </c>
      <c r="U882" s="4" t="s">
        <v>3369</v>
      </c>
    </row>
    <row r="883" spans="20:21" x14ac:dyDescent="0.2">
      <c r="T883" s="4" t="s">
        <v>262</v>
      </c>
      <c r="U883" s="4" t="s">
        <v>3362</v>
      </c>
    </row>
    <row r="884" spans="20:21" x14ac:dyDescent="0.2">
      <c r="T884" s="4" t="s">
        <v>3123</v>
      </c>
      <c r="U884" s="4" t="s">
        <v>3374</v>
      </c>
    </row>
    <row r="885" spans="20:21" x14ac:dyDescent="0.2">
      <c r="T885" s="4" t="s">
        <v>554</v>
      </c>
      <c r="U885" s="4" t="s">
        <v>3363</v>
      </c>
    </row>
    <row r="886" spans="20:21" x14ac:dyDescent="0.2">
      <c r="T886" s="4" t="s">
        <v>596</v>
      </c>
      <c r="U886" s="4" t="s">
        <v>3357</v>
      </c>
    </row>
    <row r="887" spans="20:21" x14ac:dyDescent="0.2">
      <c r="T887" s="4" t="s">
        <v>3126</v>
      </c>
      <c r="U887" s="4" t="s">
        <v>3359</v>
      </c>
    </row>
    <row r="888" spans="20:21" x14ac:dyDescent="0.2">
      <c r="T888" s="4" t="s">
        <v>3128</v>
      </c>
      <c r="U888" s="4" t="s">
        <v>3354</v>
      </c>
    </row>
    <row r="889" spans="20:21" x14ac:dyDescent="0.2">
      <c r="T889" s="4" t="s">
        <v>3129</v>
      </c>
      <c r="U889" s="4" t="s">
        <v>3347</v>
      </c>
    </row>
    <row r="890" spans="20:21" x14ac:dyDescent="0.2">
      <c r="T890" s="4" t="s">
        <v>1830</v>
      </c>
      <c r="U890" s="4" t="s">
        <v>3351</v>
      </c>
    </row>
    <row r="891" spans="20:21" x14ac:dyDescent="0.2">
      <c r="T891" s="4" t="s">
        <v>453</v>
      </c>
      <c r="U891" s="4" t="s">
        <v>3359</v>
      </c>
    </row>
    <row r="892" spans="20:21" x14ac:dyDescent="0.2">
      <c r="T892" s="4" t="s">
        <v>652</v>
      </c>
      <c r="U892" s="4" t="s">
        <v>3365</v>
      </c>
    </row>
    <row r="893" spans="20:21" x14ac:dyDescent="0.2">
      <c r="T893" s="4" t="s">
        <v>295</v>
      </c>
      <c r="U893" s="4" t="s">
        <v>3377</v>
      </c>
    </row>
    <row r="894" spans="20:21" x14ac:dyDescent="0.2">
      <c r="T894" s="4" t="s">
        <v>271</v>
      </c>
      <c r="U894" s="4" t="s">
        <v>3385</v>
      </c>
    </row>
    <row r="895" spans="20:21" x14ac:dyDescent="0.2">
      <c r="T895" s="4" t="s">
        <v>203</v>
      </c>
      <c r="U895" s="4" t="s">
        <v>3353</v>
      </c>
    </row>
    <row r="896" spans="20:21" x14ac:dyDescent="0.2">
      <c r="T896" s="4" t="s">
        <v>1815</v>
      </c>
      <c r="U896" s="4" t="s">
        <v>3353</v>
      </c>
    </row>
    <row r="897" spans="20:21" x14ac:dyDescent="0.2">
      <c r="T897" s="4" t="s">
        <v>771</v>
      </c>
      <c r="U897" s="4" t="s">
        <v>3346</v>
      </c>
    </row>
    <row r="898" spans="20:21" x14ac:dyDescent="0.2">
      <c r="T898" s="4" t="s">
        <v>1899</v>
      </c>
      <c r="U898" s="4" t="s">
        <v>3347</v>
      </c>
    </row>
    <row r="899" spans="20:21" x14ac:dyDescent="0.2">
      <c r="T899" s="4" t="s">
        <v>515</v>
      </c>
      <c r="U899" s="4" t="s">
        <v>3400</v>
      </c>
    </row>
    <row r="900" spans="20:21" x14ac:dyDescent="0.2">
      <c r="T900" s="4" t="s">
        <v>175</v>
      </c>
      <c r="U900" s="4" t="s">
        <v>3383</v>
      </c>
    </row>
    <row r="901" spans="20:21" x14ac:dyDescent="0.2">
      <c r="T901" s="4" t="s">
        <v>3454</v>
      </c>
      <c r="U901" s="4" t="s">
        <v>3388</v>
      </c>
    </row>
    <row r="902" spans="20:21" x14ac:dyDescent="0.2">
      <c r="T902" s="4" t="s">
        <v>172</v>
      </c>
      <c r="U902" s="4" t="s">
        <v>3374</v>
      </c>
    </row>
    <row r="903" spans="20:21" x14ac:dyDescent="0.2">
      <c r="T903" s="4" t="s">
        <v>620</v>
      </c>
      <c r="U903" s="4" t="s">
        <v>3432</v>
      </c>
    </row>
    <row r="904" spans="20:21" x14ac:dyDescent="0.2">
      <c r="T904" s="4" t="s">
        <v>605</v>
      </c>
      <c r="U904" s="4" t="s">
        <v>3432</v>
      </c>
    </row>
    <row r="905" spans="20:21" x14ac:dyDescent="0.2">
      <c r="T905" s="4" t="s">
        <v>599</v>
      </c>
      <c r="U905" s="4" t="s">
        <v>3346</v>
      </c>
    </row>
    <row r="906" spans="20:21" x14ac:dyDescent="0.2">
      <c r="T906" s="4" t="s">
        <v>3147</v>
      </c>
      <c r="U906" s="4" t="s">
        <v>3346</v>
      </c>
    </row>
    <row r="907" spans="20:21" x14ac:dyDescent="0.2">
      <c r="T907" s="4" t="s">
        <v>2052</v>
      </c>
      <c r="U907" s="4" t="s">
        <v>3353</v>
      </c>
    </row>
    <row r="908" spans="20:21" x14ac:dyDescent="0.2">
      <c r="T908" s="4" t="s">
        <v>3151</v>
      </c>
      <c r="U908" s="4" t="s">
        <v>3362</v>
      </c>
    </row>
    <row r="909" spans="20:21" x14ac:dyDescent="0.2">
      <c r="T909" s="4" t="s">
        <v>3155</v>
      </c>
      <c r="U909" s="4" t="s">
        <v>3398</v>
      </c>
    </row>
    <row r="910" spans="20:21" x14ac:dyDescent="0.2">
      <c r="T910" s="4" t="s">
        <v>59</v>
      </c>
      <c r="U910" s="4" t="s">
        <v>3353</v>
      </c>
    </row>
    <row r="911" spans="20:21" x14ac:dyDescent="0.2">
      <c r="T911" s="4" t="s">
        <v>444</v>
      </c>
      <c r="U911" s="4" t="s">
        <v>3374</v>
      </c>
    </row>
    <row r="912" spans="20:21" x14ac:dyDescent="0.2">
      <c r="T912" s="4" t="s">
        <v>1328</v>
      </c>
      <c r="U912" s="4" t="s">
        <v>3353</v>
      </c>
    </row>
    <row r="913" spans="20:21" x14ac:dyDescent="0.2">
      <c r="T913" s="4" t="s">
        <v>3156</v>
      </c>
      <c r="U913" s="4" t="s">
        <v>3385</v>
      </c>
    </row>
    <row r="914" spans="20:21" x14ac:dyDescent="0.2">
      <c r="T914" s="4" t="s">
        <v>3160</v>
      </c>
      <c r="U914" s="4" t="s">
        <v>3383</v>
      </c>
    </row>
    <row r="915" spans="20:21" x14ac:dyDescent="0.2">
      <c r="T915" s="4" t="s">
        <v>3161</v>
      </c>
      <c r="U915" s="4" t="s">
        <v>3349</v>
      </c>
    </row>
    <row r="916" spans="20:21" x14ac:dyDescent="0.2">
      <c r="T916" s="4" t="s">
        <v>3163</v>
      </c>
      <c r="U916" s="4" t="s">
        <v>3360</v>
      </c>
    </row>
    <row r="917" spans="20:21" x14ac:dyDescent="0.2">
      <c r="T917" s="4" t="s">
        <v>3166</v>
      </c>
      <c r="U917" s="4" t="s">
        <v>3375</v>
      </c>
    </row>
    <row r="918" spans="20:21" x14ac:dyDescent="0.2">
      <c r="T918" s="4" t="s">
        <v>410</v>
      </c>
      <c r="U918" s="4" t="s">
        <v>50</v>
      </c>
    </row>
    <row r="919" spans="20:21" x14ac:dyDescent="0.2">
      <c r="T919" s="4" t="s">
        <v>617</v>
      </c>
      <c r="U919" s="4" t="s">
        <v>3353</v>
      </c>
    </row>
    <row r="920" spans="20:21" x14ac:dyDescent="0.2">
      <c r="T920" s="4" t="s">
        <v>1395</v>
      </c>
      <c r="U920" s="4" t="s">
        <v>3393</v>
      </c>
    </row>
    <row r="921" spans="20:21" x14ac:dyDescent="0.2">
      <c r="T921" s="4" t="s">
        <v>1404</v>
      </c>
      <c r="U921" s="4" t="s">
        <v>3442</v>
      </c>
    </row>
    <row r="922" spans="20:21" x14ac:dyDescent="0.2">
      <c r="T922" s="4" t="s">
        <v>313</v>
      </c>
      <c r="U922" s="4" t="s">
        <v>3383</v>
      </c>
    </row>
    <row r="923" spans="20:21" x14ac:dyDescent="0.2">
      <c r="T923" s="4" t="s">
        <v>3173</v>
      </c>
      <c r="U923" s="4" t="s">
        <v>3400</v>
      </c>
    </row>
    <row r="924" spans="20:21" x14ac:dyDescent="0.2">
      <c r="T924" s="4" t="s">
        <v>3175</v>
      </c>
      <c r="U924" s="4" t="s">
        <v>3362</v>
      </c>
    </row>
    <row r="925" spans="20:21" x14ac:dyDescent="0.2">
      <c r="T925" s="4" t="s">
        <v>268</v>
      </c>
      <c r="U925" s="4" t="s">
        <v>3359</v>
      </c>
    </row>
    <row r="926" spans="20:21" x14ac:dyDescent="0.2">
      <c r="T926" s="4" t="s">
        <v>2282</v>
      </c>
      <c r="U926" s="4" t="s">
        <v>3362</v>
      </c>
    </row>
    <row r="927" spans="20:21" x14ac:dyDescent="0.2">
      <c r="T927" s="4" t="s">
        <v>3455</v>
      </c>
      <c r="U927" s="4" t="s">
        <v>3388</v>
      </c>
    </row>
    <row r="928" spans="20:21" x14ac:dyDescent="0.2">
      <c r="T928" s="4" t="s">
        <v>256</v>
      </c>
      <c r="U928" s="4" t="s">
        <v>3359</v>
      </c>
    </row>
    <row r="929" spans="20:21" x14ac:dyDescent="0.2">
      <c r="T929" s="4" t="s">
        <v>2103</v>
      </c>
      <c r="U929" s="4" t="s">
        <v>3350</v>
      </c>
    </row>
    <row r="930" spans="20:21" x14ac:dyDescent="0.2">
      <c r="T930" s="4" t="s">
        <v>503</v>
      </c>
      <c r="U930" s="4" t="s">
        <v>3350</v>
      </c>
    </row>
    <row r="931" spans="20:21" x14ac:dyDescent="0.2">
      <c r="T931" s="4" t="s">
        <v>259</v>
      </c>
      <c r="U931" s="4" t="s">
        <v>3359</v>
      </c>
    </row>
    <row r="932" spans="20:21" x14ac:dyDescent="0.2">
      <c r="T932" s="4" t="s">
        <v>3183</v>
      </c>
      <c r="U932" s="4" t="s">
        <v>3373</v>
      </c>
    </row>
    <row r="933" spans="20:21" x14ac:dyDescent="0.2">
      <c r="T933" s="4" t="s">
        <v>2139</v>
      </c>
      <c r="U933" s="4" t="s">
        <v>3353</v>
      </c>
    </row>
    <row r="934" spans="20:21" x14ac:dyDescent="0.2">
      <c r="T934" s="4" t="s">
        <v>3186</v>
      </c>
      <c r="U934" s="4" t="s">
        <v>3371</v>
      </c>
    </row>
    <row r="935" spans="20:21" x14ac:dyDescent="0.2">
      <c r="T935" s="4" t="s">
        <v>3187</v>
      </c>
      <c r="U935" s="4" t="s">
        <v>3398</v>
      </c>
    </row>
    <row r="936" spans="20:21" x14ac:dyDescent="0.2">
      <c r="T936" s="4" t="s">
        <v>338</v>
      </c>
      <c r="U936" s="4" t="s">
        <v>3353</v>
      </c>
    </row>
    <row r="937" spans="20:21" x14ac:dyDescent="0.2">
      <c r="T937" s="4" t="s">
        <v>1534</v>
      </c>
      <c r="U937" s="4" t="s">
        <v>3351</v>
      </c>
    </row>
    <row r="938" spans="20:21" x14ac:dyDescent="0.2">
      <c r="T938" s="4" t="s">
        <v>2055</v>
      </c>
      <c r="U938" s="4" t="s">
        <v>3353</v>
      </c>
    </row>
    <row r="939" spans="20:21" x14ac:dyDescent="0.2">
      <c r="T939" s="4" t="s">
        <v>832</v>
      </c>
      <c r="U939" s="4" t="s">
        <v>3347</v>
      </c>
    </row>
    <row r="940" spans="20:21" x14ac:dyDescent="0.2">
      <c r="T940" s="4" t="s">
        <v>1482</v>
      </c>
      <c r="U940" s="4" t="s">
        <v>3383</v>
      </c>
    </row>
    <row r="941" spans="20:21" x14ac:dyDescent="0.2">
      <c r="T941" s="4" t="s">
        <v>3456</v>
      </c>
      <c r="U941" s="4" t="s">
        <v>3398</v>
      </c>
    </row>
    <row r="942" spans="20:21" x14ac:dyDescent="0.2">
      <c r="T942" s="4" t="s">
        <v>1389</v>
      </c>
      <c r="U942" s="4" t="s">
        <v>3401</v>
      </c>
    </row>
    <row r="943" spans="20:21" x14ac:dyDescent="0.2">
      <c r="T943" s="4" t="s">
        <v>3204</v>
      </c>
      <c r="U943" s="4" t="s">
        <v>3347</v>
      </c>
    </row>
    <row r="944" spans="20:21" x14ac:dyDescent="0.2">
      <c r="T944" s="4" t="s">
        <v>677</v>
      </c>
      <c r="U944" s="4" t="s">
        <v>3353</v>
      </c>
    </row>
    <row r="945" spans="20:21" x14ac:dyDescent="0.2">
      <c r="T945" s="4" t="s">
        <v>1416</v>
      </c>
      <c r="U945" s="4" t="s">
        <v>3345</v>
      </c>
    </row>
    <row r="946" spans="20:21" x14ac:dyDescent="0.2">
      <c r="T946" s="4" t="s">
        <v>135</v>
      </c>
      <c r="U946" s="4" t="s">
        <v>3347</v>
      </c>
    </row>
    <row r="947" spans="20:21" x14ac:dyDescent="0.2">
      <c r="T947" s="4" t="s">
        <v>3457</v>
      </c>
      <c r="U947" s="4" t="s">
        <v>3362</v>
      </c>
    </row>
    <row r="948" spans="20:21" x14ac:dyDescent="0.2">
      <c r="T948" s="4" t="s">
        <v>307</v>
      </c>
      <c r="U948" s="4" t="s">
        <v>3372</v>
      </c>
    </row>
    <row r="949" spans="20:21" x14ac:dyDescent="0.2">
      <c r="T949" s="4" t="s">
        <v>3222</v>
      </c>
      <c r="U949" s="4" t="s">
        <v>3351</v>
      </c>
    </row>
    <row r="950" spans="20:21" x14ac:dyDescent="0.2">
      <c r="T950" s="4" t="s">
        <v>3223</v>
      </c>
      <c r="U950" s="4" t="s">
        <v>3383</v>
      </c>
    </row>
    <row r="951" spans="20:21" x14ac:dyDescent="0.2">
      <c r="T951" s="4" t="s">
        <v>3458</v>
      </c>
      <c r="U951" s="4" t="s">
        <v>3350</v>
      </c>
    </row>
    <row r="952" spans="20:21" x14ac:dyDescent="0.2">
      <c r="T952" s="4" t="s">
        <v>3224</v>
      </c>
      <c r="U952" s="4" t="s">
        <v>3353</v>
      </c>
    </row>
    <row r="953" spans="20:21" x14ac:dyDescent="0.2">
      <c r="T953" s="4" t="s">
        <v>3226</v>
      </c>
      <c r="U953" s="4" t="s">
        <v>3354</v>
      </c>
    </row>
    <row r="954" spans="20:21" x14ac:dyDescent="0.2">
      <c r="T954" s="4" t="s">
        <v>438</v>
      </c>
      <c r="U954" s="4" t="s">
        <v>3374</v>
      </c>
    </row>
    <row r="955" spans="20:21" x14ac:dyDescent="0.2">
      <c r="T955" s="4" t="s">
        <v>162</v>
      </c>
      <c r="U955" s="4" t="s">
        <v>3398</v>
      </c>
    </row>
    <row r="956" spans="20:21" x14ac:dyDescent="0.2">
      <c r="T956" s="4" t="s">
        <v>3230</v>
      </c>
      <c r="U956" s="4" t="s">
        <v>3353</v>
      </c>
    </row>
    <row r="957" spans="20:21" x14ac:dyDescent="0.2">
      <c r="T957" s="4" t="s">
        <v>206</v>
      </c>
      <c r="U957" s="4" t="s">
        <v>3347</v>
      </c>
    </row>
    <row r="958" spans="20:21" x14ac:dyDescent="0.2">
      <c r="T958" s="4" t="s">
        <v>181</v>
      </c>
      <c r="U958" s="4" t="s">
        <v>3347</v>
      </c>
    </row>
    <row r="959" spans="20:21" x14ac:dyDescent="0.2">
      <c r="T959" s="4" t="s">
        <v>536</v>
      </c>
      <c r="U959" s="4" t="s">
        <v>3383</v>
      </c>
    </row>
    <row r="960" spans="20:21" x14ac:dyDescent="0.2">
      <c r="T960" s="4" t="s">
        <v>194</v>
      </c>
      <c r="U960" s="4" t="s">
        <v>3374</v>
      </c>
    </row>
    <row r="961" spans="20:21" x14ac:dyDescent="0.2">
      <c r="T961" s="4" t="s">
        <v>426</v>
      </c>
      <c r="U961" s="4" t="s">
        <v>3353</v>
      </c>
    </row>
    <row r="962" spans="20:21" x14ac:dyDescent="0.2">
      <c r="T962" s="4" t="s">
        <v>814</v>
      </c>
      <c r="U962" s="4" t="s">
        <v>3345</v>
      </c>
    </row>
    <row r="963" spans="20:21" x14ac:dyDescent="0.2">
      <c r="T963" s="4" t="s">
        <v>329</v>
      </c>
      <c r="U963" s="4" t="s">
        <v>3347</v>
      </c>
    </row>
    <row r="964" spans="20:21" x14ac:dyDescent="0.2">
      <c r="T964" s="4" t="s">
        <v>774</v>
      </c>
      <c r="U964" s="4" t="s">
        <v>3347</v>
      </c>
    </row>
    <row r="965" spans="20:21" x14ac:dyDescent="0.2">
      <c r="T965" s="4" t="s">
        <v>380</v>
      </c>
      <c r="U965" s="4" t="s">
        <v>3347</v>
      </c>
    </row>
    <row r="966" spans="20:21" x14ac:dyDescent="0.2">
      <c r="T966" s="4" t="s">
        <v>3256</v>
      </c>
      <c r="U966" s="4" t="s">
        <v>3360</v>
      </c>
    </row>
    <row r="967" spans="20:21" x14ac:dyDescent="0.2">
      <c r="T967" s="4" t="s">
        <v>395</v>
      </c>
      <c r="U967" s="4" t="s">
        <v>3347</v>
      </c>
    </row>
    <row r="968" spans="20:21" x14ac:dyDescent="0.2">
      <c r="T968" s="4" t="s">
        <v>216</v>
      </c>
      <c r="U968" s="4" t="s">
        <v>3374</v>
      </c>
    </row>
    <row r="969" spans="20:21" x14ac:dyDescent="0.2">
      <c r="T969" s="4" t="s">
        <v>3260</v>
      </c>
      <c r="U969" s="4" t="s">
        <v>3346</v>
      </c>
    </row>
    <row r="970" spans="20:21" x14ac:dyDescent="0.2">
      <c r="T970" s="4" t="s">
        <v>3459</v>
      </c>
      <c r="U970" s="4" t="s">
        <v>3353</v>
      </c>
    </row>
    <row r="972" spans="20:21" x14ac:dyDescent="0.2">
      <c r="T972" s="4" t="s">
        <v>3285</v>
      </c>
      <c r="U972" s="4" t="s">
        <v>3359</v>
      </c>
    </row>
    <row r="973" spans="20:21" x14ac:dyDescent="0.2">
      <c r="T973" s="4" t="s">
        <v>2146</v>
      </c>
      <c r="U973" s="4" t="s">
        <v>3359</v>
      </c>
    </row>
    <row r="974" spans="20:21" x14ac:dyDescent="0.2">
      <c r="T974" s="4" t="s">
        <v>2342</v>
      </c>
      <c r="U974" s="4" t="s">
        <v>3359</v>
      </c>
    </row>
    <row r="975" spans="20:21" x14ac:dyDescent="0.2">
      <c r="T975" s="4" t="s">
        <v>2248</v>
      </c>
      <c r="U975" s="4" t="s">
        <v>3359</v>
      </c>
    </row>
    <row r="976" spans="20:21" x14ac:dyDescent="0.2">
      <c r="T976" s="4" t="s">
        <v>3294</v>
      </c>
      <c r="U976" s="4" t="s">
        <v>3359</v>
      </c>
    </row>
    <row r="977" spans="20:21" x14ac:dyDescent="0.2">
      <c r="T977" s="4" t="s">
        <v>2210</v>
      </c>
      <c r="U977" s="4" t="s">
        <v>3359</v>
      </c>
    </row>
    <row r="978" spans="20:21" x14ac:dyDescent="0.2">
      <c r="T978" s="4" t="s">
        <v>3298</v>
      </c>
      <c r="U978" s="4" t="s">
        <v>3359</v>
      </c>
    </row>
    <row r="979" spans="20:21" x14ac:dyDescent="0.2">
      <c r="T979" s="4" t="s">
        <v>2272</v>
      </c>
      <c r="U979" s="4" t="s">
        <v>3359</v>
      </c>
    </row>
    <row r="980" spans="20:21" x14ac:dyDescent="0.2">
      <c r="T980" s="4" t="s">
        <v>3460</v>
      </c>
      <c r="U980" s="4" t="s">
        <v>3359</v>
      </c>
    </row>
    <row r="981" spans="20:21" x14ac:dyDescent="0.2">
      <c r="T981" s="4" t="s">
        <v>2149</v>
      </c>
      <c r="U981" s="4" t="s">
        <v>3359</v>
      </c>
    </row>
    <row r="982" spans="20:21" x14ac:dyDescent="0.2">
      <c r="T982" s="4" t="s">
        <v>3310</v>
      </c>
      <c r="U982" s="4" t="s">
        <v>3359</v>
      </c>
    </row>
    <row r="983" spans="20:21" x14ac:dyDescent="0.2">
      <c r="T983" s="4" t="s">
        <v>2194</v>
      </c>
      <c r="U983" s="4" t="s">
        <v>3359</v>
      </c>
    </row>
    <row r="984" spans="20:21" x14ac:dyDescent="0.2">
      <c r="T984" s="4" t="s">
        <v>3320</v>
      </c>
      <c r="U984" s="4" t="s">
        <v>3359</v>
      </c>
    </row>
    <row r="985" spans="20:21" x14ac:dyDescent="0.2">
      <c r="T985" s="4" t="s">
        <v>3321</v>
      </c>
      <c r="U985" s="4" t="s">
        <v>3359</v>
      </c>
    </row>
    <row r="986" spans="20:21" x14ac:dyDescent="0.2">
      <c r="T986" s="4" t="s">
        <v>3337</v>
      </c>
      <c r="U986" s="4" t="s">
        <v>3359</v>
      </c>
    </row>
    <row r="987" spans="20:21" x14ac:dyDescent="0.2">
      <c r="T987" s="4" t="s">
        <v>2201</v>
      </c>
      <c r="U987" s="4" t="s">
        <v>3359</v>
      </c>
    </row>
    <row r="988" spans="20:21" x14ac:dyDescent="0.2">
      <c r="T988" s="4" t="s">
        <v>2345</v>
      </c>
      <c r="U988" s="4" t="s">
        <v>3359</v>
      </c>
    </row>
    <row r="989" spans="20:21" x14ac:dyDescent="0.2">
      <c r="T989" s="4" t="s">
        <v>2339</v>
      </c>
      <c r="U989" s="4" t="s">
        <v>3359</v>
      </c>
    </row>
    <row r="990" spans="20:21" x14ac:dyDescent="0.2">
      <c r="T990" s="4" t="s">
        <v>2428</v>
      </c>
      <c r="U990" s="4" t="s">
        <v>3359</v>
      </c>
    </row>
    <row r="991" spans="20:21" x14ac:dyDescent="0.2">
      <c r="T991" s="4" t="s">
        <v>2429</v>
      </c>
      <c r="U991" s="4" t="s">
        <v>3359</v>
      </c>
    </row>
    <row r="992" spans="20:21" x14ac:dyDescent="0.2">
      <c r="T992" s="4" t="s">
        <v>2439</v>
      </c>
      <c r="U992" s="4" t="s">
        <v>3359</v>
      </c>
    </row>
    <row r="993" spans="20:21" x14ac:dyDescent="0.2">
      <c r="T993" s="4" t="s">
        <v>2241</v>
      </c>
      <c r="U993" s="4" t="s">
        <v>3359</v>
      </c>
    </row>
    <row r="994" spans="20:21" x14ac:dyDescent="0.2">
      <c r="T994" s="4" t="s">
        <v>2489</v>
      </c>
      <c r="U994" s="4" t="s">
        <v>3359</v>
      </c>
    </row>
    <row r="995" spans="20:21" x14ac:dyDescent="0.2">
      <c r="T995" s="4" t="s">
        <v>2188</v>
      </c>
      <c r="U995" s="4" t="s">
        <v>3359</v>
      </c>
    </row>
    <row r="996" spans="20:21" x14ac:dyDescent="0.2">
      <c r="T996" s="4" t="s">
        <v>2244</v>
      </c>
      <c r="U996" s="4" t="s">
        <v>3359</v>
      </c>
    </row>
    <row r="997" spans="20:21" x14ac:dyDescent="0.2">
      <c r="T997" s="4" t="s">
        <v>2251</v>
      </c>
      <c r="U997" s="4" t="s">
        <v>3359</v>
      </c>
    </row>
    <row r="998" spans="20:21" x14ac:dyDescent="0.2">
      <c r="T998" s="4" t="s">
        <v>2219</v>
      </c>
      <c r="U998" s="4" t="s">
        <v>3359</v>
      </c>
    </row>
    <row r="999" spans="20:21" x14ac:dyDescent="0.2">
      <c r="T999" s="4" t="s">
        <v>2381</v>
      </c>
      <c r="U999" s="4" t="s">
        <v>3359</v>
      </c>
    </row>
    <row r="1000" spans="20:21" x14ac:dyDescent="0.2">
      <c r="T1000" s="4" t="s">
        <v>2300</v>
      </c>
      <c r="U1000" s="4" t="s">
        <v>3359</v>
      </c>
    </row>
    <row r="1001" spans="20:21" x14ac:dyDescent="0.2">
      <c r="T1001" s="4" t="s">
        <v>2387</v>
      </c>
      <c r="U1001" s="4" t="s">
        <v>3359</v>
      </c>
    </row>
    <row r="1002" spans="20:21" x14ac:dyDescent="0.2">
      <c r="T1002" s="4" t="s">
        <v>2752</v>
      </c>
      <c r="U1002" s="4" t="s">
        <v>3359</v>
      </c>
    </row>
    <row r="1003" spans="20:21" x14ac:dyDescent="0.2">
      <c r="T1003" s="4" t="s">
        <v>2765</v>
      </c>
      <c r="U1003" s="4" t="s">
        <v>3359</v>
      </c>
    </row>
    <row r="1004" spans="20:21" x14ac:dyDescent="0.2">
      <c r="T1004" s="4" t="s">
        <v>2399</v>
      </c>
      <c r="U1004" s="4" t="s">
        <v>3359</v>
      </c>
    </row>
    <row r="1005" spans="20:21" x14ac:dyDescent="0.2">
      <c r="T1005" s="4" t="s">
        <v>2306</v>
      </c>
      <c r="U1005" s="4" t="s">
        <v>3359</v>
      </c>
    </row>
    <row r="1006" spans="20:21" x14ac:dyDescent="0.2">
      <c r="T1006" s="4" t="s">
        <v>2817</v>
      </c>
      <c r="U1006" s="4" t="s">
        <v>3359</v>
      </c>
    </row>
    <row r="1007" spans="20:21" x14ac:dyDescent="0.2">
      <c r="T1007" s="4" t="s">
        <v>2354</v>
      </c>
      <c r="U1007" s="4" t="s">
        <v>3359</v>
      </c>
    </row>
    <row r="1008" spans="20:21" x14ac:dyDescent="0.2">
      <c r="T1008" s="4" t="s">
        <v>2161</v>
      </c>
      <c r="U1008" s="4" t="s">
        <v>3359</v>
      </c>
    </row>
    <row r="1009" spans="20:21" x14ac:dyDescent="0.2">
      <c r="T1009" s="4" t="s">
        <v>2384</v>
      </c>
      <c r="U1009" s="4" t="s">
        <v>3388</v>
      </c>
    </row>
    <row r="1010" spans="20:21" x14ac:dyDescent="0.2">
      <c r="T1010" s="4" t="s">
        <v>2285</v>
      </c>
      <c r="U1010" s="4" t="s">
        <v>3359</v>
      </c>
    </row>
    <row r="1011" spans="20:21" x14ac:dyDescent="0.2">
      <c r="T1011" s="4" t="s">
        <v>2235</v>
      </c>
      <c r="U1011" s="4" t="s">
        <v>3359</v>
      </c>
    </row>
    <row r="1012" spans="20:21" x14ac:dyDescent="0.2">
      <c r="T1012" s="4" t="s">
        <v>2167</v>
      </c>
      <c r="U1012" s="4" t="s">
        <v>3359</v>
      </c>
    </row>
    <row r="1013" spans="20:21" x14ac:dyDescent="0.2">
      <c r="T1013" s="4" t="s">
        <v>2366</v>
      </c>
      <c r="U1013" s="4" t="s">
        <v>3359</v>
      </c>
    </row>
    <row r="1014" spans="20:21" x14ac:dyDescent="0.2">
      <c r="T1014" s="4" t="s">
        <v>2369</v>
      </c>
      <c r="U1014" s="4" t="s">
        <v>3359</v>
      </c>
    </row>
    <row r="1015" spans="20:21" x14ac:dyDescent="0.2">
      <c r="T1015" s="4" t="s">
        <v>3461</v>
      </c>
      <c r="U1015" s="4" t="s">
        <v>3359</v>
      </c>
    </row>
    <row r="1016" spans="20:21" x14ac:dyDescent="0.2">
      <c r="T1016" s="4" t="s">
        <v>2327</v>
      </c>
      <c r="U1016" s="4" t="s">
        <v>3359</v>
      </c>
    </row>
    <row r="1017" spans="20:21" x14ac:dyDescent="0.2">
      <c r="T1017" s="4" t="s">
        <v>2408</v>
      </c>
      <c r="U1017" s="4" t="s">
        <v>3359</v>
      </c>
    </row>
    <row r="1018" spans="20:21" x14ac:dyDescent="0.2">
      <c r="T1018" s="4" t="s">
        <v>2966</v>
      </c>
      <c r="U1018" s="4" t="s">
        <v>3359</v>
      </c>
    </row>
    <row r="1019" spans="20:21" x14ac:dyDescent="0.2">
      <c r="T1019" s="4" t="s">
        <v>2968</v>
      </c>
      <c r="U1019" s="4" t="s">
        <v>3359</v>
      </c>
    </row>
    <row r="1020" spans="20:21" x14ac:dyDescent="0.2">
      <c r="T1020" s="4" t="s">
        <v>3462</v>
      </c>
      <c r="U1020" s="4" t="s">
        <v>3359</v>
      </c>
    </row>
    <row r="1021" spans="20:21" x14ac:dyDescent="0.2">
      <c r="T1021" s="4" t="s">
        <v>3019</v>
      </c>
      <c r="U1021" s="4" t="s">
        <v>3359</v>
      </c>
    </row>
    <row r="1022" spans="20:21" x14ac:dyDescent="0.2">
      <c r="T1022" s="4" t="s">
        <v>3463</v>
      </c>
      <c r="U1022" s="4" t="s">
        <v>3359</v>
      </c>
    </row>
    <row r="1023" spans="20:21" x14ac:dyDescent="0.2">
      <c r="T1023" s="4" t="s">
        <v>2152</v>
      </c>
      <c r="U1023" s="4" t="s">
        <v>3359</v>
      </c>
    </row>
    <row r="1024" spans="20:21" x14ac:dyDescent="0.2">
      <c r="T1024" s="4" t="s">
        <v>2294</v>
      </c>
      <c r="U1024" s="4" t="s">
        <v>3359</v>
      </c>
    </row>
    <row r="1025" spans="20:21" x14ac:dyDescent="0.2">
      <c r="T1025" s="4" t="s">
        <v>3278</v>
      </c>
      <c r="U1025" s="4" t="s">
        <v>3359</v>
      </c>
    </row>
    <row r="1026" spans="20:21" x14ac:dyDescent="0.2">
      <c r="T1026" s="4" t="s">
        <v>3464</v>
      </c>
      <c r="U1026" s="4" t="s">
        <v>3359</v>
      </c>
    </row>
    <row r="1027" spans="20:21" x14ac:dyDescent="0.2">
      <c r="T1027" s="4" t="s">
        <v>2402</v>
      </c>
      <c r="U1027" s="4" t="s">
        <v>3359</v>
      </c>
    </row>
    <row r="1028" spans="20:21" x14ac:dyDescent="0.2">
      <c r="T1028" s="4" t="s">
        <v>2318</v>
      </c>
      <c r="U1028" s="4" t="s">
        <v>3351</v>
      </c>
    </row>
    <row r="1029" spans="20:21" x14ac:dyDescent="0.2">
      <c r="T1029" s="4" t="s">
        <v>3465</v>
      </c>
      <c r="U1029" s="4" t="s">
        <v>3359</v>
      </c>
    </row>
    <row r="1031" spans="20:21" x14ac:dyDescent="0.2">
      <c r="T1031" s="4" t="s">
        <v>3285</v>
      </c>
      <c r="U1031" s="4" t="s">
        <v>3384</v>
      </c>
    </row>
    <row r="1032" spans="20:21" x14ac:dyDescent="0.2">
      <c r="T1032" s="4" t="s">
        <v>2146</v>
      </c>
      <c r="U1032" s="4" t="s">
        <v>3374</v>
      </c>
    </row>
    <row r="1033" spans="20:21" x14ac:dyDescent="0.2">
      <c r="T1033" s="4" t="s">
        <v>2342</v>
      </c>
      <c r="U1033" s="4" t="s">
        <v>3346</v>
      </c>
    </row>
    <row r="1034" spans="20:21" x14ac:dyDescent="0.2">
      <c r="T1034" s="4" t="s">
        <v>2248</v>
      </c>
      <c r="U1034" s="4" t="s">
        <v>3347</v>
      </c>
    </row>
    <row r="1035" spans="20:21" x14ac:dyDescent="0.2">
      <c r="T1035" s="4" t="s">
        <v>3292</v>
      </c>
      <c r="U1035" s="4" t="s">
        <v>3374</v>
      </c>
    </row>
    <row r="1036" spans="20:21" x14ac:dyDescent="0.2">
      <c r="T1036" s="4" t="s">
        <v>3294</v>
      </c>
      <c r="U1036" s="4" t="s">
        <v>3346</v>
      </c>
    </row>
    <row r="1037" spans="20:21" x14ac:dyDescent="0.2">
      <c r="T1037" s="4" t="s">
        <v>2210</v>
      </c>
      <c r="U1037" s="4" t="s">
        <v>3353</v>
      </c>
    </row>
    <row r="1038" spans="20:21" x14ac:dyDescent="0.2">
      <c r="T1038" s="4" t="s">
        <v>3298</v>
      </c>
      <c r="U1038" s="4" t="s">
        <v>3346</v>
      </c>
    </row>
    <row r="1039" spans="20:21" x14ac:dyDescent="0.2">
      <c r="T1039" s="4" t="s">
        <v>2272</v>
      </c>
      <c r="U1039" s="4" t="s">
        <v>3353</v>
      </c>
    </row>
    <row r="1040" spans="20:21" x14ac:dyDescent="0.2">
      <c r="T1040" s="4" t="s">
        <v>2149</v>
      </c>
      <c r="U1040" s="4" t="s">
        <v>3390</v>
      </c>
    </row>
    <row r="1041" spans="20:21" x14ac:dyDescent="0.2">
      <c r="T1041" s="4" t="s">
        <v>3310</v>
      </c>
      <c r="U1041" s="4" t="s">
        <v>3350</v>
      </c>
    </row>
    <row r="1042" spans="20:21" x14ac:dyDescent="0.2">
      <c r="T1042" s="4" t="s">
        <v>3312</v>
      </c>
      <c r="U1042" s="4" t="s">
        <v>3350</v>
      </c>
    </row>
    <row r="1043" spans="20:21" x14ac:dyDescent="0.2">
      <c r="T1043" s="4" t="s">
        <v>3314</v>
      </c>
      <c r="U1043" s="4" t="s">
        <v>3385</v>
      </c>
    </row>
    <row r="1044" spans="20:21" x14ac:dyDescent="0.2">
      <c r="T1044" s="4" t="s">
        <v>2194</v>
      </c>
      <c r="U1044" s="4" t="s">
        <v>3351</v>
      </c>
    </row>
    <row r="1045" spans="20:21" x14ac:dyDescent="0.2">
      <c r="T1045" s="4" t="s">
        <v>2226</v>
      </c>
      <c r="U1045" s="4" t="s">
        <v>3440</v>
      </c>
    </row>
    <row r="1046" spans="20:21" x14ac:dyDescent="0.2">
      <c r="T1046" s="4" t="s">
        <v>2254</v>
      </c>
      <c r="U1046" s="4" t="s">
        <v>3438</v>
      </c>
    </row>
    <row r="1047" spans="20:21" x14ac:dyDescent="0.2">
      <c r="T1047" s="4" t="s">
        <v>3317</v>
      </c>
      <c r="U1047" s="4" t="s">
        <v>3350</v>
      </c>
    </row>
    <row r="1048" spans="20:21" x14ac:dyDescent="0.2">
      <c r="T1048" s="4" t="s">
        <v>3320</v>
      </c>
      <c r="U1048" s="4" t="s">
        <v>3374</v>
      </c>
    </row>
    <row r="1049" spans="20:21" x14ac:dyDescent="0.2">
      <c r="T1049" s="4" t="s">
        <v>3321</v>
      </c>
      <c r="U1049" s="4" t="s">
        <v>3353</v>
      </c>
    </row>
    <row r="1050" spans="20:21" x14ac:dyDescent="0.2">
      <c r="T1050" s="4" t="s">
        <v>2198</v>
      </c>
      <c r="U1050" s="4" t="s">
        <v>3415</v>
      </c>
    </row>
    <row r="1051" spans="20:21" x14ac:dyDescent="0.2">
      <c r="T1051" s="4" t="s">
        <v>3337</v>
      </c>
      <c r="U1051" s="4" t="s">
        <v>3347</v>
      </c>
    </row>
    <row r="1052" spans="20:21" x14ac:dyDescent="0.2">
      <c r="T1052" s="4" t="s">
        <v>2229</v>
      </c>
      <c r="U1052" s="4" t="s">
        <v>3353</v>
      </c>
    </row>
    <row r="1053" spans="20:21" x14ac:dyDescent="0.2">
      <c r="T1053" s="4" t="s">
        <v>2201</v>
      </c>
      <c r="U1053" s="4" t="s">
        <v>3374</v>
      </c>
    </row>
    <row r="1054" spans="20:21" x14ac:dyDescent="0.2">
      <c r="T1054" s="4" t="s">
        <v>2339</v>
      </c>
      <c r="U1054" s="4" t="s">
        <v>3346</v>
      </c>
    </row>
    <row r="1055" spans="20:21" x14ac:dyDescent="0.2">
      <c r="T1055" s="4" t="s">
        <v>2428</v>
      </c>
      <c r="U1055" s="4" t="s">
        <v>3374</v>
      </c>
    </row>
    <row r="1056" spans="20:21" x14ac:dyDescent="0.2">
      <c r="T1056" s="4" t="s">
        <v>2429</v>
      </c>
      <c r="U1056" s="4" t="s">
        <v>3353</v>
      </c>
    </row>
    <row r="1057" spans="20:21" x14ac:dyDescent="0.2">
      <c r="T1057" s="4" t="s">
        <v>2269</v>
      </c>
      <c r="U1057" s="4" t="s">
        <v>3380</v>
      </c>
    </row>
    <row r="1058" spans="20:21" x14ac:dyDescent="0.2">
      <c r="T1058" s="4" t="s">
        <v>2439</v>
      </c>
      <c r="U1058" s="4" t="s">
        <v>3347</v>
      </c>
    </row>
    <row r="1059" spans="20:21" x14ac:dyDescent="0.2">
      <c r="T1059" s="4" t="s">
        <v>2375</v>
      </c>
      <c r="U1059" s="4" t="s">
        <v>3353</v>
      </c>
    </row>
    <row r="1060" spans="20:21" x14ac:dyDescent="0.2">
      <c r="T1060" s="4" t="s">
        <v>2463</v>
      </c>
      <c r="U1060" s="4" t="s">
        <v>3466</v>
      </c>
    </row>
    <row r="1061" spans="20:21" x14ac:dyDescent="0.2">
      <c r="T1061" s="4" t="s">
        <v>2315</v>
      </c>
      <c r="U1061" s="4" t="s">
        <v>3350</v>
      </c>
    </row>
    <row r="1062" spans="20:21" x14ac:dyDescent="0.2">
      <c r="T1062" s="4" t="s">
        <v>2378</v>
      </c>
      <c r="U1062" s="4" t="s">
        <v>3365</v>
      </c>
    </row>
    <row r="1063" spans="20:21" x14ac:dyDescent="0.2">
      <c r="T1063" s="4" t="s">
        <v>2191</v>
      </c>
      <c r="U1063" s="4" t="s">
        <v>3365</v>
      </c>
    </row>
    <row r="1064" spans="20:21" x14ac:dyDescent="0.2">
      <c r="T1064" s="4" t="s">
        <v>2241</v>
      </c>
      <c r="U1064" s="4" t="s">
        <v>3346</v>
      </c>
    </row>
    <row r="1065" spans="20:21" x14ac:dyDescent="0.2">
      <c r="T1065" s="4" t="s">
        <v>2266</v>
      </c>
      <c r="U1065" s="4" t="s">
        <v>3365</v>
      </c>
    </row>
    <row r="1066" spans="20:21" x14ac:dyDescent="0.2">
      <c r="T1066" s="4" t="s">
        <v>2204</v>
      </c>
      <c r="U1066" s="4" t="s">
        <v>3383</v>
      </c>
    </row>
    <row r="1067" spans="20:21" x14ac:dyDescent="0.2">
      <c r="T1067" s="4" t="s">
        <v>2489</v>
      </c>
      <c r="U1067" s="4" t="s">
        <v>3353</v>
      </c>
    </row>
    <row r="1068" spans="20:21" x14ac:dyDescent="0.2">
      <c r="T1068" s="4" t="s">
        <v>2232</v>
      </c>
      <c r="U1068" s="4" t="s">
        <v>3383</v>
      </c>
    </row>
    <row r="1069" spans="20:21" x14ac:dyDescent="0.2">
      <c r="T1069" s="4" t="s">
        <v>2155</v>
      </c>
      <c r="U1069" s="4" t="s">
        <v>3350</v>
      </c>
    </row>
    <row r="1070" spans="20:21" x14ac:dyDescent="0.2">
      <c r="T1070" s="4" t="s">
        <v>2372</v>
      </c>
      <c r="U1070" s="4" t="s">
        <v>3350</v>
      </c>
    </row>
    <row r="1071" spans="20:21" x14ac:dyDescent="0.2">
      <c r="T1071" s="4" t="s">
        <v>2312</v>
      </c>
      <c r="U1071" s="4" t="s">
        <v>3365</v>
      </c>
    </row>
    <row r="1072" spans="20:21" x14ac:dyDescent="0.2">
      <c r="T1072" s="4" t="s">
        <v>2188</v>
      </c>
      <c r="U1072" s="4" t="s">
        <v>3351</v>
      </c>
    </row>
    <row r="1073" spans="20:21" x14ac:dyDescent="0.2">
      <c r="T1073" s="4" t="s">
        <v>2279</v>
      </c>
      <c r="U1073" s="4" t="s">
        <v>3365</v>
      </c>
    </row>
    <row r="1074" spans="20:21" x14ac:dyDescent="0.2">
      <c r="T1074" s="4" t="s">
        <v>2222</v>
      </c>
      <c r="U1074" s="4" t="s">
        <v>3365</v>
      </c>
    </row>
    <row r="1075" spans="20:21" x14ac:dyDescent="0.2">
      <c r="T1075" s="4" t="s">
        <v>2260</v>
      </c>
      <c r="U1075" s="4" t="s">
        <v>3365</v>
      </c>
    </row>
    <row r="1076" spans="20:21" x14ac:dyDescent="0.2">
      <c r="T1076" s="4" t="s">
        <v>2170</v>
      </c>
      <c r="U1076" s="4" t="s">
        <v>3350</v>
      </c>
    </row>
    <row r="1077" spans="20:21" x14ac:dyDescent="0.2">
      <c r="T1077" s="4" t="s">
        <v>2216</v>
      </c>
      <c r="U1077" s="4" t="s">
        <v>3365</v>
      </c>
    </row>
    <row r="1078" spans="20:21" x14ac:dyDescent="0.2">
      <c r="T1078" s="4" t="s">
        <v>2291</v>
      </c>
      <c r="U1078" s="4" t="s">
        <v>3347</v>
      </c>
    </row>
    <row r="1079" spans="20:21" x14ac:dyDescent="0.2">
      <c r="T1079" s="4" t="s">
        <v>3467</v>
      </c>
      <c r="U1079" s="4" t="s">
        <v>3383</v>
      </c>
    </row>
    <row r="1080" spans="20:21" x14ac:dyDescent="0.2">
      <c r="T1080" s="4" t="s">
        <v>2540</v>
      </c>
      <c r="U1080" s="4" t="s">
        <v>3351</v>
      </c>
    </row>
    <row r="1081" spans="20:21" x14ac:dyDescent="0.2">
      <c r="T1081" s="4" t="s">
        <v>2546</v>
      </c>
      <c r="U1081" s="4" t="s">
        <v>3385</v>
      </c>
    </row>
    <row r="1082" spans="20:21" x14ac:dyDescent="0.2">
      <c r="T1082" s="4" t="s">
        <v>2143</v>
      </c>
      <c r="U1082" s="4" t="s">
        <v>3365</v>
      </c>
    </row>
    <row r="1083" spans="20:21" x14ac:dyDescent="0.2">
      <c r="T1083" s="4" t="s">
        <v>2213</v>
      </c>
      <c r="U1083" s="4" t="s">
        <v>3378</v>
      </c>
    </row>
    <row r="1084" spans="20:21" x14ac:dyDescent="0.2">
      <c r="T1084" s="4" t="s">
        <v>2164</v>
      </c>
      <c r="U1084" s="4" t="s">
        <v>3353</v>
      </c>
    </row>
    <row r="1085" spans="20:21" x14ac:dyDescent="0.2">
      <c r="T1085" s="4" t="s">
        <v>3468</v>
      </c>
      <c r="U1085" s="4" t="s">
        <v>3420</v>
      </c>
    </row>
    <row r="1086" spans="20:21" x14ac:dyDescent="0.2">
      <c r="T1086" s="4" t="s">
        <v>2263</v>
      </c>
      <c r="U1086" s="4" t="s">
        <v>3365</v>
      </c>
    </row>
    <row r="1087" spans="20:21" x14ac:dyDescent="0.2">
      <c r="T1087" s="4" t="s">
        <v>2618</v>
      </c>
      <c r="U1087" s="4" t="s">
        <v>3350</v>
      </c>
    </row>
    <row r="1088" spans="20:21" x14ac:dyDescent="0.2">
      <c r="T1088" s="4" t="s">
        <v>2622</v>
      </c>
      <c r="U1088" s="4" t="s">
        <v>3353</v>
      </c>
    </row>
    <row r="1089" spans="20:21" x14ac:dyDescent="0.2">
      <c r="T1089" s="4" t="s">
        <v>2207</v>
      </c>
      <c r="U1089" s="4" t="s">
        <v>3469</v>
      </c>
    </row>
    <row r="1090" spans="20:21" x14ac:dyDescent="0.2">
      <c r="T1090" s="4" t="s">
        <v>2158</v>
      </c>
      <c r="U1090" s="4" t="s">
        <v>3470</v>
      </c>
    </row>
    <row r="1091" spans="20:21" x14ac:dyDescent="0.2">
      <c r="T1091" s="4" t="s">
        <v>2330</v>
      </c>
      <c r="U1091" s="4" t="s">
        <v>3380</v>
      </c>
    </row>
    <row r="1092" spans="20:21" x14ac:dyDescent="0.2">
      <c r="T1092" s="4" t="s">
        <v>2653</v>
      </c>
      <c r="U1092" s="4" t="s">
        <v>3385</v>
      </c>
    </row>
    <row r="1093" spans="20:21" x14ac:dyDescent="0.2">
      <c r="T1093" s="4" t="s">
        <v>3471</v>
      </c>
      <c r="U1093" s="4" t="s">
        <v>3353</v>
      </c>
    </row>
    <row r="1094" spans="20:21" x14ac:dyDescent="0.2">
      <c r="T1094" s="4" t="s">
        <v>2658</v>
      </c>
      <c r="U1094" s="4" t="s">
        <v>3378</v>
      </c>
    </row>
    <row r="1095" spans="20:21" x14ac:dyDescent="0.2">
      <c r="T1095" s="4" t="s">
        <v>2660</v>
      </c>
      <c r="U1095" s="4" t="s">
        <v>3383</v>
      </c>
    </row>
    <row r="1096" spans="20:21" x14ac:dyDescent="0.2">
      <c r="T1096" s="4" t="s">
        <v>2663</v>
      </c>
      <c r="U1096" s="4" t="s">
        <v>3380</v>
      </c>
    </row>
    <row r="1097" spans="20:21" x14ac:dyDescent="0.2">
      <c r="T1097" s="4" t="s">
        <v>2219</v>
      </c>
      <c r="U1097" s="4" t="s">
        <v>3346</v>
      </c>
    </row>
    <row r="1098" spans="20:21" x14ac:dyDescent="0.2">
      <c r="T1098" s="4" t="s">
        <v>2348</v>
      </c>
      <c r="U1098" s="4" t="s">
        <v>3350</v>
      </c>
    </row>
    <row r="1099" spans="20:21" x14ac:dyDescent="0.2">
      <c r="T1099" s="4" t="s">
        <v>2681</v>
      </c>
      <c r="U1099" s="4" t="s">
        <v>3353</v>
      </c>
    </row>
    <row r="1100" spans="20:21" x14ac:dyDescent="0.2">
      <c r="T1100" s="4" t="s">
        <v>2686</v>
      </c>
      <c r="U1100" s="4" t="s">
        <v>3440</v>
      </c>
    </row>
    <row r="1101" spans="20:21" x14ac:dyDescent="0.2">
      <c r="T1101" s="4" t="s">
        <v>2300</v>
      </c>
      <c r="U1101" s="4" t="s">
        <v>3374</v>
      </c>
    </row>
    <row r="1102" spans="20:21" x14ac:dyDescent="0.2">
      <c r="T1102" s="4" t="s">
        <v>2693</v>
      </c>
      <c r="U1102" s="4" t="s">
        <v>3346</v>
      </c>
    </row>
    <row r="1103" spans="20:21" x14ac:dyDescent="0.2">
      <c r="T1103" s="4" t="s">
        <v>3472</v>
      </c>
      <c r="U1103" s="4" t="s">
        <v>3385</v>
      </c>
    </row>
    <row r="1104" spans="20:21" x14ac:dyDescent="0.2">
      <c r="T1104" s="4" t="s">
        <v>2181</v>
      </c>
      <c r="U1104" s="4" t="s">
        <v>3425</v>
      </c>
    </row>
    <row r="1105" spans="20:21" x14ac:dyDescent="0.2">
      <c r="T1105" s="4" t="s">
        <v>2257</v>
      </c>
      <c r="U1105" s="4" t="s">
        <v>3383</v>
      </c>
    </row>
    <row r="1106" spans="20:21" x14ac:dyDescent="0.2">
      <c r="T1106" s="4" t="s">
        <v>2411</v>
      </c>
      <c r="U1106" s="4" t="s">
        <v>3347</v>
      </c>
    </row>
    <row r="1107" spans="20:21" x14ac:dyDescent="0.2">
      <c r="T1107" s="4" t="s">
        <v>2333</v>
      </c>
      <c r="U1107" s="4" t="s">
        <v>3353</v>
      </c>
    </row>
    <row r="1108" spans="20:21" x14ac:dyDescent="0.2">
      <c r="T1108" s="4" t="s">
        <v>3473</v>
      </c>
      <c r="U1108" s="4" t="s">
        <v>3344</v>
      </c>
    </row>
    <row r="1109" spans="20:21" x14ac:dyDescent="0.2">
      <c r="T1109" s="4" t="s">
        <v>2387</v>
      </c>
      <c r="U1109" s="4" t="s">
        <v>3351</v>
      </c>
    </row>
    <row r="1110" spans="20:21" x14ac:dyDescent="0.2">
      <c r="T1110" s="4" t="s">
        <v>2185</v>
      </c>
      <c r="U1110" s="4" t="s">
        <v>3474</v>
      </c>
    </row>
    <row r="1111" spans="20:21" x14ac:dyDescent="0.2">
      <c r="T1111" s="4" t="s">
        <v>2752</v>
      </c>
      <c r="U1111" s="4" t="s">
        <v>3374</v>
      </c>
    </row>
    <row r="1112" spans="20:21" x14ac:dyDescent="0.2">
      <c r="T1112" s="4" t="s">
        <v>2765</v>
      </c>
      <c r="U1112" s="4" t="s">
        <v>3351</v>
      </c>
    </row>
    <row r="1113" spans="20:21" x14ac:dyDescent="0.2">
      <c r="T1113" s="4" t="s">
        <v>2776</v>
      </c>
      <c r="U1113" s="4" t="s">
        <v>3351</v>
      </c>
    </row>
    <row r="1114" spans="20:21" x14ac:dyDescent="0.2">
      <c r="T1114" s="4" t="s">
        <v>2777</v>
      </c>
      <c r="U1114" s="4" t="s">
        <v>3350</v>
      </c>
    </row>
    <row r="1115" spans="20:21" x14ac:dyDescent="0.2">
      <c r="T1115" s="4" t="s">
        <v>2177</v>
      </c>
      <c r="U1115" s="4" t="s">
        <v>3474</v>
      </c>
    </row>
    <row r="1116" spans="20:21" x14ac:dyDescent="0.2">
      <c r="T1116" s="4" t="s">
        <v>2363</v>
      </c>
      <c r="U1116" s="4" t="s">
        <v>3415</v>
      </c>
    </row>
    <row r="1117" spans="20:21" x14ac:dyDescent="0.2">
      <c r="T1117" s="4" t="s">
        <v>2288</v>
      </c>
      <c r="U1117" s="4" t="s">
        <v>3347</v>
      </c>
    </row>
    <row r="1118" spans="20:21" x14ac:dyDescent="0.2">
      <c r="T1118" s="4" t="s">
        <v>2817</v>
      </c>
      <c r="U1118" s="4" t="s">
        <v>3353</v>
      </c>
    </row>
    <row r="1119" spans="20:21" x14ac:dyDescent="0.2">
      <c r="T1119" s="4" t="s">
        <v>2303</v>
      </c>
      <c r="U1119" s="4" t="s">
        <v>3350</v>
      </c>
    </row>
    <row r="1120" spans="20:21" x14ac:dyDescent="0.2">
      <c r="T1120" s="4" t="s">
        <v>2354</v>
      </c>
      <c r="U1120" s="4" t="s">
        <v>3359</v>
      </c>
    </row>
    <row r="1121" spans="20:21" x14ac:dyDescent="0.2">
      <c r="T1121" s="4" t="s">
        <v>2819</v>
      </c>
      <c r="U1121" s="4" t="s">
        <v>3350</v>
      </c>
    </row>
    <row r="1122" spans="20:21" x14ac:dyDescent="0.2">
      <c r="T1122" s="4" t="s">
        <v>2831</v>
      </c>
      <c r="U1122" s="4" t="s">
        <v>3440</v>
      </c>
    </row>
    <row r="1123" spans="20:21" x14ac:dyDescent="0.2">
      <c r="T1123" s="4" t="s">
        <v>2161</v>
      </c>
      <c r="U1123" s="4" t="s">
        <v>3351</v>
      </c>
    </row>
    <row r="1124" spans="20:21" x14ac:dyDescent="0.2">
      <c r="T1124" s="4" t="s">
        <v>2384</v>
      </c>
      <c r="U1124" s="4" t="s">
        <v>3351</v>
      </c>
    </row>
    <row r="1125" spans="20:21" x14ac:dyDescent="0.2">
      <c r="T1125" s="4" t="s">
        <v>2235</v>
      </c>
      <c r="U1125" s="4" t="s">
        <v>3390</v>
      </c>
    </row>
    <row r="1126" spans="20:21" x14ac:dyDescent="0.2">
      <c r="T1126" s="4" t="s">
        <v>2351</v>
      </c>
      <c r="U1126" s="4" t="s">
        <v>3442</v>
      </c>
    </row>
    <row r="1127" spans="20:21" x14ac:dyDescent="0.2">
      <c r="T1127" s="4" t="s">
        <v>2369</v>
      </c>
      <c r="U1127" s="4" t="s">
        <v>3374</v>
      </c>
    </row>
    <row r="1128" spans="20:21" x14ac:dyDescent="0.2">
      <c r="T1128" s="4" t="s">
        <v>3475</v>
      </c>
      <c r="U1128" s="4" t="s">
        <v>3476</v>
      </c>
    </row>
    <row r="1129" spans="20:21" x14ac:dyDescent="0.2">
      <c r="T1129" s="4" t="s">
        <v>3477</v>
      </c>
      <c r="U1129" s="4" t="s">
        <v>3440</v>
      </c>
    </row>
    <row r="1130" spans="20:21" x14ac:dyDescent="0.2">
      <c r="T1130" s="4" t="s">
        <v>3461</v>
      </c>
      <c r="U1130" s="4" t="s">
        <v>3347</v>
      </c>
    </row>
    <row r="1131" spans="20:21" x14ac:dyDescent="0.2">
      <c r="T1131" s="4" t="s">
        <v>2327</v>
      </c>
      <c r="U1131" s="4" t="s">
        <v>3376</v>
      </c>
    </row>
    <row r="1132" spans="20:21" x14ac:dyDescent="0.2">
      <c r="T1132" s="4" t="s">
        <v>2968</v>
      </c>
      <c r="U1132" s="4" t="s">
        <v>3390</v>
      </c>
    </row>
    <row r="1133" spans="20:21" x14ac:dyDescent="0.2">
      <c r="T1133" s="4" t="s">
        <v>3462</v>
      </c>
      <c r="U1133" s="4" t="s">
        <v>3390</v>
      </c>
    </row>
    <row r="1134" spans="20:21" x14ac:dyDescent="0.2">
      <c r="T1134" s="4" t="s">
        <v>3104</v>
      </c>
      <c r="U1134" s="4" t="s">
        <v>3385</v>
      </c>
    </row>
    <row r="1135" spans="20:21" x14ac:dyDescent="0.2">
      <c r="T1135" s="4" t="s">
        <v>2152</v>
      </c>
      <c r="U1135" s="4" t="s">
        <v>3344</v>
      </c>
    </row>
    <row r="1136" spans="20:21" x14ac:dyDescent="0.2">
      <c r="T1136" s="4" t="s">
        <v>2276</v>
      </c>
      <c r="U1136" s="4" t="s">
        <v>3374</v>
      </c>
    </row>
    <row r="1137" spans="20:21" x14ac:dyDescent="0.2">
      <c r="T1137" s="4" t="s">
        <v>3269</v>
      </c>
      <c r="U1137" s="4" t="s">
        <v>3353</v>
      </c>
    </row>
    <row r="1138" spans="20:21" x14ac:dyDescent="0.2">
      <c r="T1138" s="4" t="s">
        <v>3478</v>
      </c>
      <c r="U1138" s="4" t="s">
        <v>3353</v>
      </c>
    </row>
    <row r="1139" spans="20:21" x14ac:dyDescent="0.2">
      <c r="T1139" s="4" t="s">
        <v>2297</v>
      </c>
      <c r="U1139" s="4" t="s">
        <v>3399</v>
      </c>
    </row>
    <row r="1140" spans="20:21" x14ac:dyDescent="0.2">
      <c r="T1140" s="4" t="s">
        <v>3272</v>
      </c>
      <c r="U1140" s="4" t="s">
        <v>3353</v>
      </c>
    </row>
    <row r="1141" spans="20:21" x14ac:dyDescent="0.2">
      <c r="T1141" s="4" t="s">
        <v>3273</v>
      </c>
      <c r="U1141" s="4" t="s">
        <v>3420</v>
      </c>
    </row>
    <row r="1142" spans="20:21" x14ac:dyDescent="0.2">
      <c r="T1142" s="4" t="s">
        <v>3274</v>
      </c>
      <c r="U1142" s="4" t="s">
        <v>3390</v>
      </c>
    </row>
    <row r="1143" spans="20:21" x14ac:dyDescent="0.2">
      <c r="T1143" s="4" t="s">
        <v>2294</v>
      </c>
      <c r="U1143" s="4" t="s">
        <v>3374</v>
      </c>
    </row>
    <row r="1144" spans="20:21" x14ac:dyDescent="0.2">
      <c r="T1144" s="4" t="s">
        <v>3276</v>
      </c>
      <c r="U1144" s="4" t="s">
        <v>3353</v>
      </c>
    </row>
    <row r="1145" spans="20:21" x14ac:dyDescent="0.2">
      <c r="T1145" s="4" t="s">
        <v>3277</v>
      </c>
      <c r="U1145" s="4" t="s">
        <v>3353</v>
      </c>
    </row>
    <row r="1146" spans="20:21" x14ac:dyDescent="0.2">
      <c r="T1146" s="4" t="s">
        <v>2360</v>
      </c>
      <c r="U1146" s="4" t="s">
        <v>3434</v>
      </c>
    </row>
    <row r="1147" spans="20:21" x14ac:dyDescent="0.2">
      <c r="T1147" s="4" t="s">
        <v>2324</v>
      </c>
      <c r="U1147" s="4" t="s">
        <v>3347</v>
      </c>
    </row>
    <row r="1148" spans="20:21" x14ac:dyDescent="0.2">
      <c r="T1148" s="4" t="s">
        <v>3278</v>
      </c>
      <c r="U1148" s="4" t="s">
        <v>3353</v>
      </c>
    </row>
    <row r="1149" spans="20:21" x14ac:dyDescent="0.2">
      <c r="T1149" s="4" t="s">
        <v>2336</v>
      </c>
      <c r="U1149" s="4" t="s">
        <v>3390</v>
      </c>
    </row>
    <row r="1150" spans="20:21" x14ac:dyDescent="0.2">
      <c r="T1150" s="4" t="s">
        <v>3279</v>
      </c>
      <c r="U1150" s="4" t="s">
        <v>3385</v>
      </c>
    </row>
    <row r="1151" spans="20:21" x14ac:dyDescent="0.2">
      <c r="T1151" s="4" t="s">
        <v>2402</v>
      </c>
      <c r="U1151" s="4" t="s">
        <v>3421</v>
      </c>
    </row>
    <row r="1152" spans="20:21" x14ac:dyDescent="0.2">
      <c r="T1152" s="4" t="s">
        <v>2318</v>
      </c>
      <c r="U1152" s="4" t="s">
        <v>3351</v>
      </c>
    </row>
    <row r="1153" spans="20:21" x14ac:dyDescent="0.2">
      <c r="T1153" s="4" t="s">
        <v>2321</v>
      </c>
      <c r="U1153" s="4" t="s">
        <v>3378</v>
      </c>
    </row>
    <row r="1154" spans="20:21" x14ac:dyDescent="0.2">
      <c r="T1154" s="4" t="s">
        <v>3479</v>
      </c>
      <c r="U1154" s="4" t="s">
        <v>3415</v>
      </c>
    </row>
    <row r="1155" spans="20:21" x14ac:dyDescent="0.2">
      <c r="T1155" s="4" t="s">
        <v>2405</v>
      </c>
      <c r="U1155" s="4" t="s">
        <v>3374</v>
      </c>
    </row>
    <row r="1156" spans="20:21" x14ac:dyDescent="0.2">
      <c r="T1156" s="4" t="s">
        <v>2396</v>
      </c>
      <c r="U1156" s="4" t="s">
        <v>3346</v>
      </c>
    </row>
  </sheetData>
  <autoFilter ref="A1:U82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25"/>
  <sheetViews>
    <sheetView tabSelected="1" workbookViewId="0">
      <selection activeCell="H9" sqref="H9"/>
    </sheetView>
  </sheetViews>
  <sheetFormatPr baseColWidth="10" defaultRowHeight="12.75" x14ac:dyDescent="0.2"/>
  <cols>
    <col min="1" max="1" width="7" style="4" bestFit="1" customWidth="1"/>
    <col min="2" max="2" width="50.85546875" style="4" bestFit="1" customWidth="1"/>
    <col min="3" max="3" width="13.28515625" style="4" bestFit="1" customWidth="1"/>
    <col min="4" max="4" width="9.85546875" style="4" bestFit="1" customWidth="1"/>
    <col min="5" max="5" width="4.42578125" style="4" bestFit="1" customWidth="1"/>
    <col min="6" max="6" width="10.140625" style="15" bestFit="1" customWidth="1"/>
    <col min="7" max="7" width="12" style="4" bestFit="1" customWidth="1"/>
    <col min="8" max="8" width="47.140625" style="4" bestFit="1" customWidth="1"/>
    <col min="9" max="9" width="10.85546875" style="4" bestFit="1" customWidth="1"/>
    <col min="10" max="10" width="11.42578125" style="4"/>
    <col min="11" max="11" width="13.28515625" style="4" bestFit="1" customWidth="1"/>
    <col min="12" max="12" width="7.5703125" style="4" bestFit="1" customWidth="1"/>
    <col min="13" max="13" width="46.42578125" style="4" bestFit="1" customWidth="1"/>
    <col min="14" max="14" width="58.140625" style="4" bestFit="1" customWidth="1"/>
  </cols>
  <sheetData>
    <row r="1" spans="1:14" x14ac:dyDescent="0.2">
      <c r="A1" s="4">
        <v>637713</v>
      </c>
      <c r="B1" s="4" t="s">
        <v>11</v>
      </c>
      <c r="C1" s="4" t="s">
        <v>12</v>
      </c>
      <c r="D1" s="4">
        <v>340077</v>
      </c>
      <c r="E1" s="4" t="s">
        <v>13</v>
      </c>
      <c r="F1" s="15">
        <v>44282</v>
      </c>
      <c r="G1" s="4" t="s">
        <v>15</v>
      </c>
      <c r="H1" s="4" t="s">
        <v>16</v>
      </c>
      <c r="I1" s="4">
        <v>17036691</v>
      </c>
      <c r="J1" s="4">
        <v>3</v>
      </c>
      <c r="K1" s="4" t="s">
        <v>18</v>
      </c>
      <c r="L1" s="4">
        <v>8100</v>
      </c>
      <c r="M1" s="4" t="s">
        <v>3351</v>
      </c>
      <c r="N1" s="4" t="s">
        <v>3486</v>
      </c>
    </row>
    <row r="2" spans="1:14" x14ac:dyDescent="0.2">
      <c r="A2" s="4">
        <v>637713</v>
      </c>
      <c r="B2" s="4" t="s">
        <v>19</v>
      </c>
      <c r="C2" s="4" t="s">
        <v>12</v>
      </c>
      <c r="D2" s="4">
        <v>340077</v>
      </c>
      <c r="E2" s="4" t="s">
        <v>13</v>
      </c>
      <c r="F2" s="15">
        <v>44282</v>
      </c>
      <c r="G2" s="4" t="s">
        <v>20</v>
      </c>
      <c r="H2" s="4" t="s">
        <v>21</v>
      </c>
      <c r="I2" s="4">
        <v>17652808</v>
      </c>
      <c r="J2" s="4">
        <v>7</v>
      </c>
      <c r="K2" s="4" t="s">
        <v>18</v>
      </c>
      <c r="L2" s="4">
        <v>10800</v>
      </c>
      <c r="M2" s="4" t="s">
        <v>3385</v>
      </c>
      <c r="N2" s="4" t="s">
        <v>3494</v>
      </c>
    </row>
    <row r="3" spans="1:14" x14ac:dyDescent="0.2">
      <c r="A3" s="4">
        <v>638951</v>
      </c>
      <c r="B3" s="4" t="s">
        <v>250</v>
      </c>
      <c r="C3" s="4" t="s">
        <v>12</v>
      </c>
      <c r="D3" s="4">
        <v>340077</v>
      </c>
      <c r="E3" s="4" t="s">
        <v>13</v>
      </c>
      <c r="F3" s="15">
        <v>44256</v>
      </c>
      <c r="G3" s="4" t="s">
        <v>840</v>
      </c>
      <c r="H3" s="4" t="s">
        <v>841</v>
      </c>
      <c r="I3" s="4">
        <v>17158468</v>
      </c>
      <c r="J3" s="4" t="s">
        <v>3501</v>
      </c>
      <c r="K3" s="4" t="s">
        <v>18</v>
      </c>
      <c r="L3" s="4">
        <v>32400</v>
      </c>
      <c r="M3" s="4" t="s">
        <v>250</v>
      </c>
      <c r="N3" s="4" t="s">
        <v>250</v>
      </c>
    </row>
    <row r="4" spans="1:14" x14ac:dyDescent="0.2">
      <c r="A4" s="4">
        <v>639321</v>
      </c>
      <c r="B4" s="4" t="s">
        <v>2421</v>
      </c>
      <c r="C4" s="4" t="s">
        <v>12</v>
      </c>
      <c r="D4" s="4">
        <v>340077</v>
      </c>
      <c r="E4" s="4" t="s">
        <v>13</v>
      </c>
      <c r="F4" s="15">
        <v>44256</v>
      </c>
      <c r="G4" s="4" t="s">
        <v>843</v>
      </c>
      <c r="H4" s="4" t="s">
        <v>844</v>
      </c>
      <c r="I4" s="4">
        <v>18804994</v>
      </c>
      <c r="J4" s="4" t="s">
        <v>3501</v>
      </c>
      <c r="K4" s="4" t="s">
        <v>18</v>
      </c>
      <c r="L4" s="4">
        <v>27000</v>
      </c>
      <c r="M4" s="4" t="s">
        <v>250</v>
      </c>
      <c r="N4" s="4" t="s">
        <v>250</v>
      </c>
    </row>
    <row r="5" spans="1:14" x14ac:dyDescent="0.2">
      <c r="A5" s="4">
        <v>639348</v>
      </c>
      <c r="B5" s="4" t="s">
        <v>2421</v>
      </c>
      <c r="C5" s="4" t="s">
        <v>12</v>
      </c>
      <c r="D5" s="4">
        <v>340077</v>
      </c>
      <c r="E5" s="4" t="s">
        <v>13</v>
      </c>
      <c r="F5" s="15">
        <v>44256</v>
      </c>
      <c r="G5" s="4" t="s">
        <v>846</v>
      </c>
      <c r="H5" s="4" t="s">
        <v>847</v>
      </c>
      <c r="I5" s="4">
        <v>15512247</v>
      </c>
      <c r="J5" s="4">
        <v>1</v>
      </c>
      <c r="K5" s="4" t="s">
        <v>18</v>
      </c>
      <c r="L5" s="4">
        <v>48600</v>
      </c>
      <c r="M5" s="4" t="s">
        <v>3369</v>
      </c>
      <c r="N5" s="4" t="s">
        <v>3489</v>
      </c>
    </row>
    <row r="6" spans="1:14" x14ac:dyDescent="0.2">
      <c r="A6" s="4">
        <v>639455</v>
      </c>
      <c r="B6" s="4" t="s">
        <v>250</v>
      </c>
      <c r="C6" s="4" t="s">
        <v>12</v>
      </c>
      <c r="D6" s="4">
        <v>340077</v>
      </c>
      <c r="E6" s="4" t="s">
        <v>13</v>
      </c>
      <c r="F6" s="15">
        <v>44256</v>
      </c>
      <c r="G6" s="4" t="s">
        <v>849</v>
      </c>
      <c r="H6" s="4" t="s">
        <v>850</v>
      </c>
      <c r="I6" s="4">
        <v>21130306</v>
      </c>
      <c r="J6" s="4">
        <v>9</v>
      </c>
      <c r="K6" s="4" t="s">
        <v>18</v>
      </c>
      <c r="L6" s="4">
        <v>24300</v>
      </c>
      <c r="M6" s="4" t="s">
        <v>250</v>
      </c>
      <c r="N6" s="4" t="s">
        <v>250</v>
      </c>
    </row>
    <row r="7" spans="1:14" x14ac:dyDescent="0.2">
      <c r="A7" s="4">
        <v>639476</v>
      </c>
      <c r="B7" s="4" t="s">
        <v>34</v>
      </c>
      <c r="C7" s="4" t="s">
        <v>12</v>
      </c>
      <c r="D7" s="4">
        <v>340077</v>
      </c>
      <c r="E7" s="4" t="s">
        <v>13</v>
      </c>
      <c r="F7" s="15">
        <v>44256</v>
      </c>
      <c r="G7" s="4" t="s">
        <v>852</v>
      </c>
      <c r="H7" s="4" t="s">
        <v>853</v>
      </c>
      <c r="I7" s="4">
        <v>17491345</v>
      </c>
      <c r="J7" s="4">
        <v>5</v>
      </c>
      <c r="K7" s="4" t="s">
        <v>18</v>
      </c>
      <c r="L7" s="4">
        <v>18900</v>
      </c>
      <c r="M7" s="4" t="s">
        <v>3353</v>
      </c>
      <c r="N7" s="4" t="s">
        <v>3492</v>
      </c>
    </row>
    <row r="8" spans="1:14" x14ac:dyDescent="0.2">
      <c r="A8" s="4">
        <v>639485</v>
      </c>
      <c r="B8" s="4" t="s">
        <v>34</v>
      </c>
      <c r="C8" s="4" t="s">
        <v>12</v>
      </c>
      <c r="D8" s="4">
        <v>340077</v>
      </c>
      <c r="E8" s="4" t="s">
        <v>13</v>
      </c>
      <c r="F8" s="15">
        <v>44256</v>
      </c>
      <c r="G8" s="4" t="s">
        <v>855</v>
      </c>
      <c r="H8" s="4" t="s">
        <v>856</v>
      </c>
      <c r="I8" s="4">
        <v>17460191</v>
      </c>
      <c r="J8" s="4">
        <v>7</v>
      </c>
      <c r="K8" s="4" t="s">
        <v>18</v>
      </c>
      <c r="L8" s="4">
        <v>21600</v>
      </c>
      <c r="M8" s="4" t="s">
        <v>3353</v>
      </c>
      <c r="N8" s="4" t="s">
        <v>3492</v>
      </c>
    </row>
    <row r="9" spans="1:14" x14ac:dyDescent="0.2">
      <c r="A9" s="4">
        <v>639496</v>
      </c>
      <c r="B9" s="4" t="s">
        <v>74</v>
      </c>
      <c r="C9" s="4" t="s">
        <v>12</v>
      </c>
      <c r="D9" s="4">
        <v>340077</v>
      </c>
      <c r="E9" s="4" t="s">
        <v>13</v>
      </c>
      <c r="F9" s="15">
        <v>44256</v>
      </c>
      <c r="G9" s="4" t="s">
        <v>858</v>
      </c>
      <c r="H9" s="4" t="s">
        <v>859</v>
      </c>
      <c r="I9" s="4">
        <v>20862308</v>
      </c>
      <c r="J9" s="4">
        <v>7</v>
      </c>
      <c r="K9" s="4" t="s">
        <v>18</v>
      </c>
      <c r="L9" s="4">
        <v>10800</v>
      </c>
      <c r="M9" s="4" t="s">
        <v>250</v>
      </c>
      <c r="N9" s="4" t="s">
        <v>250</v>
      </c>
    </row>
    <row r="10" spans="1:14" x14ac:dyDescent="0.2">
      <c r="A10" s="4">
        <v>639501</v>
      </c>
      <c r="B10" s="4" t="s">
        <v>2421</v>
      </c>
      <c r="C10" s="4" t="s">
        <v>12</v>
      </c>
      <c r="D10" s="4">
        <v>340077</v>
      </c>
      <c r="E10" s="4" t="s">
        <v>13</v>
      </c>
      <c r="F10" s="15">
        <v>44256</v>
      </c>
      <c r="G10" s="4" t="s">
        <v>861</v>
      </c>
      <c r="H10" s="4" t="s">
        <v>862</v>
      </c>
      <c r="I10" s="4">
        <v>13805070</v>
      </c>
      <c r="J10" s="4" t="s">
        <v>3501</v>
      </c>
      <c r="K10" s="4" t="s">
        <v>18</v>
      </c>
      <c r="L10" s="4">
        <v>21600</v>
      </c>
      <c r="M10" s="4" t="s">
        <v>250</v>
      </c>
      <c r="N10" s="4" t="s">
        <v>250</v>
      </c>
    </row>
    <row r="11" spans="1:14" x14ac:dyDescent="0.2">
      <c r="A11" s="4">
        <v>639732</v>
      </c>
      <c r="B11" s="4" t="s">
        <v>11</v>
      </c>
      <c r="C11" s="4" t="s">
        <v>12</v>
      </c>
      <c r="D11" s="4">
        <v>340077</v>
      </c>
      <c r="E11" s="4" t="s">
        <v>13</v>
      </c>
      <c r="F11" s="15">
        <v>44256</v>
      </c>
      <c r="G11" s="4" t="s">
        <v>864</v>
      </c>
      <c r="H11" s="4" t="s">
        <v>865</v>
      </c>
      <c r="I11" s="4">
        <v>16510841</v>
      </c>
      <c r="J11" s="4">
        <v>8</v>
      </c>
      <c r="K11" s="4" t="s">
        <v>18</v>
      </c>
      <c r="L11" s="4">
        <v>48600</v>
      </c>
      <c r="M11" s="4" t="s">
        <v>3351</v>
      </c>
      <c r="N11" s="4" t="s">
        <v>3486</v>
      </c>
    </row>
    <row r="12" spans="1:14" x14ac:dyDescent="0.2">
      <c r="A12" s="4">
        <v>644031</v>
      </c>
      <c r="B12" s="4" t="s">
        <v>805</v>
      </c>
      <c r="C12" s="4" t="s">
        <v>12</v>
      </c>
      <c r="D12" s="4">
        <v>341697</v>
      </c>
      <c r="E12" s="4" t="s">
        <v>13</v>
      </c>
      <c r="F12" s="15">
        <v>44262</v>
      </c>
      <c r="G12" s="4" t="s">
        <v>868</v>
      </c>
      <c r="H12" s="4" t="s">
        <v>869</v>
      </c>
      <c r="I12" s="4">
        <v>13393058</v>
      </c>
      <c r="J12" s="4">
        <v>2</v>
      </c>
      <c r="K12" s="4" t="s">
        <v>18</v>
      </c>
      <c r="L12" s="4">
        <v>54000</v>
      </c>
      <c r="M12" s="4" t="s">
        <v>3348</v>
      </c>
      <c r="N12" s="4" t="s">
        <v>3485</v>
      </c>
    </row>
    <row r="13" spans="1:14" x14ac:dyDescent="0.2">
      <c r="A13" s="4">
        <v>644031</v>
      </c>
      <c r="B13" s="4" t="s">
        <v>2421</v>
      </c>
      <c r="C13" s="4" t="s">
        <v>12</v>
      </c>
      <c r="D13" s="4">
        <v>341697</v>
      </c>
      <c r="E13" s="4" t="s">
        <v>13</v>
      </c>
      <c r="F13" s="15">
        <v>44262</v>
      </c>
      <c r="G13" s="4" t="s">
        <v>871</v>
      </c>
      <c r="H13" s="4" t="s">
        <v>872</v>
      </c>
      <c r="I13" s="4">
        <v>14437649</v>
      </c>
      <c r="J13" s="4">
        <v>8</v>
      </c>
      <c r="K13" s="4" t="s">
        <v>18</v>
      </c>
      <c r="L13" s="4">
        <v>35100</v>
      </c>
      <c r="M13" s="4" t="s">
        <v>3404</v>
      </c>
      <c r="N13" s="4" t="s">
        <v>3482</v>
      </c>
    </row>
    <row r="14" spans="1:14" x14ac:dyDescent="0.2">
      <c r="A14" s="4">
        <v>644031</v>
      </c>
      <c r="B14" s="4" t="s">
        <v>2421</v>
      </c>
      <c r="C14" s="4" t="s">
        <v>12</v>
      </c>
      <c r="D14" s="4">
        <v>341697</v>
      </c>
      <c r="E14" s="4" t="s">
        <v>13</v>
      </c>
      <c r="F14" s="15">
        <v>44262</v>
      </c>
      <c r="G14" s="4" t="s">
        <v>874</v>
      </c>
      <c r="H14" s="4" t="s">
        <v>875</v>
      </c>
      <c r="I14" s="4">
        <v>16238628</v>
      </c>
      <c r="J14" s="4" t="s">
        <v>3501</v>
      </c>
      <c r="K14" s="4" t="s">
        <v>18</v>
      </c>
      <c r="L14" s="4">
        <v>56700</v>
      </c>
      <c r="M14" s="4" t="s">
        <v>3394</v>
      </c>
      <c r="N14" s="4" t="s">
        <v>3486</v>
      </c>
    </row>
    <row r="15" spans="1:14" x14ac:dyDescent="0.2">
      <c r="A15" s="4">
        <v>644031</v>
      </c>
      <c r="B15" s="4" t="s">
        <v>2421</v>
      </c>
      <c r="C15" s="4" t="s">
        <v>12</v>
      </c>
      <c r="D15" s="4">
        <v>341697</v>
      </c>
      <c r="E15" s="4" t="s">
        <v>13</v>
      </c>
      <c r="F15" s="15">
        <v>44262</v>
      </c>
      <c r="G15" s="4" t="s">
        <v>877</v>
      </c>
      <c r="H15" s="4" t="s">
        <v>878</v>
      </c>
      <c r="I15" s="4">
        <v>17461203</v>
      </c>
      <c r="J15" s="4" t="s">
        <v>3501</v>
      </c>
      <c r="K15" s="4" t="s">
        <v>18</v>
      </c>
      <c r="L15" s="4">
        <v>51300</v>
      </c>
      <c r="M15" s="4" t="s">
        <v>3362</v>
      </c>
      <c r="N15" s="4" t="s">
        <v>3495</v>
      </c>
    </row>
    <row r="16" spans="1:14" x14ac:dyDescent="0.2">
      <c r="A16" s="4">
        <v>644031</v>
      </c>
      <c r="B16" s="4" t="s">
        <v>119</v>
      </c>
      <c r="C16" s="4" t="s">
        <v>12</v>
      </c>
      <c r="D16" s="4">
        <v>341697</v>
      </c>
      <c r="E16" s="4" t="s">
        <v>13</v>
      </c>
      <c r="F16" s="15">
        <v>44262</v>
      </c>
      <c r="G16" s="4" t="s">
        <v>880</v>
      </c>
      <c r="H16" s="4" t="s">
        <v>881</v>
      </c>
      <c r="I16" s="4">
        <v>12752517</v>
      </c>
      <c r="J16" s="4" t="s">
        <v>3501</v>
      </c>
      <c r="K16" s="4" t="s">
        <v>18</v>
      </c>
      <c r="L16" s="4">
        <v>51300</v>
      </c>
      <c r="M16" s="4" t="s">
        <v>3398</v>
      </c>
      <c r="N16" s="4" t="s">
        <v>3492</v>
      </c>
    </row>
    <row r="17" spans="1:14" x14ac:dyDescent="0.2">
      <c r="A17" s="4">
        <v>644031</v>
      </c>
      <c r="B17" s="4" t="s">
        <v>488</v>
      </c>
      <c r="C17" s="4" t="s">
        <v>12</v>
      </c>
      <c r="D17" s="4">
        <v>341697</v>
      </c>
      <c r="E17" s="4" t="s">
        <v>13</v>
      </c>
      <c r="F17" s="15">
        <v>44262</v>
      </c>
      <c r="G17" s="4" t="s">
        <v>883</v>
      </c>
      <c r="H17" s="4" t="s">
        <v>884</v>
      </c>
      <c r="I17" s="4">
        <v>15981267</v>
      </c>
      <c r="J17" s="4">
        <v>7</v>
      </c>
      <c r="K17" s="4" t="s">
        <v>18</v>
      </c>
      <c r="L17" s="4">
        <v>62100</v>
      </c>
      <c r="M17" s="4" t="s">
        <v>3370</v>
      </c>
      <c r="N17" s="4" t="s">
        <v>3494</v>
      </c>
    </row>
    <row r="18" spans="1:14" x14ac:dyDescent="0.2">
      <c r="A18" s="4">
        <v>644031</v>
      </c>
      <c r="B18" s="4" t="s">
        <v>240</v>
      </c>
      <c r="C18" s="4" t="s">
        <v>12</v>
      </c>
      <c r="D18" s="4">
        <v>341697</v>
      </c>
      <c r="E18" s="4" t="s">
        <v>13</v>
      </c>
      <c r="F18" s="15">
        <v>44262</v>
      </c>
      <c r="G18" s="4" t="s">
        <v>886</v>
      </c>
      <c r="H18" s="4" t="s">
        <v>887</v>
      </c>
      <c r="I18" s="4">
        <v>9559748</v>
      </c>
      <c r="J18" s="4">
        <v>3</v>
      </c>
      <c r="K18" s="4" t="s">
        <v>18</v>
      </c>
      <c r="L18" s="4">
        <v>43200</v>
      </c>
      <c r="M18" s="4" t="s">
        <v>3360</v>
      </c>
      <c r="N18" s="4" t="s">
        <v>3488</v>
      </c>
    </row>
    <row r="19" spans="1:14" x14ac:dyDescent="0.2">
      <c r="A19" s="4">
        <v>644031</v>
      </c>
      <c r="B19" s="4" t="s">
        <v>2421</v>
      </c>
      <c r="C19" s="4" t="s">
        <v>12</v>
      </c>
      <c r="D19" s="4">
        <v>341697</v>
      </c>
      <c r="E19" s="4" t="s">
        <v>13</v>
      </c>
      <c r="F19" s="15">
        <v>44262</v>
      </c>
      <c r="G19" s="4" t="s">
        <v>889</v>
      </c>
      <c r="H19" s="4" t="s">
        <v>890</v>
      </c>
      <c r="I19" s="4">
        <v>18542767</v>
      </c>
      <c r="J19" s="4">
        <v>6</v>
      </c>
      <c r="K19" s="4" t="s">
        <v>18</v>
      </c>
      <c r="L19" s="4">
        <v>59400</v>
      </c>
      <c r="M19" s="4" t="s">
        <v>3393</v>
      </c>
      <c r="N19" s="4" t="s">
        <v>3485</v>
      </c>
    </row>
    <row r="20" spans="1:14" x14ac:dyDescent="0.2">
      <c r="A20" s="4">
        <v>644031</v>
      </c>
      <c r="B20" s="4" t="s">
        <v>272</v>
      </c>
      <c r="C20" s="4" t="s">
        <v>12</v>
      </c>
      <c r="D20" s="4">
        <v>341697</v>
      </c>
      <c r="E20" s="4" t="s">
        <v>13</v>
      </c>
      <c r="F20" s="15">
        <v>44262</v>
      </c>
      <c r="G20" s="4" t="s">
        <v>892</v>
      </c>
      <c r="H20" s="4" t="s">
        <v>893</v>
      </c>
      <c r="I20" s="4">
        <v>13579737</v>
      </c>
      <c r="J20" s="4">
        <v>5</v>
      </c>
      <c r="K20" s="4" t="s">
        <v>18</v>
      </c>
      <c r="L20" s="4">
        <v>62100</v>
      </c>
      <c r="M20" s="4" t="s">
        <v>3380</v>
      </c>
      <c r="N20" s="4" t="s">
        <v>3493</v>
      </c>
    </row>
    <row r="21" spans="1:14" x14ac:dyDescent="0.2">
      <c r="A21" s="4">
        <v>644031</v>
      </c>
      <c r="B21" s="4" t="s">
        <v>240</v>
      </c>
      <c r="C21" s="4" t="s">
        <v>12</v>
      </c>
      <c r="D21" s="4">
        <v>341697</v>
      </c>
      <c r="E21" s="4" t="s">
        <v>13</v>
      </c>
      <c r="F21" s="15">
        <v>44262</v>
      </c>
      <c r="G21" s="4" t="s">
        <v>895</v>
      </c>
      <c r="H21" s="4" t="s">
        <v>896</v>
      </c>
      <c r="I21" s="4">
        <v>17461165</v>
      </c>
      <c r="J21" s="4">
        <v>3</v>
      </c>
      <c r="K21" s="4" t="s">
        <v>18</v>
      </c>
      <c r="L21" s="4">
        <v>35100</v>
      </c>
      <c r="M21" s="4" t="s">
        <v>3360</v>
      </c>
      <c r="N21" s="4" t="s">
        <v>3488</v>
      </c>
    </row>
    <row r="22" spans="1:14" x14ac:dyDescent="0.2">
      <c r="A22" s="4">
        <v>644031</v>
      </c>
      <c r="B22" s="4" t="s">
        <v>2421</v>
      </c>
      <c r="C22" s="4" t="s">
        <v>12</v>
      </c>
      <c r="D22" s="4">
        <v>341697</v>
      </c>
      <c r="E22" s="4" t="s">
        <v>13</v>
      </c>
      <c r="F22" s="15">
        <v>44262</v>
      </c>
      <c r="G22" s="4" t="s">
        <v>898</v>
      </c>
      <c r="H22" s="4" t="s">
        <v>899</v>
      </c>
      <c r="I22" s="4">
        <v>8259769</v>
      </c>
      <c r="J22" s="4">
        <v>7</v>
      </c>
      <c r="K22" s="4" t="s">
        <v>18</v>
      </c>
      <c r="L22" s="4">
        <v>48600</v>
      </c>
      <c r="M22" s="4" t="s">
        <v>3361</v>
      </c>
      <c r="N22" s="4" t="s">
        <v>3485</v>
      </c>
    </row>
    <row r="23" spans="1:14" x14ac:dyDescent="0.2">
      <c r="A23" s="4">
        <v>644031</v>
      </c>
      <c r="B23" s="4" t="s">
        <v>2421</v>
      </c>
      <c r="C23" s="4" t="s">
        <v>12</v>
      </c>
      <c r="D23" s="4">
        <v>341697</v>
      </c>
      <c r="E23" s="4" t="s">
        <v>13</v>
      </c>
      <c r="F23" s="15">
        <v>44262</v>
      </c>
      <c r="G23" s="4" t="s">
        <v>901</v>
      </c>
      <c r="H23" s="4" t="s">
        <v>902</v>
      </c>
      <c r="I23" s="4">
        <v>12122071</v>
      </c>
      <c r="J23" s="4">
        <v>7</v>
      </c>
      <c r="K23" s="4" t="s">
        <v>18</v>
      </c>
      <c r="L23" s="4">
        <v>54000</v>
      </c>
      <c r="M23" s="4" t="s">
        <v>3368</v>
      </c>
      <c r="N23" s="4" t="s">
        <v>3485</v>
      </c>
    </row>
    <row r="24" spans="1:14" x14ac:dyDescent="0.2">
      <c r="A24" s="4">
        <v>644031</v>
      </c>
      <c r="B24" s="4" t="s">
        <v>472</v>
      </c>
      <c r="C24" s="4" t="s">
        <v>12</v>
      </c>
      <c r="D24" s="4">
        <v>341697</v>
      </c>
      <c r="E24" s="4" t="s">
        <v>13</v>
      </c>
      <c r="F24" s="15">
        <v>44262</v>
      </c>
      <c r="G24" s="4" t="s">
        <v>904</v>
      </c>
      <c r="H24" s="4" t="s">
        <v>905</v>
      </c>
      <c r="I24" s="4">
        <v>18009107</v>
      </c>
      <c r="J24" s="4">
        <v>6</v>
      </c>
      <c r="K24" s="4" t="s">
        <v>18</v>
      </c>
      <c r="L24" s="4">
        <v>8100</v>
      </c>
      <c r="M24" s="4" t="s">
        <v>3350</v>
      </c>
      <c r="N24" s="4" t="s">
        <v>3498</v>
      </c>
    </row>
    <row r="25" spans="1:14" x14ac:dyDescent="0.2">
      <c r="A25" s="4">
        <v>644031</v>
      </c>
      <c r="B25" s="4" t="s">
        <v>163</v>
      </c>
      <c r="C25" s="4" t="s">
        <v>12</v>
      </c>
      <c r="D25" s="4">
        <v>341697</v>
      </c>
      <c r="E25" s="4" t="s">
        <v>13</v>
      </c>
      <c r="F25" s="15">
        <v>44262</v>
      </c>
      <c r="G25" s="4" t="s">
        <v>907</v>
      </c>
      <c r="H25" s="4" t="s">
        <v>908</v>
      </c>
      <c r="I25" s="4">
        <v>10203024</v>
      </c>
      <c r="J25" s="4">
        <v>9</v>
      </c>
      <c r="K25" s="4" t="s">
        <v>18</v>
      </c>
      <c r="L25" s="4">
        <v>32400</v>
      </c>
      <c r="M25" s="4" t="s">
        <v>3356</v>
      </c>
      <c r="N25" s="4" t="s">
        <v>3485</v>
      </c>
    </row>
    <row r="26" spans="1:14" x14ac:dyDescent="0.2">
      <c r="A26" s="4">
        <v>644031</v>
      </c>
      <c r="B26" s="4" t="s">
        <v>643</v>
      </c>
      <c r="C26" s="4" t="s">
        <v>12</v>
      </c>
      <c r="D26" s="4">
        <v>341697</v>
      </c>
      <c r="E26" s="4" t="s">
        <v>13</v>
      </c>
      <c r="F26" s="15">
        <v>44262</v>
      </c>
      <c r="G26" s="4" t="s">
        <v>910</v>
      </c>
      <c r="H26" s="4" t="s">
        <v>911</v>
      </c>
      <c r="I26" s="4">
        <v>8246675</v>
      </c>
      <c r="J26" s="4">
        <v>4</v>
      </c>
      <c r="K26" s="4" t="s">
        <v>18</v>
      </c>
      <c r="L26" s="4">
        <v>35100</v>
      </c>
      <c r="M26" s="4" t="s">
        <v>3350</v>
      </c>
      <c r="N26" s="4" t="s">
        <v>3498</v>
      </c>
    </row>
    <row r="27" spans="1:14" x14ac:dyDescent="0.2">
      <c r="A27" s="4">
        <v>644031</v>
      </c>
      <c r="B27" s="4" t="s">
        <v>2421</v>
      </c>
      <c r="C27" s="4" t="s">
        <v>12</v>
      </c>
      <c r="D27" s="4">
        <v>341697</v>
      </c>
      <c r="E27" s="4" t="s">
        <v>13</v>
      </c>
      <c r="F27" s="15">
        <v>44262</v>
      </c>
      <c r="G27" s="4" t="s">
        <v>913</v>
      </c>
      <c r="H27" s="4" t="s">
        <v>914</v>
      </c>
      <c r="I27" s="4">
        <v>12362149</v>
      </c>
      <c r="J27" s="4">
        <v>2</v>
      </c>
      <c r="K27" s="4" t="s">
        <v>18</v>
      </c>
      <c r="L27" s="4">
        <v>21600</v>
      </c>
      <c r="M27" s="4" t="s">
        <v>3394</v>
      </c>
      <c r="N27" s="4" t="s">
        <v>3486</v>
      </c>
    </row>
    <row r="28" spans="1:14" x14ac:dyDescent="0.2">
      <c r="A28" s="4">
        <v>644031</v>
      </c>
      <c r="B28" s="4" t="s">
        <v>119</v>
      </c>
      <c r="C28" s="4" t="s">
        <v>12</v>
      </c>
      <c r="D28" s="4">
        <v>341697</v>
      </c>
      <c r="E28" s="4" t="s">
        <v>13</v>
      </c>
      <c r="F28" s="15">
        <v>44262</v>
      </c>
      <c r="G28" s="4" t="s">
        <v>916</v>
      </c>
      <c r="H28" s="4" t="s">
        <v>917</v>
      </c>
      <c r="I28" s="4">
        <v>13392751</v>
      </c>
      <c r="J28" s="4">
        <v>4</v>
      </c>
      <c r="K28" s="4" t="s">
        <v>18</v>
      </c>
      <c r="L28" s="4">
        <v>27000</v>
      </c>
      <c r="M28" s="4" t="s">
        <v>3398</v>
      </c>
      <c r="N28" s="4" t="s">
        <v>3492</v>
      </c>
    </row>
    <row r="29" spans="1:14" x14ac:dyDescent="0.2">
      <c r="A29" s="4">
        <v>644031</v>
      </c>
      <c r="B29" s="4" t="s">
        <v>2421</v>
      </c>
      <c r="C29" s="4" t="s">
        <v>12</v>
      </c>
      <c r="D29" s="4">
        <v>341697</v>
      </c>
      <c r="E29" s="4" t="s">
        <v>13</v>
      </c>
      <c r="F29" s="15">
        <v>44262</v>
      </c>
      <c r="G29" s="4" t="s">
        <v>919</v>
      </c>
      <c r="H29" s="4" t="s">
        <v>920</v>
      </c>
      <c r="I29" s="4">
        <v>19000399</v>
      </c>
      <c r="J29" s="4" t="s">
        <v>3501</v>
      </c>
      <c r="K29" s="4" t="s">
        <v>18</v>
      </c>
      <c r="L29" s="4">
        <v>56700</v>
      </c>
      <c r="M29" s="4" t="s">
        <v>3345</v>
      </c>
      <c r="N29" s="4" t="s">
        <v>3485</v>
      </c>
    </row>
    <row r="30" spans="1:14" x14ac:dyDescent="0.2">
      <c r="A30" s="4">
        <v>644031</v>
      </c>
      <c r="B30" s="4" t="s">
        <v>922</v>
      </c>
      <c r="C30" s="4" t="s">
        <v>12</v>
      </c>
      <c r="D30" s="4">
        <v>341697</v>
      </c>
      <c r="E30" s="4" t="s">
        <v>13</v>
      </c>
      <c r="F30" s="15">
        <v>44262</v>
      </c>
      <c r="G30" s="4" t="s">
        <v>923</v>
      </c>
      <c r="H30" s="4" t="s">
        <v>924</v>
      </c>
      <c r="I30" s="4">
        <v>16511213</v>
      </c>
      <c r="J30" s="4" t="s">
        <v>3501</v>
      </c>
      <c r="K30" s="4" t="s">
        <v>18</v>
      </c>
      <c r="L30" s="4">
        <v>32400</v>
      </c>
      <c r="M30" s="4" t="s">
        <v>3420</v>
      </c>
      <c r="N30" s="4" t="s">
        <v>3495</v>
      </c>
    </row>
    <row r="31" spans="1:14" x14ac:dyDescent="0.2">
      <c r="A31" s="4">
        <v>644031</v>
      </c>
      <c r="B31" s="4" t="s">
        <v>34</v>
      </c>
      <c r="C31" s="4" t="s">
        <v>12</v>
      </c>
      <c r="D31" s="4">
        <v>341697</v>
      </c>
      <c r="E31" s="4" t="s">
        <v>13</v>
      </c>
      <c r="F31" s="15">
        <v>44262</v>
      </c>
      <c r="G31" s="4" t="s">
        <v>926</v>
      </c>
      <c r="H31" s="4" t="s">
        <v>927</v>
      </c>
      <c r="I31" s="4">
        <v>12562941</v>
      </c>
      <c r="J31" s="4">
        <v>5</v>
      </c>
      <c r="K31" s="4" t="s">
        <v>18</v>
      </c>
      <c r="L31" s="4">
        <v>43200</v>
      </c>
      <c r="M31" s="4" t="s">
        <v>3353</v>
      </c>
      <c r="N31" s="4" t="s">
        <v>3492</v>
      </c>
    </row>
    <row r="32" spans="1:14" x14ac:dyDescent="0.2">
      <c r="A32" s="4">
        <v>644031</v>
      </c>
      <c r="B32" s="4" t="s">
        <v>34</v>
      </c>
      <c r="C32" s="4" t="s">
        <v>12</v>
      </c>
      <c r="D32" s="4">
        <v>341697</v>
      </c>
      <c r="E32" s="4" t="s">
        <v>13</v>
      </c>
      <c r="F32" s="15">
        <v>44262</v>
      </c>
      <c r="G32" s="4" t="s">
        <v>929</v>
      </c>
      <c r="H32" s="4" t="s">
        <v>930</v>
      </c>
      <c r="I32" s="4">
        <v>17933535</v>
      </c>
      <c r="J32" s="4">
        <v>2</v>
      </c>
      <c r="K32" s="4" t="s">
        <v>18</v>
      </c>
      <c r="L32" s="4">
        <v>29700</v>
      </c>
      <c r="M32" s="4" t="s">
        <v>3353</v>
      </c>
      <c r="N32" s="4" t="s">
        <v>3492</v>
      </c>
    </row>
    <row r="33" spans="1:14" x14ac:dyDescent="0.2">
      <c r="A33" s="4">
        <v>644031</v>
      </c>
      <c r="B33" s="4" t="s">
        <v>250</v>
      </c>
      <c r="C33" s="4" t="s">
        <v>12</v>
      </c>
      <c r="D33" s="4">
        <v>341697</v>
      </c>
      <c r="E33" s="4" t="s">
        <v>13</v>
      </c>
      <c r="F33" s="15">
        <v>44262</v>
      </c>
      <c r="G33" s="4" t="s">
        <v>932</v>
      </c>
      <c r="H33" s="4" t="s">
        <v>933</v>
      </c>
      <c r="I33" s="4">
        <v>11076478</v>
      </c>
      <c r="J33" s="4">
        <v>2</v>
      </c>
      <c r="K33" s="4" t="s">
        <v>18</v>
      </c>
      <c r="L33" s="4">
        <v>40500</v>
      </c>
      <c r="M33" s="4" t="s">
        <v>3345</v>
      </c>
      <c r="N33" s="4" t="s">
        <v>3485</v>
      </c>
    </row>
    <row r="34" spans="1:14" x14ac:dyDescent="0.2">
      <c r="A34" s="4">
        <v>644031</v>
      </c>
      <c r="B34" s="4" t="s">
        <v>210</v>
      </c>
      <c r="C34" s="4" t="s">
        <v>12</v>
      </c>
      <c r="D34" s="4">
        <v>341697</v>
      </c>
      <c r="E34" s="4" t="s">
        <v>13</v>
      </c>
      <c r="F34" s="15">
        <v>44262</v>
      </c>
      <c r="G34" s="4" t="s">
        <v>935</v>
      </c>
      <c r="H34" s="4" t="s">
        <v>936</v>
      </c>
      <c r="I34" s="4">
        <v>17287657</v>
      </c>
      <c r="J34" s="4">
        <v>9</v>
      </c>
      <c r="K34" s="4" t="s">
        <v>18</v>
      </c>
      <c r="L34" s="4">
        <v>16200</v>
      </c>
      <c r="M34" s="4" t="s">
        <v>3377</v>
      </c>
      <c r="N34" s="4" t="s">
        <v>3495</v>
      </c>
    </row>
    <row r="35" spans="1:14" x14ac:dyDescent="0.2">
      <c r="A35" s="4">
        <v>644031</v>
      </c>
      <c r="B35" s="4" t="s">
        <v>292</v>
      </c>
      <c r="C35" s="4" t="s">
        <v>12</v>
      </c>
      <c r="D35" s="4">
        <v>341697</v>
      </c>
      <c r="E35" s="4" t="s">
        <v>13</v>
      </c>
      <c r="F35" s="15">
        <v>44262</v>
      </c>
      <c r="G35" s="4" t="s">
        <v>938</v>
      </c>
      <c r="H35" s="4" t="s">
        <v>939</v>
      </c>
      <c r="I35" s="4">
        <v>18644698</v>
      </c>
      <c r="J35" s="4">
        <v>4</v>
      </c>
      <c r="K35" s="4" t="s">
        <v>18</v>
      </c>
      <c r="L35" s="4">
        <v>59400</v>
      </c>
      <c r="M35" s="4" t="s">
        <v>3440</v>
      </c>
      <c r="N35" s="4" t="s">
        <v>3493</v>
      </c>
    </row>
    <row r="36" spans="1:14" x14ac:dyDescent="0.2">
      <c r="A36" s="4">
        <v>644031</v>
      </c>
      <c r="B36" s="4" t="s">
        <v>240</v>
      </c>
      <c r="C36" s="4" t="s">
        <v>12</v>
      </c>
      <c r="D36" s="4">
        <v>341697</v>
      </c>
      <c r="E36" s="4" t="s">
        <v>13</v>
      </c>
      <c r="F36" s="15">
        <v>44262</v>
      </c>
      <c r="G36" s="4" t="s">
        <v>941</v>
      </c>
      <c r="H36" s="4" t="s">
        <v>942</v>
      </c>
      <c r="I36" s="4">
        <v>17158535</v>
      </c>
      <c r="J36" s="4" t="s">
        <v>3501</v>
      </c>
      <c r="K36" s="4" t="s">
        <v>18</v>
      </c>
      <c r="L36" s="4">
        <v>8100</v>
      </c>
      <c r="M36" s="4" t="s">
        <v>3360</v>
      </c>
      <c r="N36" s="4" t="s">
        <v>3488</v>
      </c>
    </row>
    <row r="37" spans="1:14" x14ac:dyDescent="0.2">
      <c r="A37" s="4">
        <v>644031</v>
      </c>
      <c r="B37" s="4" t="s">
        <v>272</v>
      </c>
      <c r="C37" s="4" t="s">
        <v>12</v>
      </c>
      <c r="D37" s="4">
        <v>341697</v>
      </c>
      <c r="E37" s="4" t="s">
        <v>13</v>
      </c>
      <c r="F37" s="15">
        <v>44262</v>
      </c>
      <c r="G37" s="4" t="s">
        <v>944</v>
      </c>
      <c r="H37" s="4" t="s">
        <v>945</v>
      </c>
      <c r="I37" s="4">
        <v>11780012</v>
      </c>
      <c r="J37" s="4">
        <v>1</v>
      </c>
      <c r="K37" s="4" t="s">
        <v>18</v>
      </c>
      <c r="L37" s="4">
        <v>51300</v>
      </c>
      <c r="M37" s="4" t="s">
        <v>3380</v>
      </c>
      <c r="N37" s="4" t="s">
        <v>3493</v>
      </c>
    </row>
    <row r="38" spans="1:14" x14ac:dyDescent="0.2">
      <c r="A38" s="4">
        <v>644031</v>
      </c>
      <c r="B38" s="4" t="s">
        <v>2421</v>
      </c>
      <c r="C38" s="4" t="s">
        <v>12</v>
      </c>
      <c r="D38" s="4">
        <v>341697</v>
      </c>
      <c r="E38" s="4" t="s">
        <v>13</v>
      </c>
      <c r="F38" s="15">
        <v>44262</v>
      </c>
      <c r="G38" s="4" t="s">
        <v>947</v>
      </c>
      <c r="H38" s="4" t="s">
        <v>948</v>
      </c>
      <c r="I38" s="4">
        <v>16512546</v>
      </c>
      <c r="J38" s="4">
        <v>0</v>
      </c>
      <c r="K38" s="4" t="s">
        <v>18</v>
      </c>
      <c r="L38" s="4">
        <v>62100</v>
      </c>
      <c r="M38" s="4" t="s">
        <v>3357</v>
      </c>
      <c r="N38" s="4" t="s">
        <v>3495</v>
      </c>
    </row>
    <row r="39" spans="1:14" x14ac:dyDescent="0.2">
      <c r="A39" s="4">
        <v>644031</v>
      </c>
      <c r="B39" s="4" t="s">
        <v>2421</v>
      </c>
      <c r="C39" s="4" t="s">
        <v>12</v>
      </c>
      <c r="D39" s="4">
        <v>341697</v>
      </c>
      <c r="E39" s="4" t="s">
        <v>13</v>
      </c>
      <c r="F39" s="15">
        <v>44262</v>
      </c>
      <c r="G39" s="4" t="s">
        <v>950</v>
      </c>
      <c r="H39" s="4" t="s">
        <v>951</v>
      </c>
      <c r="I39" s="4">
        <v>13503060</v>
      </c>
      <c r="J39" s="4">
        <v>0</v>
      </c>
      <c r="K39" s="4" t="s">
        <v>18</v>
      </c>
      <c r="L39" s="4">
        <v>54000</v>
      </c>
      <c r="M39" s="4" t="s">
        <v>3376</v>
      </c>
      <c r="N39" s="4" t="s">
        <v>3489</v>
      </c>
    </row>
    <row r="40" spans="1:14" x14ac:dyDescent="0.2">
      <c r="A40" s="4">
        <v>644031</v>
      </c>
      <c r="B40" s="4" t="s">
        <v>414</v>
      </c>
      <c r="C40" s="4" t="s">
        <v>12</v>
      </c>
      <c r="D40" s="4">
        <v>341697</v>
      </c>
      <c r="E40" s="4" t="s">
        <v>13</v>
      </c>
      <c r="F40" s="15">
        <v>44262</v>
      </c>
      <c r="G40" s="4" t="s">
        <v>953</v>
      </c>
      <c r="H40" s="4" t="s">
        <v>954</v>
      </c>
      <c r="I40" s="4">
        <v>17158275</v>
      </c>
      <c r="J40" s="4" t="s">
        <v>3501</v>
      </c>
      <c r="K40" s="4" t="s">
        <v>18</v>
      </c>
      <c r="L40" s="4">
        <v>27000</v>
      </c>
      <c r="M40" s="4" t="s">
        <v>3427</v>
      </c>
      <c r="N40" s="4" t="s">
        <v>3495</v>
      </c>
    </row>
    <row r="41" spans="1:14" x14ac:dyDescent="0.2">
      <c r="A41" s="4">
        <v>644031</v>
      </c>
      <c r="B41" s="4" t="s">
        <v>272</v>
      </c>
      <c r="C41" s="4" t="s">
        <v>12</v>
      </c>
      <c r="D41" s="4">
        <v>341697</v>
      </c>
      <c r="E41" s="4" t="s">
        <v>13</v>
      </c>
      <c r="F41" s="15">
        <v>44262</v>
      </c>
      <c r="G41" s="4" t="s">
        <v>956</v>
      </c>
      <c r="H41" s="4" t="s">
        <v>957</v>
      </c>
      <c r="I41" s="4">
        <v>11158834</v>
      </c>
      <c r="J41" s="4">
        <v>1</v>
      </c>
      <c r="K41" s="4" t="s">
        <v>18</v>
      </c>
      <c r="L41" s="4">
        <v>56700</v>
      </c>
      <c r="M41" s="4" t="s">
        <v>3380</v>
      </c>
      <c r="N41" s="4" t="s">
        <v>3493</v>
      </c>
    </row>
    <row r="42" spans="1:14" x14ac:dyDescent="0.2">
      <c r="A42" s="4">
        <v>644031</v>
      </c>
      <c r="B42" s="4" t="s">
        <v>2421</v>
      </c>
      <c r="C42" s="4" t="s">
        <v>12</v>
      </c>
      <c r="D42" s="4">
        <v>341697</v>
      </c>
      <c r="E42" s="4" t="s">
        <v>13</v>
      </c>
      <c r="F42" s="15">
        <v>44262</v>
      </c>
      <c r="G42" s="4" t="s">
        <v>959</v>
      </c>
      <c r="H42" s="4" t="s">
        <v>960</v>
      </c>
      <c r="I42" s="4">
        <v>8925132</v>
      </c>
      <c r="J42" s="4" t="s">
        <v>3501</v>
      </c>
      <c r="K42" s="4" t="s">
        <v>18</v>
      </c>
      <c r="L42" s="4">
        <v>297000</v>
      </c>
      <c r="M42" s="4" t="s">
        <v>3367</v>
      </c>
      <c r="N42" s="4" t="s">
        <v>3488</v>
      </c>
    </row>
    <row r="43" spans="1:14" x14ac:dyDescent="0.2">
      <c r="A43" s="4">
        <v>644031</v>
      </c>
      <c r="B43" s="4" t="s">
        <v>217</v>
      </c>
      <c r="C43" s="4" t="s">
        <v>12</v>
      </c>
      <c r="D43" s="4">
        <v>341697</v>
      </c>
      <c r="E43" s="4" t="s">
        <v>13</v>
      </c>
      <c r="F43" s="15">
        <v>44262</v>
      </c>
      <c r="G43" s="4" t="s">
        <v>962</v>
      </c>
      <c r="H43" s="4" t="s">
        <v>963</v>
      </c>
      <c r="I43" s="4">
        <v>9692128</v>
      </c>
      <c r="J43" s="4">
        <v>4</v>
      </c>
      <c r="K43" s="4" t="s">
        <v>18</v>
      </c>
      <c r="L43" s="4">
        <v>54000</v>
      </c>
      <c r="M43" s="4" t="s">
        <v>3363</v>
      </c>
      <c r="N43" s="4" t="s">
        <v>3485</v>
      </c>
    </row>
    <row r="44" spans="1:14" x14ac:dyDescent="0.2">
      <c r="A44" s="4">
        <v>644031</v>
      </c>
      <c r="B44" s="4" t="s">
        <v>2421</v>
      </c>
      <c r="C44" s="4" t="s">
        <v>12</v>
      </c>
      <c r="D44" s="4">
        <v>341697</v>
      </c>
      <c r="E44" s="4" t="s">
        <v>13</v>
      </c>
      <c r="F44" s="15">
        <v>44262</v>
      </c>
      <c r="G44" s="4" t="s">
        <v>965</v>
      </c>
      <c r="H44" s="4" t="s">
        <v>966</v>
      </c>
      <c r="I44" s="4">
        <v>17744682</v>
      </c>
      <c r="J44" s="4">
        <v>3</v>
      </c>
      <c r="K44" s="4" t="s">
        <v>18</v>
      </c>
      <c r="L44" s="4">
        <v>62100</v>
      </c>
      <c r="M44" s="4" t="s">
        <v>3345</v>
      </c>
      <c r="N44" s="4" t="s">
        <v>3485</v>
      </c>
    </row>
    <row r="45" spans="1:14" x14ac:dyDescent="0.2">
      <c r="A45" s="4">
        <v>644031</v>
      </c>
      <c r="B45" s="4" t="s">
        <v>94</v>
      </c>
      <c r="C45" s="4" t="s">
        <v>12</v>
      </c>
      <c r="D45" s="4">
        <v>341697</v>
      </c>
      <c r="E45" s="4" t="s">
        <v>13</v>
      </c>
      <c r="F45" s="15">
        <v>44262</v>
      </c>
      <c r="G45" s="4" t="s">
        <v>968</v>
      </c>
      <c r="H45" s="4" t="s">
        <v>969</v>
      </c>
      <c r="I45" s="4">
        <v>12984543</v>
      </c>
      <c r="J45" s="4">
        <v>0</v>
      </c>
      <c r="K45" s="4" t="s">
        <v>18</v>
      </c>
      <c r="L45" s="4">
        <v>35100</v>
      </c>
      <c r="M45" s="4" t="s">
        <v>3400</v>
      </c>
      <c r="N45" s="4" t="s">
        <v>3499</v>
      </c>
    </row>
    <row r="46" spans="1:14" x14ac:dyDescent="0.2">
      <c r="A46" s="4">
        <v>644031</v>
      </c>
      <c r="B46" s="4" t="s">
        <v>217</v>
      </c>
      <c r="C46" s="4" t="s">
        <v>12</v>
      </c>
      <c r="D46" s="4">
        <v>341697</v>
      </c>
      <c r="E46" s="4" t="s">
        <v>13</v>
      </c>
      <c r="F46" s="15">
        <v>44262</v>
      </c>
      <c r="G46" s="4" t="s">
        <v>971</v>
      </c>
      <c r="H46" s="4" t="s">
        <v>972</v>
      </c>
      <c r="I46" s="4">
        <v>14563805</v>
      </c>
      <c r="J46" s="4">
        <v>4</v>
      </c>
      <c r="K46" s="4" t="s">
        <v>18</v>
      </c>
      <c r="L46" s="4">
        <v>48600</v>
      </c>
      <c r="M46" s="4" t="s">
        <v>3363</v>
      </c>
      <c r="N46" s="4" t="s">
        <v>3485</v>
      </c>
    </row>
    <row r="47" spans="1:14" x14ac:dyDescent="0.2">
      <c r="A47" s="4">
        <v>644031</v>
      </c>
      <c r="B47" s="4" t="s">
        <v>90</v>
      </c>
      <c r="C47" s="4" t="s">
        <v>12</v>
      </c>
      <c r="D47" s="4">
        <v>341697</v>
      </c>
      <c r="E47" s="4" t="s">
        <v>13</v>
      </c>
      <c r="F47" s="15">
        <v>44262</v>
      </c>
      <c r="G47" s="4" t="s">
        <v>974</v>
      </c>
      <c r="H47" s="4" t="s">
        <v>975</v>
      </c>
      <c r="I47" s="4">
        <v>10322420</v>
      </c>
      <c r="J47" s="4">
        <v>9</v>
      </c>
      <c r="K47" s="4" t="s">
        <v>18</v>
      </c>
      <c r="L47" s="4">
        <v>48600</v>
      </c>
      <c r="M47" s="4" t="s">
        <v>3350</v>
      </c>
      <c r="N47" s="4" t="s">
        <v>3498</v>
      </c>
    </row>
    <row r="48" spans="1:14" x14ac:dyDescent="0.2">
      <c r="A48" s="4">
        <v>644031</v>
      </c>
      <c r="B48" s="4" t="s">
        <v>2421</v>
      </c>
      <c r="C48" s="4" t="s">
        <v>12</v>
      </c>
      <c r="D48" s="4">
        <v>341697</v>
      </c>
      <c r="E48" s="4" t="s">
        <v>13</v>
      </c>
      <c r="F48" s="15">
        <v>44262</v>
      </c>
      <c r="G48" s="4" t="s">
        <v>977</v>
      </c>
      <c r="H48" s="4" t="s">
        <v>978</v>
      </c>
      <c r="I48" s="4">
        <v>11501201</v>
      </c>
      <c r="J48" s="4">
        <v>0</v>
      </c>
      <c r="K48" s="4" t="s">
        <v>18</v>
      </c>
      <c r="L48" s="4">
        <v>62100</v>
      </c>
      <c r="M48" s="4" t="s">
        <v>3381</v>
      </c>
      <c r="N48" s="4" t="s">
        <v>3489</v>
      </c>
    </row>
    <row r="49" spans="1:14" x14ac:dyDescent="0.2">
      <c r="A49" s="4">
        <v>644031</v>
      </c>
      <c r="B49" s="4" t="s">
        <v>472</v>
      </c>
      <c r="C49" s="4" t="s">
        <v>12</v>
      </c>
      <c r="D49" s="4">
        <v>341697</v>
      </c>
      <c r="E49" s="4" t="s">
        <v>13</v>
      </c>
      <c r="F49" s="15">
        <v>44262</v>
      </c>
      <c r="G49" s="4" t="s">
        <v>980</v>
      </c>
      <c r="H49" s="4" t="s">
        <v>981</v>
      </c>
      <c r="I49" s="4">
        <v>15513648</v>
      </c>
      <c r="J49" s="4">
        <v>0</v>
      </c>
      <c r="K49" s="4" t="s">
        <v>18</v>
      </c>
      <c r="L49" s="4">
        <v>62100</v>
      </c>
      <c r="M49" s="4" t="s">
        <v>3350</v>
      </c>
      <c r="N49" s="4" t="s">
        <v>3498</v>
      </c>
    </row>
    <row r="50" spans="1:14" x14ac:dyDescent="0.2">
      <c r="A50" s="4">
        <v>644031</v>
      </c>
      <c r="B50" s="4" t="s">
        <v>2421</v>
      </c>
      <c r="C50" s="4" t="s">
        <v>12</v>
      </c>
      <c r="D50" s="4">
        <v>341697</v>
      </c>
      <c r="E50" s="4" t="s">
        <v>13</v>
      </c>
      <c r="F50" s="15">
        <v>44262</v>
      </c>
      <c r="G50" s="4" t="s">
        <v>983</v>
      </c>
      <c r="H50" s="4" t="s">
        <v>984</v>
      </c>
      <c r="I50" s="4">
        <v>14073169</v>
      </c>
      <c r="J50" s="4">
        <v>2</v>
      </c>
      <c r="K50" s="4" t="s">
        <v>18</v>
      </c>
      <c r="L50" s="4">
        <v>8100</v>
      </c>
      <c r="M50" s="4" t="s">
        <v>3401</v>
      </c>
      <c r="N50" s="4" t="s">
        <v>3485</v>
      </c>
    </row>
    <row r="51" spans="1:14" x14ac:dyDescent="0.2">
      <c r="A51" s="4">
        <v>644031</v>
      </c>
      <c r="B51" s="4" t="s">
        <v>34</v>
      </c>
      <c r="C51" s="4" t="s">
        <v>12</v>
      </c>
      <c r="D51" s="4">
        <v>341697</v>
      </c>
      <c r="E51" s="4" t="s">
        <v>13</v>
      </c>
      <c r="F51" s="15">
        <v>44262</v>
      </c>
      <c r="G51" s="4" t="s">
        <v>986</v>
      </c>
      <c r="H51" s="4" t="s">
        <v>987</v>
      </c>
      <c r="I51" s="4">
        <v>16434995</v>
      </c>
      <c r="J51" s="4">
        <v>0</v>
      </c>
      <c r="K51" s="4" t="s">
        <v>18</v>
      </c>
      <c r="L51" s="4">
        <v>59400</v>
      </c>
      <c r="M51" s="4" t="s">
        <v>3353</v>
      </c>
      <c r="N51" s="4" t="s">
        <v>3492</v>
      </c>
    </row>
    <row r="52" spans="1:14" x14ac:dyDescent="0.2">
      <c r="A52" s="4">
        <v>644031</v>
      </c>
      <c r="B52" s="4" t="s">
        <v>2421</v>
      </c>
      <c r="C52" s="4" t="s">
        <v>12</v>
      </c>
      <c r="D52" s="4">
        <v>341697</v>
      </c>
      <c r="E52" s="4" t="s">
        <v>13</v>
      </c>
      <c r="F52" s="15">
        <v>44262</v>
      </c>
      <c r="G52" s="4" t="s">
        <v>989</v>
      </c>
      <c r="H52" s="4" t="s">
        <v>990</v>
      </c>
      <c r="I52" s="4">
        <v>16238888</v>
      </c>
      <c r="J52" s="4">
        <v>6</v>
      </c>
      <c r="K52" s="4" t="s">
        <v>18</v>
      </c>
      <c r="L52" s="4">
        <v>59400</v>
      </c>
      <c r="M52" s="4" t="s">
        <v>3362</v>
      </c>
      <c r="N52" s="4" t="s">
        <v>3495</v>
      </c>
    </row>
    <row r="53" spans="1:14" x14ac:dyDescent="0.2">
      <c r="A53" s="4">
        <v>644031</v>
      </c>
      <c r="B53" s="4" t="s">
        <v>188</v>
      </c>
      <c r="C53" s="4" t="s">
        <v>12</v>
      </c>
      <c r="D53" s="4">
        <v>341697</v>
      </c>
      <c r="E53" s="4" t="s">
        <v>13</v>
      </c>
      <c r="F53" s="15">
        <v>44262</v>
      </c>
      <c r="G53" s="4" t="s">
        <v>992</v>
      </c>
      <c r="H53" s="4" t="s">
        <v>993</v>
      </c>
      <c r="I53" s="4">
        <v>12773116</v>
      </c>
      <c r="J53" s="4">
        <v>0</v>
      </c>
      <c r="K53" s="4" t="s">
        <v>18</v>
      </c>
      <c r="L53" s="4">
        <v>21600</v>
      </c>
      <c r="M53" s="4" t="s">
        <v>3365</v>
      </c>
      <c r="N53" s="4" t="s">
        <v>3494</v>
      </c>
    </row>
    <row r="54" spans="1:14" x14ac:dyDescent="0.2">
      <c r="A54" s="4">
        <v>644031</v>
      </c>
      <c r="B54" s="4" t="s">
        <v>2421</v>
      </c>
      <c r="C54" s="4" t="s">
        <v>12</v>
      </c>
      <c r="D54" s="4">
        <v>341697</v>
      </c>
      <c r="E54" s="4" t="s">
        <v>13</v>
      </c>
      <c r="F54" s="15">
        <v>44262</v>
      </c>
      <c r="G54" s="4" t="s">
        <v>995</v>
      </c>
      <c r="H54" s="4" t="s">
        <v>996</v>
      </c>
      <c r="I54" s="4">
        <v>17291152</v>
      </c>
      <c r="J54" s="4">
        <v>8</v>
      </c>
      <c r="K54" s="4" t="s">
        <v>18</v>
      </c>
      <c r="L54" s="4">
        <v>27000</v>
      </c>
      <c r="M54" s="4" t="s">
        <v>3362</v>
      </c>
      <c r="N54" s="4" t="s">
        <v>3495</v>
      </c>
    </row>
    <row r="55" spans="1:14" x14ac:dyDescent="0.2">
      <c r="A55" s="4">
        <v>644031</v>
      </c>
      <c r="B55" s="4" t="s">
        <v>2416</v>
      </c>
      <c r="C55" s="4" t="s">
        <v>12</v>
      </c>
      <c r="D55" s="4">
        <v>341697</v>
      </c>
      <c r="E55" s="4" t="s">
        <v>13</v>
      </c>
      <c r="F55" s="15">
        <v>44262</v>
      </c>
      <c r="G55" s="4" t="s">
        <v>998</v>
      </c>
      <c r="H55" s="4" t="s">
        <v>999</v>
      </c>
      <c r="I55" s="4">
        <v>13392700</v>
      </c>
      <c r="J55" s="4" t="s">
        <v>3501</v>
      </c>
      <c r="K55" s="4" t="s">
        <v>18</v>
      </c>
      <c r="L55" s="4">
        <v>59400</v>
      </c>
      <c r="M55" s="4" t="s">
        <v>3359</v>
      </c>
      <c r="N55" s="4" t="s">
        <v>3490</v>
      </c>
    </row>
    <row r="56" spans="1:14" x14ac:dyDescent="0.2">
      <c r="A56" s="4">
        <v>644031</v>
      </c>
      <c r="B56" s="4" t="s">
        <v>94</v>
      </c>
      <c r="C56" s="4" t="s">
        <v>12</v>
      </c>
      <c r="D56" s="4">
        <v>341697</v>
      </c>
      <c r="E56" s="4" t="s">
        <v>13</v>
      </c>
      <c r="F56" s="15">
        <v>44262</v>
      </c>
      <c r="G56" s="4" t="s">
        <v>1001</v>
      </c>
      <c r="H56" s="4" t="s">
        <v>1002</v>
      </c>
      <c r="I56" s="4">
        <v>16510831</v>
      </c>
      <c r="J56" s="4">
        <v>0</v>
      </c>
      <c r="K56" s="4" t="s">
        <v>18</v>
      </c>
      <c r="L56" s="4">
        <v>54000</v>
      </c>
      <c r="M56" s="4" t="s">
        <v>3400</v>
      </c>
      <c r="N56" s="4" t="s">
        <v>3499</v>
      </c>
    </row>
    <row r="57" spans="1:14" x14ac:dyDescent="0.2">
      <c r="A57" s="4">
        <v>644031</v>
      </c>
      <c r="B57" s="4" t="s">
        <v>2421</v>
      </c>
      <c r="C57" s="4" t="s">
        <v>12</v>
      </c>
      <c r="D57" s="4">
        <v>341697</v>
      </c>
      <c r="E57" s="4" t="s">
        <v>13</v>
      </c>
      <c r="F57" s="15">
        <v>44262</v>
      </c>
      <c r="G57" s="4" t="s">
        <v>1004</v>
      </c>
      <c r="H57" s="4" t="s">
        <v>1005</v>
      </c>
      <c r="I57" s="4">
        <v>16510870</v>
      </c>
      <c r="J57" s="4">
        <v>1</v>
      </c>
      <c r="K57" s="4" t="s">
        <v>18</v>
      </c>
      <c r="L57" s="4">
        <v>62100</v>
      </c>
      <c r="M57" s="4" t="s">
        <v>3362</v>
      </c>
      <c r="N57" s="4" t="s">
        <v>3495</v>
      </c>
    </row>
    <row r="58" spans="1:14" x14ac:dyDescent="0.2">
      <c r="A58" s="4">
        <v>644031</v>
      </c>
      <c r="B58" s="4" t="s">
        <v>217</v>
      </c>
      <c r="C58" s="4" t="s">
        <v>12</v>
      </c>
      <c r="D58" s="4">
        <v>341697</v>
      </c>
      <c r="E58" s="4" t="s">
        <v>13</v>
      </c>
      <c r="F58" s="15">
        <v>44262</v>
      </c>
      <c r="G58" s="4" t="s">
        <v>1007</v>
      </c>
      <c r="H58" s="4" t="s">
        <v>1008</v>
      </c>
      <c r="I58" s="4">
        <v>9424913</v>
      </c>
      <c r="J58" s="4">
        <v>9</v>
      </c>
      <c r="K58" s="4" t="s">
        <v>18</v>
      </c>
      <c r="L58" s="4">
        <v>54000</v>
      </c>
      <c r="M58" s="4" t="s">
        <v>3363</v>
      </c>
      <c r="N58" s="4" t="s">
        <v>3485</v>
      </c>
    </row>
    <row r="59" spans="1:14" x14ac:dyDescent="0.2">
      <c r="A59" s="4">
        <v>644031</v>
      </c>
      <c r="B59" s="4" t="s">
        <v>472</v>
      </c>
      <c r="C59" s="4" t="s">
        <v>12</v>
      </c>
      <c r="D59" s="4">
        <v>341697</v>
      </c>
      <c r="E59" s="4" t="s">
        <v>13</v>
      </c>
      <c r="F59" s="15">
        <v>44262</v>
      </c>
      <c r="G59" s="4" t="s">
        <v>1010</v>
      </c>
      <c r="H59" s="4" t="s">
        <v>1011</v>
      </c>
      <c r="I59" s="4">
        <v>17041753</v>
      </c>
      <c r="J59" s="4">
        <v>4</v>
      </c>
      <c r="K59" s="4" t="s">
        <v>18</v>
      </c>
      <c r="L59" s="4">
        <v>27000</v>
      </c>
      <c r="M59" s="4" t="s">
        <v>3350</v>
      </c>
      <c r="N59" s="4" t="s">
        <v>3498</v>
      </c>
    </row>
    <row r="60" spans="1:14" x14ac:dyDescent="0.2">
      <c r="A60" s="4">
        <v>644031</v>
      </c>
      <c r="B60" s="4" t="s">
        <v>2421</v>
      </c>
      <c r="C60" s="4" t="s">
        <v>12</v>
      </c>
      <c r="D60" s="4">
        <v>341697</v>
      </c>
      <c r="E60" s="4" t="s">
        <v>13</v>
      </c>
      <c r="F60" s="15">
        <v>44262</v>
      </c>
      <c r="G60" s="4" t="s">
        <v>1013</v>
      </c>
      <c r="H60" s="4" t="s">
        <v>1014</v>
      </c>
      <c r="I60" s="4">
        <v>17746092</v>
      </c>
      <c r="J60" s="4">
        <v>3</v>
      </c>
      <c r="K60" s="4" t="s">
        <v>18</v>
      </c>
      <c r="L60" s="4">
        <v>62100</v>
      </c>
      <c r="M60" s="4" t="s">
        <v>3402</v>
      </c>
      <c r="N60" s="4" t="s">
        <v>3486</v>
      </c>
    </row>
    <row r="61" spans="1:14" x14ac:dyDescent="0.2">
      <c r="A61" s="4">
        <v>644031</v>
      </c>
      <c r="B61" s="4" t="s">
        <v>2438</v>
      </c>
      <c r="C61" s="4" t="s">
        <v>12</v>
      </c>
      <c r="D61" s="4">
        <v>341697</v>
      </c>
      <c r="E61" s="4" t="s">
        <v>13</v>
      </c>
      <c r="F61" s="15">
        <v>44262</v>
      </c>
      <c r="G61" s="4" t="s">
        <v>1016</v>
      </c>
      <c r="H61" s="4" t="s">
        <v>1017</v>
      </c>
      <c r="I61" s="4">
        <v>16239339</v>
      </c>
      <c r="J61" s="4">
        <v>1</v>
      </c>
      <c r="K61" s="4" t="s">
        <v>18</v>
      </c>
      <c r="L61" s="4">
        <v>54000</v>
      </c>
      <c r="M61" s="4" t="s">
        <v>3378</v>
      </c>
      <c r="N61" s="4" t="s">
        <v>3494</v>
      </c>
    </row>
    <row r="62" spans="1:14" x14ac:dyDescent="0.2">
      <c r="A62" s="4">
        <v>644031</v>
      </c>
      <c r="B62" s="4" t="s">
        <v>46</v>
      </c>
      <c r="C62" s="4" t="s">
        <v>12</v>
      </c>
      <c r="D62" s="4">
        <v>341697</v>
      </c>
      <c r="E62" s="4" t="s">
        <v>13</v>
      </c>
      <c r="F62" s="15">
        <v>44262</v>
      </c>
      <c r="G62" s="4" t="s">
        <v>1019</v>
      </c>
      <c r="H62" s="4" t="s">
        <v>1020</v>
      </c>
      <c r="I62" s="4">
        <v>15868983</v>
      </c>
      <c r="J62" s="4">
        <v>9</v>
      </c>
      <c r="K62" s="4" t="s">
        <v>18</v>
      </c>
      <c r="L62" s="4">
        <v>32400</v>
      </c>
      <c r="M62" s="4" t="s">
        <v>3371</v>
      </c>
      <c r="N62" s="4" t="s">
        <v>3494</v>
      </c>
    </row>
    <row r="63" spans="1:14" x14ac:dyDescent="0.2">
      <c r="A63" s="4">
        <v>644031</v>
      </c>
      <c r="B63" s="4" t="s">
        <v>2421</v>
      </c>
      <c r="C63" s="4" t="s">
        <v>12</v>
      </c>
      <c r="D63" s="4">
        <v>341697</v>
      </c>
      <c r="E63" s="4" t="s">
        <v>13</v>
      </c>
      <c r="F63" s="15">
        <v>44262</v>
      </c>
      <c r="G63" s="4" t="s">
        <v>1022</v>
      </c>
      <c r="H63" s="4" t="s">
        <v>1023</v>
      </c>
      <c r="I63" s="4">
        <v>15868458</v>
      </c>
      <c r="J63" s="4">
        <v>6</v>
      </c>
      <c r="K63" s="4" t="s">
        <v>18</v>
      </c>
      <c r="L63" s="4">
        <v>62100</v>
      </c>
      <c r="M63" s="4" t="s">
        <v>3401</v>
      </c>
      <c r="N63" s="4" t="s">
        <v>3485</v>
      </c>
    </row>
    <row r="64" spans="1:14" x14ac:dyDescent="0.2">
      <c r="A64" s="4">
        <v>644031</v>
      </c>
      <c r="B64" s="4" t="s">
        <v>74</v>
      </c>
      <c r="C64" s="4" t="s">
        <v>12</v>
      </c>
      <c r="D64" s="4">
        <v>341697</v>
      </c>
      <c r="E64" s="4" t="s">
        <v>13</v>
      </c>
      <c r="F64" s="15">
        <v>44262</v>
      </c>
      <c r="G64" s="4" t="s">
        <v>1025</v>
      </c>
      <c r="H64" s="4" t="s">
        <v>1026</v>
      </c>
      <c r="I64" s="4">
        <v>17768692</v>
      </c>
      <c r="J64" s="4">
        <v>1</v>
      </c>
      <c r="K64" s="4" t="s">
        <v>18</v>
      </c>
      <c r="L64" s="4">
        <v>62100</v>
      </c>
      <c r="M64" s="4" t="s">
        <v>3347</v>
      </c>
      <c r="N64" s="4" t="s">
        <v>3492</v>
      </c>
    </row>
    <row r="65" spans="1:14" x14ac:dyDescent="0.2">
      <c r="A65" s="4">
        <v>644031</v>
      </c>
      <c r="B65" s="4" t="s">
        <v>50</v>
      </c>
      <c r="C65" s="4" t="s">
        <v>12</v>
      </c>
      <c r="D65" s="4">
        <v>341697</v>
      </c>
      <c r="E65" s="4" t="s">
        <v>13</v>
      </c>
      <c r="F65" s="15">
        <v>44262</v>
      </c>
      <c r="G65" s="4" t="s">
        <v>1028</v>
      </c>
      <c r="H65" s="4" t="s">
        <v>1029</v>
      </c>
      <c r="I65" s="4">
        <v>13392432</v>
      </c>
      <c r="J65" s="4">
        <v>9</v>
      </c>
      <c r="K65" s="4" t="s">
        <v>18</v>
      </c>
      <c r="L65" s="4">
        <v>43200</v>
      </c>
      <c r="M65" s="4" t="s">
        <v>50</v>
      </c>
      <c r="N65" s="4" t="s">
        <v>3494</v>
      </c>
    </row>
    <row r="66" spans="1:14" x14ac:dyDescent="0.2">
      <c r="A66" s="4">
        <v>644031</v>
      </c>
      <c r="B66" s="4" t="s">
        <v>2421</v>
      </c>
      <c r="C66" s="4" t="s">
        <v>12</v>
      </c>
      <c r="D66" s="4">
        <v>341697</v>
      </c>
      <c r="E66" s="4" t="s">
        <v>13</v>
      </c>
      <c r="F66" s="15">
        <v>44262</v>
      </c>
      <c r="G66" s="4" t="s">
        <v>1031</v>
      </c>
      <c r="H66" s="4" t="s">
        <v>1032</v>
      </c>
      <c r="I66" s="4">
        <v>14333029</v>
      </c>
      <c r="J66" s="4" t="s">
        <v>3501</v>
      </c>
      <c r="K66" s="4" t="s">
        <v>18</v>
      </c>
      <c r="L66" s="4">
        <v>62100</v>
      </c>
      <c r="M66" s="4" t="s">
        <v>3352</v>
      </c>
      <c r="N66" s="4" t="s">
        <v>3489</v>
      </c>
    </row>
    <row r="67" spans="1:14" x14ac:dyDescent="0.2">
      <c r="A67" s="4">
        <v>644031</v>
      </c>
      <c r="B67" s="4" t="s">
        <v>488</v>
      </c>
      <c r="C67" s="4" t="s">
        <v>12</v>
      </c>
      <c r="D67" s="4">
        <v>341697</v>
      </c>
      <c r="E67" s="4" t="s">
        <v>13</v>
      </c>
      <c r="F67" s="15">
        <v>44262</v>
      </c>
      <c r="G67" s="4" t="s">
        <v>1034</v>
      </c>
      <c r="H67" s="4" t="s">
        <v>1035</v>
      </c>
      <c r="I67" s="4">
        <v>7999205</v>
      </c>
      <c r="J67" s="4">
        <v>4</v>
      </c>
      <c r="K67" s="4" t="s">
        <v>18</v>
      </c>
      <c r="L67" s="4">
        <v>8100</v>
      </c>
      <c r="M67" s="4" t="s">
        <v>3358</v>
      </c>
      <c r="N67" s="4" t="s">
        <v>3494</v>
      </c>
    </row>
    <row r="68" spans="1:14" x14ac:dyDescent="0.2">
      <c r="A68" s="4">
        <v>644031</v>
      </c>
      <c r="B68" s="4" t="s">
        <v>2421</v>
      </c>
      <c r="C68" s="4" t="s">
        <v>12</v>
      </c>
      <c r="D68" s="4">
        <v>341697</v>
      </c>
      <c r="E68" s="4" t="s">
        <v>13</v>
      </c>
      <c r="F68" s="15">
        <v>44262</v>
      </c>
      <c r="G68" s="4" t="s">
        <v>1037</v>
      </c>
      <c r="H68" s="4" t="s">
        <v>1038</v>
      </c>
      <c r="I68" s="4">
        <v>15225688</v>
      </c>
      <c r="J68" s="4">
        <v>4</v>
      </c>
      <c r="K68" s="4" t="s">
        <v>18</v>
      </c>
      <c r="L68" s="4">
        <v>62100</v>
      </c>
      <c r="M68" s="4" t="s">
        <v>3372</v>
      </c>
      <c r="N68" s="4" t="s">
        <v>3489</v>
      </c>
    </row>
    <row r="69" spans="1:14" x14ac:dyDescent="0.2">
      <c r="A69" s="4">
        <v>644031</v>
      </c>
      <c r="B69" s="4" t="s">
        <v>210</v>
      </c>
      <c r="C69" s="4" t="s">
        <v>12</v>
      </c>
      <c r="D69" s="4">
        <v>341697</v>
      </c>
      <c r="E69" s="4" t="s">
        <v>13</v>
      </c>
      <c r="F69" s="15">
        <v>44262</v>
      </c>
      <c r="G69" s="4" t="s">
        <v>1040</v>
      </c>
      <c r="H69" s="4" t="s">
        <v>1041</v>
      </c>
      <c r="I69" s="4">
        <v>10628861</v>
      </c>
      <c r="J69" s="4">
        <v>5</v>
      </c>
      <c r="K69" s="4" t="s">
        <v>18</v>
      </c>
      <c r="L69" s="4">
        <v>48600</v>
      </c>
      <c r="M69" s="4" t="s">
        <v>3377</v>
      </c>
      <c r="N69" s="4" t="s">
        <v>3495</v>
      </c>
    </row>
    <row r="70" spans="1:14" x14ac:dyDescent="0.2">
      <c r="A70" s="4">
        <v>644031</v>
      </c>
      <c r="B70" s="4" t="s">
        <v>472</v>
      </c>
      <c r="C70" s="4" t="s">
        <v>12</v>
      </c>
      <c r="D70" s="4">
        <v>341697</v>
      </c>
      <c r="E70" s="4" t="s">
        <v>13</v>
      </c>
      <c r="F70" s="15">
        <v>44262</v>
      </c>
      <c r="G70" s="4" t="s">
        <v>1043</v>
      </c>
      <c r="H70" s="4" t="s">
        <v>1044</v>
      </c>
      <c r="I70" s="4">
        <v>14359826</v>
      </c>
      <c r="J70" s="4">
        <v>8</v>
      </c>
      <c r="K70" s="4" t="s">
        <v>18</v>
      </c>
      <c r="L70" s="4">
        <v>43200</v>
      </c>
      <c r="M70" s="4" t="s">
        <v>3350</v>
      </c>
      <c r="N70" s="4" t="s">
        <v>3498</v>
      </c>
    </row>
    <row r="71" spans="1:14" x14ac:dyDescent="0.2">
      <c r="A71" s="4">
        <v>644031</v>
      </c>
      <c r="B71" s="4" t="s">
        <v>472</v>
      </c>
      <c r="C71" s="4" t="s">
        <v>12</v>
      </c>
      <c r="D71" s="4">
        <v>341697</v>
      </c>
      <c r="E71" s="4" t="s">
        <v>13</v>
      </c>
      <c r="F71" s="15">
        <v>44262</v>
      </c>
      <c r="G71" s="4" t="s">
        <v>1046</v>
      </c>
      <c r="H71" s="4" t="s">
        <v>1047</v>
      </c>
      <c r="I71" s="4">
        <v>15512171</v>
      </c>
      <c r="J71" s="4">
        <v>8</v>
      </c>
      <c r="K71" s="4" t="s">
        <v>18</v>
      </c>
      <c r="L71" s="4">
        <v>62100</v>
      </c>
      <c r="M71" s="4" t="s">
        <v>3350</v>
      </c>
      <c r="N71" s="4" t="s">
        <v>3498</v>
      </c>
    </row>
    <row r="72" spans="1:14" x14ac:dyDescent="0.2">
      <c r="A72" s="4">
        <v>644031</v>
      </c>
      <c r="B72" s="4" t="s">
        <v>27</v>
      </c>
      <c r="C72" s="4" t="s">
        <v>12</v>
      </c>
      <c r="D72" s="4">
        <v>341697</v>
      </c>
      <c r="E72" s="4" t="s">
        <v>13</v>
      </c>
      <c r="F72" s="15">
        <v>44262</v>
      </c>
      <c r="G72" s="4" t="s">
        <v>1049</v>
      </c>
      <c r="H72" s="4" t="s">
        <v>1050</v>
      </c>
      <c r="I72" s="4">
        <v>11689022</v>
      </c>
      <c r="J72" s="4">
        <v>4</v>
      </c>
      <c r="K72" s="4" t="s">
        <v>18</v>
      </c>
      <c r="L72" s="4">
        <v>21600</v>
      </c>
      <c r="M72" s="4" t="s">
        <v>3383</v>
      </c>
      <c r="N72" s="4" t="s">
        <v>3494</v>
      </c>
    </row>
    <row r="73" spans="1:14" x14ac:dyDescent="0.2">
      <c r="A73" s="4">
        <v>644031</v>
      </c>
      <c r="B73" s="4" t="s">
        <v>23</v>
      </c>
      <c r="C73" s="4" t="s">
        <v>12</v>
      </c>
      <c r="D73" s="4">
        <v>341697</v>
      </c>
      <c r="E73" s="4" t="s">
        <v>13</v>
      </c>
      <c r="F73" s="15">
        <v>44262</v>
      </c>
      <c r="G73" s="4" t="s">
        <v>1052</v>
      </c>
      <c r="H73" s="4" t="s">
        <v>1053</v>
      </c>
      <c r="I73" s="4">
        <v>13805013</v>
      </c>
      <c r="J73" s="4">
        <v>0</v>
      </c>
      <c r="K73" s="4" t="s">
        <v>18</v>
      </c>
      <c r="L73" s="4">
        <v>56700</v>
      </c>
      <c r="M73" s="4" t="s">
        <v>3374</v>
      </c>
      <c r="N73" s="4" t="s">
        <v>3492</v>
      </c>
    </row>
    <row r="74" spans="1:14" x14ac:dyDescent="0.2">
      <c r="A74" s="4">
        <v>644031</v>
      </c>
      <c r="B74" s="4" t="s">
        <v>210</v>
      </c>
      <c r="C74" s="4" t="s">
        <v>12</v>
      </c>
      <c r="D74" s="4">
        <v>341697</v>
      </c>
      <c r="E74" s="4" t="s">
        <v>13</v>
      </c>
      <c r="F74" s="15">
        <v>44262</v>
      </c>
      <c r="G74" s="4" t="s">
        <v>1055</v>
      </c>
      <c r="H74" s="4" t="s">
        <v>1056</v>
      </c>
      <c r="I74" s="4">
        <v>17253637</v>
      </c>
      <c r="J74" s="4">
        <v>9</v>
      </c>
      <c r="K74" s="4" t="s">
        <v>18</v>
      </c>
      <c r="L74" s="4">
        <v>59400</v>
      </c>
      <c r="M74" s="4" t="s">
        <v>3377</v>
      </c>
      <c r="N74" s="4" t="s">
        <v>3495</v>
      </c>
    </row>
    <row r="75" spans="1:14" x14ac:dyDescent="0.2">
      <c r="A75" s="4">
        <v>644031</v>
      </c>
      <c r="B75" s="4" t="s">
        <v>90</v>
      </c>
      <c r="C75" s="4" t="s">
        <v>12</v>
      </c>
      <c r="D75" s="4">
        <v>341697</v>
      </c>
      <c r="E75" s="4" t="s">
        <v>13</v>
      </c>
      <c r="F75" s="15">
        <v>44262</v>
      </c>
      <c r="G75" s="4" t="s">
        <v>1058</v>
      </c>
      <c r="H75" s="4" t="s">
        <v>1059</v>
      </c>
      <c r="I75" s="4">
        <v>15659894</v>
      </c>
      <c r="J75" s="4">
        <v>1</v>
      </c>
      <c r="K75" s="4" t="s">
        <v>18</v>
      </c>
      <c r="L75" s="4">
        <v>51300</v>
      </c>
      <c r="M75" s="4" t="s">
        <v>3350</v>
      </c>
      <c r="N75" s="4" t="s">
        <v>3498</v>
      </c>
    </row>
    <row r="76" spans="1:14" x14ac:dyDescent="0.2">
      <c r="A76" s="4">
        <v>644031</v>
      </c>
      <c r="B76" s="4" t="s">
        <v>643</v>
      </c>
      <c r="C76" s="4" t="s">
        <v>12</v>
      </c>
      <c r="D76" s="4">
        <v>341697</v>
      </c>
      <c r="E76" s="4" t="s">
        <v>13</v>
      </c>
      <c r="F76" s="15">
        <v>44262</v>
      </c>
      <c r="G76" s="4" t="s">
        <v>1061</v>
      </c>
      <c r="H76" s="4" t="s">
        <v>1062</v>
      </c>
      <c r="I76" s="4">
        <v>14515691</v>
      </c>
      <c r="J76" s="4">
        <v>2</v>
      </c>
      <c r="K76" s="4" t="s">
        <v>18</v>
      </c>
      <c r="L76" s="4">
        <v>35100</v>
      </c>
      <c r="M76" s="4" t="s">
        <v>3350</v>
      </c>
      <c r="N76" s="4" t="s">
        <v>3498</v>
      </c>
    </row>
    <row r="77" spans="1:14" x14ac:dyDescent="0.2">
      <c r="A77" s="4">
        <v>644031</v>
      </c>
      <c r="B77" s="4" t="s">
        <v>2421</v>
      </c>
      <c r="C77" s="4" t="s">
        <v>12</v>
      </c>
      <c r="D77" s="4">
        <v>341697</v>
      </c>
      <c r="E77" s="4" t="s">
        <v>13</v>
      </c>
      <c r="F77" s="15">
        <v>44262</v>
      </c>
      <c r="G77" s="4" t="s">
        <v>1064</v>
      </c>
      <c r="H77" s="4" t="s">
        <v>1065</v>
      </c>
      <c r="I77" s="4">
        <v>13804927</v>
      </c>
      <c r="J77" s="4">
        <v>2</v>
      </c>
      <c r="K77" s="4" t="s">
        <v>18</v>
      </c>
      <c r="L77" s="4">
        <v>29700</v>
      </c>
      <c r="M77" s="4" t="s">
        <v>3394</v>
      </c>
      <c r="N77" s="4" t="s">
        <v>3486</v>
      </c>
    </row>
    <row r="78" spans="1:14" x14ac:dyDescent="0.2">
      <c r="A78" s="4">
        <v>644031</v>
      </c>
      <c r="B78" s="4" t="s">
        <v>2416</v>
      </c>
      <c r="C78" s="4" t="s">
        <v>12</v>
      </c>
      <c r="D78" s="4">
        <v>341697</v>
      </c>
      <c r="E78" s="4" t="s">
        <v>13</v>
      </c>
      <c r="F78" s="15">
        <v>44262</v>
      </c>
      <c r="G78" s="4" t="s">
        <v>1067</v>
      </c>
      <c r="H78" s="4" t="s">
        <v>1068</v>
      </c>
      <c r="I78" s="4">
        <v>15179049</v>
      </c>
      <c r="J78" s="4">
        <v>6</v>
      </c>
      <c r="K78" s="4" t="s">
        <v>18</v>
      </c>
      <c r="L78" s="4">
        <v>48600</v>
      </c>
      <c r="M78" s="4" t="s">
        <v>3359</v>
      </c>
      <c r="N78" s="4" t="s">
        <v>3490</v>
      </c>
    </row>
    <row r="79" spans="1:14" x14ac:dyDescent="0.2">
      <c r="A79" s="4">
        <v>644031</v>
      </c>
      <c r="B79" s="4" t="s">
        <v>2421</v>
      </c>
      <c r="C79" s="4" t="s">
        <v>12</v>
      </c>
      <c r="D79" s="4">
        <v>341697</v>
      </c>
      <c r="E79" s="4" t="s">
        <v>13</v>
      </c>
      <c r="F79" s="15">
        <v>44262</v>
      </c>
      <c r="G79" s="4" t="s">
        <v>1070</v>
      </c>
      <c r="H79" s="4" t="s">
        <v>1071</v>
      </c>
      <c r="I79" s="4">
        <v>11627682</v>
      </c>
      <c r="J79" s="4">
        <v>8</v>
      </c>
      <c r="K79" s="4" t="s">
        <v>18</v>
      </c>
      <c r="L79" s="4">
        <v>62100</v>
      </c>
      <c r="M79" s="4" t="s">
        <v>3382</v>
      </c>
      <c r="N79" s="4" t="s">
        <v>3485</v>
      </c>
    </row>
    <row r="80" spans="1:14" x14ac:dyDescent="0.2">
      <c r="A80" s="4">
        <v>644031</v>
      </c>
      <c r="B80" s="4" t="s">
        <v>805</v>
      </c>
      <c r="C80" s="4" t="s">
        <v>12</v>
      </c>
      <c r="D80" s="4">
        <v>341697</v>
      </c>
      <c r="E80" s="4" t="s">
        <v>13</v>
      </c>
      <c r="F80" s="15">
        <v>44262</v>
      </c>
      <c r="G80" s="4" t="s">
        <v>1073</v>
      </c>
      <c r="H80" s="4" t="s">
        <v>1074</v>
      </c>
      <c r="I80" s="4">
        <v>7147055</v>
      </c>
      <c r="J80" s="4">
        <v>5</v>
      </c>
      <c r="K80" s="4" t="s">
        <v>18</v>
      </c>
      <c r="L80" s="4">
        <v>56700</v>
      </c>
      <c r="M80" s="4" t="s">
        <v>3348</v>
      </c>
      <c r="N80" s="4" t="s">
        <v>3485</v>
      </c>
    </row>
    <row r="81" spans="1:14" x14ac:dyDescent="0.2">
      <c r="A81" s="4">
        <v>644031</v>
      </c>
      <c r="B81" s="4" t="s">
        <v>2421</v>
      </c>
      <c r="C81" s="4" t="s">
        <v>12</v>
      </c>
      <c r="D81" s="4">
        <v>341697</v>
      </c>
      <c r="E81" s="4" t="s">
        <v>13</v>
      </c>
      <c r="F81" s="15">
        <v>44262</v>
      </c>
      <c r="G81" s="4" t="s">
        <v>1076</v>
      </c>
      <c r="H81" s="4" t="s">
        <v>1077</v>
      </c>
      <c r="I81" s="4">
        <v>15213539</v>
      </c>
      <c r="J81" s="4">
        <v>4</v>
      </c>
      <c r="K81" s="4" t="s">
        <v>18</v>
      </c>
      <c r="L81" s="4">
        <v>29700</v>
      </c>
      <c r="M81" s="4" t="s">
        <v>3397</v>
      </c>
      <c r="N81" s="4" t="s">
        <v>3485</v>
      </c>
    </row>
    <row r="82" spans="1:14" x14ac:dyDescent="0.2">
      <c r="A82" s="4">
        <v>644031</v>
      </c>
      <c r="B82" s="4" t="s">
        <v>2421</v>
      </c>
      <c r="C82" s="4" t="s">
        <v>12</v>
      </c>
      <c r="D82" s="4">
        <v>341697</v>
      </c>
      <c r="E82" s="4" t="s">
        <v>13</v>
      </c>
      <c r="F82" s="15">
        <v>44262</v>
      </c>
      <c r="G82" s="4" t="s">
        <v>1079</v>
      </c>
      <c r="H82" s="4" t="s">
        <v>1080</v>
      </c>
      <c r="I82" s="4">
        <v>13581187</v>
      </c>
      <c r="J82" s="4">
        <v>4</v>
      </c>
      <c r="K82" s="4" t="s">
        <v>18</v>
      </c>
      <c r="L82" s="4">
        <v>54000</v>
      </c>
      <c r="M82" s="4" t="s">
        <v>3404</v>
      </c>
      <c r="N82" s="4" t="s">
        <v>3482</v>
      </c>
    </row>
    <row r="83" spans="1:14" x14ac:dyDescent="0.2">
      <c r="A83" s="4">
        <v>644031</v>
      </c>
      <c r="B83" s="4" t="s">
        <v>2421</v>
      </c>
      <c r="C83" s="4" t="s">
        <v>12</v>
      </c>
      <c r="D83" s="4">
        <v>341697</v>
      </c>
      <c r="E83" s="4" t="s">
        <v>13</v>
      </c>
      <c r="F83" s="15">
        <v>44262</v>
      </c>
      <c r="G83" s="4" t="s">
        <v>1082</v>
      </c>
      <c r="H83" s="4" t="s">
        <v>1083</v>
      </c>
      <c r="I83" s="4">
        <v>8260266</v>
      </c>
      <c r="J83" s="4">
        <v>6</v>
      </c>
      <c r="K83" s="4" t="s">
        <v>18</v>
      </c>
      <c r="L83" s="4">
        <v>62100</v>
      </c>
      <c r="M83" s="4" t="s">
        <v>3362</v>
      </c>
      <c r="N83" s="4" t="s">
        <v>3495</v>
      </c>
    </row>
    <row r="84" spans="1:14" x14ac:dyDescent="0.2">
      <c r="A84" s="4">
        <v>644031</v>
      </c>
      <c r="B84" s="4" t="s">
        <v>2421</v>
      </c>
      <c r="C84" s="4" t="s">
        <v>12</v>
      </c>
      <c r="D84" s="4">
        <v>341697</v>
      </c>
      <c r="E84" s="4" t="s">
        <v>13</v>
      </c>
      <c r="F84" s="15">
        <v>44262</v>
      </c>
      <c r="G84" s="4" t="s">
        <v>1085</v>
      </c>
      <c r="H84" s="4" t="s">
        <v>1086</v>
      </c>
      <c r="I84" s="4">
        <v>11782324</v>
      </c>
      <c r="J84" s="4">
        <v>5</v>
      </c>
      <c r="K84" s="4" t="s">
        <v>18</v>
      </c>
      <c r="L84" s="4">
        <v>29700</v>
      </c>
      <c r="M84" s="4" t="s">
        <v>3389</v>
      </c>
      <c r="N84" s="4" t="s">
        <v>3485</v>
      </c>
    </row>
    <row r="85" spans="1:14" x14ac:dyDescent="0.2">
      <c r="A85" s="4">
        <v>644031</v>
      </c>
      <c r="B85" s="4" t="s">
        <v>2421</v>
      </c>
      <c r="C85" s="4" t="s">
        <v>12</v>
      </c>
      <c r="D85" s="4">
        <v>341697</v>
      </c>
      <c r="E85" s="4" t="s">
        <v>13</v>
      </c>
      <c r="F85" s="15">
        <v>44262</v>
      </c>
      <c r="G85" s="4" t="s">
        <v>1088</v>
      </c>
      <c r="H85" s="4" t="s">
        <v>1089</v>
      </c>
      <c r="I85" s="4">
        <v>14333613</v>
      </c>
      <c r="J85" s="4">
        <v>1</v>
      </c>
      <c r="K85" s="4" t="s">
        <v>18</v>
      </c>
      <c r="L85" s="4">
        <v>59400</v>
      </c>
      <c r="M85" s="4" t="s">
        <v>3412</v>
      </c>
      <c r="N85" s="4" t="s">
        <v>3482</v>
      </c>
    </row>
    <row r="86" spans="1:14" x14ac:dyDescent="0.2">
      <c r="A86" s="4">
        <v>644031</v>
      </c>
      <c r="B86" s="4" t="s">
        <v>2421</v>
      </c>
      <c r="C86" s="4" t="s">
        <v>12</v>
      </c>
      <c r="D86" s="4">
        <v>341697</v>
      </c>
      <c r="E86" s="4" t="s">
        <v>13</v>
      </c>
      <c r="F86" s="15">
        <v>44262</v>
      </c>
      <c r="G86" s="4" t="s">
        <v>1091</v>
      </c>
      <c r="H86" s="4" t="s">
        <v>1092</v>
      </c>
      <c r="I86" s="4">
        <v>17742710</v>
      </c>
      <c r="J86" s="4">
        <v>1</v>
      </c>
      <c r="K86" s="4" t="s">
        <v>18</v>
      </c>
      <c r="L86" s="4">
        <v>62100</v>
      </c>
      <c r="M86" s="4" t="s">
        <v>3362</v>
      </c>
      <c r="N86" s="4" t="s">
        <v>3495</v>
      </c>
    </row>
    <row r="87" spans="1:14" x14ac:dyDescent="0.2">
      <c r="A87" s="4">
        <v>644031</v>
      </c>
      <c r="B87" s="4" t="s">
        <v>1094</v>
      </c>
      <c r="C87" s="4" t="s">
        <v>12</v>
      </c>
      <c r="D87" s="4">
        <v>341697</v>
      </c>
      <c r="E87" s="4" t="s">
        <v>13</v>
      </c>
      <c r="F87" s="15">
        <v>44262</v>
      </c>
      <c r="G87" s="4" t="s">
        <v>1095</v>
      </c>
      <c r="H87" s="4" t="s">
        <v>1096</v>
      </c>
      <c r="I87" s="4">
        <v>14384822</v>
      </c>
      <c r="J87" s="4">
        <v>1</v>
      </c>
      <c r="K87" s="4" t="s">
        <v>18</v>
      </c>
      <c r="L87" s="4">
        <v>35100</v>
      </c>
      <c r="M87" s="4" t="s">
        <v>3350</v>
      </c>
      <c r="N87" s="4" t="s">
        <v>3498</v>
      </c>
    </row>
    <row r="88" spans="1:14" x14ac:dyDescent="0.2">
      <c r="A88" s="4">
        <v>644031</v>
      </c>
      <c r="B88" s="4" t="s">
        <v>2421</v>
      </c>
      <c r="C88" s="4" t="s">
        <v>12</v>
      </c>
      <c r="D88" s="4">
        <v>341697</v>
      </c>
      <c r="E88" s="4" t="s">
        <v>13</v>
      </c>
      <c r="F88" s="15">
        <v>44262</v>
      </c>
      <c r="G88" s="4" t="s">
        <v>1098</v>
      </c>
      <c r="H88" s="4" t="s">
        <v>1099</v>
      </c>
      <c r="I88" s="4">
        <v>8939125</v>
      </c>
      <c r="J88" s="4">
        <v>3</v>
      </c>
      <c r="K88" s="4" t="s">
        <v>18</v>
      </c>
      <c r="L88" s="4">
        <v>21600</v>
      </c>
      <c r="M88" s="4" t="s">
        <v>3369</v>
      </c>
      <c r="N88" s="4" t="s">
        <v>3489</v>
      </c>
    </row>
    <row r="89" spans="1:14" x14ac:dyDescent="0.2">
      <c r="A89" s="4">
        <v>644031</v>
      </c>
      <c r="B89" s="4" t="s">
        <v>34</v>
      </c>
      <c r="C89" s="4" t="s">
        <v>12</v>
      </c>
      <c r="D89" s="4">
        <v>341697</v>
      </c>
      <c r="E89" s="4" t="s">
        <v>13</v>
      </c>
      <c r="F89" s="15">
        <v>44262</v>
      </c>
      <c r="G89" s="4" t="s">
        <v>1101</v>
      </c>
      <c r="H89" s="4" t="s">
        <v>1102</v>
      </c>
      <c r="I89" s="4">
        <v>7730223</v>
      </c>
      <c r="J89" s="4">
        <v>9</v>
      </c>
      <c r="K89" s="4" t="s">
        <v>18</v>
      </c>
      <c r="L89" s="4">
        <v>8100</v>
      </c>
      <c r="M89" s="4" t="s">
        <v>3353</v>
      </c>
      <c r="N89" s="4" t="s">
        <v>3492</v>
      </c>
    </row>
    <row r="90" spans="1:14" x14ac:dyDescent="0.2">
      <c r="A90" s="4">
        <v>644031</v>
      </c>
      <c r="B90" s="4" t="s">
        <v>27</v>
      </c>
      <c r="C90" s="4" t="s">
        <v>12</v>
      </c>
      <c r="D90" s="4">
        <v>341697</v>
      </c>
      <c r="E90" s="4" t="s">
        <v>13</v>
      </c>
      <c r="F90" s="15">
        <v>44262</v>
      </c>
      <c r="G90" s="4" t="s">
        <v>1104</v>
      </c>
      <c r="H90" s="4" t="s">
        <v>1105</v>
      </c>
      <c r="I90" s="4">
        <v>17746052</v>
      </c>
      <c r="J90" s="4">
        <v>4</v>
      </c>
      <c r="K90" s="4" t="s">
        <v>18</v>
      </c>
      <c r="L90" s="4">
        <v>56700</v>
      </c>
      <c r="M90" s="4" t="s">
        <v>3383</v>
      </c>
      <c r="N90" s="4" t="s">
        <v>3494</v>
      </c>
    </row>
    <row r="91" spans="1:14" x14ac:dyDescent="0.2">
      <c r="A91" s="4">
        <v>644031</v>
      </c>
      <c r="B91" s="4" t="s">
        <v>2421</v>
      </c>
      <c r="C91" s="4" t="s">
        <v>12</v>
      </c>
      <c r="D91" s="4">
        <v>341697</v>
      </c>
      <c r="E91" s="4" t="s">
        <v>13</v>
      </c>
      <c r="F91" s="15">
        <v>44262</v>
      </c>
      <c r="G91" s="4" t="s">
        <v>1107</v>
      </c>
      <c r="H91" s="4" t="s">
        <v>1108</v>
      </c>
      <c r="I91" s="4">
        <v>13805745</v>
      </c>
      <c r="J91" s="4">
        <v>3</v>
      </c>
      <c r="K91" s="4" t="s">
        <v>18</v>
      </c>
      <c r="L91" s="4">
        <v>62100</v>
      </c>
      <c r="M91" s="4" t="s">
        <v>3402</v>
      </c>
      <c r="N91" s="4" t="s">
        <v>3486</v>
      </c>
    </row>
    <row r="92" spans="1:14" x14ac:dyDescent="0.2">
      <c r="A92" s="4">
        <v>644031</v>
      </c>
      <c r="B92" s="4" t="s">
        <v>2421</v>
      </c>
      <c r="C92" s="4" t="s">
        <v>12</v>
      </c>
      <c r="D92" s="4">
        <v>341697</v>
      </c>
      <c r="E92" s="4" t="s">
        <v>13</v>
      </c>
      <c r="F92" s="15">
        <v>44262</v>
      </c>
      <c r="G92" s="4" t="s">
        <v>1110</v>
      </c>
      <c r="H92" s="4" t="s">
        <v>1111</v>
      </c>
      <c r="I92" s="4">
        <v>12293775</v>
      </c>
      <c r="J92" s="4">
        <v>5</v>
      </c>
      <c r="K92" s="4" t="s">
        <v>18</v>
      </c>
      <c r="L92" s="4">
        <v>62100</v>
      </c>
      <c r="M92" s="4" t="s">
        <v>3392</v>
      </c>
      <c r="N92" s="4" t="s">
        <v>3482</v>
      </c>
    </row>
    <row r="93" spans="1:14" x14ac:dyDescent="0.2">
      <c r="A93" s="4">
        <v>644031</v>
      </c>
      <c r="B93" s="4" t="s">
        <v>1094</v>
      </c>
      <c r="C93" s="4" t="s">
        <v>12</v>
      </c>
      <c r="D93" s="4">
        <v>341697</v>
      </c>
      <c r="E93" s="4" t="s">
        <v>13</v>
      </c>
      <c r="F93" s="15">
        <v>44262</v>
      </c>
      <c r="G93" s="4" t="s">
        <v>1113</v>
      </c>
      <c r="H93" s="4" t="s">
        <v>1114</v>
      </c>
      <c r="I93" s="4">
        <v>17460895</v>
      </c>
      <c r="J93" s="4">
        <v>4</v>
      </c>
      <c r="K93" s="4" t="s">
        <v>18</v>
      </c>
      <c r="L93" s="4">
        <v>35100</v>
      </c>
      <c r="M93" s="4" t="s">
        <v>3350</v>
      </c>
      <c r="N93" s="4" t="s">
        <v>3498</v>
      </c>
    </row>
    <row r="94" spans="1:14" x14ac:dyDescent="0.2">
      <c r="A94" s="4">
        <v>644031</v>
      </c>
      <c r="B94" s="4" t="s">
        <v>210</v>
      </c>
      <c r="C94" s="4" t="s">
        <v>12</v>
      </c>
      <c r="D94" s="4">
        <v>341697</v>
      </c>
      <c r="E94" s="4" t="s">
        <v>13</v>
      </c>
      <c r="F94" s="15">
        <v>44262</v>
      </c>
      <c r="G94" s="4" t="s">
        <v>1116</v>
      </c>
      <c r="H94" s="4" t="s">
        <v>1117</v>
      </c>
      <c r="I94" s="4">
        <v>13625205</v>
      </c>
      <c r="J94" s="4">
        <v>4</v>
      </c>
      <c r="K94" s="4" t="s">
        <v>18</v>
      </c>
      <c r="L94" s="4">
        <v>54000</v>
      </c>
      <c r="M94" s="4" t="s">
        <v>3377</v>
      </c>
      <c r="N94" s="4" t="s">
        <v>3495</v>
      </c>
    </row>
    <row r="95" spans="1:14" x14ac:dyDescent="0.2">
      <c r="A95" s="4">
        <v>644031</v>
      </c>
      <c r="B95" s="4" t="s">
        <v>156</v>
      </c>
      <c r="C95" s="4" t="s">
        <v>12</v>
      </c>
      <c r="D95" s="4">
        <v>341697</v>
      </c>
      <c r="E95" s="4" t="s">
        <v>13</v>
      </c>
      <c r="F95" s="15">
        <v>44262</v>
      </c>
      <c r="G95" s="4" t="s">
        <v>1119</v>
      </c>
      <c r="H95" s="4" t="s">
        <v>1120</v>
      </c>
      <c r="I95" s="4">
        <v>12305115</v>
      </c>
      <c r="J95" s="4">
        <v>7</v>
      </c>
      <c r="K95" s="4" t="s">
        <v>18</v>
      </c>
      <c r="L95" s="4">
        <v>51300</v>
      </c>
      <c r="M95" s="4" t="s">
        <v>3373</v>
      </c>
      <c r="N95" s="4" t="s">
        <v>3488</v>
      </c>
    </row>
    <row r="96" spans="1:14" x14ac:dyDescent="0.2">
      <c r="A96" s="4">
        <v>644031</v>
      </c>
      <c r="B96" s="4" t="s">
        <v>240</v>
      </c>
      <c r="C96" s="4" t="s">
        <v>12</v>
      </c>
      <c r="D96" s="4">
        <v>341697</v>
      </c>
      <c r="E96" s="4" t="s">
        <v>13</v>
      </c>
      <c r="F96" s="15">
        <v>44262</v>
      </c>
      <c r="G96" s="4" t="s">
        <v>1122</v>
      </c>
      <c r="H96" s="4" t="s">
        <v>1123</v>
      </c>
      <c r="I96" s="4">
        <v>14405024</v>
      </c>
      <c r="J96" s="4" t="s">
        <v>3501</v>
      </c>
      <c r="K96" s="4" t="s">
        <v>18</v>
      </c>
      <c r="L96" s="4">
        <v>51300</v>
      </c>
      <c r="M96" s="4" t="s">
        <v>3360</v>
      </c>
      <c r="N96" s="4" t="s">
        <v>3488</v>
      </c>
    </row>
    <row r="97" spans="1:14" x14ac:dyDescent="0.2">
      <c r="A97" s="4">
        <v>644031</v>
      </c>
      <c r="B97" s="4" t="s">
        <v>50</v>
      </c>
      <c r="C97" s="4" t="s">
        <v>12</v>
      </c>
      <c r="D97" s="4">
        <v>341697</v>
      </c>
      <c r="E97" s="4" t="s">
        <v>13</v>
      </c>
      <c r="F97" s="15">
        <v>44262</v>
      </c>
      <c r="G97" s="4" t="s">
        <v>1125</v>
      </c>
      <c r="H97" s="4" t="s">
        <v>1126</v>
      </c>
      <c r="I97" s="4">
        <v>16946558</v>
      </c>
      <c r="J97" s="4">
        <v>4</v>
      </c>
      <c r="K97" s="4" t="s">
        <v>18</v>
      </c>
      <c r="L97" s="4">
        <v>59400</v>
      </c>
      <c r="M97" s="4" t="s">
        <v>50</v>
      </c>
      <c r="N97" s="4" t="s">
        <v>3494</v>
      </c>
    </row>
    <row r="98" spans="1:14" x14ac:dyDescent="0.2">
      <c r="A98" s="4">
        <v>644031</v>
      </c>
      <c r="B98" s="4" t="s">
        <v>2421</v>
      </c>
      <c r="C98" s="4" t="s">
        <v>12</v>
      </c>
      <c r="D98" s="4">
        <v>341697</v>
      </c>
      <c r="E98" s="4" t="s">
        <v>13</v>
      </c>
      <c r="F98" s="15">
        <v>44262</v>
      </c>
      <c r="G98" s="4" t="s">
        <v>1128</v>
      </c>
      <c r="H98" s="4" t="s">
        <v>1129</v>
      </c>
      <c r="I98" s="4">
        <v>15513242</v>
      </c>
      <c r="J98" s="4">
        <v>6</v>
      </c>
      <c r="K98" s="4" t="s">
        <v>18</v>
      </c>
      <c r="L98" s="4">
        <v>48600</v>
      </c>
      <c r="M98" s="4" t="s">
        <v>3379</v>
      </c>
      <c r="N98" s="4" t="s">
        <v>3489</v>
      </c>
    </row>
    <row r="99" spans="1:14" x14ac:dyDescent="0.2">
      <c r="A99" s="4">
        <v>644031</v>
      </c>
      <c r="B99" s="4" t="s">
        <v>217</v>
      </c>
      <c r="C99" s="4" t="s">
        <v>12</v>
      </c>
      <c r="D99" s="4">
        <v>341697</v>
      </c>
      <c r="E99" s="4" t="s">
        <v>13</v>
      </c>
      <c r="F99" s="15">
        <v>44262</v>
      </c>
      <c r="G99" s="4" t="s">
        <v>1131</v>
      </c>
      <c r="H99" s="4" t="s">
        <v>1132</v>
      </c>
      <c r="I99" s="4">
        <v>8450002</v>
      </c>
      <c r="J99" s="4" t="s">
        <v>3502</v>
      </c>
      <c r="K99" s="4" t="s">
        <v>18</v>
      </c>
      <c r="L99" s="4">
        <v>37800</v>
      </c>
      <c r="M99" s="4" t="s">
        <v>3363</v>
      </c>
      <c r="N99" s="4" t="s">
        <v>3485</v>
      </c>
    </row>
    <row r="100" spans="1:14" x14ac:dyDescent="0.2">
      <c r="A100" s="4">
        <v>644031</v>
      </c>
      <c r="B100" s="4" t="s">
        <v>414</v>
      </c>
      <c r="C100" s="4" t="s">
        <v>12</v>
      </c>
      <c r="D100" s="4">
        <v>341697</v>
      </c>
      <c r="E100" s="4" t="s">
        <v>13</v>
      </c>
      <c r="F100" s="15">
        <v>44262</v>
      </c>
      <c r="G100" s="4" t="s">
        <v>1134</v>
      </c>
      <c r="H100" s="4" t="s">
        <v>1135</v>
      </c>
      <c r="I100" s="4">
        <v>16853949</v>
      </c>
      <c r="J100" s="4">
        <v>5</v>
      </c>
      <c r="K100" s="4" t="s">
        <v>18</v>
      </c>
      <c r="L100" s="4">
        <v>18900</v>
      </c>
      <c r="M100" s="4" t="s">
        <v>3427</v>
      </c>
      <c r="N100" s="4" t="s">
        <v>3495</v>
      </c>
    </row>
    <row r="101" spans="1:14" x14ac:dyDescent="0.2">
      <c r="A101" s="4">
        <v>644031</v>
      </c>
      <c r="B101" s="4" t="s">
        <v>119</v>
      </c>
      <c r="C101" s="4" t="s">
        <v>12</v>
      </c>
      <c r="D101" s="4">
        <v>341697</v>
      </c>
      <c r="E101" s="4" t="s">
        <v>13</v>
      </c>
      <c r="F101" s="15">
        <v>44262</v>
      </c>
      <c r="G101" s="4" t="s">
        <v>1137</v>
      </c>
      <c r="H101" s="4" t="s">
        <v>1138</v>
      </c>
      <c r="I101" s="4">
        <v>18644665</v>
      </c>
      <c r="J101" s="4">
        <v>8</v>
      </c>
      <c r="K101" s="4" t="s">
        <v>18</v>
      </c>
      <c r="L101" s="4">
        <v>21600</v>
      </c>
      <c r="M101" s="4" t="s">
        <v>3398</v>
      </c>
      <c r="N101" s="4" t="s">
        <v>3492</v>
      </c>
    </row>
    <row r="102" spans="1:14" x14ac:dyDescent="0.2">
      <c r="A102" s="4">
        <v>644031</v>
      </c>
      <c r="B102" s="4" t="s">
        <v>2421</v>
      </c>
      <c r="C102" s="4" t="s">
        <v>12</v>
      </c>
      <c r="D102" s="4">
        <v>341697</v>
      </c>
      <c r="E102" s="4" t="s">
        <v>13</v>
      </c>
      <c r="F102" s="15">
        <v>44262</v>
      </c>
      <c r="G102" s="4" t="s">
        <v>1140</v>
      </c>
      <c r="H102" s="4" t="s">
        <v>1141</v>
      </c>
      <c r="I102" s="4">
        <v>13392987</v>
      </c>
      <c r="J102" s="4">
        <v>8</v>
      </c>
      <c r="K102" s="4" t="s">
        <v>18</v>
      </c>
      <c r="L102" s="4">
        <v>48600</v>
      </c>
      <c r="M102" s="4" t="s">
        <v>3402</v>
      </c>
      <c r="N102" s="4" t="s">
        <v>3486</v>
      </c>
    </row>
    <row r="103" spans="1:14" x14ac:dyDescent="0.2">
      <c r="A103" s="4">
        <v>644031</v>
      </c>
      <c r="B103" s="4" t="s">
        <v>74</v>
      </c>
      <c r="C103" s="4" t="s">
        <v>12</v>
      </c>
      <c r="D103" s="4">
        <v>341697</v>
      </c>
      <c r="E103" s="4" t="s">
        <v>13</v>
      </c>
      <c r="F103" s="15">
        <v>44262</v>
      </c>
      <c r="G103" s="4" t="s">
        <v>1143</v>
      </c>
      <c r="H103" s="4" t="s">
        <v>1144</v>
      </c>
      <c r="I103" s="4">
        <v>17744920</v>
      </c>
      <c r="J103" s="4">
        <v>2</v>
      </c>
      <c r="K103" s="4" t="s">
        <v>18</v>
      </c>
      <c r="L103" s="4">
        <v>35100</v>
      </c>
      <c r="M103" s="4" t="s">
        <v>3347</v>
      </c>
      <c r="N103" s="4" t="s">
        <v>3492</v>
      </c>
    </row>
    <row r="104" spans="1:14" x14ac:dyDescent="0.2">
      <c r="A104" s="4">
        <v>644031</v>
      </c>
      <c r="B104" s="4" t="s">
        <v>217</v>
      </c>
      <c r="C104" s="4" t="s">
        <v>12</v>
      </c>
      <c r="D104" s="4">
        <v>341697</v>
      </c>
      <c r="E104" s="4" t="s">
        <v>13</v>
      </c>
      <c r="F104" s="15">
        <v>44262</v>
      </c>
      <c r="G104" s="4" t="s">
        <v>1146</v>
      </c>
      <c r="H104" s="4" t="s">
        <v>1147</v>
      </c>
      <c r="I104" s="4">
        <v>12985259</v>
      </c>
      <c r="J104" s="4">
        <v>3</v>
      </c>
      <c r="K104" s="4" t="s">
        <v>18</v>
      </c>
      <c r="L104" s="4">
        <v>48600</v>
      </c>
      <c r="M104" s="4" t="s">
        <v>3363</v>
      </c>
      <c r="N104" s="4" t="s">
        <v>3485</v>
      </c>
    </row>
    <row r="105" spans="1:14" x14ac:dyDescent="0.2">
      <c r="A105" s="4">
        <v>644031</v>
      </c>
      <c r="B105" s="4" t="s">
        <v>163</v>
      </c>
      <c r="C105" s="4" t="s">
        <v>12</v>
      </c>
      <c r="D105" s="4">
        <v>341697</v>
      </c>
      <c r="E105" s="4" t="s">
        <v>13</v>
      </c>
      <c r="F105" s="15">
        <v>44262</v>
      </c>
      <c r="G105" s="4" t="s">
        <v>1149</v>
      </c>
      <c r="H105" s="4" t="s">
        <v>1150</v>
      </c>
      <c r="I105" s="4">
        <v>7873181</v>
      </c>
      <c r="J105" s="4">
        <v>8</v>
      </c>
      <c r="K105" s="4" t="s">
        <v>18</v>
      </c>
      <c r="L105" s="4">
        <v>5400</v>
      </c>
      <c r="M105" s="4" t="s">
        <v>3356</v>
      </c>
      <c r="N105" s="4" t="s">
        <v>3485</v>
      </c>
    </row>
    <row r="106" spans="1:14" x14ac:dyDescent="0.2">
      <c r="A106" s="4">
        <v>644031</v>
      </c>
      <c r="B106" s="4" t="s">
        <v>472</v>
      </c>
      <c r="C106" s="4" t="s">
        <v>12</v>
      </c>
      <c r="D106" s="4">
        <v>341697</v>
      </c>
      <c r="E106" s="4" t="s">
        <v>13</v>
      </c>
      <c r="F106" s="15">
        <v>44262</v>
      </c>
      <c r="G106" s="4" t="s">
        <v>1152</v>
      </c>
      <c r="H106" s="4" t="s">
        <v>1153</v>
      </c>
      <c r="I106" s="4">
        <v>10132671</v>
      </c>
      <c r="J106" s="4">
        <v>3</v>
      </c>
      <c r="K106" s="4" t="s">
        <v>18</v>
      </c>
      <c r="L106" s="4">
        <v>56700</v>
      </c>
      <c r="M106" s="4" t="s">
        <v>3350</v>
      </c>
      <c r="N106" s="4" t="s">
        <v>3498</v>
      </c>
    </row>
    <row r="107" spans="1:14" x14ac:dyDescent="0.2">
      <c r="A107" s="4">
        <v>644031</v>
      </c>
      <c r="B107" s="4" t="s">
        <v>2421</v>
      </c>
      <c r="C107" s="4" t="s">
        <v>12</v>
      </c>
      <c r="D107" s="4">
        <v>341697</v>
      </c>
      <c r="E107" s="4" t="s">
        <v>13</v>
      </c>
      <c r="F107" s="15">
        <v>44262</v>
      </c>
      <c r="G107" s="4" t="s">
        <v>1155</v>
      </c>
      <c r="H107" s="4" t="s">
        <v>1156</v>
      </c>
      <c r="I107" s="4">
        <v>14221056</v>
      </c>
      <c r="J107" s="4">
        <v>8</v>
      </c>
      <c r="K107" s="4" t="s">
        <v>18</v>
      </c>
      <c r="L107" s="4">
        <v>59400</v>
      </c>
      <c r="M107" s="4" t="s">
        <v>3369</v>
      </c>
      <c r="N107" s="4" t="s">
        <v>3489</v>
      </c>
    </row>
    <row r="108" spans="1:14" x14ac:dyDescent="0.2">
      <c r="A108" s="4">
        <v>644031</v>
      </c>
      <c r="B108" s="4" t="s">
        <v>188</v>
      </c>
      <c r="C108" s="4" t="s">
        <v>12</v>
      </c>
      <c r="D108" s="4">
        <v>341697</v>
      </c>
      <c r="E108" s="4" t="s">
        <v>13</v>
      </c>
      <c r="F108" s="15">
        <v>44262</v>
      </c>
      <c r="G108" s="4" t="s">
        <v>1158</v>
      </c>
      <c r="H108" s="4" t="s">
        <v>1159</v>
      </c>
      <c r="I108" s="4">
        <v>8493051</v>
      </c>
      <c r="J108" s="4">
        <v>2</v>
      </c>
      <c r="K108" s="4" t="s">
        <v>18</v>
      </c>
      <c r="L108" s="4">
        <v>56700</v>
      </c>
      <c r="M108" s="4" t="s">
        <v>3365</v>
      </c>
      <c r="N108" s="4" t="s">
        <v>3494</v>
      </c>
    </row>
    <row r="109" spans="1:14" x14ac:dyDescent="0.2">
      <c r="A109" s="4">
        <v>644031</v>
      </c>
      <c r="B109" s="4" t="s">
        <v>250</v>
      </c>
      <c r="C109" s="4" t="s">
        <v>12</v>
      </c>
      <c r="D109" s="4">
        <v>341697</v>
      </c>
      <c r="E109" s="4" t="s">
        <v>13</v>
      </c>
      <c r="F109" s="15">
        <v>44262</v>
      </c>
      <c r="G109" s="4" t="s">
        <v>1161</v>
      </c>
      <c r="H109" s="4" t="s">
        <v>1162</v>
      </c>
      <c r="I109" s="4">
        <v>10724012</v>
      </c>
      <c r="J109" s="4">
        <v>8</v>
      </c>
      <c r="K109" s="4" t="s">
        <v>18</v>
      </c>
      <c r="L109" s="4">
        <v>59400</v>
      </c>
      <c r="M109" s="4" t="s">
        <v>3378</v>
      </c>
      <c r="N109" s="4" t="s">
        <v>3494</v>
      </c>
    </row>
    <row r="110" spans="1:14" x14ac:dyDescent="0.2">
      <c r="A110" s="4">
        <v>644031</v>
      </c>
      <c r="B110" s="4" t="s">
        <v>1164</v>
      </c>
      <c r="C110" s="4" t="s">
        <v>12</v>
      </c>
      <c r="D110" s="4">
        <v>341697</v>
      </c>
      <c r="E110" s="4" t="s">
        <v>13</v>
      </c>
      <c r="F110" s="15">
        <v>44262</v>
      </c>
      <c r="G110" s="4" t="s">
        <v>1165</v>
      </c>
      <c r="H110" s="4" t="s">
        <v>1166</v>
      </c>
      <c r="I110" s="4">
        <v>10507102</v>
      </c>
      <c r="J110" s="4">
        <v>7</v>
      </c>
      <c r="K110" s="4" t="s">
        <v>18</v>
      </c>
      <c r="L110" s="4">
        <v>8100</v>
      </c>
      <c r="M110" s="4" t="s">
        <v>3376</v>
      </c>
      <c r="N110" s="4" t="s">
        <v>3489</v>
      </c>
    </row>
    <row r="111" spans="1:14" x14ac:dyDescent="0.2">
      <c r="A111" s="4">
        <v>644031</v>
      </c>
      <c r="B111" s="4" t="s">
        <v>42</v>
      </c>
      <c r="C111" s="4" t="s">
        <v>12</v>
      </c>
      <c r="D111" s="4">
        <v>341697</v>
      </c>
      <c r="E111" s="4" t="s">
        <v>13</v>
      </c>
      <c r="F111" s="15">
        <v>44262</v>
      </c>
      <c r="G111" s="4" t="s">
        <v>1168</v>
      </c>
      <c r="H111" s="4" t="s">
        <v>1169</v>
      </c>
      <c r="I111" s="4">
        <v>14534005</v>
      </c>
      <c r="J111" s="4">
        <v>5</v>
      </c>
      <c r="K111" s="4" t="s">
        <v>18</v>
      </c>
      <c r="L111" s="4">
        <v>62100</v>
      </c>
      <c r="M111" s="4" t="s">
        <v>3349</v>
      </c>
      <c r="N111" s="4" t="s">
        <v>3488</v>
      </c>
    </row>
    <row r="112" spans="1:14" x14ac:dyDescent="0.2">
      <c r="A112" s="4">
        <v>644031</v>
      </c>
      <c r="B112" s="4" t="s">
        <v>2421</v>
      </c>
      <c r="C112" s="4" t="s">
        <v>12</v>
      </c>
      <c r="D112" s="4">
        <v>341697</v>
      </c>
      <c r="E112" s="4" t="s">
        <v>13</v>
      </c>
      <c r="F112" s="15">
        <v>44262</v>
      </c>
      <c r="G112" s="4" t="s">
        <v>1171</v>
      </c>
      <c r="H112" s="4" t="s">
        <v>1172</v>
      </c>
      <c r="I112" s="4">
        <v>9269977</v>
      </c>
      <c r="J112" s="4">
        <v>3</v>
      </c>
      <c r="K112" s="4" t="s">
        <v>18</v>
      </c>
      <c r="L112" s="4">
        <v>62100</v>
      </c>
      <c r="M112" s="4" t="s">
        <v>3369</v>
      </c>
      <c r="N112" s="4" t="s">
        <v>3489</v>
      </c>
    </row>
    <row r="113" spans="1:14" x14ac:dyDescent="0.2">
      <c r="A113" s="4">
        <v>644031</v>
      </c>
      <c r="B113" s="4" t="s">
        <v>2421</v>
      </c>
      <c r="C113" s="4" t="s">
        <v>12</v>
      </c>
      <c r="D113" s="4">
        <v>341697</v>
      </c>
      <c r="E113" s="4" t="s">
        <v>13</v>
      </c>
      <c r="F113" s="15">
        <v>44262</v>
      </c>
      <c r="G113" s="4" t="s">
        <v>1174</v>
      </c>
      <c r="H113" s="4" t="s">
        <v>1175</v>
      </c>
      <c r="I113" s="4">
        <v>13805597</v>
      </c>
      <c r="J113" s="4">
        <v>3</v>
      </c>
      <c r="K113" s="4" t="s">
        <v>18</v>
      </c>
      <c r="L113" s="4">
        <v>59400</v>
      </c>
      <c r="M113" s="4" t="s">
        <v>3397</v>
      </c>
      <c r="N113" s="4" t="s">
        <v>3485</v>
      </c>
    </row>
    <row r="114" spans="1:14" x14ac:dyDescent="0.2">
      <c r="A114" s="4">
        <v>644031</v>
      </c>
      <c r="B114" s="4" t="s">
        <v>240</v>
      </c>
      <c r="C114" s="4" t="s">
        <v>12</v>
      </c>
      <c r="D114" s="4">
        <v>341697</v>
      </c>
      <c r="E114" s="4" t="s">
        <v>13</v>
      </c>
      <c r="F114" s="15">
        <v>44262</v>
      </c>
      <c r="G114" s="4" t="s">
        <v>1177</v>
      </c>
      <c r="H114" s="4" t="s">
        <v>1178</v>
      </c>
      <c r="I114" s="4">
        <v>12772717</v>
      </c>
      <c r="J114" s="4">
        <v>1</v>
      </c>
      <c r="K114" s="4" t="s">
        <v>18</v>
      </c>
      <c r="L114" s="4">
        <v>59400</v>
      </c>
      <c r="M114" s="4" t="s">
        <v>3360</v>
      </c>
      <c r="N114" s="4" t="s">
        <v>3488</v>
      </c>
    </row>
    <row r="115" spans="1:14" x14ac:dyDescent="0.2">
      <c r="A115" s="4">
        <v>644031</v>
      </c>
      <c r="B115" s="4" t="s">
        <v>488</v>
      </c>
      <c r="C115" s="4" t="s">
        <v>12</v>
      </c>
      <c r="D115" s="4">
        <v>341697</v>
      </c>
      <c r="E115" s="4" t="s">
        <v>13</v>
      </c>
      <c r="F115" s="15">
        <v>44262</v>
      </c>
      <c r="G115" s="4" t="s">
        <v>1180</v>
      </c>
      <c r="H115" s="4" t="s">
        <v>1181</v>
      </c>
      <c r="I115" s="4">
        <v>9987248</v>
      </c>
      <c r="J115" s="4">
        <v>9</v>
      </c>
      <c r="K115" s="4" t="s">
        <v>18</v>
      </c>
      <c r="L115" s="4">
        <v>48600</v>
      </c>
      <c r="M115" s="4" t="s">
        <v>3370</v>
      </c>
      <c r="N115" s="4" t="s">
        <v>3494</v>
      </c>
    </row>
    <row r="116" spans="1:14" x14ac:dyDescent="0.2">
      <c r="A116" s="4">
        <v>644031</v>
      </c>
      <c r="B116" s="4" t="s">
        <v>2421</v>
      </c>
      <c r="C116" s="4" t="s">
        <v>12</v>
      </c>
      <c r="D116" s="4">
        <v>341697</v>
      </c>
      <c r="E116" s="4" t="s">
        <v>13</v>
      </c>
      <c r="F116" s="15">
        <v>44262</v>
      </c>
      <c r="G116" s="4" t="s">
        <v>1183</v>
      </c>
      <c r="H116" s="4" t="s">
        <v>1184</v>
      </c>
      <c r="I116" s="4">
        <v>11777705</v>
      </c>
      <c r="J116" s="4">
        <v>7</v>
      </c>
      <c r="K116" s="4" t="s">
        <v>18</v>
      </c>
      <c r="L116" s="4">
        <v>56700</v>
      </c>
      <c r="M116" s="4" t="s">
        <v>3384</v>
      </c>
      <c r="N116" s="4" t="s">
        <v>3482</v>
      </c>
    </row>
    <row r="117" spans="1:14" x14ac:dyDescent="0.2">
      <c r="A117" s="4">
        <v>644031</v>
      </c>
      <c r="B117" s="4" t="s">
        <v>94</v>
      </c>
      <c r="C117" s="4" t="s">
        <v>12</v>
      </c>
      <c r="D117" s="4">
        <v>341697</v>
      </c>
      <c r="E117" s="4" t="s">
        <v>13</v>
      </c>
      <c r="F117" s="15">
        <v>44262</v>
      </c>
      <c r="G117" s="4" t="s">
        <v>1186</v>
      </c>
      <c r="H117" s="4" t="s">
        <v>1187</v>
      </c>
      <c r="I117" s="4">
        <v>13854501</v>
      </c>
      <c r="J117" s="4">
        <v>6</v>
      </c>
      <c r="K117" s="4" t="s">
        <v>18</v>
      </c>
      <c r="L117" s="4">
        <v>51300</v>
      </c>
      <c r="M117" s="4" t="s">
        <v>3400</v>
      </c>
      <c r="N117" s="4" t="s">
        <v>3499</v>
      </c>
    </row>
    <row r="118" spans="1:14" x14ac:dyDescent="0.2">
      <c r="A118" s="4">
        <v>644031</v>
      </c>
      <c r="B118" s="4" t="s">
        <v>272</v>
      </c>
      <c r="C118" s="4" t="s">
        <v>12</v>
      </c>
      <c r="D118" s="4">
        <v>341697</v>
      </c>
      <c r="E118" s="4" t="s">
        <v>13</v>
      </c>
      <c r="F118" s="15">
        <v>44262</v>
      </c>
      <c r="G118" s="4" t="s">
        <v>1189</v>
      </c>
      <c r="H118" s="4" t="s">
        <v>1190</v>
      </c>
      <c r="I118" s="4">
        <v>16863701</v>
      </c>
      <c r="J118" s="4">
        <v>2</v>
      </c>
      <c r="K118" s="4" t="s">
        <v>18</v>
      </c>
      <c r="L118" s="4">
        <v>59400</v>
      </c>
      <c r="M118" s="4" t="s">
        <v>3380</v>
      </c>
      <c r="N118" s="4" t="s">
        <v>3493</v>
      </c>
    </row>
    <row r="119" spans="1:14" x14ac:dyDescent="0.2">
      <c r="A119" s="4">
        <v>644031</v>
      </c>
      <c r="B119" s="4" t="s">
        <v>94</v>
      </c>
      <c r="C119" s="4" t="s">
        <v>12</v>
      </c>
      <c r="D119" s="4">
        <v>341697</v>
      </c>
      <c r="E119" s="4" t="s">
        <v>13</v>
      </c>
      <c r="F119" s="15">
        <v>44262</v>
      </c>
      <c r="G119" s="4" t="s">
        <v>1192</v>
      </c>
      <c r="H119" s="4" t="s">
        <v>1193</v>
      </c>
      <c r="I119" s="4">
        <v>10524122</v>
      </c>
      <c r="J119" s="4">
        <v>4</v>
      </c>
      <c r="K119" s="4" t="s">
        <v>18</v>
      </c>
      <c r="L119" s="4">
        <v>21600</v>
      </c>
      <c r="M119" s="4" t="s">
        <v>3346</v>
      </c>
      <c r="N119" s="4" t="s">
        <v>3499</v>
      </c>
    </row>
    <row r="120" spans="1:14" x14ac:dyDescent="0.2">
      <c r="A120" s="4">
        <v>644031</v>
      </c>
      <c r="B120" s="4" t="s">
        <v>2421</v>
      </c>
      <c r="C120" s="4" t="s">
        <v>12</v>
      </c>
      <c r="D120" s="4">
        <v>341697</v>
      </c>
      <c r="E120" s="4" t="s">
        <v>13</v>
      </c>
      <c r="F120" s="15">
        <v>44262</v>
      </c>
      <c r="G120" s="4" t="s">
        <v>1195</v>
      </c>
      <c r="H120" s="4" t="s">
        <v>1196</v>
      </c>
      <c r="I120" s="4">
        <v>16510994</v>
      </c>
      <c r="J120" s="4">
        <v>5</v>
      </c>
      <c r="K120" s="4" t="s">
        <v>18</v>
      </c>
      <c r="L120" s="4">
        <v>59400</v>
      </c>
      <c r="M120" s="4" t="s">
        <v>3393</v>
      </c>
      <c r="N120" s="4" t="s">
        <v>3485</v>
      </c>
    </row>
    <row r="121" spans="1:14" x14ac:dyDescent="0.2">
      <c r="A121" s="4">
        <v>644031</v>
      </c>
      <c r="B121" s="4" t="s">
        <v>488</v>
      </c>
      <c r="C121" s="4" t="s">
        <v>12</v>
      </c>
      <c r="D121" s="4">
        <v>341697</v>
      </c>
      <c r="E121" s="4" t="s">
        <v>13</v>
      </c>
      <c r="F121" s="15">
        <v>44262</v>
      </c>
      <c r="G121" s="4" t="s">
        <v>1198</v>
      </c>
      <c r="H121" s="4" t="s">
        <v>1199</v>
      </c>
      <c r="I121" s="4">
        <v>8986233</v>
      </c>
      <c r="J121" s="4">
        <v>7</v>
      </c>
      <c r="K121" s="4" t="s">
        <v>18</v>
      </c>
      <c r="L121" s="4">
        <v>59400</v>
      </c>
      <c r="M121" s="4" t="s">
        <v>3370</v>
      </c>
      <c r="N121" s="4" t="s">
        <v>3494</v>
      </c>
    </row>
    <row r="122" spans="1:14" x14ac:dyDescent="0.2">
      <c r="A122" s="4">
        <v>644031</v>
      </c>
      <c r="B122" s="4" t="s">
        <v>805</v>
      </c>
      <c r="C122" s="4" t="s">
        <v>12</v>
      </c>
      <c r="D122" s="4">
        <v>341697</v>
      </c>
      <c r="E122" s="4" t="s">
        <v>13</v>
      </c>
      <c r="F122" s="15">
        <v>44262</v>
      </c>
      <c r="G122" s="4" t="s">
        <v>1201</v>
      </c>
      <c r="H122" s="4" t="s">
        <v>1202</v>
      </c>
      <c r="I122" s="4">
        <v>9411622</v>
      </c>
      <c r="J122" s="4">
        <v>8</v>
      </c>
      <c r="K122" s="4" t="s">
        <v>18</v>
      </c>
      <c r="L122" s="4">
        <v>21600</v>
      </c>
      <c r="M122" s="4" t="s">
        <v>3355</v>
      </c>
      <c r="N122" s="4" t="s">
        <v>3485</v>
      </c>
    </row>
    <row r="123" spans="1:14" x14ac:dyDescent="0.2">
      <c r="A123" s="4">
        <v>644031</v>
      </c>
      <c r="B123" s="4" t="s">
        <v>240</v>
      </c>
      <c r="C123" s="4" t="s">
        <v>12</v>
      </c>
      <c r="D123" s="4">
        <v>341697</v>
      </c>
      <c r="E123" s="4" t="s">
        <v>13</v>
      </c>
      <c r="F123" s="15">
        <v>44262</v>
      </c>
      <c r="G123" s="4" t="s">
        <v>1204</v>
      </c>
      <c r="H123" s="4" t="s">
        <v>1205</v>
      </c>
      <c r="I123" s="4">
        <v>11947539</v>
      </c>
      <c r="J123" s="4">
        <v>2</v>
      </c>
      <c r="K123" s="4" t="s">
        <v>18</v>
      </c>
      <c r="L123" s="4">
        <v>45900</v>
      </c>
      <c r="M123" s="4" t="s">
        <v>3360</v>
      </c>
      <c r="N123" s="4" t="s">
        <v>3488</v>
      </c>
    </row>
    <row r="124" spans="1:14" x14ac:dyDescent="0.2">
      <c r="A124" s="4">
        <v>644031</v>
      </c>
      <c r="B124" s="4" t="s">
        <v>46</v>
      </c>
      <c r="C124" s="4" t="s">
        <v>12</v>
      </c>
      <c r="D124" s="4">
        <v>341697</v>
      </c>
      <c r="E124" s="4" t="s">
        <v>13</v>
      </c>
      <c r="F124" s="15">
        <v>44262</v>
      </c>
      <c r="G124" s="4" t="s">
        <v>1207</v>
      </c>
      <c r="H124" s="4" t="s">
        <v>1208</v>
      </c>
      <c r="I124" s="4">
        <v>10807736</v>
      </c>
      <c r="J124" s="4">
        <v>0</v>
      </c>
      <c r="K124" s="4" t="s">
        <v>18</v>
      </c>
      <c r="L124" s="4">
        <v>56700</v>
      </c>
      <c r="M124" s="4" t="s">
        <v>3371</v>
      </c>
      <c r="N124" s="4" t="s">
        <v>3494</v>
      </c>
    </row>
    <row r="125" spans="1:14" x14ac:dyDescent="0.2">
      <c r="A125" s="4">
        <v>644031</v>
      </c>
      <c r="B125" s="4" t="s">
        <v>1210</v>
      </c>
      <c r="C125" s="4" t="s">
        <v>12</v>
      </c>
      <c r="D125" s="4">
        <v>341697</v>
      </c>
      <c r="E125" s="4" t="s">
        <v>13</v>
      </c>
      <c r="F125" s="15">
        <v>44262</v>
      </c>
      <c r="G125" s="4" t="s">
        <v>1211</v>
      </c>
      <c r="H125" s="4" t="s">
        <v>1212</v>
      </c>
      <c r="I125" s="4">
        <v>17461015</v>
      </c>
      <c r="J125" s="4">
        <v>0</v>
      </c>
      <c r="K125" s="4" t="s">
        <v>18</v>
      </c>
      <c r="L125" s="4">
        <v>51300</v>
      </c>
      <c r="M125" s="4" t="s">
        <v>3399</v>
      </c>
      <c r="N125" s="4" t="s">
        <v>3495</v>
      </c>
    </row>
    <row r="126" spans="1:14" x14ac:dyDescent="0.2">
      <c r="A126" s="4">
        <v>644031</v>
      </c>
      <c r="B126" s="4" t="s">
        <v>2421</v>
      </c>
      <c r="C126" s="4" t="s">
        <v>12</v>
      </c>
      <c r="D126" s="4">
        <v>341697</v>
      </c>
      <c r="E126" s="4" t="s">
        <v>13</v>
      </c>
      <c r="F126" s="15">
        <v>44262</v>
      </c>
      <c r="G126" s="4" t="s">
        <v>1214</v>
      </c>
      <c r="H126" s="4" t="s">
        <v>1215</v>
      </c>
      <c r="I126" s="4">
        <v>9307756</v>
      </c>
      <c r="J126" s="4">
        <v>3</v>
      </c>
      <c r="K126" s="4" t="s">
        <v>18</v>
      </c>
      <c r="L126" s="4">
        <v>62100</v>
      </c>
      <c r="M126" s="4" t="s">
        <v>3362</v>
      </c>
      <c r="N126" s="4" t="s">
        <v>3495</v>
      </c>
    </row>
    <row r="127" spans="1:14" x14ac:dyDescent="0.2">
      <c r="A127" s="4">
        <v>644031</v>
      </c>
      <c r="B127" s="4" t="s">
        <v>217</v>
      </c>
      <c r="C127" s="4" t="s">
        <v>12</v>
      </c>
      <c r="D127" s="4">
        <v>341697</v>
      </c>
      <c r="E127" s="4" t="s">
        <v>13</v>
      </c>
      <c r="F127" s="15">
        <v>44262</v>
      </c>
      <c r="G127" s="4" t="s">
        <v>1217</v>
      </c>
      <c r="H127" s="4" t="s">
        <v>1218</v>
      </c>
      <c r="I127" s="4">
        <v>16705115</v>
      </c>
      <c r="J127" s="4">
        <v>4</v>
      </c>
      <c r="K127" s="4" t="s">
        <v>18</v>
      </c>
      <c r="L127" s="4">
        <v>62100</v>
      </c>
      <c r="M127" s="4" t="s">
        <v>3363</v>
      </c>
      <c r="N127" s="4" t="s">
        <v>3485</v>
      </c>
    </row>
    <row r="128" spans="1:14" x14ac:dyDescent="0.2">
      <c r="A128" s="4">
        <v>644031</v>
      </c>
      <c r="B128" s="4" t="s">
        <v>94</v>
      </c>
      <c r="C128" s="4" t="s">
        <v>12</v>
      </c>
      <c r="D128" s="4">
        <v>341697</v>
      </c>
      <c r="E128" s="4" t="s">
        <v>13</v>
      </c>
      <c r="F128" s="15">
        <v>44262</v>
      </c>
      <c r="G128" s="4" t="s">
        <v>1220</v>
      </c>
      <c r="H128" s="4" t="s">
        <v>1221</v>
      </c>
      <c r="I128" s="4">
        <v>13804776</v>
      </c>
      <c r="J128" s="4">
        <v>8</v>
      </c>
      <c r="K128" s="4" t="s">
        <v>18</v>
      </c>
      <c r="L128" s="4">
        <v>48600</v>
      </c>
      <c r="M128" s="4" t="s">
        <v>3400</v>
      </c>
      <c r="N128" s="4" t="s">
        <v>3499</v>
      </c>
    </row>
    <row r="129" spans="1:14" x14ac:dyDescent="0.2">
      <c r="A129" s="4">
        <v>644031</v>
      </c>
      <c r="B129" s="4" t="s">
        <v>2421</v>
      </c>
      <c r="C129" s="4" t="s">
        <v>12</v>
      </c>
      <c r="D129" s="4">
        <v>341697</v>
      </c>
      <c r="E129" s="4" t="s">
        <v>13</v>
      </c>
      <c r="F129" s="15">
        <v>44262</v>
      </c>
      <c r="G129" s="4" t="s">
        <v>1223</v>
      </c>
      <c r="H129" s="4" t="s">
        <v>1224</v>
      </c>
      <c r="I129" s="4">
        <v>12563675</v>
      </c>
      <c r="J129" s="4">
        <v>6</v>
      </c>
      <c r="K129" s="4" t="s">
        <v>18</v>
      </c>
      <c r="L129" s="4">
        <v>54000</v>
      </c>
      <c r="M129" s="4" t="s">
        <v>3343</v>
      </c>
      <c r="N129" s="4" t="s">
        <v>3482</v>
      </c>
    </row>
    <row r="130" spans="1:14" x14ac:dyDescent="0.2">
      <c r="A130" s="4">
        <v>644031</v>
      </c>
      <c r="B130" s="4" t="s">
        <v>2421</v>
      </c>
      <c r="C130" s="4" t="s">
        <v>12</v>
      </c>
      <c r="D130" s="4">
        <v>341697</v>
      </c>
      <c r="E130" s="4" t="s">
        <v>13</v>
      </c>
      <c r="F130" s="15">
        <v>44262</v>
      </c>
      <c r="G130" s="4" t="s">
        <v>1226</v>
      </c>
      <c r="H130" s="4" t="s">
        <v>1227</v>
      </c>
      <c r="I130" s="4">
        <v>12361500</v>
      </c>
      <c r="J130" s="4" t="s">
        <v>3501</v>
      </c>
      <c r="K130" s="4" t="s">
        <v>18</v>
      </c>
      <c r="L130" s="4">
        <v>59400</v>
      </c>
      <c r="M130" s="4" t="s">
        <v>3393</v>
      </c>
      <c r="N130" s="4" t="s">
        <v>3485</v>
      </c>
    </row>
    <row r="131" spans="1:14" x14ac:dyDescent="0.2">
      <c r="A131" s="4">
        <v>644031</v>
      </c>
      <c r="B131" s="4" t="s">
        <v>188</v>
      </c>
      <c r="C131" s="4" t="s">
        <v>12</v>
      </c>
      <c r="D131" s="4">
        <v>341697</v>
      </c>
      <c r="E131" s="4" t="s">
        <v>13</v>
      </c>
      <c r="F131" s="15">
        <v>44262</v>
      </c>
      <c r="G131" s="4" t="s">
        <v>1229</v>
      </c>
      <c r="H131" s="4" t="s">
        <v>1230</v>
      </c>
      <c r="I131" s="4">
        <v>9623171</v>
      </c>
      <c r="J131" s="4">
        <v>7</v>
      </c>
      <c r="K131" s="4" t="s">
        <v>18</v>
      </c>
      <c r="L131" s="4">
        <v>29700</v>
      </c>
      <c r="M131" s="4" t="s">
        <v>3365</v>
      </c>
      <c r="N131" s="4" t="s">
        <v>3494</v>
      </c>
    </row>
    <row r="132" spans="1:14" x14ac:dyDescent="0.2">
      <c r="A132" s="4">
        <v>644031</v>
      </c>
      <c r="B132" s="4" t="s">
        <v>23</v>
      </c>
      <c r="C132" s="4" t="s">
        <v>12</v>
      </c>
      <c r="D132" s="4">
        <v>341697</v>
      </c>
      <c r="E132" s="4" t="s">
        <v>13</v>
      </c>
      <c r="F132" s="15">
        <v>44262</v>
      </c>
      <c r="G132" s="4" t="s">
        <v>1232</v>
      </c>
      <c r="H132" s="4" t="s">
        <v>1233</v>
      </c>
      <c r="I132" s="4">
        <v>15869044</v>
      </c>
      <c r="J132" s="4">
        <v>6</v>
      </c>
      <c r="K132" s="4" t="s">
        <v>18</v>
      </c>
      <c r="L132" s="4">
        <v>35100</v>
      </c>
      <c r="M132" s="4" t="s">
        <v>3374</v>
      </c>
      <c r="N132" s="4" t="s">
        <v>3492</v>
      </c>
    </row>
    <row r="133" spans="1:14" x14ac:dyDescent="0.2">
      <c r="A133" s="4">
        <v>644031</v>
      </c>
      <c r="B133" s="4" t="s">
        <v>250</v>
      </c>
      <c r="C133" s="4" t="s">
        <v>12</v>
      </c>
      <c r="D133" s="4">
        <v>341697</v>
      </c>
      <c r="E133" s="4" t="s">
        <v>13</v>
      </c>
      <c r="F133" s="15">
        <v>44262</v>
      </c>
      <c r="G133" s="4" t="s">
        <v>1235</v>
      </c>
      <c r="H133" s="4" t="s">
        <v>1236</v>
      </c>
      <c r="I133" s="4">
        <v>10111575</v>
      </c>
      <c r="J133" s="4">
        <v>5</v>
      </c>
      <c r="K133" s="4" t="s">
        <v>18</v>
      </c>
      <c r="L133" s="4">
        <v>48600</v>
      </c>
      <c r="M133" s="4" t="s">
        <v>3362</v>
      </c>
      <c r="N133" s="4" t="s">
        <v>3495</v>
      </c>
    </row>
    <row r="134" spans="1:14" x14ac:dyDescent="0.2">
      <c r="A134" s="4">
        <v>644031</v>
      </c>
      <c r="B134" s="4" t="s">
        <v>2421</v>
      </c>
      <c r="C134" s="4" t="s">
        <v>12</v>
      </c>
      <c r="D134" s="4">
        <v>341697</v>
      </c>
      <c r="E134" s="4" t="s">
        <v>13</v>
      </c>
      <c r="F134" s="15">
        <v>44262</v>
      </c>
      <c r="G134" s="4" t="s">
        <v>1238</v>
      </c>
      <c r="H134" s="4" t="s">
        <v>1239</v>
      </c>
      <c r="I134" s="4">
        <v>8293808</v>
      </c>
      <c r="J134" s="4">
        <v>7</v>
      </c>
      <c r="K134" s="4" t="s">
        <v>18</v>
      </c>
      <c r="L134" s="4">
        <v>54000</v>
      </c>
      <c r="M134" s="4" t="s">
        <v>3357</v>
      </c>
      <c r="N134" s="4" t="s">
        <v>3495</v>
      </c>
    </row>
    <row r="135" spans="1:14" x14ac:dyDescent="0.2">
      <c r="A135" s="4">
        <v>644031</v>
      </c>
      <c r="B135" s="4" t="s">
        <v>805</v>
      </c>
      <c r="C135" s="4" t="s">
        <v>12</v>
      </c>
      <c r="D135" s="4">
        <v>341697</v>
      </c>
      <c r="E135" s="4" t="s">
        <v>13</v>
      </c>
      <c r="F135" s="15">
        <v>44262</v>
      </c>
      <c r="G135" s="4" t="s">
        <v>1241</v>
      </c>
      <c r="H135" s="4" t="s">
        <v>1242</v>
      </c>
      <c r="I135" s="4">
        <v>15225666</v>
      </c>
      <c r="J135" s="4">
        <v>3</v>
      </c>
      <c r="K135" s="4" t="s">
        <v>18</v>
      </c>
      <c r="L135" s="4">
        <v>24300</v>
      </c>
      <c r="M135" s="4" t="s">
        <v>3348</v>
      </c>
      <c r="N135" s="4" t="s">
        <v>3485</v>
      </c>
    </row>
    <row r="136" spans="1:14" x14ac:dyDescent="0.2">
      <c r="A136" s="4">
        <v>644031</v>
      </c>
      <c r="B136" s="4" t="s">
        <v>2421</v>
      </c>
      <c r="C136" s="4" t="s">
        <v>12</v>
      </c>
      <c r="D136" s="4">
        <v>341697</v>
      </c>
      <c r="E136" s="4" t="s">
        <v>13</v>
      </c>
      <c r="F136" s="15">
        <v>44262</v>
      </c>
      <c r="G136" s="4" t="s">
        <v>1244</v>
      </c>
      <c r="H136" s="4" t="s">
        <v>1245</v>
      </c>
      <c r="I136" s="4">
        <v>12981240</v>
      </c>
      <c r="J136" s="4">
        <v>0</v>
      </c>
      <c r="K136" s="4" t="s">
        <v>18</v>
      </c>
      <c r="L136" s="4">
        <v>51300</v>
      </c>
      <c r="M136" s="4" t="s">
        <v>3350</v>
      </c>
      <c r="N136" s="4" t="s">
        <v>3498</v>
      </c>
    </row>
    <row r="137" spans="1:14" x14ac:dyDescent="0.2">
      <c r="A137" s="4">
        <v>644031</v>
      </c>
      <c r="B137" s="4" t="s">
        <v>2421</v>
      </c>
      <c r="C137" s="4" t="s">
        <v>12</v>
      </c>
      <c r="D137" s="4">
        <v>341697</v>
      </c>
      <c r="E137" s="4" t="s">
        <v>13</v>
      </c>
      <c r="F137" s="15">
        <v>44262</v>
      </c>
      <c r="G137" s="4" t="s">
        <v>1247</v>
      </c>
      <c r="H137" s="4" t="s">
        <v>1248</v>
      </c>
      <c r="I137" s="4">
        <v>19156255</v>
      </c>
      <c r="J137" s="4">
        <v>0</v>
      </c>
      <c r="K137" s="4" t="s">
        <v>18</v>
      </c>
      <c r="L137" s="4">
        <v>54000</v>
      </c>
      <c r="M137" s="4" t="s">
        <v>3366</v>
      </c>
      <c r="N137" s="4" t="s">
        <v>3482</v>
      </c>
    </row>
    <row r="138" spans="1:14" x14ac:dyDescent="0.2">
      <c r="A138" s="4">
        <v>644031</v>
      </c>
      <c r="B138" s="4" t="s">
        <v>2416</v>
      </c>
      <c r="C138" s="4" t="s">
        <v>12</v>
      </c>
      <c r="D138" s="4">
        <v>341697</v>
      </c>
      <c r="E138" s="4" t="s">
        <v>13</v>
      </c>
      <c r="F138" s="15">
        <v>44262</v>
      </c>
      <c r="G138" s="4" t="s">
        <v>1250</v>
      </c>
      <c r="H138" s="4" t="s">
        <v>1251</v>
      </c>
      <c r="I138" s="4">
        <v>16965453</v>
      </c>
      <c r="J138" s="4">
        <v>0</v>
      </c>
      <c r="K138" s="4" t="s">
        <v>18</v>
      </c>
      <c r="L138" s="4">
        <v>56700</v>
      </c>
      <c r="M138" s="4" t="s">
        <v>3420</v>
      </c>
      <c r="N138" s="4" t="s">
        <v>3495</v>
      </c>
    </row>
    <row r="139" spans="1:14" x14ac:dyDescent="0.2">
      <c r="A139" s="4">
        <v>644031</v>
      </c>
      <c r="B139" s="4" t="s">
        <v>643</v>
      </c>
      <c r="C139" s="4" t="s">
        <v>12</v>
      </c>
      <c r="D139" s="4">
        <v>341697</v>
      </c>
      <c r="E139" s="4" t="s">
        <v>13</v>
      </c>
      <c r="F139" s="15">
        <v>44262</v>
      </c>
      <c r="G139" s="4" t="s">
        <v>1253</v>
      </c>
      <c r="H139" s="4" t="s">
        <v>1254</v>
      </c>
      <c r="I139" s="4">
        <v>11779744</v>
      </c>
      <c r="J139" s="4">
        <v>9</v>
      </c>
      <c r="K139" s="4" t="s">
        <v>18</v>
      </c>
      <c r="L139" s="4">
        <v>40500</v>
      </c>
      <c r="M139" s="4" t="s">
        <v>3350</v>
      </c>
      <c r="N139" s="4" t="s">
        <v>3498</v>
      </c>
    </row>
    <row r="140" spans="1:14" x14ac:dyDescent="0.2">
      <c r="A140" s="4">
        <v>644031</v>
      </c>
      <c r="B140" s="4" t="s">
        <v>2421</v>
      </c>
      <c r="C140" s="4" t="s">
        <v>12</v>
      </c>
      <c r="D140" s="4">
        <v>341697</v>
      </c>
      <c r="E140" s="4" t="s">
        <v>13</v>
      </c>
      <c r="F140" s="15">
        <v>44262</v>
      </c>
      <c r="G140" s="4" t="s">
        <v>1256</v>
      </c>
      <c r="H140" s="4" t="s">
        <v>1257</v>
      </c>
      <c r="I140" s="4">
        <v>18645062</v>
      </c>
      <c r="J140" s="4">
        <v>0</v>
      </c>
      <c r="K140" s="4" t="s">
        <v>18</v>
      </c>
      <c r="L140" s="4">
        <v>13500</v>
      </c>
      <c r="M140" s="4" t="s">
        <v>3393</v>
      </c>
      <c r="N140" s="4" t="s">
        <v>3485</v>
      </c>
    </row>
    <row r="141" spans="1:14" x14ac:dyDescent="0.2">
      <c r="A141" s="4">
        <v>644031</v>
      </c>
      <c r="B141" s="4" t="s">
        <v>2421</v>
      </c>
      <c r="C141" s="4" t="s">
        <v>12</v>
      </c>
      <c r="D141" s="4">
        <v>341697</v>
      </c>
      <c r="E141" s="4" t="s">
        <v>13</v>
      </c>
      <c r="F141" s="15">
        <v>44262</v>
      </c>
      <c r="G141" s="4" t="s">
        <v>1259</v>
      </c>
      <c r="H141" s="4" t="s">
        <v>1260</v>
      </c>
      <c r="I141" s="4">
        <v>16974776</v>
      </c>
      <c r="J141" s="4">
        <v>8</v>
      </c>
      <c r="K141" s="4" t="s">
        <v>18</v>
      </c>
      <c r="L141" s="4">
        <v>21600</v>
      </c>
      <c r="M141" s="4" t="s">
        <v>3361</v>
      </c>
      <c r="N141" s="4" t="s">
        <v>3485</v>
      </c>
    </row>
    <row r="142" spans="1:14" x14ac:dyDescent="0.2">
      <c r="A142" s="4">
        <v>644031</v>
      </c>
      <c r="B142" s="4" t="s">
        <v>805</v>
      </c>
      <c r="C142" s="4" t="s">
        <v>12</v>
      </c>
      <c r="D142" s="4">
        <v>341697</v>
      </c>
      <c r="E142" s="4" t="s">
        <v>13</v>
      </c>
      <c r="F142" s="15">
        <v>44262</v>
      </c>
      <c r="G142" s="4" t="s">
        <v>1262</v>
      </c>
      <c r="H142" s="4" t="s">
        <v>1263</v>
      </c>
      <c r="I142" s="4">
        <v>11915228</v>
      </c>
      <c r="J142" s="4">
        <v>3</v>
      </c>
      <c r="K142" s="4" t="s">
        <v>18</v>
      </c>
      <c r="L142" s="4">
        <v>21600</v>
      </c>
      <c r="M142" s="4" t="s">
        <v>3348</v>
      </c>
      <c r="N142" s="4" t="s">
        <v>3485</v>
      </c>
    </row>
    <row r="143" spans="1:14" x14ac:dyDescent="0.2">
      <c r="A143" s="4">
        <v>644031</v>
      </c>
      <c r="B143" s="4" t="s">
        <v>23</v>
      </c>
      <c r="C143" s="4" t="s">
        <v>12</v>
      </c>
      <c r="D143" s="4">
        <v>341697</v>
      </c>
      <c r="E143" s="4" t="s">
        <v>13</v>
      </c>
      <c r="F143" s="15">
        <v>44262</v>
      </c>
      <c r="G143" s="4" t="s">
        <v>1265</v>
      </c>
      <c r="H143" s="4" t="s">
        <v>1266</v>
      </c>
      <c r="I143" s="4">
        <v>15225460</v>
      </c>
      <c r="J143" s="4">
        <v>1</v>
      </c>
      <c r="K143" s="4" t="s">
        <v>18</v>
      </c>
      <c r="L143" s="4">
        <v>62100</v>
      </c>
      <c r="M143" s="4" t="s">
        <v>3374</v>
      </c>
      <c r="N143" s="4" t="s">
        <v>3492</v>
      </c>
    </row>
    <row r="144" spans="1:14" x14ac:dyDescent="0.2">
      <c r="A144" s="4">
        <v>644031</v>
      </c>
      <c r="B144" s="4" t="s">
        <v>2421</v>
      </c>
      <c r="C144" s="4" t="s">
        <v>12</v>
      </c>
      <c r="D144" s="4">
        <v>341697</v>
      </c>
      <c r="E144" s="4" t="s">
        <v>13</v>
      </c>
      <c r="F144" s="15">
        <v>44262</v>
      </c>
      <c r="G144" s="4" t="s">
        <v>1268</v>
      </c>
      <c r="H144" s="4" t="s">
        <v>1269</v>
      </c>
      <c r="I144" s="4">
        <v>13808537</v>
      </c>
      <c r="J144" s="4">
        <v>6</v>
      </c>
      <c r="K144" s="4" t="s">
        <v>18</v>
      </c>
      <c r="L144" s="4">
        <v>56700</v>
      </c>
      <c r="M144" s="4" t="s">
        <v>3407</v>
      </c>
      <c r="N144" s="4" t="s">
        <v>3489</v>
      </c>
    </row>
    <row r="145" spans="1:14" x14ac:dyDescent="0.2">
      <c r="A145" s="4">
        <v>644031</v>
      </c>
      <c r="B145" s="4" t="s">
        <v>60</v>
      </c>
      <c r="C145" s="4" t="s">
        <v>12</v>
      </c>
      <c r="D145" s="4">
        <v>341697</v>
      </c>
      <c r="E145" s="4" t="s">
        <v>13</v>
      </c>
      <c r="F145" s="15">
        <v>44262</v>
      </c>
      <c r="G145" s="4" t="s">
        <v>1271</v>
      </c>
      <c r="H145" s="4" t="s">
        <v>1272</v>
      </c>
      <c r="I145" s="4">
        <v>19000345</v>
      </c>
      <c r="J145" s="4">
        <v>0</v>
      </c>
      <c r="K145" s="4" t="s">
        <v>18</v>
      </c>
      <c r="L145" s="4">
        <v>70200</v>
      </c>
      <c r="M145" s="4" t="s">
        <v>3351</v>
      </c>
      <c r="N145" s="4" t="s">
        <v>3486</v>
      </c>
    </row>
    <row r="146" spans="1:14" x14ac:dyDescent="0.2">
      <c r="A146" s="4">
        <v>644031</v>
      </c>
      <c r="B146" s="4" t="s">
        <v>250</v>
      </c>
      <c r="C146" s="4" t="s">
        <v>12</v>
      </c>
      <c r="D146" s="4">
        <v>341697</v>
      </c>
      <c r="E146" s="4" t="s">
        <v>13</v>
      </c>
      <c r="F146" s="15">
        <v>44262</v>
      </c>
      <c r="G146" s="4" t="s">
        <v>1274</v>
      </c>
      <c r="H146" s="4" t="s">
        <v>1275</v>
      </c>
      <c r="I146" s="4">
        <v>10252577</v>
      </c>
      <c r="J146" s="4">
        <v>9</v>
      </c>
      <c r="K146" s="4" t="s">
        <v>18</v>
      </c>
      <c r="L146" s="4">
        <v>29700</v>
      </c>
      <c r="M146" s="4" t="s">
        <v>3362</v>
      </c>
      <c r="N146" s="4" t="s">
        <v>3495</v>
      </c>
    </row>
    <row r="147" spans="1:14" x14ac:dyDescent="0.2">
      <c r="A147" s="4">
        <v>644031</v>
      </c>
      <c r="B147" s="4" t="s">
        <v>217</v>
      </c>
      <c r="C147" s="4" t="s">
        <v>12</v>
      </c>
      <c r="D147" s="4">
        <v>341697</v>
      </c>
      <c r="E147" s="4" t="s">
        <v>13</v>
      </c>
      <c r="F147" s="15">
        <v>44262</v>
      </c>
      <c r="G147" s="4" t="s">
        <v>1277</v>
      </c>
      <c r="H147" s="4" t="s">
        <v>1278</v>
      </c>
      <c r="I147" s="4">
        <v>13102867</v>
      </c>
      <c r="J147" s="4">
        <v>9</v>
      </c>
      <c r="K147" s="4" t="s">
        <v>18</v>
      </c>
      <c r="L147" s="4">
        <v>51300</v>
      </c>
      <c r="M147" s="4" t="s">
        <v>3363</v>
      </c>
      <c r="N147" s="4" t="s">
        <v>3485</v>
      </c>
    </row>
    <row r="148" spans="1:14" x14ac:dyDescent="0.2">
      <c r="A148" s="4">
        <v>644031</v>
      </c>
      <c r="B148" s="4" t="s">
        <v>488</v>
      </c>
      <c r="C148" s="4" t="s">
        <v>12</v>
      </c>
      <c r="D148" s="4">
        <v>341697</v>
      </c>
      <c r="E148" s="4" t="s">
        <v>13</v>
      </c>
      <c r="F148" s="15">
        <v>44262</v>
      </c>
      <c r="G148" s="4" t="s">
        <v>1280</v>
      </c>
      <c r="H148" s="4" t="s">
        <v>1281</v>
      </c>
      <c r="I148" s="4">
        <v>16326448</v>
      </c>
      <c r="J148" s="4" t="s">
        <v>3501</v>
      </c>
      <c r="K148" s="4" t="s">
        <v>18</v>
      </c>
      <c r="L148" s="4">
        <v>62100</v>
      </c>
      <c r="M148" s="4" t="s">
        <v>3370</v>
      </c>
      <c r="N148" s="4" t="s">
        <v>3494</v>
      </c>
    </row>
    <row r="149" spans="1:14" x14ac:dyDescent="0.2">
      <c r="A149" s="4">
        <v>644031</v>
      </c>
      <c r="B149" s="4" t="s">
        <v>123</v>
      </c>
      <c r="C149" s="4" t="s">
        <v>12</v>
      </c>
      <c r="D149" s="4">
        <v>341697</v>
      </c>
      <c r="E149" s="4" t="s">
        <v>13</v>
      </c>
      <c r="F149" s="15">
        <v>44262</v>
      </c>
      <c r="G149" s="4" t="s">
        <v>1283</v>
      </c>
      <c r="H149" s="4" t="s">
        <v>1284</v>
      </c>
      <c r="I149" s="4">
        <v>15513226</v>
      </c>
      <c r="J149" s="4">
        <v>4</v>
      </c>
      <c r="K149" s="4" t="s">
        <v>18</v>
      </c>
      <c r="L149" s="4">
        <v>24300</v>
      </c>
      <c r="M149" s="4" t="s">
        <v>3390</v>
      </c>
      <c r="N149" s="4" t="s">
        <v>3495</v>
      </c>
    </row>
    <row r="150" spans="1:14" x14ac:dyDescent="0.2">
      <c r="A150" s="4">
        <v>644031</v>
      </c>
      <c r="B150" s="4" t="s">
        <v>94</v>
      </c>
      <c r="C150" s="4" t="s">
        <v>12</v>
      </c>
      <c r="D150" s="4">
        <v>341697</v>
      </c>
      <c r="E150" s="4" t="s">
        <v>13</v>
      </c>
      <c r="F150" s="15">
        <v>44262</v>
      </c>
      <c r="G150" s="4" t="s">
        <v>1286</v>
      </c>
      <c r="H150" s="4" t="s">
        <v>1287</v>
      </c>
      <c r="I150" s="4">
        <v>18411096</v>
      </c>
      <c r="J150" s="4">
        <v>2</v>
      </c>
      <c r="K150" s="4" t="s">
        <v>18</v>
      </c>
      <c r="L150" s="4">
        <v>62100</v>
      </c>
      <c r="M150" s="4" t="s">
        <v>3400</v>
      </c>
      <c r="N150" s="4" t="s">
        <v>3499</v>
      </c>
    </row>
    <row r="151" spans="1:14" x14ac:dyDescent="0.2">
      <c r="A151" s="4">
        <v>644031</v>
      </c>
      <c r="B151" s="4" t="s">
        <v>74</v>
      </c>
      <c r="C151" s="4" t="s">
        <v>12</v>
      </c>
      <c r="D151" s="4">
        <v>341697</v>
      </c>
      <c r="E151" s="4" t="s">
        <v>13</v>
      </c>
      <c r="F151" s="15">
        <v>44262</v>
      </c>
      <c r="G151" s="4" t="s">
        <v>1289</v>
      </c>
      <c r="H151" s="4" t="s">
        <v>1290</v>
      </c>
      <c r="I151" s="4">
        <v>18319908</v>
      </c>
      <c r="J151" s="4">
        <v>0</v>
      </c>
      <c r="K151" s="4" t="s">
        <v>18</v>
      </c>
      <c r="L151" s="4">
        <v>21600</v>
      </c>
      <c r="M151" s="4" t="s">
        <v>3347</v>
      </c>
      <c r="N151" s="4" t="s">
        <v>3492</v>
      </c>
    </row>
    <row r="152" spans="1:14" x14ac:dyDescent="0.2">
      <c r="A152" s="4">
        <v>644031</v>
      </c>
      <c r="B152" s="4" t="s">
        <v>1292</v>
      </c>
      <c r="C152" s="4" t="s">
        <v>12</v>
      </c>
      <c r="D152" s="4">
        <v>341697</v>
      </c>
      <c r="E152" s="4" t="s">
        <v>13</v>
      </c>
      <c r="F152" s="15">
        <v>44262</v>
      </c>
      <c r="G152" s="4" t="s">
        <v>1293</v>
      </c>
      <c r="H152" s="4" t="s">
        <v>1294</v>
      </c>
      <c r="I152" s="4">
        <v>15869104</v>
      </c>
      <c r="J152" s="4">
        <v>3</v>
      </c>
      <c r="K152" s="4" t="s">
        <v>18</v>
      </c>
      <c r="L152" s="4">
        <v>27000</v>
      </c>
      <c r="M152" s="4" t="s">
        <v>3351</v>
      </c>
      <c r="N152" s="4" t="s">
        <v>3486</v>
      </c>
    </row>
    <row r="153" spans="1:14" x14ac:dyDescent="0.2">
      <c r="A153" s="4">
        <v>644031</v>
      </c>
      <c r="B153" s="4" t="s">
        <v>2421</v>
      </c>
      <c r="C153" s="4" t="s">
        <v>12</v>
      </c>
      <c r="D153" s="4">
        <v>341697</v>
      </c>
      <c r="E153" s="4" t="s">
        <v>13</v>
      </c>
      <c r="F153" s="15">
        <v>44262</v>
      </c>
      <c r="G153" s="4" t="s">
        <v>1296</v>
      </c>
      <c r="H153" s="4" t="s">
        <v>1297</v>
      </c>
      <c r="I153" s="4">
        <v>13401342</v>
      </c>
      <c r="J153" s="4">
        <v>7</v>
      </c>
      <c r="K153" s="4" t="s">
        <v>18</v>
      </c>
      <c r="L153" s="4">
        <v>59400</v>
      </c>
      <c r="M153" s="4" t="s">
        <v>3362</v>
      </c>
      <c r="N153" s="4" t="s">
        <v>3495</v>
      </c>
    </row>
    <row r="154" spans="1:14" x14ac:dyDescent="0.2">
      <c r="A154" s="4">
        <v>644031</v>
      </c>
      <c r="B154" s="4" t="s">
        <v>123</v>
      </c>
      <c r="C154" s="4" t="s">
        <v>12</v>
      </c>
      <c r="D154" s="4">
        <v>341697</v>
      </c>
      <c r="E154" s="4" t="s">
        <v>13</v>
      </c>
      <c r="F154" s="15">
        <v>44262</v>
      </c>
      <c r="G154" s="4" t="s">
        <v>1299</v>
      </c>
      <c r="H154" s="4" t="s">
        <v>1300</v>
      </c>
      <c r="I154" s="4">
        <v>18966286</v>
      </c>
      <c r="J154" s="4">
        <v>6</v>
      </c>
      <c r="K154" s="4" t="s">
        <v>18</v>
      </c>
      <c r="L154" s="4">
        <v>59400</v>
      </c>
      <c r="M154" s="4" t="s">
        <v>3390</v>
      </c>
      <c r="N154" s="4" t="s">
        <v>3495</v>
      </c>
    </row>
    <row r="155" spans="1:14" x14ac:dyDescent="0.2">
      <c r="A155" s="4">
        <v>644031</v>
      </c>
      <c r="B155" s="4" t="s">
        <v>2421</v>
      </c>
      <c r="C155" s="4" t="s">
        <v>12</v>
      </c>
      <c r="D155" s="4">
        <v>341697</v>
      </c>
      <c r="E155" s="4" t="s">
        <v>13</v>
      </c>
      <c r="F155" s="15">
        <v>44262</v>
      </c>
      <c r="G155" s="4" t="s">
        <v>1302</v>
      </c>
      <c r="H155" s="4" t="s">
        <v>1303</v>
      </c>
      <c r="I155" s="4">
        <v>16511702</v>
      </c>
      <c r="J155" s="4">
        <v>6</v>
      </c>
      <c r="K155" s="4" t="s">
        <v>18</v>
      </c>
      <c r="L155" s="4">
        <v>62100</v>
      </c>
      <c r="M155" s="4" t="s">
        <v>3401</v>
      </c>
      <c r="N155" s="4" t="s">
        <v>3485</v>
      </c>
    </row>
    <row r="156" spans="1:14" x14ac:dyDescent="0.2">
      <c r="A156" s="4">
        <v>644031</v>
      </c>
      <c r="B156" s="4" t="s">
        <v>46</v>
      </c>
      <c r="C156" s="4" t="s">
        <v>12</v>
      </c>
      <c r="D156" s="4">
        <v>341697</v>
      </c>
      <c r="E156" s="4" t="s">
        <v>13</v>
      </c>
      <c r="F156" s="15">
        <v>44262</v>
      </c>
      <c r="G156" s="4" t="s">
        <v>1305</v>
      </c>
      <c r="H156" s="4" t="s">
        <v>1306</v>
      </c>
      <c r="I156" s="4">
        <v>18651987</v>
      </c>
      <c r="J156" s="4">
        <v>6</v>
      </c>
      <c r="K156" s="4" t="s">
        <v>18</v>
      </c>
      <c r="L156" s="4">
        <v>56700</v>
      </c>
      <c r="M156" s="4" t="s">
        <v>3371</v>
      </c>
      <c r="N156" s="4" t="s">
        <v>3494</v>
      </c>
    </row>
    <row r="157" spans="1:14" x14ac:dyDescent="0.2">
      <c r="A157" s="4">
        <v>644031</v>
      </c>
      <c r="B157" s="4" t="s">
        <v>2421</v>
      </c>
      <c r="C157" s="4" t="s">
        <v>12</v>
      </c>
      <c r="D157" s="4">
        <v>341697</v>
      </c>
      <c r="E157" s="4" t="s">
        <v>13</v>
      </c>
      <c r="F157" s="15">
        <v>44262</v>
      </c>
      <c r="G157" s="4" t="s">
        <v>1308</v>
      </c>
      <c r="H157" s="4" t="s">
        <v>1309</v>
      </c>
      <c r="I157" s="4">
        <v>15868836</v>
      </c>
      <c r="J157" s="4">
        <v>0</v>
      </c>
      <c r="K157" s="4" t="s">
        <v>18</v>
      </c>
      <c r="L157" s="4">
        <v>51300</v>
      </c>
      <c r="M157" s="4" t="s">
        <v>3362</v>
      </c>
      <c r="N157" s="4" t="s">
        <v>3495</v>
      </c>
    </row>
    <row r="158" spans="1:14" x14ac:dyDescent="0.2">
      <c r="A158" s="4">
        <v>644031</v>
      </c>
      <c r="B158" s="4" t="s">
        <v>70</v>
      </c>
      <c r="C158" s="4" t="s">
        <v>12</v>
      </c>
      <c r="D158" s="4">
        <v>341697</v>
      </c>
      <c r="E158" s="4" t="s">
        <v>13</v>
      </c>
      <c r="F158" s="15">
        <v>44262</v>
      </c>
      <c r="G158" s="4" t="s">
        <v>1311</v>
      </c>
      <c r="H158" s="4" t="s">
        <v>1312</v>
      </c>
      <c r="I158" s="4">
        <v>17461092</v>
      </c>
      <c r="J158" s="4">
        <v>4</v>
      </c>
      <c r="K158" s="4" t="s">
        <v>18</v>
      </c>
      <c r="L158" s="4">
        <v>21600</v>
      </c>
      <c r="M158" s="4" t="s">
        <v>3491</v>
      </c>
      <c r="N158" s="4" t="s">
        <v>3490</v>
      </c>
    </row>
    <row r="159" spans="1:14" x14ac:dyDescent="0.2">
      <c r="A159" s="4">
        <v>644031</v>
      </c>
      <c r="B159" s="4" t="s">
        <v>2421</v>
      </c>
      <c r="C159" s="4" t="s">
        <v>12</v>
      </c>
      <c r="D159" s="4">
        <v>341697</v>
      </c>
      <c r="E159" s="4" t="s">
        <v>13</v>
      </c>
      <c r="F159" s="15">
        <v>44262</v>
      </c>
      <c r="G159" s="4" t="s">
        <v>1314</v>
      </c>
      <c r="H159" s="4" t="s">
        <v>1315</v>
      </c>
      <c r="I159" s="4">
        <v>16854077</v>
      </c>
      <c r="J159" s="4">
        <v>9</v>
      </c>
      <c r="K159" s="4" t="s">
        <v>18</v>
      </c>
      <c r="L159" s="4">
        <v>56700</v>
      </c>
      <c r="M159" s="4" t="s">
        <v>3368</v>
      </c>
      <c r="N159" s="4" t="s">
        <v>3485</v>
      </c>
    </row>
    <row r="160" spans="1:14" x14ac:dyDescent="0.2">
      <c r="A160" s="4">
        <v>644031</v>
      </c>
      <c r="B160" s="4" t="s">
        <v>1164</v>
      </c>
      <c r="C160" s="4" t="s">
        <v>12</v>
      </c>
      <c r="D160" s="4">
        <v>341697</v>
      </c>
      <c r="E160" s="4" t="s">
        <v>13</v>
      </c>
      <c r="F160" s="15">
        <v>44262</v>
      </c>
      <c r="G160" s="4" t="s">
        <v>1317</v>
      </c>
      <c r="H160" s="4" t="s">
        <v>1318</v>
      </c>
      <c r="I160" s="4">
        <v>18644592</v>
      </c>
      <c r="J160" s="4">
        <v>9</v>
      </c>
      <c r="K160" s="4" t="s">
        <v>18</v>
      </c>
      <c r="L160" s="4">
        <v>48600</v>
      </c>
      <c r="M160" s="4" t="s">
        <v>3376</v>
      </c>
      <c r="N160" s="4" t="s">
        <v>3489</v>
      </c>
    </row>
    <row r="161" spans="1:14" x14ac:dyDescent="0.2">
      <c r="A161" s="4">
        <v>644031</v>
      </c>
      <c r="B161" s="4" t="s">
        <v>2421</v>
      </c>
      <c r="C161" s="4" t="s">
        <v>12</v>
      </c>
      <c r="D161" s="4">
        <v>341697</v>
      </c>
      <c r="E161" s="4" t="s">
        <v>13</v>
      </c>
      <c r="F161" s="15">
        <v>44262</v>
      </c>
      <c r="G161" s="4" t="s">
        <v>1320</v>
      </c>
      <c r="H161" s="4" t="s">
        <v>1321</v>
      </c>
      <c r="I161" s="4">
        <v>15868278</v>
      </c>
      <c r="J161" s="4">
        <v>8</v>
      </c>
      <c r="K161" s="4" t="s">
        <v>18</v>
      </c>
      <c r="L161" s="4">
        <v>29700</v>
      </c>
      <c r="M161" s="4" t="s">
        <v>3411</v>
      </c>
      <c r="N161" s="4" t="s">
        <v>3482</v>
      </c>
    </row>
    <row r="162" spans="1:14" x14ac:dyDescent="0.2">
      <c r="A162" s="4">
        <v>644031</v>
      </c>
      <c r="B162" s="4" t="s">
        <v>2421</v>
      </c>
      <c r="C162" s="4" t="s">
        <v>12</v>
      </c>
      <c r="D162" s="4">
        <v>341697</v>
      </c>
      <c r="E162" s="4" t="s">
        <v>13</v>
      </c>
      <c r="F162" s="15">
        <v>44262</v>
      </c>
      <c r="G162" s="4" t="s">
        <v>1323</v>
      </c>
      <c r="H162" s="4" t="s">
        <v>1324</v>
      </c>
      <c r="I162" s="4">
        <v>7923815</v>
      </c>
      <c r="J162" s="4">
        <v>5</v>
      </c>
      <c r="K162" s="4" t="s">
        <v>18</v>
      </c>
      <c r="L162" s="4">
        <v>62100</v>
      </c>
      <c r="M162" s="4" t="s">
        <v>3357</v>
      </c>
      <c r="N162" s="4" t="s">
        <v>3495</v>
      </c>
    </row>
    <row r="163" spans="1:14" x14ac:dyDescent="0.2">
      <c r="A163" s="4">
        <v>644031</v>
      </c>
      <c r="B163" s="4" t="s">
        <v>34</v>
      </c>
      <c r="C163" s="4" t="s">
        <v>12</v>
      </c>
      <c r="D163" s="4">
        <v>341697</v>
      </c>
      <c r="E163" s="4" t="s">
        <v>13</v>
      </c>
      <c r="F163" s="15">
        <v>44262</v>
      </c>
      <c r="G163" s="4" t="s">
        <v>1326</v>
      </c>
      <c r="H163" s="4" t="s">
        <v>1327</v>
      </c>
      <c r="I163" s="4">
        <v>19718953</v>
      </c>
      <c r="J163" s="4">
        <v>3</v>
      </c>
      <c r="K163" s="4" t="s">
        <v>18</v>
      </c>
      <c r="L163" s="4">
        <v>59400</v>
      </c>
      <c r="M163" s="4" t="s">
        <v>3353</v>
      </c>
      <c r="N163" s="4" t="s">
        <v>3492</v>
      </c>
    </row>
    <row r="164" spans="1:14" x14ac:dyDescent="0.2">
      <c r="A164" s="4">
        <v>644031</v>
      </c>
      <c r="B164" s="4" t="s">
        <v>472</v>
      </c>
      <c r="C164" s="4" t="s">
        <v>12</v>
      </c>
      <c r="D164" s="4">
        <v>341697</v>
      </c>
      <c r="E164" s="4" t="s">
        <v>13</v>
      </c>
      <c r="F164" s="15">
        <v>44262</v>
      </c>
      <c r="G164" s="4" t="s">
        <v>1329</v>
      </c>
      <c r="H164" s="4" t="s">
        <v>1330</v>
      </c>
      <c r="I164" s="4">
        <v>18318685</v>
      </c>
      <c r="J164" s="4" t="s">
        <v>3501</v>
      </c>
      <c r="K164" s="4" t="s">
        <v>18</v>
      </c>
      <c r="L164" s="4">
        <v>62100</v>
      </c>
      <c r="M164" s="4" t="s">
        <v>3350</v>
      </c>
      <c r="N164" s="4" t="s">
        <v>3498</v>
      </c>
    </row>
    <row r="165" spans="1:14" x14ac:dyDescent="0.2">
      <c r="A165" s="4">
        <v>644031</v>
      </c>
      <c r="B165" s="4" t="s">
        <v>2421</v>
      </c>
      <c r="C165" s="4" t="s">
        <v>12</v>
      </c>
      <c r="D165" s="4">
        <v>341697</v>
      </c>
      <c r="E165" s="4" t="s">
        <v>13</v>
      </c>
      <c r="F165" s="15">
        <v>44262</v>
      </c>
      <c r="G165" s="4" t="s">
        <v>1332</v>
      </c>
      <c r="H165" s="4" t="s">
        <v>1333</v>
      </c>
      <c r="I165" s="4">
        <v>8204218</v>
      </c>
      <c r="J165" s="4">
        <v>0</v>
      </c>
      <c r="K165" s="4" t="s">
        <v>18</v>
      </c>
      <c r="L165" s="4">
        <v>48600</v>
      </c>
      <c r="M165" s="4" t="s">
        <v>3345</v>
      </c>
      <c r="N165" s="4" t="s">
        <v>3485</v>
      </c>
    </row>
    <row r="166" spans="1:14" x14ac:dyDescent="0.2">
      <c r="A166" s="4">
        <v>644031</v>
      </c>
      <c r="B166" s="4" t="s">
        <v>2421</v>
      </c>
      <c r="C166" s="4" t="s">
        <v>12</v>
      </c>
      <c r="D166" s="4">
        <v>341697</v>
      </c>
      <c r="E166" s="4" t="s">
        <v>13</v>
      </c>
      <c r="F166" s="15">
        <v>44262</v>
      </c>
      <c r="G166" s="4" t="s">
        <v>1335</v>
      </c>
      <c r="H166" s="4" t="s">
        <v>1336</v>
      </c>
      <c r="I166" s="4">
        <v>12562992</v>
      </c>
      <c r="J166" s="4" t="s">
        <v>3502</v>
      </c>
      <c r="K166" s="4" t="s">
        <v>18</v>
      </c>
      <c r="L166" s="4">
        <v>62100</v>
      </c>
      <c r="M166" s="4" t="s">
        <v>3397</v>
      </c>
      <c r="N166" s="4" t="s">
        <v>3485</v>
      </c>
    </row>
    <row r="167" spans="1:14" x14ac:dyDescent="0.2">
      <c r="A167" s="4">
        <v>644031</v>
      </c>
      <c r="B167" s="4" t="s">
        <v>2421</v>
      </c>
      <c r="C167" s="4" t="s">
        <v>12</v>
      </c>
      <c r="D167" s="4">
        <v>341697</v>
      </c>
      <c r="E167" s="4" t="s">
        <v>13</v>
      </c>
      <c r="F167" s="15">
        <v>44262</v>
      </c>
      <c r="G167" s="4" t="s">
        <v>1338</v>
      </c>
      <c r="H167" s="4" t="s">
        <v>1339</v>
      </c>
      <c r="I167" s="4">
        <v>16512539</v>
      </c>
      <c r="J167" s="4">
        <v>8</v>
      </c>
      <c r="K167" s="4" t="s">
        <v>18</v>
      </c>
      <c r="L167" s="4">
        <v>54000</v>
      </c>
      <c r="M167" s="4" t="s">
        <v>3393</v>
      </c>
      <c r="N167" s="4" t="s">
        <v>3485</v>
      </c>
    </row>
    <row r="168" spans="1:14" x14ac:dyDescent="0.2">
      <c r="A168" s="4">
        <v>644031</v>
      </c>
      <c r="B168" s="4" t="s">
        <v>217</v>
      </c>
      <c r="C168" s="4" t="s">
        <v>12</v>
      </c>
      <c r="D168" s="4">
        <v>341697</v>
      </c>
      <c r="E168" s="4" t="s">
        <v>13</v>
      </c>
      <c r="F168" s="15">
        <v>44262</v>
      </c>
      <c r="G168" s="4" t="s">
        <v>1341</v>
      </c>
      <c r="H168" s="4" t="s">
        <v>1342</v>
      </c>
      <c r="I168" s="4">
        <v>8407213</v>
      </c>
      <c r="J168" s="4">
        <v>3</v>
      </c>
      <c r="K168" s="4" t="s">
        <v>18</v>
      </c>
      <c r="L168" s="4">
        <v>89100</v>
      </c>
      <c r="M168" s="4" t="s">
        <v>3363</v>
      </c>
      <c r="N168" s="4" t="s">
        <v>3485</v>
      </c>
    </row>
    <row r="169" spans="1:14" x14ac:dyDescent="0.2">
      <c r="A169" s="4">
        <v>644031</v>
      </c>
      <c r="B169" s="4" t="s">
        <v>2421</v>
      </c>
      <c r="C169" s="4" t="s">
        <v>12</v>
      </c>
      <c r="D169" s="4">
        <v>341697</v>
      </c>
      <c r="E169" s="4" t="s">
        <v>13</v>
      </c>
      <c r="F169" s="15">
        <v>44262</v>
      </c>
      <c r="G169" s="4" t="s">
        <v>1344</v>
      </c>
      <c r="H169" s="4" t="s">
        <v>1345</v>
      </c>
      <c r="I169" s="4">
        <v>15513714</v>
      </c>
      <c r="J169" s="4">
        <v>2</v>
      </c>
      <c r="K169" s="4" t="s">
        <v>18</v>
      </c>
      <c r="L169" s="4">
        <v>62100</v>
      </c>
      <c r="M169" s="4" t="s">
        <v>3362</v>
      </c>
      <c r="N169" s="4" t="s">
        <v>3495</v>
      </c>
    </row>
    <row r="170" spans="1:14" x14ac:dyDescent="0.2">
      <c r="A170" s="4">
        <v>644031</v>
      </c>
      <c r="B170" s="4" t="s">
        <v>2416</v>
      </c>
      <c r="C170" s="4" t="s">
        <v>12</v>
      </c>
      <c r="D170" s="4">
        <v>341697</v>
      </c>
      <c r="E170" s="4" t="s">
        <v>13</v>
      </c>
      <c r="F170" s="15">
        <v>44262</v>
      </c>
      <c r="G170" s="4" t="s">
        <v>1347</v>
      </c>
      <c r="H170" s="4" t="s">
        <v>1348</v>
      </c>
      <c r="I170" s="4">
        <v>18799984</v>
      </c>
      <c r="J170" s="4">
        <v>7</v>
      </c>
      <c r="K170" s="4" t="s">
        <v>18</v>
      </c>
      <c r="L170" s="4">
        <v>21600</v>
      </c>
      <c r="M170" s="4" t="s">
        <v>3359</v>
      </c>
      <c r="N170" s="4" t="s">
        <v>3490</v>
      </c>
    </row>
    <row r="171" spans="1:14" x14ac:dyDescent="0.2">
      <c r="A171" s="4">
        <v>644031</v>
      </c>
      <c r="B171" s="4" t="s">
        <v>217</v>
      </c>
      <c r="C171" s="4" t="s">
        <v>12</v>
      </c>
      <c r="D171" s="4">
        <v>341697</v>
      </c>
      <c r="E171" s="4" t="s">
        <v>13</v>
      </c>
      <c r="F171" s="15">
        <v>44262</v>
      </c>
      <c r="G171" s="4" t="s">
        <v>1350</v>
      </c>
      <c r="H171" s="4" t="s">
        <v>1351</v>
      </c>
      <c r="I171" s="4">
        <v>13715194</v>
      </c>
      <c r="J171" s="4">
        <v>4</v>
      </c>
      <c r="K171" s="4" t="s">
        <v>18</v>
      </c>
      <c r="L171" s="4">
        <v>45900</v>
      </c>
      <c r="M171" s="4" t="s">
        <v>3363</v>
      </c>
      <c r="N171" s="4" t="s">
        <v>3485</v>
      </c>
    </row>
    <row r="172" spans="1:14" x14ac:dyDescent="0.2">
      <c r="A172" s="4">
        <v>644031</v>
      </c>
      <c r="B172" s="4" t="s">
        <v>472</v>
      </c>
      <c r="C172" s="4" t="s">
        <v>12</v>
      </c>
      <c r="D172" s="4">
        <v>341697</v>
      </c>
      <c r="E172" s="4" t="s">
        <v>13</v>
      </c>
      <c r="F172" s="15">
        <v>44262</v>
      </c>
      <c r="G172" s="4" t="s">
        <v>1353</v>
      </c>
      <c r="H172" s="4" t="s">
        <v>1354</v>
      </c>
      <c r="I172" s="4">
        <v>15214380</v>
      </c>
      <c r="J172" s="4" t="s">
        <v>3501</v>
      </c>
      <c r="K172" s="4" t="s">
        <v>18</v>
      </c>
      <c r="L172" s="4">
        <v>56700</v>
      </c>
      <c r="M172" s="4" t="s">
        <v>3350</v>
      </c>
      <c r="N172" s="4" t="s">
        <v>3498</v>
      </c>
    </row>
    <row r="173" spans="1:14" x14ac:dyDescent="0.2">
      <c r="A173" s="4">
        <v>644031</v>
      </c>
      <c r="B173" s="4" t="s">
        <v>240</v>
      </c>
      <c r="C173" s="4" t="s">
        <v>12</v>
      </c>
      <c r="D173" s="4">
        <v>341697</v>
      </c>
      <c r="E173" s="4" t="s">
        <v>13</v>
      </c>
      <c r="F173" s="15">
        <v>44262</v>
      </c>
      <c r="G173" s="4" t="s">
        <v>1356</v>
      </c>
      <c r="H173" s="4" t="s">
        <v>1357</v>
      </c>
      <c r="I173" s="4">
        <v>15591287</v>
      </c>
      <c r="J173" s="4">
        <v>1</v>
      </c>
      <c r="K173" s="4" t="s">
        <v>18</v>
      </c>
      <c r="L173" s="4">
        <v>48600</v>
      </c>
      <c r="M173" s="4" t="s">
        <v>3360</v>
      </c>
      <c r="N173" s="4" t="s">
        <v>3488</v>
      </c>
    </row>
    <row r="174" spans="1:14" x14ac:dyDescent="0.2">
      <c r="A174" s="4">
        <v>644031</v>
      </c>
      <c r="B174" s="4" t="s">
        <v>922</v>
      </c>
      <c r="C174" s="4" t="s">
        <v>12</v>
      </c>
      <c r="D174" s="4">
        <v>341697</v>
      </c>
      <c r="E174" s="4" t="s">
        <v>13</v>
      </c>
      <c r="F174" s="15">
        <v>44262</v>
      </c>
      <c r="G174" s="4" t="s">
        <v>1359</v>
      </c>
      <c r="H174" s="4" t="s">
        <v>1360</v>
      </c>
      <c r="I174" s="4">
        <v>16166768</v>
      </c>
      <c r="J174" s="4">
        <v>4</v>
      </c>
      <c r="K174" s="4" t="s">
        <v>18</v>
      </c>
      <c r="L174" s="4">
        <v>54000</v>
      </c>
      <c r="M174" s="4" t="s">
        <v>3420</v>
      </c>
      <c r="N174" s="4" t="s">
        <v>3495</v>
      </c>
    </row>
    <row r="175" spans="1:14" x14ac:dyDescent="0.2">
      <c r="A175" s="4">
        <v>644031</v>
      </c>
      <c r="B175" s="4" t="s">
        <v>2416</v>
      </c>
      <c r="C175" s="4" t="s">
        <v>12</v>
      </c>
      <c r="D175" s="4">
        <v>341697</v>
      </c>
      <c r="E175" s="4" t="s">
        <v>13</v>
      </c>
      <c r="F175" s="15">
        <v>44262</v>
      </c>
      <c r="G175" s="4" t="s">
        <v>1362</v>
      </c>
      <c r="H175" s="4" t="s">
        <v>1363</v>
      </c>
      <c r="I175" s="4">
        <v>15513758</v>
      </c>
      <c r="J175" s="4">
        <v>4</v>
      </c>
      <c r="K175" s="4" t="s">
        <v>18</v>
      </c>
      <c r="L175" s="4">
        <v>75600</v>
      </c>
      <c r="M175" s="4" t="s">
        <v>3359</v>
      </c>
      <c r="N175" s="4" t="s">
        <v>3490</v>
      </c>
    </row>
    <row r="176" spans="1:14" x14ac:dyDescent="0.2">
      <c r="A176" s="4">
        <v>644031</v>
      </c>
      <c r="B176" s="4" t="s">
        <v>163</v>
      </c>
      <c r="C176" s="4" t="s">
        <v>12</v>
      </c>
      <c r="D176" s="4">
        <v>341697</v>
      </c>
      <c r="E176" s="4" t="s">
        <v>13</v>
      </c>
      <c r="F176" s="15">
        <v>44262</v>
      </c>
      <c r="G176" s="4" t="s">
        <v>1365</v>
      </c>
      <c r="H176" s="4" t="s">
        <v>1366</v>
      </c>
      <c r="I176" s="4">
        <v>15511906</v>
      </c>
      <c r="J176" s="4">
        <v>3</v>
      </c>
      <c r="K176" s="4" t="s">
        <v>18</v>
      </c>
      <c r="L176" s="4">
        <v>27000</v>
      </c>
      <c r="M176" s="4" t="s">
        <v>3356</v>
      </c>
      <c r="N176" s="4" t="s">
        <v>3485</v>
      </c>
    </row>
    <row r="177" spans="1:14" x14ac:dyDescent="0.2">
      <c r="A177" s="4">
        <v>644031</v>
      </c>
      <c r="B177" s="4" t="s">
        <v>2421</v>
      </c>
      <c r="C177" s="4" t="s">
        <v>12</v>
      </c>
      <c r="D177" s="4">
        <v>341697</v>
      </c>
      <c r="E177" s="4" t="s">
        <v>13</v>
      </c>
      <c r="F177" s="15">
        <v>44262</v>
      </c>
      <c r="G177" s="4" t="s">
        <v>1368</v>
      </c>
      <c r="H177" s="4" t="s">
        <v>1369</v>
      </c>
      <c r="I177" s="4">
        <v>12711027</v>
      </c>
      <c r="J177" s="4">
        <v>1</v>
      </c>
      <c r="K177" s="4" t="s">
        <v>18</v>
      </c>
      <c r="L177" s="4">
        <v>45900</v>
      </c>
      <c r="M177" s="4" t="s">
        <v>3357</v>
      </c>
      <c r="N177" s="4" t="s">
        <v>3495</v>
      </c>
    </row>
    <row r="178" spans="1:14" x14ac:dyDescent="0.2">
      <c r="A178" s="4">
        <v>644031</v>
      </c>
      <c r="B178" s="4" t="s">
        <v>188</v>
      </c>
      <c r="C178" s="4" t="s">
        <v>12</v>
      </c>
      <c r="D178" s="4">
        <v>341697</v>
      </c>
      <c r="E178" s="4" t="s">
        <v>13</v>
      </c>
      <c r="F178" s="15">
        <v>44262</v>
      </c>
      <c r="G178" s="4" t="s">
        <v>1371</v>
      </c>
      <c r="H178" s="4" t="s">
        <v>1372</v>
      </c>
      <c r="I178" s="4">
        <v>11215154</v>
      </c>
      <c r="J178" s="4">
        <v>0</v>
      </c>
      <c r="K178" s="4" t="s">
        <v>18</v>
      </c>
      <c r="L178" s="4">
        <v>32400</v>
      </c>
      <c r="M178" s="4" t="s">
        <v>3365</v>
      </c>
      <c r="N178" s="4" t="s">
        <v>3494</v>
      </c>
    </row>
    <row r="179" spans="1:14" x14ac:dyDescent="0.2">
      <c r="A179" s="4">
        <v>644031</v>
      </c>
      <c r="B179" s="4" t="s">
        <v>123</v>
      </c>
      <c r="C179" s="4" t="s">
        <v>12</v>
      </c>
      <c r="D179" s="4">
        <v>341697</v>
      </c>
      <c r="E179" s="4" t="s">
        <v>13</v>
      </c>
      <c r="F179" s="15">
        <v>44262</v>
      </c>
      <c r="G179" s="4" t="s">
        <v>1374</v>
      </c>
      <c r="H179" s="4" t="s">
        <v>1375</v>
      </c>
      <c r="I179" s="4">
        <v>18008862</v>
      </c>
      <c r="J179" s="4">
        <v>8</v>
      </c>
      <c r="K179" s="4" t="s">
        <v>18</v>
      </c>
      <c r="L179" s="4">
        <v>59400</v>
      </c>
      <c r="M179" s="4" t="s">
        <v>3390</v>
      </c>
      <c r="N179" s="4" t="s">
        <v>3495</v>
      </c>
    </row>
    <row r="180" spans="1:14" x14ac:dyDescent="0.2">
      <c r="A180" s="4">
        <v>644031</v>
      </c>
      <c r="B180" s="4" t="s">
        <v>1377</v>
      </c>
      <c r="C180" s="4" t="s">
        <v>12</v>
      </c>
      <c r="D180" s="4">
        <v>341697</v>
      </c>
      <c r="E180" s="4" t="s">
        <v>13</v>
      </c>
      <c r="F180" s="15">
        <v>44262</v>
      </c>
      <c r="G180" s="4" t="s">
        <v>1378</v>
      </c>
      <c r="H180" s="4" t="s">
        <v>1379</v>
      </c>
      <c r="I180" s="4">
        <v>18318732</v>
      </c>
      <c r="J180" s="4">
        <v>5</v>
      </c>
      <c r="K180" s="4" t="s">
        <v>18</v>
      </c>
      <c r="L180" s="4">
        <v>35100</v>
      </c>
      <c r="M180" s="4" t="s">
        <v>3438</v>
      </c>
      <c r="N180" s="4" t="s">
        <v>3493</v>
      </c>
    </row>
    <row r="181" spans="1:14" x14ac:dyDescent="0.2">
      <c r="A181" s="4">
        <v>644031</v>
      </c>
      <c r="B181" s="4" t="s">
        <v>2421</v>
      </c>
      <c r="C181" s="4" t="s">
        <v>12</v>
      </c>
      <c r="D181" s="4">
        <v>341697</v>
      </c>
      <c r="E181" s="4" t="s">
        <v>13</v>
      </c>
      <c r="F181" s="15">
        <v>44262</v>
      </c>
      <c r="G181" s="4" t="s">
        <v>1381</v>
      </c>
      <c r="H181" s="4" t="s">
        <v>1382</v>
      </c>
      <c r="I181" s="4">
        <v>17361534</v>
      </c>
      <c r="J181" s="4">
        <v>5</v>
      </c>
      <c r="K181" s="4" t="s">
        <v>18</v>
      </c>
      <c r="L181" s="4">
        <v>56700</v>
      </c>
      <c r="M181" s="4" t="s">
        <v>250</v>
      </c>
      <c r="N181" s="4" t="s">
        <v>250</v>
      </c>
    </row>
    <row r="182" spans="1:14" x14ac:dyDescent="0.2">
      <c r="A182" s="4">
        <v>644031</v>
      </c>
      <c r="B182" s="4" t="s">
        <v>38</v>
      </c>
      <c r="C182" s="4" t="s">
        <v>12</v>
      </c>
      <c r="D182" s="4">
        <v>341697</v>
      </c>
      <c r="E182" s="4" t="s">
        <v>13</v>
      </c>
      <c r="F182" s="15">
        <v>44262</v>
      </c>
      <c r="G182" s="4" t="s">
        <v>1384</v>
      </c>
      <c r="H182" s="4" t="s">
        <v>1385</v>
      </c>
      <c r="I182" s="4">
        <v>18009322</v>
      </c>
      <c r="J182" s="4">
        <v>2</v>
      </c>
      <c r="K182" s="4" t="s">
        <v>18</v>
      </c>
      <c r="L182" s="4">
        <v>16200</v>
      </c>
      <c r="M182" s="4" t="s">
        <v>3385</v>
      </c>
      <c r="N182" s="4" t="s">
        <v>3494</v>
      </c>
    </row>
    <row r="183" spans="1:14" x14ac:dyDescent="0.2">
      <c r="A183" s="4">
        <v>644031</v>
      </c>
      <c r="B183" s="4" t="s">
        <v>2421</v>
      </c>
      <c r="C183" s="4" t="s">
        <v>12</v>
      </c>
      <c r="D183" s="4">
        <v>341697</v>
      </c>
      <c r="E183" s="4" t="s">
        <v>13</v>
      </c>
      <c r="F183" s="15">
        <v>44262</v>
      </c>
      <c r="G183" s="4" t="s">
        <v>1387</v>
      </c>
      <c r="H183" s="4" t="s">
        <v>1388</v>
      </c>
      <c r="I183" s="4">
        <v>19972073</v>
      </c>
      <c r="J183" s="4">
        <v>2</v>
      </c>
      <c r="K183" s="4" t="s">
        <v>18</v>
      </c>
      <c r="L183" s="4">
        <v>35100</v>
      </c>
      <c r="M183" s="4" t="s">
        <v>3401</v>
      </c>
      <c r="N183" s="4" t="s">
        <v>3485</v>
      </c>
    </row>
    <row r="184" spans="1:14" x14ac:dyDescent="0.2">
      <c r="A184" s="4">
        <v>644031</v>
      </c>
      <c r="B184" s="4" t="s">
        <v>2421</v>
      </c>
      <c r="C184" s="4" t="s">
        <v>12</v>
      </c>
      <c r="D184" s="4">
        <v>341697</v>
      </c>
      <c r="E184" s="4" t="s">
        <v>13</v>
      </c>
      <c r="F184" s="15">
        <v>44262</v>
      </c>
      <c r="G184" s="4" t="s">
        <v>1390</v>
      </c>
      <c r="H184" s="4" t="s">
        <v>1391</v>
      </c>
      <c r="I184" s="4">
        <v>18644879</v>
      </c>
      <c r="J184" s="4">
        <v>0</v>
      </c>
      <c r="K184" s="4" t="s">
        <v>18</v>
      </c>
      <c r="L184" s="4">
        <v>62100</v>
      </c>
      <c r="M184" s="4" t="s">
        <v>3405</v>
      </c>
      <c r="N184" s="4" t="s">
        <v>3493</v>
      </c>
    </row>
    <row r="185" spans="1:14" x14ac:dyDescent="0.2">
      <c r="A185" s="4">
        <v>644031</v>
      </c>
      <c r="B185" s="4" t="s">
        <v>2421</v>
      </c>
      <c r="C185" s="4" t="s">
        <v>12</v>
      </c>
      <c r="D185" s="4">
        <v>341697</v>
      </c>
      <c r="E185" s="4" t="s">
        <v>13</v>
      </c>
      <c r="F185" s="15">
        <v>44262</v>
      </c>
      <c r="G185" s="4" t="s">
        <v>1393</v>
      </c>
      <c r="H185" s="4" t="s">
        <v>1394</v>
      </c>
      <c r="I185" s="4">
        <v>19719358</v>
      </c>
      <c r="J185" s="4">
        <v>1</v>
      </c>
      <c r="K185" s="4" t="s">
        <v>18</v>
      </c>
      <c r="L185" s="4">
        <v>45900</v>
      </c>
      <c r="M185" s="4" t="s">
        <v>3393</v>
      </c>
      <c r="N185" s="4" t="s">
        <v>3485</v>
      </c>
    </row>
    <row r="186" spans="1:14" x14ac:dyDescent="0.2">
      <c r="A186" s="4">
        <v>644031</v>
      </c>
      <c r="B186" s="4" t="s">
        <v>2421</v>
      </c>
      <c r="C186" s="4" t="s">
        <v>12</v>
      </c>
      <c r="D186" s="4">
        <v>341697</v>
      </c>
      <c r="E186" s="4" t="s">
        <v>13</v>
      </c>
      <c r="F186" s="15">
        <v>44262</v>
      </c>
      <c r="G186" s="4" t="s">
        <v>1396</v>
      </c>
      <c r="H186" s="4" t="s">
        <v>1397</v>
      </c>
      <c r="I186" s="4">
        <v>15882845</v>
      </c>
      <c r="J186" s="4">
        <v>6</v>
      </c>
      <c r="K186" s="4" t="s">
        <v>18</v>
      </c>
      <c r="L186" s="4">
        <v>56700</v>
      </c>
      <c r="M186" s="4" t="s">
        <v>3411</v>
      </c>
      <c r="N186" s="4" t="s">
        <v>3482</v>
      </c>
    </row>
    <row r="187" spans="1:14" x14ac:dyDescent="0.2">
      <c r="A187" s="4">
        <v>644031</v>
      </c>
      <c r="B187" s="4" t="s">
        <v>2421</v>
      </c>
      <c r="C187" s="4" t="s">
        <v>12</v>
      </c>
      <c r="D187" s="4">
        <v>341697</v>
      </c>
      <c r="E187" s="4" t="s">
        <v>13</v>
      </c>
      <c r="F187" s="15">
        <v>44262</v>
      </c>
      <c r="G187" s="4" t="s">
        <v>1399</v>
      </c>
      <c r="H187" s="4" t="s">
        <v>1400</v>
      </c>
      <c r="I187" s="4">
        <v>13113584</v>
      </c>
      <c r="J187" s="4" t="s">
        <v>3501</v>
      </c>
      <c r="K187" s="4" t="s">
        <v>18</v>
      </c>
      <c r="L187" s="4">
        <v>54000</v>
      </c>
      <c r="M187" s="4" t="s">
        <v>3369</v>
      </c>
      <c r="N187" s="4" t="s">
        <v>3489</v>
      </c>
    </row>
    <row r="188" spans="1:14" x14ac:dyDescent="0.2">
      <c r="A188" s="4">
        <v>644031</v>
      </c>
      <c r="B188" s="4" t="s">
        <v>488</v>
      </c>
      <c r="C188" s="4" t="s">
        <v>12</v>
      </c>
      <c r="D188" s="4">
        <v>341697</v>
      </c>
      <c r="E188" s="4" t="s">
        <v>13</v>
      </c>
      <c r="F188" s="15">
        <v>44262</v>
      </c>
      <c r="G188" s="4" t="s">
        <v>1402</v>
      </c>
      <c r="H188" s="4" t="s">
        <v>1403</v>
      </c>
      <c r="I188" s="4">
        <v>19719552</v>
      </c>
      <c r="J188" s="4">
        <v>5</v>
      </c>
      <c r="K188" s="4" t="s">
        <v>18</v>
      </c>
      <c r="L188" s="4">
        <v>62100</v>
      </c>
      <c r="M188" s="4" t="s">
        <v>3442</v>
      </c>
      <c r="N188" s="4" t="s">
        <v>3494</v>
      </c>
    </row>
    <row r="189" spans="1:14" x14ac:dyDescent="0.2">
      <c r="A189" s="4">
        <v>644031</v>
      </c>
      <c r="B189" s="4" t="s">
        <v>472</v>
      </c>
      <c r="C189" s="4" t="s">
        <v>12</v>
      </c>
      <c r="D189" s="4">
        <v>341697</v>
      </c>
      <c r="E189" s="4" t="s">
        <v>13</v>
      </c>
      <c r="F189" s="15">
        <v>44262</v>
      </c>
      <c r="G189" s="4" t="s">
        <v>1405</v>
      </c>
      <c r="H189" s="4" t="s">
        <v>1406</v>
      </c>
      <c r="I189" s="4">
        <v>16510914</v>
      </c>
      <c r="J189" s="4">
        <v>7</v>
      </c>
      <c r="K189" s="4" t="s">
        <v>18</v>
      </c>
      <c r="L189" s="4">
        <v>59400</v>
      </c>
      <c r="M189" s="4" t="s">
        <v>3350</v>
      </c>
      <c r="N189" s="4" t="s">
        <v>3498</v>
      </c>
    </row>
    <row r="190" spans="1:14" x14ac:dyDescent="0.2">
      <c r="A190" s="4">
        <v>644031</v>
      </c>
      <c r="B190" s="4" t="s">
        <v>2421</v>
      </c>
      <c r="C190" s="4" t="s">
        <v>12</v>
      </c>
      <c r="D190" s="4">
        <v>341697</v>
      </c>
      <c r="E190" s="4" t="s">
        <v>13</v>
      </c>
      <c r="F190" s="15">
        <v>44262</v>
      </c>
      <c r="G190" s="4" t="s">
        <v>1408</v>
      </c>
      <c r="H190" s="4" t="s">
        <v>1409</v>
      </c>
      <c r="I190" s="4">
        <v>14185131</v>
      </c>
      <c r="J190" s="4">
        <v>4</v>
      </c>
      <c r="K190" s="4" t="s">
        <v>18</v>
      </c>
      <c r="L190" s="4">
        <v>35100</v>
      </c>
      <c r="M190" s="4" t="s">
        <v>3362</v>
      </c>
      <c r="N190" s="4" t="s">
        <v>3495</v>
      </c>
    </row>
    <row r="191" spans="1:14" x14ac:dyDescent="0.2">
      <c r="A191" s="4">
        <v>644031</v>
      </c>
      <c r="B191" s="4" t="s">
        <v>2421</v>
      </c>
      <c r="C191" s="4" t="s">
        <v>12</v>
      </c>
      <c r="D191" s="4">
        <v>341697</v>
      </c>
      <c r="E191" s="4" t="s">
        <v>13</v>
      </c>
      <c r="F191" s="15">
        <v>44262</v>
      </c>
      <c r="G191" s="4" t="s">
        <v>1411</v>
      </c>
      <c r="H191" s="4" t="s">
        <v>1412</v>
      </c>
      <c r="I191" s="4">
        <v>16854054</v>
      </c>
      <c r="J191" s="4" t="s">
        <v>3501</v>
      </c>
      <c r="K191" s="4" t="s">
        <v>18</v>
      </c>
      <c r="L191" s="4">
        <v>56700</v>
      </c>
      <c r="M191" s="4" t="s">
        <v>3362</v>
      </c>
      <c r="N191" s="4" t="s">
        <v>3495</v>
      </c>
    </row>
    <row r="192" spans="1:14" x14ac:dyDescent="0.2">
      <c r="A192" s="4">
        <v>644031</v>
      </c>
      <c r="B192" s="4" t="s">
        <v>2421</v>
      </c>
      <c r="C192" s="4" t="s">
        <v>12</v>
      </c>
      <c r="D192" s="4">
        <v>341697</v>
      </c>
      <c r="E192" s="4" t="s">
        <v>13</v>
      </c>
      <c r="F192" s="15">
        <v>44262</v>
      </c>
      <c r="G192" s="4" t="s">
        <v>1414</v>
      </c>
      <c r="H192" s="4" t="s">
        <v>1415</v>
      </c>
      <c r="I192" s="4">
        <v>19972511</v>
      </c>
      <c r="J192" s="4">
        <v>4</v>
      </c>
      <c r="K192" s="4" t="s">
        <v>18</v>
      </c>
      <c r="L192" s="4">
        <v>51300</v>
      </c>
      <c r="M192" s="4" t="s">
        <v>3345</v>
      </c>
      <c r="N192" s="4" t="s">
        <v>3485</v>
      </c>
    </row>
    <row r="193" spans="1:14" x14ac:dyDescent="0.2">
      <c r="A193" s="4">
        <v>644031</v>
      </c>
      <c r="B193" s="4" t="s">
        <v>659</v>
      </c>
      <c r="C193" s="4" t="s">
        <v>12</v>
      </c>
      <c r="D193" s="4">
        <v>341697</v>
      </c>
      <c r="E193" s="4" t="s">
        <v>13</v>
      </c>
      <c r="F193" s="15">
        <v>44262</v>
      </c>
      <c r="G193" s="4" t="s">
        <v>1417</v>
      </c>
      <c r="H193" s="4" t="s">
        <v>1418</v>
      </c>
      <c r="I193" s="4">
        <v>17773819</v>
      </c>
      <c r="J193" s="4">
        <v>0</v>
      </c>
      <c r="K193" s="4" t="s">
        <v>18</v>
      </c>
      <c r="L193" s="4">
        <v>56700</v>
      </c>
      <c r="M193" s="4" t="s">
        <v>3415</v>
      </c>
      <c r="N193" s="4" t="s">
        <v>3495</v>
      </c>
    </row>
    <row r="194" spans="1:14" x14ac:dyDescent="0.2">
      <c r="A194" s="4">
        <v>644031</v>
      </c>
      <c r="B194" s="4" t="s">
        <v>90</v>
      </c>
      <c r="C194" s="4" t="s">
        <v>12</v>
      </c>
      <c r="D194" s="4">
        <v>341697</v>
      </c>
      <c r="E194" s="4" t="s">
        <v>13</v>
      </c>
      <c r="F194" s="15">
        <v>44262</v>
      </c>
      <c r="G194" s="4" t="s">
        <v>1420</v>
      </c>
      <c r="H194" s="4" t="s">
        <v>1421</v>
      </c>
      <c r="I194" s="4">
        <v>14033160</v>
      </c>
      <c r="J194" s="4">
        <v>0</v>
      </c>
      <c r="K194" s="4" t="s">
        <v>18</v>
      </c>
      <c r="L194" s="4">
        <v>59400</v>
      </c>
      <c r="M194" s="4" t="s">
        <v>3350</v>
      </c>
      <c r="N194" s="4" t="s">
        <v>3498</v>
      </c>
    </row>
    <row r="195" spans="1:14" x14ac:dyDescent="0.2">
      <c r="A195" s="4">
        <v>644031</v>
      </c>
      <c r="B195" s="4" t="s">
        <v>2421</v>
      </c>
      <c r="C195" s="4" t="s">
        <v>12</v>
      </c>
      <c r="D195" s="4">
        <v>341697</v>
      </c>
      <c r="E195" s="4" t="s">
        <v>13</v>
      </c>
      <c r="F195" s="15">
        <v>44262</v>
      </c>
      <c r="G195" s="4" t="s">
        <v>1423</v>
      </c>
      <c r="H195" s="4" t="s">
        <v>1424</v>
      </c>
      <c r="I195" s="4">
        <v>18318923</v>
      </c>
      <c r="J195" s="4">
        <v>9</v>
      </c>
      <c r="K195" s="4" t="s">
        <v>18</v>
      </c>
      <c r="L195" s="4">
        <v>24300</v>
      </c>
      <c r="M195" s="4" t="s">
        <v>3345</v>
      </c>
      <c r="N195" s="4" t="s">
        <v>3485</v>
      </c>
    </row>
    <row r="196" spans="1:14" x14ac:dyDescent="0.2">
      <c r="A196" s="4">
        <v>644031</v>
      </c>
      <c r="B196" s="4" t="s">
        <v>659</v>
      </c>
      <c r="C196" s="4" t="s">
        <v>12</v>
      </c>
      <c r="D196" s="4">
        <v>341697</v>
      </c>
      <c r="E196" s="4" t="s">
        <v>13</v>
      </c>
      <c r="F196" s="15">
        <v>44262</v>
      </c>
      <c r="G196" s="4" t="s">
        <v>1426</v>
      </c>
      <c r="H196" s="4" t="s">
        <v>1427</v>
      </c>
      <c r="I196" s="4">
        <v>17750690</v>
      </c>
      <c r="J196" s="4">
        <v>7</v>
      </c>
      <c r="K196" s="4" t="s">
        <v>18</v>
      </c>
      <c r="L196" s="4">
        <v>56700</v>
      </c>
      <c r="M196" s="4" t="s">
        <v>3434</v>
      </c>
      <c r="N196" s="4" t="s">
        <v>3493</v>
      </c>
    </row>
    <row r="197" spans="1:14" x14ac:dyDescent="0.2">
      <c r="A197" s="4">
        <v>644031</v>
      </c>
      <c r="B197" s="4" t="s">
        <v>488</v>
      </c>
      <c r="C197" s="4" t="s">
        <v>12</v>
      </c>
      <c r="D197" s="4">
        <v>341697</v>
      </c>
      <c r="E197" s="4" t="s">
        <v>13</v>
      </c>
      <c r="F197" s="15">
        <v>44262</v>
      </c>
      <c r="G197" s="4" t="s">
        <v>1429</v>
      </c>
      <c r="H197" s="4" t="s">
        <v>1430</v>
      </c>
      <c r="I197" s="4">
        <v>17745523</v>
      </c>
      <c r="J197" s="4">
        <v>7</v>
      </c>
      <c r="K197" s="4" t="s">
        <v>18</v>
      </c>
      <c r="L197" s="4">
        <v>62100</v>
      </c>
      <c r="M197" s="4" t="s">
        <v>3370</v>
      </c>
      <c r="N197" s="4" t="s">
        <v>3494</v>
      </c>
    </row>
    <row r="198" spans="1:14" x14ac:dyDescent="0.2">
      <c r="A198" s="4">
        <v>644031</v>
      </c>
      <c r="B198" s="4" t="s">
        <v>643</v>
      </c>
      <c r="C198" s="4" t="s">
        <v>12</v>
      </c>
      <c r="D198" s="4">
        <v>341697</v>
      </c>
      <c r="E198" s="4" t="s">
        <v>13</v>
      </c>
      <c r="F198" s="15">
        <v>44262</v>
      </c>
      <c r="G198" s="4" t="s">
        <v>1432</v>
      </c>
      <c r="H198" s="4" t="s">
        <v>1433</v>
      </c>
      <c r="I198" s="4">
        <v>12737860</v>
      </c>
      <c r="J198" s="4">
        <v>6</v>
      </c>
      <c r="K198" s="4" t="s">
        <v>18</v>
      </c>
      <c r="L198" s="4">
        <v>40500</v>
      </c>
      <c r="M198" s="4" t="s">
        <v>3350</v>
      </c>
      <c r="N198" s="4" t="s">
        <v>3498</v>
      </c>
    </row>
    <row r="199" spans="1:14" x14ac:dyDescent="0.2">
      <c r="A199" s="4">
        <v>644031</v>
      </c>
      <c r="B199" s="4" t="s">
        <v>94</v>
      </c>
      <c r="C199" s="4" t="s">
        <v>12</v>
      </c>
      <c r="D199" s="4">
        <v>341697</v>
      </c>
      <c r="E199" s="4" t="s">
        <v>13</v>
      </c>
      <c r="F199" s="15">
        <v>44262</v>
      </c>
      <c r="G199" s="4" t="s">
        <v>1435</v>
      </c>
      <c r="H199" s="4" t="s">
        <v>1436</v>
      </c>
      <c r="I199" s="4">
        <v>15869243</v>
      </c>
      <c r="J199" s="4">
        <v>0</v>
      </c>
      <c r="K199" s="4" t="s">
        <v>18</v>
      </c>
      <c r="L199" s="4">
        <v>59400</v>
      </c>
      <c r="M199" s="4" t="s">
        <v>3346</v>
      </c>
      <c r="N199" s="4" t="s">
        <v>3499</v>
      </c>
    </row>
    <row r="200" spans="1:14" x14ac:dyDescent="0.2">
      <c r="A200" s="4">
        <v>644031</v>
      </c>
      <c r="B200" s="4" t="s">
        <v>2438</v>
      </c>
      <c r="C200" s="4" t="s">
        <v>12</v>
      </c>
      <c r="D200" s="4">
        <v>341697</v>
      </c>
      <c r="E200" s="4" t="s">
        <v>13</v>
      </c>
      <c r="F200" s="15">
        <v>44262</v>
      </c>
      <c r="G200" s="4" t="s">
        <v>1438</v>
      </c>
      <c r="H200" s="4" t="s">
        <v>1439</v>
      </c>
      <c r="I200" s="4">
        <v>11779654</v>
      </c>
      <c r="J200" s="4" t="s">
        <v>3501</v>
      </c>
      <c r="K200" s="4" t="s">
        <v>18</v>
      </c>
      <c r="L200" s="4">
        <v>62100</v>
      </c>
      <c r="M200" s="4" t="s">
        <v>3385</v>
      </c>
      <c r="N200" s="4" t="s">
        <v>3494</v>
      </c>
    </row>
    <row r="201" spans="1:14" x14ac:dyDescent="0.2">
      <c r="A201" s="4">
        <v>644031</v>
      </c>
      <c r="B201" s="4" t="s">
        <v>2421</v>
      </c>
      <c r="C201" s="4" t="s">
        <v>12</v>
      </c>
      <c r="D201" s="4">
        <v>341697</v>
      </c>
      <c r="E201" s="4" t="s">
        <v>13</v>
      </c>
      <c r="F201" s="15">
        <v>44262</v>
      </c>
      <c r="G201" s="4" t="s">
        <v>1441</v>
      </c>
      <c r="H201" s="4" t="s">
        <v>1442</v>
      </c>
      <c r="I201" s="4">
        <v>18525050</v>
      </c>
      <c r="J201" s="4">
        <v>4</v>
      </c>
      <c r="K201" s="4" t="s">
        <v>18</v>
      </c>
      <c r="L201" s="4">
        <v>48600</v>
      </c>
      <c r="M201" s="4" t="s">
        <v>3362</v>
      </c>
      <c r="N201" s="4" t="s">
        <v>3495</v>
      </c>
    </row>
    <row r="202" spans="1:14" x14ac:dyDescent="0.2">
      <c r="A202" s="4">
        <v>644031</v>
      </c>
      <c r="B202" s="4" t="s">
        <v>2421</v>
      </c>
      <c r="C202" s="4" t="s">
        <v>12</v>
      </c>
      <c r="D202" s="4">
        <v>341697</v>
      </c>
      <c r="E202" s="4" t="s">
        <v>13</v>
      </c>
      <c r="F202" s="15">
        <v>44262</v>
      </c>
      <c r="G202" s="4" t="s">
        <v>1444</v>
      </c>
      <c r="H202" s="4" t="s">
        <v>1445</v>
      </c>
      <c r="I202" s="4">
        <v>14067837</v>
      </c>
      <c r="J202" s="4">
        <v>6</v>
      </c>
      <c r="K202" s="4" t="s">
        <v>18</v>
      </c>
      <c r="L202" s="4">
        <v>54000</v>
      </c>
      <c r="M202" s="4" t="s">
        <v>3392</v>
      </c>
      <c r="N202" s="4" t="s">
        <v>3482</v>
      </c>
    </row>
    <row r="203" spans="1:14" x14ac:dyDescent="0.2">
      <c r="A203" s="4">
        <v>644031</v>
      </c>
      <c r="B203" s="4" t="s">
        <v>2421</v>
      </c>
      <c r="C203" s="4" t="s">
        <v>12</v>
      </c>
      <c r="D203" s="4">
        <v>341697</v>
      </c>
      <c r="E203" s="4" t="s">
        <v>13</v>
      </c>
      <c r="F203" s="15">
        <v>44262</v>
      </c>
      <c r="G203" s="4" t="s">
        <v>1447</v>
      </c>
      <c r="H203" s="4" t="s">
        <v>1448</v>
      </c>
      <c r="I203" s="4">
        <v>16512563</v>
      </c>
      <c r="J203" s="4">
        <v>0</v>
      </c>
      <c r="K203" s="4" t="s">
        <v>18</v>
      </c>
      <c r="L203" s="4">
        <v>56700</v>
      </c>
      <c r="M203" s="4" t="s">
        <v>3405</v>
      </c>
      <c r="N203" s="4" t="s">
        <v>3493</v>
      </c>
    </row>
    <row r="204" spans="1:14" x14ac:dyDescent="0.2">
      <c r="A204" s="4">
        <v>644031</v>
      </c>
      <c r="B204" s="4" t="s">
        <v>188</v>
      </c>
      <c r="C204" s="4" t="s">
        <v>12</v>
      </c>
      <c r="D204" s="4">
        <v>341697</v>
      </c>
      <c r="E204" s="4" t="s">
        <v>13</v>
      </c>
      <c r="F204" s="15">
        <v>44262</v>
      </c>
      <c r="G204" s="4" t="s">
        <v>1450</v>
      </c>
      <c r="H204" s="4" t="s">
        <v>1451</v>
      </c>
      <c r="I204" s="4">
        <v>14360547</v>
      </c>
      <c r="J204" s="4">
        <v>7</v>
      </c>
      <c r="K204" s="4" t="s">
        <v>18</v>
      </c>
      <c r="L204" s="4">
        <v>56700</v>
      </c>
      <c r="M204" s="4" t="s">
        <v>3365</v>
      </c>
      <c r="N204" s="4" t="s">
        <v>3494</v>
      </c>
    </row>
    <row r="205" spans="1:14" x14ac:dyDescent="0.2">
      <c r="A205" s="4">
        <v>644031</v>
      </c>
      <c r="B205" s="4" t="s">
        <v>643</v>
      </c>
      <c r="C205" s="4" t="s">
        <v>12</v>
      </c>
      <c r="D205" s="4">
        <v>341697</v>
      </c>
      <c r="E205" s="4" t="s">
        <v>13</v>
      </c>
      <c r="F205" s="15">
        <v>44262</v>
      </c>
      <c r="G205" s="4" t="s">
        <v>1453</v>
      </c>
      <c r="H205" s="4" t="s">
        <v>1454</v>
      </c>
      <c r="I205" s="4">
        <v>17460849</v>
      </c>
      <c r="J205" s="4">
        <v>0</v>
      </c>
      <c r="K205" s="4" t="s">
        <v>18</v>
      </c>
      <c r="L205" s="4">
        <v>40500</v>
      </c>
      <c r="M205" s="4" t="s">
        <v>3350</v>
      </c>
      <c r="N205" s="4" t="s">
        <v>3498</v>
      </c>
    </row>
    <row r="206" spans="1:14" x14ac:dyDescent="0.2">
      <c r="A206" s="4">
        <v>644031</v>
      </c>
      <c r="B206" s="4" t="s">
        <v>94</v>
      </c>
      <c r="C206" s="4" t="s">
        <v>12</v>
      </c>
      <c r="D206" s="4">
        <v>341697</v>
      </c>
      <c r="E206" s="4" t="s">
        <v>13</v>
      </c>
      <c r="F206" s="15">
        <v>44262</v>
      </c>
      <c r="G206" s="4" t="s">
        <v>1456</v>
      </c>
      <c r="H206" s="4" t="s">
        <v>1457</v>
      </c>
      <c r="I206" s="4">
        <v>16512371</v>
      </c>
      <c r="J206" s="4">
        <v>9</v>
      </c>
      <c r="K206" s="4" t="s">
        <v>18</v>
      </c>
      <c r="L206" s="4">
        <v>8100</v>
      </c>
      <c r="M206" s="4" t="s">
        <v>3400</v>
      </c>
      <c r="N206" s="4" t="s">
        <v>3499</v>
      </c>
    </row>
    <row r="207" spans="1:14" x14ac:dyDescent="0.2">
      <c r="A207" s="4">
        <v>644031</v>
      </c>
      <c r="B207" s="4" t="s">
        <v>156</v>
      </c>
      <c r="C207" s="4" t="s">
        <v>12</v>
      </c>
      <c r="D207" s="4">
        <v>341697</v>
      </c>
      <c r="E207" s="4" t="s">
        <v>13</v>
      </c>
      <c r="F207" s="15">
        <v>44262</v>
      </c>
      <c r="G207" s="4" t="s">
        <v>1459</v>
      </c>
      <c r="H207" s="4" t="s">
        <v>1460</v>
      </c>
      <c r="I207" s="4">
        <v>18009077</v>
      </c>
      <c r="J207" s="4">
        <v>0</v>
      </c>
      <c r="K207" s="4" t="s">
        <v>18</v>
      </c>
      <c r="L207" s="4">
        <v>62100</v>
      </c>
      <c r="M207" s="4" t="s">
        <v>3373</v>
      </c>
      <c r="N207" s="4" t="s">
        <v>3488</v>
      </c>
    </row>
    <row r="208" spans="1:14" x14ac:dyDescent="0.2">
      <c r="A208" s="4">
        <v>644031</v>
      </c>
      <c r="B208" s="4" t="s">
        <v>11</v>
      </c>
      <c r="C208" s="4" t="s">
        <v>12</v>
      </c>
      <c r="D208" s="4">
        <v>341697</v>
      </c>
      <c r="E208" s="4" t="s">
        <v>13</v>
      </c>
      <c r="F208" s="15">
        <v>44262</v>
      </c>
      <c r="G208" s="4" t="s">
        <v>1462</v>
      </c>
      <c r="H208" s="4" t="s">
        <v>1463</v>
      </c>
      <c r="I208" s="4">
        <v>16511075</v>
      </c>
      <c r="J208" s="4">
        <v>7</v>
      </c>
      <c r="K208" s="4" t="s">
        <v>18</v>
      </c>
      <c r="L208" s="4">
        <v>64800</v>
      </c>
      <c r="M208" s="4" t="s">
        <v>3351</v>
      </c>
      <c r="N208" s="4" t="s">
        <v>3486</v>
      </c>
    </row>
    <row r="209" spans="1:14" x14ac:dyDescent="0.2">
      <c r="A209" s="4">
        <v>644031</v>
      </c>
      <c r="B209" s="4" t="s">
        <v>2421</v>
      </c>
      <c r="C209" s="4" t="s">
        <v>12</v>
      </c>
      <c r="D209" s="4">
        <v>341697</v>
      </c>
      <c r="E209" s="4" t="s">
        <v>13</v>
      </c>
      <c r="F209" s="15">
        <v>44262</v>
      </c>
      <c r="G209" s="4" t="s">
        <v>1465</v>
      </c>
      <c r="H209" s="4" t="s">
        <v>1466</v>
      </c>
      <c r="I209" s="4">
        <v>13393049</v>
      </c>
      <c r="J209" s="4">
        <v>3</v>
      </c>
      <c r="K209" s="4" t="s">
        <v>18</v>
      </c>
      <c r="L209" s="4">
        <v>45900</v>
      </c>
      <c r="M209" s="4" t="s">
        <v>3357</v>
      </c>
      <c r="N209" s="4" t="s">
        <v>3495</v>
      </c>
    </row>
    <row r="210" spans="1:14" x14ac:dyDescent="0.2">
      <c r="A210" s="4">
        <v>644031</v>
      </c>
      <c r="B210" s="4" t="s">
        <v>2421</v>
      </c>
      <c r="C210" s="4" t="s">
        <v>12</v>
      </c>
      <c r="D210" s="4">
        <v>341697</v>
      </c>
      <c r="E210" s="4" t="s">
        <v>13</v>
      </c>
      <c r="F210" s="15">
        <v>44262</v>
      </c>
      <c r="G210" s="4" t="s">
        <v>1468</v>
      </c>
      <c r="H210" s="4" t="s">
        <v>1469</v>
      </c>
      <c r="I210" s="4">
        <v>15512467</v>
      </c>
      <c r="J210" s="4">
        <v>9</v>
      </c>
      <c r="K210" s="4" t="s">
        <v>18</v>
      </c>
      <c r="L210" s="4">
        <v>62100</v>
      </c>
      <c r="M210" s="4" t="s">
        <v>3411</v>
      </c>
      <c r="N210" s="4" t="s">
        <v>3482</v>
      </c>
    </row>
    <row r="211" spans="1:14" x14ac:dyDescent="0.2">
      <c r="A211" s="4">
        <v>644031</v>
      </c>
      <c r="B211" s="4" t="s">
        <v>94</v>
      </c>
      <c r="C211" s="4" t="s">
        <v>12</v>
      </c>
      <c r="D211" s="4">
        <v>341697</v>
      </c>
      <c r="E211" s="4" t="s">
        <v>13</v>
      </c>
      <c r="F211" s="15">
        <v>44262</v>
      </c>
      <c r="G211" s="4" t="s">
        <v>1471</v>
      </c>
      <c r="H211" s="4" t="s">
        <v>1472</v>
      </c>
      <c r="I211" s="4">
        <v>15273641</v>
      </c>
      <c r="J211" s="4" t="s">
        <v>3502</v>
      </c>
      <c r="K211" s="4" t="s">
        <v>18</v>
      </c>
      <c r="L211" s="4">
        <v>54000</v>
      </c>
      <c r="M211" s="4" t="s">
        <v>3346</v>
      </c>
      <c r="N211" s="4" t="s">
        <v>3499</v>
      </c>
    </row>
    <row r="212" spans="1:14" x14ac:dyDescent="0.2">
      <c r="A212" s="4">
        <v>644031</v>
      </c>
      <c r="B212" s="4" t="s">
        <v>2438</v>
      </c>
      <c r="C212" s="4" t="s">
        <v>12</v>
      </c>
      <c r="D212" s="4">
        <v>341697</v>
      </c>
      <c r="E212" s="4" t="s">
        <v>13</v>
      </c>
      <c r="F212" s="15">
        <v>44262</v>
      </c>
      <c r="G212" s="4" t="s">
        <v>1474</v>
      </c>
      <c r="H212" s="4" t="s">
        <v>1475</v>
      </c>
      <c r="I212" s="4">
        <v>18881719</v>
      </c>
      <c r="J212" s="4" t="s">
        <v>3501</v>
      </c>
      <c r="K212" s="4" t="s">
        <v>18</v>
      </c>
      <c r="L212" s="4">
        <v>54000</v>
      </c>
      <c r="M212" s="4" t="s">
        <v>3378</v>
      </c>
      <c r="N212" s="4" t="s">
        <v>3494</v>
      </c>
    </row>
    <row r="213" spans="1:14" x14ac:dyDescent="0.2">
      <c r="A213" s="4">
        <v>644031</v>
      </c>
      <c r="B213" s="4" t="s">
        <v>27</v>
      </c>
      <c r="C213" s="4" t="s">
        <v>12</v>
      </c>
      <c r="D213" s="4">
        <v>341697</v>
      </c>
      <c r="E213" s="4" t="s">
        <v>13</v>
      </c>
      <c r="F213" s="15">
        <v>44262</v>
      </c>
      <c r="G213" s="4" t="s">
        <v>1477</v>
      </c>
      <c r="H213" s="4" t="s">
        <v>1478</v>
      </c>
      <c r="I213" s="4">
        <v>18319193</v>
      </c>
      <c r="J213" s="4">
        <v>4</v>
      </c>
      <c r="K213" s="4" t="s">
        <v>18</v>
      </c>
      <c r="L213" s="4">
        <v>51300</v>
      </c>
      <c r="M213" s="4" t="s">
        <v>3383</v>
      </c>
      <c r="N213" s="4" t="s">
        <v>3494</v>
      </c>
    </row>
    <row r="214" spans="1:14" x14ac:dyDescent="0.2">
      <c r="A214" s="4">
        <v>644031</v>
      </c>
      <c r="B214" s="4" t="s">
        <v>27</v>
      </c>
      <c r="C214" s="4" t="s">
        <v>12</v>
      </c>
      <c r="D214" s="4">
        <v>341697</v>
      </c>
      <c r="E214" s="4" t="s">
        <v>13</v>
      </c>
      <c r="F214" s="15">
        <v>44262</v>
      </c>
      <c r="G214" s="4" t="s">
        <v>1480</v>
      </c>
      <c r="H214" s="4" t="s">
        <v>1481</v>
      </c>
      <c r="I214" s="4">
        <v>19971979</v>
      </c>
      <c r="J214" s="4">
        <v>3</v>
      </c>
      <c r="K214" s="4" t="s">
        <v>18</v>
      </c>
      <c r="L214" s="4">
        <v>56700</v>
      </c>
      <c r="M214" s="4" t="s">
        <v>3383</v>
      </c>
      <c r="N214" s="4" t="s">
        <v>3494</v>
      </c>
    </row>
    <row r="215" spans="1:14" x14ac:dyDescent="0.2">
      <c r="A215" s="4">
        <v>644031</v>
      </c>
      <c r="B215" s="4" t="s">
        <v>123</v>
      </c>
      <c r="C215" s="4" t="s">
        <v>12</v>
      </c>
      <c r="D215" s="4">
        <v>341697</v>
      </c>
      <c r="E215" s="4" t="s">
        <v>13</v>
      </c>
      <c r="F215" s="15">
        <v>44262</v>
      </c>
      <c r="G215" s="4" t="s">
        <v>1483</v>
      </c>
      <c r="H215" s="4" t="s">
        <v>1484</v>
      </c>
      <c r="I215" s="4">
        <v>16853317</v>
      </c>
      <c r="J215" s="4">
        <v>9</v>
      </c>
      <c r="K215" s="4" t="s">
        <v>18</v>
      </c>
      <c r="L215" s="4">
        <v>56700</v>
      </c>
      <c r="M215" s="4" t="s">
        <v>3390</v>
      </c>
      <c r="N215" s="4" t="s">
        <v>3495</v>
      </c>
    </row>
    <row r="216" spans="1:14" x14ac:dyDescent="0.2">
      <c r="A216" s="4">
        <v>644031</v>
      </c>
      <c r="B216" s="4" t="s">
        <v>659</v>
      </c>
      <c r="C216" s="4" t="s">
        <v>12</v>
      </c>
      <c r="D216" s="4">
        <v>341697</v>
      </c>
      <c r="E216" s="4" t="s">
        <v>13</v>
      </c>
      <c r="F216" s="15">
        <v>44262</v>
      </c>
      <c r="G216" s="4" t="s">
        <v>1486</v>
      </c>
      <c r="H216" s="4" t="s">
        <v>1487</v>
      </c>
      <c r="I216" s="4">
        <v>15225235</v>
      </c>
      <c r="J216" s="4">
        <v>8</v>
      </c>
      <c r="K216" s="4" t="s">
        <v>18</v>
      </c>
      <c r="L216" s="4">
        <v>62100</v>
      </c>
      <c r="M216" s="4" t="s">
        <v>3415</v>
      </c>
      <c r="N216" s="4" t="s">
        <v>3495</v>
      </c>
    </row>
    <row r="217" spans="1:14" x14ac:dyDescent="0.2">
      <c r="A217" s="4">
        <v>644031</v>
      </c>
      <c r="B217" s="4" t="s">
        <v>123</v>
      </c>
      <c r="C217" s="4" t="s">
        <v>12</v>
      </c>
      <c r="D217" s="4">
        <v>341697</v>
      </c>
      <c r="E217" s="4" t="s">
        <v>13</v>
      </c>
      <c r="F217" s="15">
        <v>44262</v>
      </c>
      <c r="G217" s="4" t="s">
        <v>1489</v>
      </c>
      <c r="H217" s="4" t="s">
        <v>1490</v>
      </c>
      <c r="I217" s="4">
        <v>17199273</v>
      </c>
      <c r="J217" s="4">
        <v>7</v>
      </c>
      <c r="K217" s="4" t="s">
        <v>18</v>
      </c>
      <c r="L217" s="4">
        <v>32400</v>
      </c>
      <c r="M217" s="4" t="s">
        <v>3390</v>
      </c>
      <c r="N217" s="4" t="s">
        <v>3495</v>
      </c>
    </row>
    <row r="218" spans="1:14" x14ac:dyDescent="0.2">
      <c r="A218" s="4">
        <v>644031</v>
      </c>
      <c r="B218" s="4" t="s">
        <v>240</v>
      </c>
      <c r="C218" s="4" t="s">
        <v>12</v>
      </c>
      <c r="D218" s="4">
        <v>341697</v>
      </c>
      <c r="E218" s="4" t="s">
        <v>13</v>
      </c>
      <c r="F218" s="15">
        <v>44262</v>
      </c>
      <c r="G218" s="4" t="s">
        <v>1492</v>
      </c>
      <c r="H218" s="4" t="s">
        <v>1493</v>
      </c>
      <c r="I218" s="4">
        <v>8187381</v>
      </c>
      <c r="J218" s="4" t="s">
        <v>3501</v>
      </c>
      <c r="K218" s="4" t="s">
        <v>18</v>
      </c>
      <c r="L218" s="4">
        <v>48600</v>
      </c>
      <c r="M218" s="4" t="s">
        <v>3360</v>
      </c>
      <c r="N218" s="4" t="s">
        <v>3488</v>
      </c>
    </row>
    <row r="219" spans="1:14" x14ac:dyDescent="0.2">
      <c r="A219" s="4">
        <v>644031</v>
      </c>
      <c r="B219" s="4" t="s">
        <v>472</v>
      </c>
      <c r="C219" s="4" t="s">
        <v>12</v>
      </c>
      <c r="D219" s="4">
        <v>341697</v>
      </c>
      <c r="E219" s="4" t="s">
        <v>13</v>
      </c>
      <c r="F219" s="15">
        <v>44262</v>
      </c>
      <c r="G219" s="4" t="s">
        <v>1495</v>
      </c>
      <c r="H219" s="4" t="s">
        <v>1496</v>
      </c>
      <c r="I219" s="4">
        <v>15847042</v>
      </c>
      <c r="J219" s="4" t="s">
        <v>3501</v>
      </c>
      <c r="K219" s="4" t="s">
        <v>18</v>
      </c>
      <c r="L219" s="4">
        <v>37800</v>
      </c>
      <c r="M219" s="4" t="s">
        <v>3350</v>
      </c>
      <c r="N219" s="4" t="s">
        <v>3498</v>
      </c>
    </row>
    <row r="220" spans="1:14" x14ac:dyDescent="0.2">
      <c r="A220" s="4">
        <v>644031</v>
      </c>
      <c r="B220" s="4" t="s">
        <v>2421</v>
      </c>
      <c r="C220" s="4" t="s">
        <v>12</v>
      </c>
      <c r="D220" s="4">
        <v>341697</v>
      </c>
      <c r="E220" s="4" t="s">
        <v>13</v>
      </c>
      <c r="F220" s="15">
        <v>44262</v>
      </c>
      <c r="G220" s="4" t="s">
        <v>1498</v>
      </c>
      <c r="H220" s="4" t="s">
        <v>1499</v>
      </c>
      <c r="I220" s="4">
        <v>13630640</v>
      </c>
      <c r="J220" s="4">
        <v>5</v>
      </c>
      <c r="K220" s="4" t="s">
        <v>18</v>
      </c>
      <c r="L220" s="4">
        <v>62100</v>
      </c>
      <c r="M220" s="4" t="s">
        <v>3366</v>
      </c>
      <c r="N220" s="4" t="s">
        <v>3482</v>
      </c>
    </row>
    <row r="221" spans="1:14" x14ac:dyDescent="0.2">
      <c r="A221" s="4">
        <v>644031</v>
      </c>
      <c r="B221" s="4" t="s">
        <v>240</v>
      </c>
      <c r="C221" s="4" t="s">
        <v>12</v>
      </c>
      <c r="D221" s="4">
        <v>341697</v>
      </c>
      <c r="E221" s="4" t="s">
        <v>13</v>
      </c>
      <c r="F221" s="15">
        <v>44262</v>
      </c>
      <c r="G221" s="4" t="s">
        <v>1501</v>
      </c>
      <c r="H221" s="4" t="s">
        <v>1502</v>
      </c>
      <c r="I221" s="4">
        <v>13514587</v>
      </c>
      <c r="J221" s="4">
        <v>4</v>
      </c>
      <c r="K221" s="4" t="s">
        <v>18</v>
      </c>
      <c r="L221" s="4">
        <v>48600</v>
      </c>
      <c r="M221" s="4" t="s">
        <v>3360</v>
      </c>
      <c r="N221" s="4" t="s">
        <v>3488</v>
      </c>
    </row>
    <row r="222" spans="1:14" x14ac:dyDescent="0.2">
      <c r="A222" s="4">
        <v>644031</v>
      </c>
      <c r="B222" s="4" t="s">
        <v>2421</v>
      </c>
      <c r="C222" s="4" t="s">
        <v>12</v>
      </c>
      <c r="D222" s="4">
        <v>341697</v>
      </c>
      <c r="E222" s="4" t="s">
        <v>13</v>
      </c>
      <c r="F222" s="15">
        <v>44262</v>
      </c>
      <c r="G222" s="4" t="s">
        <v>1504</v>
      </c>
      <c r="H222" s="4" t="s">
        <v>1505</v>
      </c>
      <c r="I222" s="4">
        <v>14359805</v>
      </c>
      <c r="J222" s="4">
        <v>5</v>
      </c>
      <c r="K222" s="4" t="s">
        <v>18</v>
      </c>
      <c r="L222" s="4">
        <v>62100</v>
      </c>
      <c r="M222" s="4" t="s">
        <v>3369</v>
      </c>
      <c r="N222" s="4" t="s">
        <v>3489</v>
      </c>
    </row>
    <row r="223" spans="1:14" x14ac:dyDescent="0.2">
      <c r="A223" s="4">
        <v>644031</v>
      </c>
      <c r="B223" s="4" t="s">
        <v>143</v>
      </c>
      <c r="C223" s="4" t="s">
        <v>12</v>
      </c>
      <c r="D223" s="4">
        <v>341697</v>
      </c>
      <c r="E223" s="4" t="s">
        <v>13</v>
      </c>
      <c r="F223" s="15">
        <v>44262</v>
      </c>
      <c r="G223" s="4" t="s">
        <v>1507</v>
      </c>
      <c r="H223" s="4" t="s">
        <v>1508</v>
      </c>
      <c r="I223" s="4">
        <v>13694155</v>
      </c>
      <c r="J223" s="4">
        <v>0</v>
      </c>
      <c r="K223" s="4" t="s">
        <v>18</v>
      </c>
      <c r="L223" s="4">
        <v>40500</v>
      </c>
      <c r="M223" s="4" t="s">
        <v>3346</v>
      </c>
      <c r="N223" s="4" t="s">
        <v>3499</v>
      </c>
    </row>
    <row r="224" spans="1:14" x14ac:dyDescent="0.2">
      <c r="A224" s="4">
        <v>644031</v>
      </c>
      <c r="B224" s="4" t="s">
        <v>27</v>
      </c>
      <c r="C224" s="4" t="s">
        <v>12</v>
      </c>
      <c r="D224" s="4">
        <v>341697</v>
      </c>
      <c r="E224" s="4" t="s">
        <v>13</v>
      </c>
      <c r="F224" s="15">
        <v>44262</v>
      </c>
      <c r="G224" s="4" t="s">
        <v>1510</v>
      </c>
      <c r="H224" s="4" t="s">
        <v>1511</v>
      </c>
      <c r="I224" s="4">
        <v>15869067</v>
      </c>
      <c r="J224" s="4">
        <v>5</v>
      </c>
      <c r="K224" s="4" t="s">
        <v>18</v>
      </c>
      <c r="L224" s="4">
        <v>24300</v>
      </c>
      <c r="M224" s="4" t="s">
        <v>3354</v>
      </c>
      <c r="N224" s="4" t="s">
        <v>3494</v>
      </c>
    </row>
    <row r="225" spans="1:14" x14ac:dyDescent="0.2">
      <c r="A225" s="4">
        <v>644031</v>
      </c>
      <c r="B225" s="4" t="s">
        <v>70</v>
      </c>
      <c r="C225" s="4" t="s">
        <v>12</v>
      </c>
      <c r="D225" s="4">
        <v>341697</v>
      </c>
      <c r="E225" s="4" t="s">
        <v>13</v>
      </c>
      <c r="F225" s="15">
        <v>44262</v>
      </c>
      <c r="G225" s="4" t="s">
        <v>1513</v>
      </c>
      <c r="H225" s="4" t="s">
        <v>1514</v>
      </c>
      <c r="I225" s="4">
        <v>14358704</v>
      </c>
      <c r="J225" s="4">
        <v>5</v>
      </c>
      <c r="K225" s="4" t="s">
        <v>18</v>
      </c>
      <c r="L225" s="4">
        <v>43200</v>
      </c>
      <c r="M225" s="4" t="s">
        <v>3375</v>
      </c>
      <c r="N225" s="4" t="s">
        <v>3490</v>
      </c>
    </row>
    <row r="226" spans="1:14" x14ac:dyDescent="0.2">
      <c r="A226" s="4">
        <v>644031</v>
      </c>
      <c r="B226" s="4" t="s">
        <v>1516</v>
      </c>
      <c r="C226" s="4" t="s">
        <v>12</v>
      </c>
      <c r="D226" s="4">
        <v>341697</v>
      </c>
      <c r="E226" s="4" t="s">
        <v>13</v>
      </c>
      <c r="F226" s="15">
        <v>44262</v>
      </c>
      <c r="G226" s="4" t="s">
        <v>1517</v>
      </c>
      <c r="H226" s="4" t="s">
        <v>1518</v>
      </c>
      <c r="I226" s="4">
        <v>16915530</v>
      </c>
      <c r="J226" s="4">
        <v>5</v>
      </c>
      <c r="K226" s="4" t="s">
        <v>18</v>
      </c>
      <c r="L226" s="4">
        <v>62100</v>
      </c>
      <c r="M226" s="4" t="s">
        <v>3344</v>
      </c>
      <c r="N226" s="4" t="s">
        <v>3495</v>
      </c>
    </row>
    <row r="227" spans="1:14" x14ac:dyDescent="0.2">
      <c r="A227" s="4">
        <v>644031</v>
      </c>
      <c r="B227" s="4" t="s">
        <v>2421</v>
      </c>
      <c r="C227" s="4" t="s">
        <v>12</v>
      </c>
      <c r="D227" s="4">
        <v>341697</v>
      </c>
      <c r="E227" s="4" t="s">
        <v>13</v>
      </c>
      <c r="F227" s="15">
        <v>44262</v>
      </c>
      <c r="G227" s="4" t="s">
        <v>1520</v>
      </c>
      <c r="H227" s="4" t="s">
        <v>1521</v>
      </c>
      <c r="I227" s="4">
        <v>18319692</v>
      </c>
      <c r="J227" s="4">
        <v>8</v>
      </c>
      <c r="K227" s="4" t="s">
        <v>18</v>
      </c>
      <c r="L227" s="4">
        <v>62100</v>
      </c>
      <c r="M227" s="4" t="s">
        <v>3379</v>
      </c>
      <c r="N227" s="4" t="s">
        <v>3489</v>
      </c>
    </row>
    <row r="228" spans="1:14" x14ac:dyDescent="0.2">
      <c r="A228" s="4">
        <v>644031</v>
      </c>
      <c r="B228" s="4" t="s">
        <v>488</v>
      </c>
      <c r="C228" s="4" t="s">
        <v>12</v>
      </c>
      <c r="D228" s="4">
        <v>341697</v>
      </c>
      <c r="E228" s="4" t="s">
        <v>13</v>
      </c>
      <c r="F228" s="15">
        <v>44262</v>
      </c>
      <c r="G228" s="4" t="s">
        <v>1523</v>
      </c>
      <c r="H228" s="4" t="s">
        <v>1524</v>
      </c>
      <c r="I228" s="4">
        <v>18435067</v>
      </c>
      <c r="J228" s="4" t="s">
        <v>3502</v>
      </c>
      <c r="K228" s="4" t="s">
        <v>18</v>
      </c>
      <c r="L228" s="4">
        <v>62100</v>
      </c>
      <c r="M228" s="4" t="s">
        <v>3442</v>
      </c>
      <c r="N228" s="4" t="s">
        <v>3494</v>
      </c>
    </row>
    <row r="229" spans="1:14" x14ac:dyDescent="0.2">
      <c r="A229" s="4">
        <v>644031</v>
      </c>
      <c r="B229" s="4" t="s">
        <v>46</v>
      </c>
      <c r="C229" s="4" t="s">
        <v>12</v>
      </c>
      <c r="D229" s="4">
        <v>341697</v>
      </c>
      <c r="E229" s="4" t="s">
        <v>13</v>
      </c>
      <c r="F229" s="15">
        <v>44262</v>
      </c>
      <c r="G229" s="4" t="s">
        <v>1526</v>
      </c>
      <c r="H229" s="4" t="s">
        <v>1527</v>
      </c>
      <c r="I229" s="4">
        <v>18484721</v>
      </c>
      <c r="J229" s="4">
        <v>3</v>
      </c>
      <c r="K229" s="4" t="s">
        <v>18</v>
      </c>
      <c r="L229" s="4">
        <v>62100</v>
      </c>
      <c r="M229" s="4" t="s">
        <v>3371</v>
      </c>
      <c r="N229" s="4" t="s">
        <v>3494</v>
      </c>
    </row>
    <row r="230" spans="1:14" x14ac:dyDescent="0.2">
      <c r="A230" s="4">
        <v>644031</v>
      </c>
      <c r="B230" s="4" t="s">
        <v>2421</v>
      </c>
      <c r="C230" s="4" t="s">
        <v>12</v>
      </c>
      <c r="D230" s="4">
        <v>341697</v>
      </c>
      <c r="E230" s="4" t="s">
        <v>13</v>
      </c>
      <c r="F230" s="15">
        <v>44262</v>
      </c>
      <c r="G230" s="4" t="s">
        <v>1529</v>
      </c>
      <c r="H230" s="4" t="s">
        <v>1530</v>
      </c>
      <c r="I230" s="4">
        <v>18644776</v>
      </c>
      <c r="J230" s="4" t="s">
        <v>3501</v>
      </c>
      <c r="K230" s="4" t="s">
        <v>18</v>
      </c>
      <c r="L230" s="4">
        <v>62100</v>
      </c>
      <c r="M230" s="4" t="s">
        <v>3362</v>
      </c>
      <c r="N230" s="4" t="s">
        <v>3495</v>
      </c>
    </row>
    <row r="231" spans="1:14" x14ac:dyDescent="0.2">
      <c r="A231" s="4">
        <v>644031</v>
      </c>
      <c r="B231" s="4" t="s">
        <v>11</v>
      </c>
      <c r="C231" s="4" t="s">
        <v>12</v>
      </c>
      <c r="D231" s="4">
        <v>341697</v>
      </c>
      <c r="E231" s="4" t="s">
        <v>13</v>
      </c>
      <c r="F231" s="15">
        <v>44262</v>
      </c>
      <c r="G231" s="4" t="s">
        <v>1532</v>
      </c>
      <c r="H231" s="4" t="s">
        <v>1533</v>
      </c>
      <c r="I231" s="4">
        <v>19971580</v>
      </c>
      <c r="J231" s="4">
        <v>1</v>
      </c>
      <c r="K231" s="4" t="s">
        <v>18</v>
      </c>
      <c r="L231" s="4">
        <v>29700</v>
      </c>
      <c r="M231" s="4" t="s">
        <v>3351</v>
      </c>
      <c r="N231" s="4" t="s">
        <v>3486</v>
      </c>
    </row>
    <row r="232" spans="1:14" x14ac:dyDescent="0.2">
      <c r="A232" s="4">
        <v>644031</v>
      </c>
      <c r="B232" s="4" t="s">
        <v>659</v>
      </c>
      <c r="C232" s="4" t="s">
        <v>12</v>
      </c>
      <c r="D232" s="4">
        <v>341697</v>
      </c>
      <c r="E232" s="4" t="s">
        <v>13</v>
      </c>
      <c r="F232" s="15">
        <v>44262</v>
      </c>
      <c r="G232" s="4" t="s">
        <v>1535</v>
      </c>
      <c r="H232" s="4" t="s">
        <v>1536</v>
      </c>
      <c r="I232" s="4">
        <v>16854323</v>
      </c>
      <c r="J232" s="4">
        <v>9</v>
      </c>
      <c r="K232" s="4" t="s">
        <v>18</v>
      </c>
      <c r="L232" s="4">
        <v>59400</v>
      </c>
      <c r="M232" s="4" t="s">
        <v>3415</v>
      </c>
      <c r="N232" s="4" t="s">
        <v>3495</v>
      </c>
    </row>
    <row r="233" spans="1:14" x14ac:dyDescent="0.2">
      <c r="A233" s="4">
        <v>644031</v>
      </c>
      <c r="B233" s="4" t="s">
        <v>1164</v>
      </c>
      <c r="C233" s="4" t="s">
        <v>12</v>
      </c>
      <c r="D233" s="4">
        <v>341697</v>
      </c>
      <c r="E233" s="4" t="s">
        <v>13</v>
      </c>
      <c r="F233" s="15">
        <v>44262</v>
      </c>
      <c r="G233" s="4" t="s">
        <v>1538</v>
      </c>
      <c r="H233" s="4" t="s">
        <v>1539</v>
      </c>
      <c r="I233" s="4">
        <v>17955007</v>
      </c>
      <c r="J233" s="4">
        <v>5</v>
      </c>
      <c r="K233" s="4" t="s">
        <v>18</v>
      </c>
      <c r="L233" s="4">
        <v>56700</v>
      </c>
      <c r="M233" s="4" t="s">
        <v>3414</v>
      </c>
      <c r="N233" s="4" t="s">
        <v>3488</v>
      </c>
    </row>
    <row r="234" spans="1:14" x14ac:dyDescent="0.2">
      <c r="A234" s="4">
        <v>644031</v>
      </c>
      <c r="B234" s="4" t="s">
        <v>2421</v>
      </c>
      <c r="C234" s="4" t="s">
        <v>12</v>
      </c>
      <c r="D234" s="4">
        <v>341697</v>
      </c>
      <c r="E234" s="4" t="s">
        <v>13</v>
      </c>
      <c r="F234" s="15">
        <v>44262</v>
      </c>
      <c r="G234" s="4" t="s">
        <v>1541</v>
      </c>
      <c r="H234" s="4" t="s">
        <v>1542</v>
      </c>
      <c r="I234" s="4">
        <v>18536621</v>
      </c>
      <c r="J234" s="4">
        <v>9</v>
      </c>
      <c r="K234" s="4" t="s">
        <v>18</v>
      </c>
      <c r="L234" s="4">
        <v>62100</v>
      </c>
      <c r="M234" s="4" t="s">
        <v>3402</v>
      </c>
      <c r="N234" s="4" t="s">
        <v>3486</v>
      </c>
    </row>
    <row r="235" spans="1:14" x14ac:dyDescent="0.2">
      <c r="A235" s="4">
        <v>644031</v>
      </c>
      <c r="B235" s="4" t="s">
        <v>123</v>
      </c>
      <c r="C235" s="4" t="s">
        <v>12</v>
      </c>
      <c r="D235" s="4">
        <v>341697</v>
      </c>
      <c r="E235" s="4" t="s">
        <v>13</v>
      </c>
      <c r="F235" s="15">
        <v>44262</v>
      </c>
      <c r="G235" s="4" t="s">
        <v>1544</v>
      </c>
      <c r="H235" s="4" t="s">
        <v>1545</v>
      </c>
      <c r="I235" s="4">
        <v>15547883</v>
      </c>
      <c r="J235" s="4">
        <v>7</v>
      </c>
      <c r="K235" s="4" t="s">
        <v>18</v>
      </c>
      <c r="L235" s="4">
        <v>29700</v>
      </c>
      <c r="M235" s="4" t="s">
        <v>3390</v>
      </c>
      <c r="N235" s="4" t="s">
        <v>3495</v>
      </c>
    </row>
    <row r="236" spans="1:14" x14ac:dyDescent="0.2">
      <c r="A236" s="4">
        <v>644031</v>
      </c>
      <c r="B236" s="4" t="s">
        <v>11</v>
      </c>
      <c r="C236" s="4" t="s">
        <v>12</v>
      </c>
      <c r="D236" s="4">
        <v>341697</v>
      </c>
      <c r="E236" s="4" t="s">
        <v>13</v>
      </c>
      <c r="F236" s="15">
        <v>44262</v>
      </c>
      <c r="G236" s="4" t="s">
        <v>1547</v>
      </c>
      <c r="H236" s="4" t="s">
        <v>1548</v>
      </c>
      <c r="I236" s="4">
        <v>16511484</v>
      </c>
      <c r="J236" s="4">
        <v>1</v>
      </c>
      <c r="K236" s="4" t="s">
        <v>18</v>
      </c>
      <c r="L236" s="4">
        <v>51300</v>
      </c>
      <c r="M236" s="4" t="s">
        <v>3351</v>
      </c>
      <c r="N236" s="4" t="s">
        <v>3486</v>
      </c>
    </row>
    <row r="237" spans="1:14" x14ac:dyDescent="0.2">
      <c r="A237" s="4">
        <v>644031</v>
      </c>
      <c r="B237" s="4" t="s">
        <v>90</v>
      </c>
      <c r="C237" s="4" t="s">
        <v>12</v>
      </c>
      <c r="D237" s="4">
        <v>341697</v>
      </c>
      <c r="E237" s="4" t="s">
        <v>13</v>
      </c>
      <c r="F237" s="15">
        <v>44262</v>
      </c>
      <c r="G237" s="4" t="s">
        <v>1550</v>
      </c>
      <c r="H237" s="4" t="s">
        <v>1551</v>
      </c>
      <c r="I237" s="4">
        <v>17460479</v>
      </c>
      <c r="J237" s="4">
        <v>7</v>
      </c>
      <c r="K237" s="4" t="s">
        <v>18</v>
      </c>
      <c r="L237" s="4">
        <v>21600</v>
      </c>
      <c r="M237" s="4" t="s">
        <v>3350</v>
      </c>
      <c r="N237" s="4" t="s">
        <v>3498</v>
      </c>
    </row>
    <row r="238" spans="1:14" x14ac:dyDescent="0.2">
      <c r="A238" s="4">
        <v>644031</v>
      </c>
      <c r="B238" s="4" t="s">
        <v>11</v>
      </c>
      <c r="C238" s="4" t="s">
        <v>12</v>
      </c>
      <c r="D238" s="4">
        <v>341697</v>
      </c>
      <c r="E238" s="4" t="s">
        <v>13</v>
      </c>
      <c r="F238" s="15">
        <v>44262</v>
      </c>
      <c r="G238" s="4" t="s">
        <v>1553</v>
      </c>
      <c r="H238" s="4" t="s">
        <v>1554</v>
      </c>
      <c r="I238" s="4">
        <v>15225502</v>
      </c>
      <c r="J238" s="4">
        <v>0</v>
      </c>
      <c r="K238" s="4" t="s">
        <v>18</v>
      </c>
      <c r="L238" s="4">
        <v>45900</v>
      </c>
      <c r="M238" s="4" t="s">
        <v>3351</v>
      </c>
      <c r="N238" s="4" t="s">
        <v>3486</v>
      </c>
    </row>
    <row r="239" spans="1:14" x14ac:dyDescent="0.2">
      <c r="A239" s="4">
        <v>644031</v>
      </c>
      <c r="B239" s="4" t="s">
        <v>2421</v>
      </c>
      <c r="C239" s="4" t="s">
        <v>12</v>
      </c>
      <c r="D239" s="4">
        <v>341697</v>
      </c>
      <c r="E239" s="4" t="s">
        <v>13</v>
      </c>
      <c r="F239" s="15">
        <v>44262</v>
      </c>
      <c r="G239" s="4" t="s">
        <v>1556</v>
      </c>
      <c r="H239" s="4" t="s">
        <v>1557</v>
      </c>
      <c r="I239" s="4">
        <v>8236589</v>
      </c>
      <c r="J239" s="4">
        <v>3</v>
      </c>
      <c r="K239" s="4" t="s">
        <v>18</v>
      </c>
      <c r="L239" s="4">
        <v>59400</v>
      </c>
      <c r="M239" s="4" t="s">
        <v>3357</v>
      </c>
      <c r="N239" s="4" t="s">
        <v>3495</v>
      </c>
    </row>
    <row r="240" spans="1:14" x14ac:dyDescent="0.2">
      <c r="A240" s="4">
        <v>644032</v>
      </c>
      <c r="B240" s="4" t="s">
        <v>74</v>
      </c>
      <c r="C240" s="4" t="s">
        <v>12</v>
      </c>
      <c r="D240" s="4">
        <v>341697</v>
      </c>
      <c r="E240" s="4" t="s">
        <v>13</v>
      </c>
      <c r="F240" s="15">
        <v>44262</v>
      </c>
      <c r="G240" s="4" t="s">
        <v>1559</v>
      </c>
      <c r="H240" s="4" t="s">
        <v>1560</v>
      </c>
      <c r="I240" s="4">
        <v>16052194</v>
      </c>
      <c r="J240" s="4">
        <v>5</v>
      </c>
      <c r="K240" s="4" t="s">
        <v>18</v>
      </c>
      <c r="L240" s="4">
        <v>56700</v>
      </c>
      <c r="M240" s="4" t="s">
        <v>3347</v>
      </c>
      <c r="N240" s="4" t="s">
        <v>3492</v>
      </c>
    </row>
    <row r="241" spans="1:14" x14ac:dyDescent="0.2">
      <c r="A241" s="4">
        <v>644032</v>
      </c>
      <c r="B241" s="4" t="s">
        <v>23</v>
      </c>
      <c r="C241" s="4" t="s">
        <v>12</v>
      </c>
      <c r="D241" s="4">
        <v>341697</v>
      </c>
      <c r="E241" s="4" t="s">
        <v>13</v>
      </c>
      <c r="F241" s="15">
        <v>44262</v>
      </c>
      <c r="G241" s="4" t="s">
        <v>1562</v>
      </c>
      <c r="H241" s="4" t="s">
        <v>1563</v>
      </c>
      <c r="I241" s="4">
        <v>16854732</v>
      </c>
      <c r="J241" s="4">
        <v>3</v>
      </c>
      <c r="K241" s="4" t="s">
        <v>18</v>
      </c>
      <c r="L241" s="4">
        <v>32400</v>
      </c>
      <c r="M241" s="4" t="s">
        <v>3374</v>
      </c>
      <c r="N241" s="4" t="s">
        <v>3492</v>
      </c>
    </row>
    <row r="242" spans="1:14" x14ac:dyDescent="0.2">
      <c r="A242" s="4">
        <v>644032</v>
      </c>
      <c r="B242" s="4" t="s">
        <v>23</v>
      </c>
      <c r="C242" s="4" t="s">
        <v>12</v>
      </c>
      <c r="D242" s="4">
        <v>341697</v>
      </c>
      <c r="E242" s="4" t="s">
        <v>13</v>
      </c>
      <c r="F242" s="15">
        <v>44262</v>
      </c>
      <c r="G242" s="4" t="s">
        <v>1565</v>
      </c>
      <c r="H242" s="4" t="s">
        <v>1566</v>
      </c>
      <c r="I242" s="4">
        <v>17343326</v>
      </c>
      <c r="J242" s="4">
        <v>3</v>
      </c>
      <c r="K242" s="4" t="s">
        <v>18</v>
      </c>
      <c r="L242" s="4">
        <v>21600</v>
      </c>
      <c r="M242" s="4" t="s">
        <v>3374</v>
      </c>
      <c r="N242" s="4" t="s">
        <v>3492</v>
      </c>
    </row>
    <row r="243" spans="1:14" x14ac:dyDescent="0.2">
      <c r="A243" s="4">
        <v>644032</v>
      </c>
      <c r="B243" s="4" t="s">
        <v>23</v>
      </c>
      <c r="C243" s="4" t="s">
        <v>12</v>
      </c>
      <c r="D243" s="4">
        <v>341697</v>
      </c>
      <c r="E243" s="4" t="s">
        <v>13</v>
      </c>
      <c r="F243" s="15">
        <v>44262</v>
      </c>
      <c r="G243" s="4" t="s">
        <v>24</v>
      </c>
      <c r="H243" s="4" t="s">
        <v>25</v>
      </c>
      <c r="I243" s="4">
        <v>19000081</v>
      </c>
      <c r="J243" s="4">
        <v>8</v>
      </c>
      <c r="K243" s="4" t="s">
        <v>18</v>
      </c>
      <c r="L243" s="4">
        <v>29700</v>
      </c>
      <c r="M243" s="4" t="s">
        <v>3374</v>
      </c>
      <c r="N243" s="4" t="s">
        <v>3492</v>
      </c>
    </row>
    <row r="244" spans="1:14" x14ac:dyDescent="0.2">
      <c r="A244" s="4">
        <v>644032</v>
      </c>
      <c r="B244" s="4" t="s">
        <v>23</v>
      </c>
      <c r="C244" s="4" t="s">
        <v>12</v>
      </c>
      <c r="D244" s="4">
        <v>341697</v>
      </c>
      <c r="E244" s="4" t="s">
        <v>13</v>
      </c>
      <c r="F244" s="15">
        <v>44262</v>
      </c>
      <c r="G244" s="4" t="s">
        <v>31</v>
      </c>
      <c r="H244" s="4" t="s">
        <v>32</v>
      </c>
      <c r="I244" s="4">
        <v>18350550</v>
      </c>
      <c r="J244" s="4">
        <v>5</v>
      </c>
      <c r="K244" s="4" t="s">
        <v>18</v>
      </c>
      <c r="L244" s="4">
        <v>27000</v>
      </c>
      <c r="M244" s="4" t="s">
        <v>3374</v>
      </c>
      <c r="N244" s="4" t="s">
        <v>3492</v>
      </c>
    </row>
    <row r="245" spans="1:14" x14ac:dyDescent="0.2">
      <c r="A245" s="4">
        <v>644032</v>
      </c>
      <c r="B245" s="4" t="s">
        <v>23</v>
      </c>
      <c r="C245" s="4" t="s">
        <v>12</v>
      </c>
      <c r="D245" s="4">
        <v>341697</v>
      </c>
      <c r="E245" s="4" t="s">
        <v>13</v>
      </c>
      <c r="F245" s="15">
        <v>44262</v>
      </c>
      <c r="G245" s="4" t="s">
        <v>1568</v>
      </c>
      <c r="H245" s="4" t="s">
        <v>1569</v>
      </c>
      <c r="I245" s="4">
        <v>14332979</v>
      </c>
      <c r="J245" s="4">
        <v>8</v>
      </c>
      <c r="K245" s="4" t="s">
        <v>18</v>
      </c>
      <c r="L245" s="4">
        <v>10800</v>
      </c>
      <c r="M245" s="4" t="s">
        <v>3374</v>
      </c>
      <c r="N245" s="4" t="s">
        <v>3492</v>
      </c>
    </row>
    <row r="246" spans="1:14" x14ac:dyDescent="0.2">
      <c r="A246" s="4">
        <v>644032</v>
      </c>
      <c r="B246" s="4" t="s">
        <v>23</v>
      </c>
      <c r="C246" s="4" t="s">
        <v>12</v>
      </c>
      <c r="D246" s="4">
        <v>341697</v>
      </c>
      <c r="E246" s="4" t="s">
        <v>13</v>
      </c>
      <c r="F246" s="15">
        <v>44262</v>
      </c>
      <c r="G246" s="4" t="s">
        <v>98</v>
      </c>
      <c r="H246" s="4" t="s">
        <v>99</v>
      </c>
      <c r="I246" s="4">
        <v>18643960</v>
      </c>
      <c r="J246" s="4">
        <v>0</v>
      </c>
      <c r="K246" s="4" t="s">
        <v>18</v>
      </c>
      <c r="L246" s="4">
        <v>13500</v>
      </c>
      <c r="M246" s="4" t="s">
        <v>3374</v>
      </c>
      <c r="N246" s="4" t="s">
        <v>3492</v>
      </c>
    </row>
    <row r="247" spans="1:14" x14ac:dyDescent="0.2">
      <c r="A247" s="4">
        <v>644032</v>
      </c>
      <c r="B247" s="4" t="s">
        <v>23</v>
      </c>
      <c r="C247" s="4" t="s">
        <v>12</v>
      </c>
      <c r="D247" s="4">
        <v>341697</v>
      </c>
      <c r="E247" s="4" t="s">
        <v>13</v>
      </c>
      <c r="F247" s="15">
        <v>44262</v>
      </c>
      <c r="G247" s="4" t="s">
        <v>147</v>
      </c>
      <c r="H247" s="4" t="s">
        <v>148</v>
      </c>
      <c r="I247" s="4">
        <v>19000047</v>
      </c>
      <c r="J247" s="4">
        <v>8</v>
      </c>
      <c r="K247" s="4" t="s">
        <v>18</v>
      </c>
      <c r="L247" s="4">
        <v>32400</v>
      </c>
      <c r="M247" s="4" t="s">
        <v>3374</v>
      </c>
      <c r="N247" s="4" t="s">
        <v>3492</v>
      </c>
    </row>
    <row r="248" spans="1:14" x14ac:dyDescent="0.2">
      <c r="A248" s="4">
        <v>644032</v>
      </c>
      <c r="B248" s="4" t="s">
        <v>23</v>
      </c>
      <c r="C248" s="4" t="s">
        <v>12</v>
      </c>
      <c r="D248" s="4">
        <v>341697</v>
      </c>
      <c r="E248" s="4" t="s">
        <v>13</v>
      </c>
      <c r="F248" s="15">
        <v>44262</v>
      </c>
      <c r="G248" s="4" t="s">
        <v>170</v>
      </c>
      <c r="H248" s="4" t="s">
        <v>171</v>
      </c>
      <c r="I248" s="4">
        <v>19463808</v>
      </c>
      <c r="J248" s="4">
        <v>6</v>
      </c>
      <c r="K248" s="4" t="s">
        <v>18</v>
      </c>
      <c r="L248" s="4">
        <v>21600</v>
      </c>
      <c r="M248" s="4" t="s">
        <v>3374</v>
      </c>
      <c r="N248" s="4" t="s">
        <v>3492</v>
      </c>
    </row>
    <row r="249" spans="1:14" x14ac:dyDescent="0.2">
      <c r="A249" s="4">
        <v>644032</v>
      </c>
      <c r="B249" s="4" t="s">
        <v>23</v>
      </c>
      <c r="C249" s="4" t="s">
        <v>12</v>
      </c>
      <c r="D249" s="4">
        <v>341697</v>
      </c>
      <c r="E249" s="4" t="s">
        <v>13</v>
      </c>
      <c r="F249" s="15">
        <v>44262</v>
      </c>
      <c r="G249" s="4" t="s">
        <v>1571</v>
      </c>
      <c r="H249" s="4" t="s">
        <v>1572</v>
      </c>
      <c r="I249" s="4">
        <v>16435146</v>
      </c>
      <c r="J249" s="4">
        <v>7</v>
      </c>
      <c r="K249" s="4" t="s">
        <v>18</v>
      </c>
      <c r="L249" s="4">
        <v>35100</v>
      </c>
      <c r="M249" s="4" t="s">
        <v>3374</v>
      </c>
      <c r="N249" s="4" t="s">
        <v>3492</v>
      </c>
    </row>
    <row r="250" spans="1:14" x14ac:dyDescent="0.2">
      <c r="A250" s="4">
        <v>644032</v>
      </c>
      <c r="B250" s="4" t="s">
        <v>323</v>
      </c>
      <c r="C250" s="4" t="s">
        <v>12</v>
      </c>
      <c r="D250" s="4">
        <v>341697</v>
      </c>
      <c r="E250" s="4" t="s">
        <v>13</v>
      </c>
      <c r="F250" s="15">
        <v>44262</v>
      </c>
      <c r="G250" s="4" t="s">
        <v>324</v>
      </c>
      <c r="H250" s="4" t="s">
        <v>325</v>
      </c>
      <c r="I250" s="4">
        <v>18644513</v>
      </c>
      <c r="J250" s="4">
        <v>9</v>
      </c>
      <c r="K250" s="4" t="s">
        <v>18</v>
      </c>
      <c r="L250" s="4">
        <v>13500</v>
      </c>
      <c r="M250" s="4" t="s">
        <v>250</v>
      </c>
      <c r="N250" s="4" t="s">
        <v>250</v>
      </c>
    </row>
    <row r="251" spans="1:14" x14ac:dyDescent="0.2">
      <c r="A251" s="4">
        <v>644032</v>
      </c>
      <c r="B251" s="4" t="s">
        <v>23</v>
      </c>
      <c r="C251" s="4" t="s">
        <v>12</v>
      </c>
      <c r="D251" s="4">
        <v>341697</v>
      </c>
      <c r="E251" s="4" t="s">
        <v>13</v>
      </c>
      <c r="F251" s="15">
        <v>44262</v>
      </c>
      <c r="G251" s="4" t="s">
        <v>348</v>
      </c>
      <c r="H251" s="4" t="s">
        <v>349</v>
      </c>
      <c r="I251" s="4">
        <v>18320698</v>
      </c>
      <c r="J251" s="4">
        <v>2</v>
      </c>
      <c r="K251" s="4" t="s">
        <v>18</v>
      </c>
      <c r="L251" s="4">
        <v>35100</v>
      </c>
      <c r="M251" s="4" t="s">
        <v>250</v>
      </c>
      <c r="N251" s="4" t="s">
        <v>250</v>
      </c>
    </row>
    <row r="252" spans="1:14" x14ac:dyDescent="0.2">
      <c r="A252" s="4">
        <v>644032</v>
      </c>
      <c r="B252" s="4" t="s">
        <v>23</v>
      </c>
      <c r="C252" s="4" t="s">
        <v>12</v>
      </c>
      <c r="D252" s="4">
        <v>341697</v>
      </c>
      <c r="E252" s="4" t="s">
        <v>13</v>
      </c>
      <c r="F252" s="15">
        <v>44262</v>
      </c>
      <c r="G252" s="4" t="s">
        <v>442</v>
      </c>
      <c r="H252" s="4" t="s">
        <v>443</v>
      </c>
      <c r="I252" s="4">
        <v>19718925</v>
      </c>
      <c r="J252" s="4">
        <v>8</v>
      </c>
      <c r="K252" s="4" t="s">
        <v>18</v>
      </c>
      <c r="L252" s="4">
        <v>48600</v>
      </c>
      <c r="M252" s="4" t="s">
        <v>3374</v>
      </c>
      <c r="N252" s="4" t="s">
        <v>3492</v>
      </c>
    </row>
    <row r="253" spans="1:14" x14ac:dyDescent="0.2">
      <c r="A253" s="4">
        <v>644032</v>
      </c>
      <c r="B253" s="4" t="s">
        <v>23</v>
      </c>
      <c r="C253" s="4" t="s">
        <v>12</v>
      </c>
      <c r="D253" s="4">
        <v>341697</v>
      </c>
      <c r="E253" s="4" t="s">
        <v>13</v>
      </c>
      <c r="F253" s="15">
        <v>44262</v>
      </c>
      <c r="G253" s="4" t="s">
        <v>448</v>
      </c>
      <c r="H253" s="4" t="s">
        <v>449</v>
      </c>
      <c r="I253" s="4">
        <v>19009364</v>
      </c>
      <c r="J253" s="4">
        <v>6</v>
      </c>
      <c r="K253" s="4" t="s">
        <v>18</v>
      </c>
      <c r="L253" s="4">
        <v>32400</v>
      </c>
      <c r="M253" s="4" t="s">
        <v>3374</v>
      </c>
      <c r="N253" s="4" t="s">
        <v>3492</v>
      </c>
    </row>
    <row r="254" spans="1:14" x14ac:dyDescent="0.2">
      <c r="A254" s="4">
        <v>644786</v>
      </c>
      <c r="B254" s="4" t="s">
        <v>23</v>
      </c>
      <c r="C254" s="4" t="s">
        <v>12</v>
      </c>
      <c r="D254" s="4">
        <v>341697</v>
      </c>
      <c r="E254" s="4" t="s">
        <v>13</v>
      </c>
      <c r="F254" s="15">
        <v>44263</v>
      </c>
      <c r="G254" s="4" t="s">
        <v>1568</v>
      </c>
      <c r="H254" s="4" t="s">
        <v>1569</v>
      </c>
      <c r="I254" s="4">
        <v>14332979</v>
      </c>
      <c r="J254" s="4">
        <v>8</v>
      </c>
      <c r="K254" s="4" t="s">
        <v>18</v>
      </c>
      <c r="L254" s="4">
        <v>8100</v>
      </c>
      <c r="M254" s="4" t="s">
        <v>3374</v>
      </c>
      <c r="N254" s="4" t="s">
        <v>3492</v>
      </c>
    </row>
    <row r="255" spans="1:14" x14ac:dyDescent="0.2">
      <c r="A255" s="4">
        <v>644792</v>
      </c>
      <c r="B255" s="4" t="s">
        <v>2421</v>
      </c>
      <c r="C255" s="4" t="s">
        <v>12</v>
      </c>
      <c r="D255" s="4">
        <v>341697</v>
      </c>
      <c r="E255" s="4" t="s">
        <v>13</v>
      </c>
      <c r="F255" s="15">
        <v>44263</v>
      </c>
      <c r="G255" s="4" t="s">
        <v>995</v>
      </c>
      <c r="H255" s="4" t="s">
        <v>996</v>
      </c>
      <c r="I255" s="4">
        <v>17291152</v>
      </c>
      <c r="J255" s="4">
        <v>8</v>
      </c>
      <c r="K255" s="4" t="s">
        <v>18</v>
      </c>
      <c r="L255" s="4">
        <v>35100</v>
      </c>
      <c r="M255" s="4" t="s">
        <v>3362</v>
      </c>
      <c r="N255" s="4" t="s">
        <v>3495</v>
      </c>
    </row>
    <row r="256" spans="1:14" x14ac:dyDescent="0.2">
      <c r="A256" s="4">
        <v>644989</v>
      </c>
      <c r="B256" s="4" t="s">
        <v>643</v>
      </c>
      <c r="C256" s="4" t="s">
        <v>12</v>
      </c>
      <c r="D256" s="4">
        <v>341697</v>
      </c>
      <c r="E256" s="4" t="s">
        <v>13</v>
      </c>
      <c r="F256" s="15">
        <v>44263</v>
      </c>
      <c r="G256" s="4" t="s">
        <v>1575</v>
      </c>
      <c r="H256" s="4" t="s">
        <v>1576</v>
      </c>
      <c r="I256" s="4">
        <v>15868871</v>
      </c>
      <c r="J256" s="4">
        <v>9</v>
      </c>
      <c r="K256" s="4" t="s">
        <v>18</v>
      </c>
      <c r="L256" s="4">
        <v>40500</v>
      </c>
      <c r="M256" s="4" t="s">
        <v>3350</v>
      </c>
      <c r="N256" s="4" t="s">
        <v>3498</v>
      </c>
    </row>
    <row r="257" spans="1:14" x14ac:dyDescent="0.2">
      <c r="A257" s="4">
        <v>657348</v>
      </c>
      <c r="B257" s="4" t="s">
        <v>46</v>
      </c>
      <c r="C257" s="4" t="s">
        <v>12</v>
      </c>
      <c r="D257" s="4">
        <v>345159</v>
      </c>
      <c r="E257" s="4" t="s">
        <v>13</v>
      </c>
      <c r="F257" s="15">
        <v>44279</v>
      </c>
      <c r="G257" s="4" t="s">
        <v>1579</v>
      </c>
      <c r="H257" s="4" t="s">
        <v>1580</v>
      </c>
      <c r="I257" s="4">
        <v>11582949</v>
      </c>
      <c r="J257" s="4">
        <v>1</v>
      </c>
      <c r="K257" s="4" t="s">
        <v>18</v>
      </c>
      <c r="L257" s="4">
        <v>16200</v>
      </c>
      <c r="M257" s="4" t="s">
        <v>3371</v>
      </c>
      <c r="N257" s="4" t="s">
        <v>3494</v>
      </c>
    </row>
    <row r="258" spans="1:14" x14ac:dyDescent="0.2">
      <c r="A258" s="4">
        <v>657348</v>
      </c>
      <c r="B258" s="4" t="s">
        <v>2421</v>
      </c>
      <c r="C258" s="4" t="s">
        <v>12</v>
      </c>
      <c r="D258" s="4">
        <v>345159</v>
      </c>
      <c r="E258" s="4" t="s">
        <v>13</v>
      </c>
      <c r="F258" s="15">
        <v>44279</v>
      </c>
      <c r="G258" s="4" t="s">
        <v>1582</v>
      </c>
      <c r="H258" s="4" t="s">
        <v>1583</v>
      </c>
      <c r="I258" s="4">
        <v>12362043</v>
      </c>
      <c r="J258" s="4">
        <v>7</v>
      </c>
      <c r="K258" s="4" t="s">
        <v>18</v>
      </c>
      <c r="L258" s="4">
        <v>18900</v>
      </c>
      <c r="M258" s="4" t="s">
        <v>3345</v>
      </c>
      <c r="N258" s="4" t="s">
        <v>3485</v>
      </c>
    </row>
    <row r="259" spans="1:14" x14ac:dyDescent="0.2">
      <c r="A259" s="4">
        <v>657348</v>
      </c>
      <c r="B259" s="4" t="s">
        <v>46</v>
      </c>
      <c r="C259" s="4" t="s">
        <v>12</v>
      </c>
      <c r="D259" s="4">
        <v>345159</v>
      </c>
      <c r="E259" s="4" t="s">
        <v>13</v>
      </c>
      <c r="F259" s="15">
        <v>44279</v>
      </c>
      <c r="G259" s="4" t="s">
        <v>1585</v>
      </c>
      <c r="H259" s="4" t="s">
        <v>1586</v>
      </c>
      <c r="I259" s="4">
        <v>15868457</v>
      </c>
      <c r="J259" s="4">
        <v>8</v>
      </c>
      <c r="K259" s="4" t="s">
        <v>18</v>
      </c>
      <c r="L259" s="4">
        <v>13500</v>
      </c>
      <c r="M259" s="4" t="s">
        <v>3371</v>
      </c>
      <c r="N259" s="4" t="s">
        <v>3494</v>
      </c>
    </row>
    <row r="260" spans="1:14" x14ac:dyDescent="0.2">
      <c r="A260" s="4">
        <v>657348</v>
      </c>
      <c r="B260" s="4" t="s">
        <v>23</v>
      </c>
      <c r="C260" s="4" t="s">
        <v>12</v>
      </c>
      <c r="D260" s="4">
        <v>345159</v>
      </c>
      <c r="E260" s="4" t="s">
        <v>13</v>
      </c>
      <c r="F260" s="15">
        <v>44279</v>
      </c>
      <c r="G260" s="4" t="s">
        <v>1588</v>
      </c>
      <c r="H260" s="4" t="s">
        <v>1589</v>
      </c>
      <c r="I260" s="4">
        <v>11965755</v>
      </c>
      <c r="J260" s="4">
        <v>5</v>
      </c>
      <c r="K260" s="4" t="s">
        <v>18</v>
      </c>
      <c r="L260" s="4">
        <v>21600</v>
      </c>
      <c r="M260" s="4" t="s">
        <v>3374</v>
      </c>
      <c r="N260" s="4" t="s">
        <v>3492</v>
      </c>
    </row>
    <row r="261" spans="1:14" x14ac:dyDescent="0.2">
      <c r="A261" s="4">
        <v>657348</v>
      </c>
      <c r="B261" s="4" t="s">
        <v>46</v>
      </c>
      <c r="C261" s="4" t="s">
        <v>12</v>
      </c>
      <c r="D261" s="4">
        <v>345159</v>
      </c>
      <c r="E261" s="4" t="s">
        <v>13</v>
      </c>
      <c r="F261" s="15">
        <v>44279</v>
      </c>
      <c r="G261" s="4" t="s">
        <v>1591</v>
      </c>
      <c r="H261" s="4" t="s">
        <v>1592</v>
      </c>
      <c r="I261" s="4">
        <v>18008870</v>
      </c>
      <c r="J261" s="4">
        <v>9</v>
      </c>
      <c r="K261" s="4" t="s">
        <v>18</v>
      </c>
      <c r="L261" s="4">
        <v>18900</v>
      </c>
      <c r="M261" s="4" t="s">
        <v>3371</v>
      </c>
      <c r="N261" s="4" t="s">
        <v>3494</v>
      </c>
    </row>
    <row r="262" spans="1:14" x14ac:dyDescent="0.2">
      <c r="A262" s="4">
        <v>657348</v>
      </c>
      <c r="B262" s="4" t="s">
        <v>74</v>
      </c>
      <c r="C262" s="4" t="s">
        <v>12</v>
      </c>
      <c r="D262" s="4">
        <v>345159</v>
      </c>
      <c r="E262" s="4" t="s">
        <v>13</v>
      </c>
      <c r="F262" s="15">
        <v>44279</v>
      </c>
      <c r="G262" s="4" t="s">
        <v>1594</v>
      </c>
      <c r="H262" s="4" t="s">
        <v>1595</v>
      </c>
      <c r="I262" s="4">
        <v>11583082</v>
      </c>
      <c r="J262" s="4">
        <v>1</v>
      </c>
      <c r="K262" s="4" t="s">
        <v>18</v>
      </c>
      <c r="L262" s="4">
        <v>16200</v>
      </c>
      <c r="M262" s="4" t="s">
        <v>3347</v>
      </c>
      <c r="N262" s="4" t="s">
        <v>3492</v>
      </c>
    </row>
    <row r="263" spans="1:14" x14ac:dyDescent="0.2">
      <c r="A263" s="4">
        <v>657348</v>
      </c>
      <c r="B263" s="4" t="s">
        <v>94</v>
      </c>
      <c r="C263" s="4" t="s">
        <v>12</v>
      </c>
      <c r="D263" s="4">
        <v>345159</v>
      </c>
      <c r="E263" s="4" t="s">
        <v>13</v>
      </c>
      <c r="F263" s="15">
        <v>44279</v>
      </c>
      <c r="G263" s="4" t="s">
        <v>1597</v>
      </c>
      <c r="H263" s="4" t="s">
        <v>1598</v>
      </c>
      <c r="I263" s="4">
        <v>15225143</v>
      </c>
      <c r="J263" s="4">
        <v>2</v>
      </c>
      <c r="K263" s="4" t="s">
        <v>18</v>
      </c>
      <c r="L263" s="4">
        <v>5400</v>
      </c>
      <c r="M263" s="4" t="s">
        <v>3346</v>
      </c>
      <c r="N263" s="4" t="s">
        <v>3499</v>
      </c>
    </row>
    <row r="264" spans="1:14" x14ac:dyDescent="0.2">
      <c r="A264" s="4">
        <v>657348</v>
      </c>
      <c r="B264" s="4" t="s">
        <v>23</v>
      </c>
      <c r="C264" s="4" t="s">
        <v>12</v>
      </c>
      <c r="D264" s="4">
        <v>345159</v>
      </c>
      <c r="E264" s="4" t="s">
        <v>13</v>
      </c>
      <c r="F264" s="15">
        <v>44279</v>
      </c>
      <c r="G264" s="4" t="s">
        <v>1265</v>
      </c>
      <c r="H264" s="4" t="s">
        <v>1266</v>
      </c>
      <c r="I264" s="4">
        <v>15225460</v>
      </c>
      <c r="J264" s="4">
        <v>1</v>
      </c>
      <c r="K264" s="4" t="s">
        <v>18</v>
      </c>
      <c r="L264" s="4">
        <v>21600</v>
      </c>
      <c r="M264" s="4" t="s">
        <v>3374</v>
      </c>
      <c r="N264" s="4" t="s">
        <v>3492</v>
      </c>
    </row>
    <row r="265" spans="1:14" x14ac:dyDescent="0.2">
      <c r="A265" s="4">
        <v>657348</v>
      </c>
      <c r="B265" s="4" t="s">
        <v>2416</v>
      </c>
      <c r="C265" s="4" t="s">
        <v>12</v>
      </c>
      <c r="D265" s="4">
        <v>345159</v>
      </c>
      <c r="E265" s="4" t="s">
        <v>13</v>
      </c>
      <c r="F265" s="15">
        <v>44279</v>
      </c>
      <c r="G265" s="4" t="s">
        <v>1600</v>
      </c>
      <c r="H265" s="4" t="s">
        <v>1601</v>
      </c>
      <c r="I265" s="4">
        <v>12280570</v>
      </c>
      <c r="J265" s="4">
        <v>0</v>
      </c>
      <c r="K265" s="4" t="s">
        <v>18</v>
      </c>
      <c r="L265" s="4">
        <v>8100</v>
      </c>
      <c r="M265" s="4" t="s">
        <v>3359</v>
      </c>
      <c r="N265" s="4" t="s">
        <v>3490</v>
      </c>
    </row>
    <row r="266" spans="1:14" x14ac:dyDescent="0.2">
      <c r="A266" s="4">
        <v>657348</v>
      </c>
      <c r="B266" s="4" t="s">
        <v>34</v>
      </c>
      <c r="C266" s="4" t="s">
        <v>12</v>
      </c>
      <c r="D266" s="4">
        <v>345159</v>
      </c>
      <c r="E266" s="4" t="s">
        <v>13</v>
      </c>
      <c r="F266" s="15">
        <v>44279</v>
      </c>
      <c r="G266" s="4" t="s">
        <v>1603</v>
      </c>
      <c r="H266" s="4" t="s">
        <v>1604</v>
      </c>
      <c r="I266" s="4">
        <v>13804964</v>
      </c>
      <c r="J266" s="4">
        <v>7</v>
      </c>
      <c r="K266" s="4" t="s">
        <v>18</v>
      </c>
      <c r="L266" s="4">
        <v>13500</v>
      </c>
      <c r="M266" s="4" t="s">
        <v>3353</v>
      </c>
      <c r="N266" s="4" t="s">
        <v>3492</v>
      </c>
    </row>
    <row r="267" spans="1:14" x14ac:dyDescent="0.2">
      <c r="A267" s="4">
        <v>657348</v>
      </c>
      <c r="B267" s="4" t="s">
        <v>11</v>
      </c>
      <c r="C267" s="4" t="s">
        <v>12</v>
      </c>
      <c r="D267" s="4">
        <v>345159</v>
      </c>
      <c r="E267" s="4" t="s">
        <v>13</v>
      </c>
      <c r="F267" s="15">
        <v>44279</v>
      </c>
      <c r="G267" s="4" t="s">
        <v>1606</v>
      </c>
      <c r="H267" s="4" t="s">
        <v>1607</v>
      </c>
      <c r="I267" s="4">
        <v>15225537</v>
      </c>
      <c r="J267" s="4">
        <v>3</v>
      </c>
      <c r="K267" s="4" t="s">
        <v>18</v>
      </c>
      <c r="L267" s="4">
        <v>51300</v>
      </c>
      <c r="M267" s="4" t="s">
        <v>3351</v>
      </c>
      <c r="N267" s="4" t="s">
        <v>3486</v>
      </c>
    </row>
    <row r="268" spans="1:14" x14ac:dyDescent="0.2">
      <c r="A268" s="4">
        <v>657348</v>
      </c>
      <c r="B268" s="4" t="s">
        <v>94</v>
      </c>
      <c r="C268" s="4" t="s">
        <v>12</v>
      </c>
      <c r="D268" s="4">
        <v>345159</v>
      </c>
      <c r="E268" s="4" t="s">
        <v>13</v>
      </c>
      <c r="F268" s="15">
        <v>44279</v>
      </c>
      <c r="G268" s="4" t="s">
        <v>1609</v>
      </c>
      <c r="H268" s="4" t="s">
        <v>1610</v>
      </c>
      <c r="I268" s="4">
        <v>14094107</v>
      </c>
      <c r="J268" s="4">
        <v>7</v>
      </c>
      <c r="K268" s="4" t="s">
        <v>18</v>
      </c>
      <c r="L268" s="4">
        <v>18900</v>
      </c>
      <c r="M268" s="4" t="s">
        <v>3346</v>
      </c>
      <c r="N268" s="4" t="s">
        <v>3499</v>
      </c>
    </row>
    <row r="269" spans="1:14" x14ac:dyDescent="0.2">
      <c r="A269" s="4">
        <v>657348</v>
      </c>
      <c r="B269" s="4" t="s">
        <v>34</v>
      </c>
      <c r="C269" s="4" t="s">
        <v>12</v>
      </c>
      <c r="D269" s="4">
        <v>345159</v>
      </c>
      <c r="E269" s="4" t="s">
        <v>13</v>
      </c>
      <c r="F269" s="15">
        <v>44279</v>
      </c>
      <c r="G269" s="4" t="s">
        <v>1612</v>
      </c>
      <c r="H269" s="4" t="s">
        <v>1613</v>
      </c>
      <c r="I269" s="4">
        <v>15513175</v>
      </c>
      <c r="J269" s="4">
        <v>6</v>
      </c>
      <c r="K269" s="4" t="s">
        <v>18</v>
      </c>
      <c r="L269" s="4">
        <v>32400</v>
      </c>
      <c r="M269" s="4" t="s">
        <v>3353</v>
      </c>
      <c r="N269" s="4" t="s">
        <v>3492</v>
      </c>
    </row>
    <row r="270" spans="1:14" x14ac:dyDescent="0.2">
      <c r="A270" s="4">
        <v>657348</v>
      </c>
      <c r="B270" s="4" t="s">
        <v>2416</v>
      </c>
      <c r="C270" s="4" t="s">
        <v>12</v>
      </c>
      <c r="D270" s="4">
        <v>345159</v>
      </c>
      <c r="E270" s="4" t="s">
        <v>13</v>
      </c>
      <c r="F270" s="15">
        <v>44279</v>
      </c>
      <c r="G270" s="4" t="s">
        <v>1615</v>
      </c>
      <c r="H270" s="4" t="s">
        <v>1616</v>
      </c>
      <c r="I270" s="4">
        <v>13151074</v>
      </c>
      <c r="J270" s="4">
        <v>8</v>
      </c>
      <c r="K270" s="4" t="s">
        <v>18</v>
      </c>
      <c r="L270" s="4">
        <v>16200</v>
      </c>
      <c r="M270" s="4" t="s">
        <v>3359</v>
      </c>
      <c r="N270" s="4" t="s">
        <v>3490</v>
      </c>
    </row>
    <row r="271" spans="1:14" x14ac:dyDescent="0.2">
      <c r="A271" s="4">
        <v>657348</v>
      </c>
      <c r="B271" s="4" t="s">
        <v>74</v>
      </c>
      <c r="C271" s="4" t="s">
        <v>12</v>
      </c>
      <c r="D271" s="4">
        <v>345159</v>
      </c>
      <c r="E271" s="4" t="s">
        <v>13</v>
      </c>
      <c r="F271" s="15">
        <v>44279</v>
      </c>
      <c r="G271" s="4" t="s">
        <v>1618</v>
      </c>
      <c r="H271" s="4" t="s">
        <v>1619</v>
      </c>
      <c r="I271" s="4">
        <v>18009173</v>
      </c>
      <c r="J271" s="4">
        <v>4</v>
      </c>
      <c r="K271" s="4" t="s">
        <v>18</v>
      </c>
      <c r="L271" s="4">
        <v>10800</v>
      </c>
      <c r="M271" s="4" t="s">
        <v>3347</v>
      </c>
      <c r="N271" s="4" t="s">
        <v>3492</v>
      </c>
    </row>
    <row r="272" spans="1:14" x14ac:dyDescent="0.2">
      <c r="A272" s="4">
        <v>657348</v>
      </c>
      <c r="B272" s="4" t="s">
        <v>34</v>
      </c>
      <c r="C272" s="4" t="s">
        <v>12</v>
      </c>
      <c r="D272" s="4">
        <v>345159</v>
      </c>
      <c r="E272" s="4" t="s">
        <v>13</v>
      </c>
      <c r="F272" s="15">
        <v>44279</v>
      </c>
      <c r="G272" s="4" t="s">
        <v>1621</v>
      </c>
      <c r="H272" s="4" t="s">
        <v>1622</v>
      </c>
      <c r="I272" s="4">
        <v>18951470</v>
      </c>
      <c r="J272" s="4">
        <v>0</v>
      </c>
      <c r="K272" s="4" t="s">
        <v>18</v>
      </c>
      <c r="L272" s="4">
        <v>16200</v>
      </c>
      <c r="M272" s="4" t="s">
        <v>3353</v>
      </c>
      <c r="N272" s="4" t="s">
        <v>3492</v>
      </c>
    </row>
    <row r="273" spans="1:14" x14ac:dyDescent="0.2">
      <c r="A273" s="4">
        <v>657348</v>
      </c>
      <c r="B273" s="4" t="s">
        <v>74</v>
      </c>
      <c r="C273" s="4" t="s">
        <v>12</v>
      </c>
      <c r="D273" s="4">
        <v>345159</v>
      </c>
      <c r="E273" s="4" t="s">
        <v>13</v>
      </c>
      <c r="F273" s="15">
        <v>44279</v>
      </c>
      <c r="G273" s="4" t="s">
        <v>1559</v>
      </c>
      <c r="H273" s="4" t="s">
        <v>1560</v>
      </c>
      <c r="I273" s="4">
        <v>16052194</v>
      </c>
      <c r="J273" s="4">
        <v>5</v>
      </c>
      <c r="K273" s="4" t="s">
        <v>18</v>
      </c>
      <c r="L273" s="4">
        <v>51300</v>
      </c>
      <c r="M273" s="4" t="s">
        <v>3347</v>
      </c>
      <c r="N273" s="4" t="s">
        <v>3492</v>
      </c>
    </row>
    <row r="274" spans="1:14" x14ac:dyDescent="0.2">
      <c r="A274" s="4">
        <v>657348</v>
      </c>
      <c r="B274" s="4" t="s">
        <v>139</v>
      </c>
      <c r="C274" s="4" t="s">
        <v>12</v>
      </c>
      <c r="D274" s="4">
        <v>345159</v>
      </c>
      <c r="E274" s="4" t="s">
        <v>13</v>
      </c>
      <c r="F274" s="15">
        <v>44279</v>
      </c>
      <c r="G274" s="4" t="s">
        <v>1624</v>
      </c>
      <c r="H274" s="4" t="s">
        <v>1625</v>
      </c>
      <c r="I274" s="4">
        <v>18319493</v>
      </c>
      <c r="J274" s="4">
        <v>3</v>
      </c>
      <c r="K274" s="4" t="s">
        <v>18</v>
      </c>
      <c r="L274" s="4">
        <v>10800</v>
      </c>
      <c r="M274" s="4" t="s">
        <v>3346</v>
      </c>
      <c r="N274" s="4" t="s">
        <v>3499</v>
      </c>
    </row>
    <row r="275" spans="1:14" x14ac:dyDescent="0.2">
      <c r="A275" s="4">
        <v>657348</v>
      </c>
      <c r="B275" s="4" t="s">
        <v>11</v>
      </c>
      <c r="C275" s="4" t="s">
        <v>12</v>
      </c>
      <c r="D275" s="4">
        <v>345159</v>
      </c>
      <c r="E275" s="4" t="s">
        <v>13</v>
      </c>
      <c r="F275" s="15">
        <v>44279</v>
      </c>
      <c r="G275" s="4" t="s">
        <v>1627</v>
      </c>
      <c r="H275" s="4" t="s">
        <v>1628</v>
      </c>
      <c r="I275" s="4">
        <v>15351510</v>
      </c>
      <c r="J275" s="4">
        <v>7</v>
      </c>
      <c r="K275" s="4" t="s">
        <v>18</v>
      </c>
      <c r="L275" s="4">
        <v>43200</v>
      </c>
      <c r="M275" s="4" t="s">
        <v>3351</v>
      </c>
      <c r="N275" s="4" t="s">
        <v>3486</v>
      </c>
    </row>
    <row r="276" spans="1:14" x14ac:dyDescent="0.2">
      <c r="A276" s="4">
        <v>657348</v>
      </c>
      <c r="B276" s="4" t="s">
        <v>156</v>
      </c>
      <c r="C276" s="4" t="s">
        <v>12</v>
      </c>
      <c r="D276" s="4">
        <v>345159</v>
      </c>
      <c r="E276" s="4" t="s">
        <v>13</v>
      </c>
      <c r="F276" s="15">
        <v>44279</v>
      </c>
      <c r="G276" s="4" t="s">
        <v>1630</v>
      </c>
      <c r="H276" s="4" t="s">
        <v>1631</v>
      </c>
      <c r="I276" s="4">
        <v>12705817</v>
      </c>
      <c r="J276" s="4">
        <v>2</v>
      </c>
      <c r="K276" s="4" t="s">
        <v>18</v>
      </c>
      <c r="L276" s="4">
        <v>5400</v>
      </c>
      <c r="M276" s="4" t="s">
        <v>3373</v>
      </c>
      <c r="N276" s="4" t="s">
        <v>3488</v>
      </c>
    </row>
    <row r="277" spans="1:14" x14ac:dyDescent="0.2">
      <c r="A277" s="4">
        <v>657348</v>
      </c>
      <c r="B277" s="4" t="s">
        <v>139</v>
      </c>
      <c r="C277" s="4" t="s">
        <v>12</v>
      </c>
      <c r="D277" s="4">
        <v>345159</v>
      </c>
      <c r="E277" s="4" t="s">
        <v>13</v>
      </c>
      <c r="F277" s="15">
        <v>44279</v>
      </c>
      <c r="G277" s="4" t="s">
        <v>1633</v>
      </c>
      <c r="H277" s="4" t="s">
        <v>1634</v>
      </c>
      <c r="I277" s="4">
        <v>18644505</v>
      </c>
      <c r="J277" s="4">
        <v>8</v>
      </c>
      <c r="K277" s="4" t="s">
        <v>18</v>
      </c>
      <c r="L277" s="4">
        <v>18900</v>
      </c>
      <c r="M277" s="4" t="s">
        <v>3346</v>
      </c>
      <c r="N277" s="4" t="s">
        <v>3499</v>
      </c>
    </row>
    <row r="278" spans="1:14" x14ac:dyDescent="0.2">
      <c r="A278" s="4">
        <v>657348</v>
      </c>
      <c r="B278" s="4" t="s">
        <v>38</v>
      </c>
      <c r="C278" s="4" t="s">
        <v>12</v>
      </c>
      <c r="D278" s="4">
        <v>345159</v>
      </c>
      <c r="E278" s="4" t="s">
        <v>13</v>
      </c>
      <c r="F278" s="15">
        <v>44279</v>
      </c>
      <c r="G278" s="4" t="s">
        <v>1636</v>
      </c>
      <c r="H278" s="4" t="s">
        <v>1637</v>
      </c>
      <c r="I278" s="4">
        <v>13393035</v>
      </c>
      <c r="J278" s="4">
        <v>3</v>
      </c>
      <c r="K278" s="4" t="s">
        <v>18</v>
      </c>
      <c r="L278" s="4">
        <v>13500</v>
      </c>
      <c r="M278" s="4" t="s">
        <v>3385</v>
      </c>
      <c r="N278" s="4" t="s">
        <v>3494</v>
      </c>
    </row>
    <row r="279" spans="1:14" x14ac:dyDescent="0.2">
      <c r="A279" s="4">
        <v>657348</v>
      </c>
      <c r="B279" s="4" t="s">
        <v>2416</v>
      </c>
      <c r="C279" s="4" t="s">
        <v>12</v>
      </c>
      <c r="D279" s="4">
        <v>345159</v>
      </c>
      <c r="E279" s="4" t="s">
        <v>13</v>
      </c>
      <c r="F279" s="15">
        <v>44279</v>
      </c>
      <c r="G279" s="4" t="s">
        <v>1639</v>
      </c>
      <c r="H279" s="4" t="s">
        <v>1640</v>
      </c>
      <c r="I279" s="4">
        <v>9697191</v>
      </c>
      <c r="J279" s="4">
        <v>5</v>
      </c>
      <c r="K279" s="4" t="s">
        <v>18</v>
      </c>
      <c r="L279" s="4">
        <v>2700</v>
      </c>
      <c r="M279" s="4" t="s">
        <v>3359</v>
      </c>
      <c r="N279" s="4" t="s">
        <v>3490</v>
      </c>
    </row>
    <row r="280" spans="1:14" x14ac:dyDescent="0.2">
      <c r="A280" s="4">
        <v>657348</v>
      </c>
      <c r="B280" s="4" t="s">
        <v>11</v>
      </c>
      <c r="C280" s="4" t="s">
        <v>12</v>
      </c>
      <c r="D280" s="4">
        <v>345159</v>
      </c>
      <c r="E280" s="4" t="s">
        <v>13</v>
      </c>
      <c r="F280" s="15">
        <v>44279</v>
      </c>
      <c r="G280" s="4" t="s">
        <v>15</v>
      </c>
      <c r="H280" s="4" t="s">
        <v>16</v>
      </c>
      <c r="I280" s="4">
        <v>17036691</v>
      </c>
      <c r="J280" s="4">
        <v>3</v>
      </c>
      <c r="K280" s="4" t="s">
        <v>18</v>
      </c>
      <c r="L280" s="4">
        <v>40500</v>
      </c>
      <c r="M280" s="4" t="s">
        <v>3351</v>
      </c>
      <c r="N280" s="4" t="s">
        <v>3486</v>
      </c>
    </row>
    <row r="281" spans="1:14" x14ac:dyDescent="0.2">
      <c r="A281" s="4">
        <v>657348</v>
      </c>
      <c r="B281" s="4" t="s">
        <v>143</v>
      </c>
      <c r="C281" s="4" t="s">
        <v>12</v>
      </c>
      <c r="D281" s="4">
        <v>345159</v>
      </c>
      <c r="E281" s="4" t="s">
        <v>13</v>
      </c>
      <c r="F281" s="15">
        <v>44279</v>
      </c>
      <c r="G281" s="4" t="s">
        <v>1642</v>
      </c>
      <c r="H281" s="4" t="s">
        <v>1643</v>
      </c>
      <c r="I281" s="4">
        <v>16512027</v>
      </c>
      <c r="J281" s="4">
        <v>2</v>
      </c>
      <c r="K281" s="4" t="s">
        <v>18</v>
      </c>
      <c r="L281" s="4">
        <v>24300</v>
      </c>
      <c r="M281" s="4" t="s">
        <v>3346</v>
      </c>
      <c r="N281" s="4" t="s">
        <v>3499</v>
      </c>
    </row>
    <row r="282" spans="1:14" x14ac:dyDescent="0.2">
      <c r="A282" s="4">
        <v>657348</v>
      </c>
      <c r="B282" s="4" t="s">
        <v>74</v>
      </c>
      <c r="C282" s="4" t="s">
        <v>12</v>
      </c>
      <c r="D282" s="4">
        <v>345159</v>
      </c>
      <c r="E282" s="4" t="s">
        <v>13</v>
      </c>
      <c r="F282" s="15">
        <v>44279</v>
      </c>
      <c r="G282" s="4" t="s">
        <v>1645</v>
      </c>
      <c r="H282" s="4" t="s">
        <v>1646</v>
      </c>
      <c r="I282" s="4">
        <v>17991154</v>
      </c>
      <c r="J282" s="4" t="s">
        <v>3502</v>
      </c>
      <c r="K282" s="4" t="s">
        <v>18</v>
      </c>
      <c r="L282" s="4">
        <v>10800</v>
      </c>
      <c r="M282" s="4" t="s">
        <v>3347</v>
      </c>
      <c r="N282" s="4" t="s">
        <v>3492</v>
      </c>
    </row>
    <row r="283" spans="1:14" x14ac:dyDescent="0.2">
      <c r="A283" s="4">
        <v>657348</v>
      </c>
      <c r="B283" s="4" t="s">
        <v>1164</v>
      </c>
      <c r="C283" s="4" t="s">
        <v>12</v>
      </c>
      <c r="D283" s="4">
        <v>345159</v>
      </c>
      <c r="E283" s="4" t="s">
        <v>13</v>
      </c>
      <c r="F283" s="15">
        <v>44279</v>
      </c>
      <c r="G283" s="4" t="s">
        <v>1648</v>
      </c>
      <c r="H283" s="4" t="s">
        <v>1649</v>
      </c>
      <c r="I283" s="4">
        <v>16395496</v>
      </c>
      <c r="J283" s="4">
        <v>6</v>
      </c>
      <c r="K283" s="4" t="s">
        <v>18</v>
      </c>
      <c r="L283" s="4">
        <v>16200</v>
      </c>
      <c r="M283" s="4" t="s">
        <v>3421</v>
      </c>
      <c r="N283" s="4" t="s">
        <v>3499</v>
      </c>
    </row>
    <row r="284" spans="1:14" x14ac:dyDescent="0.2">
      <c r="A284" s="4">
        <v>657348</v>
      </c>
      <c r="B284" s="4" t="s">
        <v>156</v>
      </c>
      <c r="C284" s="4" t="s">
        <v>12</v>
      </c>
      <c r="D284" s="4">
        <v>345159</v>
      </c>
      <c r="E284" s="4" t="s">
        <v>13</v>
      </c>
      <c r="F284" s="15">
        <v>44279</v>
      </c>
      <c r="G284" s="4" t="s">
        <v>1651</v>
      </c>
      <c r="H284" s="4" t="s">
        <v>1652</v>
      </c>
      <c r="I284" s="4">
        <v>17179243</v>
      </c>
      <c r="J284" s="4">
        <v>6</v>
      </c>
      <c r="K284" s="4" t="s">
        <v>18</v>
      </c>
      <c r="L284" s="4">
        <v>8100</v>
      </c>
      <c r="M284" s="4" t="s">
        <v>3373</v>
      </c>
      <c r="N284" s="4" t="s">
        <v>3488</v>
      </c>
    </row>
    <row r="285" spans="1:14" x14ac:dyDescent="0.2">
      <c r="A285" s="4">
        <v>657348</v>
      </c>
      <c r="B285" s="4" t="s">
        <v>90</v>
      </c>
      <c r="C285" s="4" t="s">
        <v>12</v>
      </c>
      <c r="D285" s="4">
        <v>345159</v>
      </c>
      <c r="E285" s="4" t="s">
        <v>13</v>
      </c>
      <c r="F285" s="15">
        <v>44279</v>
      </c>
      <c r="G285" s="4" t="s">
        <v>1654</v>
      </c>
      <c r="H285" s="4" t="s">
        <v>1655</v>
      </c>
      <c r="I285" s="4">
        <v>15225103</v>
      </c>
      <c r="J285" s="4">
        <v>3</v>
      </c>
      <c r="K285" s="4" t="s">
        <v>18</v>
      </c>
      <c r="L285" s="4">
        <v>18900</v>
      </c>
      <c r="M285" s="4" t="s">
        <v>3350</v>
      </c>
      <c r="N285" s="4" t="s">
        <v>3498</v>
      </c>
    </row>
    <row r="286" spans="1:14" x14ac:dyDescent="0.2">
      <c r="A286" s="4">
        <v>657348</v>
      </c>
      <c r="B286" s="4" t="s">
        <v>34</v>
      </c>
      <c r="C286" s="4" t="s">
        <v>12</v>
      </c>
      <c r="D286" s="4">
        <v>345159</v>
      </c>
      <c r="E286" s="4" t="s">
        <v>13</v>
      </c>
      <c r="F286" s="15">
        <v>44279</v>
      </c>
      <c r="G286" s="4" t="s">
        <v>1657</v>
      </c>
      <c r="H286" s="4" t="s">
        <v>1658</v>
      </c>
      <c r="I286" s="4">
        <v>16512453</v>
      </c>
      <c r="J286" s="4">
        <v>7</v>
      </c>
      <c r="K286" s="4" t="s">
        <v>18</v>
      </c>
      <c r="L286" s="4">
        <v>21600</v>
      </c>
      <c r="M286" s="4" t="s">
        <v>3353</v>
      </c>
      <c r="N286" s="4" t="s">
        <v>3492</v>
      </c>
    </row>
    <row r="287" spans="1:14" x14ac:dyDescent="0.2">
      <c r="A287" s="4">
        <v>657348</v>
      </c>
      <c r="B287" s="4" t="s">
        <v>139</v>
      </c>
      <c r="C287" s="4" t="s">
        <v>12</v>
      </c>
      <c r="D287" s="4">
        <v>345159</v>
      </c>
      <c r="E287" s="4" t="s">
        <v>13</v>
      </c>
      <c r="F287" s="15">
        <v>44279</v>
      </c>
      <c r="G287" s="4" t="s">
        <v>1660</v>
      </c>
      <c r="H287" s="4" t="s">
        <v>1661</v>
      </c>
      <c r="I287" s="4">
        <v>18070820</v>
      </c>
      <c r="J287" s="4">
        <v>0</v>
      </c>
      <c r="K287" s="4" t="s">
        <v>18</v>
      </c>
      <c r="L287" s="4">
        <v>18900</v>
      </c>
      <c r="M287" s="4" t="s">
        <v>3346</v>
      </c>
      <c r="N287" s="4" t="s">
        <v>3499</v>
      </c>
    </row>
    <row r="288" spans="1:14" x14ac:dyDescent="0.2">
      <c r="A288" s="4">
        <v>657348</v>
      </c>
      <c r="B288" s="4" t="s">
        <v>2416</v>
      </c>
      <c r="C288" s="4" t="s">
        <v>12</v>
      </c>
      <c r="D288" s="4">
        <v>345159</v>
      </c>
      <c r="E288" s="4" t="s">
        <v>13</v>
      </c>
      <c r="F288" s="15">
        <v>44279</v>
      </c>
      <c r="G288" s="4" t="s">
        <v>1663</v>
      </c>
      <c r="H288" s="4" t="s">
        <v>1664</v>
      </c>
      <c r="I288" s="4">
        <v>14402791</v>
      </c>
      <c r="J288" s="4">
        <v>4</v>
      </c>
      <c r="K288" s="4" t="s">
        <v>18</v>
      </c>
      <c r="L288" s="4">
        <v>5400</v>
      </c>
      <c r="M288" s="4" t="s">
        <v>3359</v>
      </c>
      <c r="N288" s="4" t="s">
        <v>3490</v>
      </c>
    </row>
    <row r="289" spans="1:14" x14ac:dyDescent="0.2">
      <c r="A289" s="4">
        <v>657348</v>
      </c>
      <c r="B289" s="4" t="s">
        <v>38</v>
      </c>
      <c r="C289" s="4" t="s">
        <v>12</v>
      </c>
      <c r="D289" s="4">
        <v>345159</v>
      </c>
      <c r="E289" s="4" t="s">
        <v>13</v>
      </c>
      <c r="F289" s="15">
        <v>44279</v>
      </c>
      <c r="G289" s="4" t="s">
        <v>1666</v>
      </c>
      <c r="H289" s="4" t="s">
        <v>1667</v>
      </c>
      <c r="I289" s="4">
        <v>17237339</v>
      </c>
      <c r="J289" s="4">
        <v>9</v>
      </c>
      <c r="K289" s="4" t="s">
        <v>18</v>
      </c>
      <c r="L289" s="4">
        <v>13500</v>
      </c>
      <c r="M289" s="4" t="s">
        <v>3385</v>
      </c>
      <c r="N289" s="4" t="s">
        <v>3494</v>
      </c>
    </row>
    <row r="290" spans="1:14" x14ac:dyDescent="0.2">
      <c r="A290" s="4">
        <v>657348</v>
      </c>
      <c r="B290" s="4" t="s">
        <v>74</v>
      </c>
      <c r="C290" s="4" t="s">
        <v>12</v>
      </c>
      <c r="D290" s="4">
        <v>345159</v>
      </c>
      <c r="E290" s="4" t="s">
        <v>13</v>
      </c>
      <c r="F290" s="15">
        <v>44279</v>
      </c>
      <c r="G290" s="4" t="s">
        <v>1669</v>
      </c>
      <c r="H290" s="4" t="s">
        <v>1670</v>
      </c>
      <c r="I290" s="4">
        <v>16854477</v>
      </c>
      <c r="J290" s="4">
        <v>4</v>
      </c>
      <c r="K290" s="4" t="s">
        <v>18</v>
      </c>
      <c r="L290" s="4">
        <v>27000</v>
      </c>
      <c r="M290" s="4" t="s">
        <v>3347</v>
      </c>
      <c r="N290" s="4" t="s">
        <v>3492</v>
      </c>
    </row>
    <row r="291" spans="1:14" x14ac:dyDescent="0.2">
      <c r="A291" s="4">
        <v>657348</v>
      </c>
      <c r="B291" s="4" t="s">
        <v>90</v>
      </c>
      <c r="C291" s="4" t="s">
        <v>12</v>
      </c>
      <c r="D291" s="4">
        <v>345159</v>
      </c>
      <c r="E291" s="4" t="s">
        <v>13</v>
      </c>
      <c r="F291" s="15">
        <v>44279</v>
      </c>
      <c r="G291" s="4" t="s">
        <v>1672</v>
      </c>
      <c r="H291" s="4" t="s">
        <v>1673</v>
      </c>
      <c r="I291" s="4">
        <v>16163780</v>
      </c>
      <c r="J291" s="4">
        <v>7</v>
      </c>
      <c r="K291" s="4" t="s">
        <v>18</v>
      </c>
      <c r="L291" s="4">
        <v>18900</v>
      </c>
      <c r="M291" s="4" t="s">
        <v>3350</v>
      </c>
      <c r="N291" s="4" t="s">
        <v>3498</v>
      </c>
    </row>
    <row r="292" spans="1:14" x14ac:dyDescent="0.2">
      <c r="A292" s="4">
        <v>657348</v>
      </c>
      <c r="B292" s="4" t="s">
        <v>74</v>
      </c>
      <c r="C292" s="4" t="s">
        <v>12</v>
      </c>
      <c r="D292" s="4">
        <v>345159</v>
      </c>
      <c r="E292" s="4" t="s">
        <v>13</v>
      </c>
      <c r="F292" s="15">
        <v>44279</v>
      </c>
      <c r="G292" s="4" t="s">
        <v>1675</v>
      </c>
      <c r="H292" s="4" t="s">
        <v>1676</v>
      </c>
      <c r="I292" s="4">
        <v>16512525</v>
      </c>
      <c r="J292" s="4">
        <v>8</v>
      </c>
      <c r="K292" s="4" t="s">
        <v>18</v>
      </c>
      <c r="L292" s="4">
        <v>18900</v>
      </c>
      <c r="M292" s="4" t="s">
        <v>3347</v>
      </c>
      <c r="N292" s="4" t="s">
        <v>3492</v>
      </c>
    </row>
    <row r="293" spans="1:14" x14ac:dyDescent="0.2">
      <c r="A293" s="4">
        <v>657348</v>
      </c>
      <c r="B293" s="4" t="s">
        <v>11</v>
      </c>
      <c r="C293" s="4" t="s">
        <v>12</v>
      </c>
      <c r="D293" s="4">
        <v>345159</v>
      </c>
      <c r="E293" s="4" t="s">
        <v>13</v>
      </c>
      <c r="F293" s="15">
        <v>44279</v>
      </c>
      <c r="G293" s="4" t="s">
        <v>1678</v>
      </c>
      <c r="H293" s="4" t="s">
        <v>1679</v>
      </c>
      <c r="I293" s="4">
        <v>10765705</v>
      </c>
      <c r="J293" s="4">
        <v>3</v>
      </c>
      <c r="K293" s="4" t="s">
        <v>18</v>
      </c>
      <c r="L293" s="4">
        <v>18900</v>
      </c>
      <c r="M293" s="4" t="s">
        <v>3351</v>
      </c>
      <c r="N293" s="4" t="s">
        <v>3486</v>
      </c>
    </row>
    <row r="294" spans="1:14" x14ac:dyDescent="0.2">
      <c r="A294" s="4">
        <v>657348</v>
      </c>
      <c r="B294" s="4" t="s">
        <v>2416</v>
      </c>
      <c r="C294" s="4" t="s">
        <v>12</v>
      </c>
      <c r="D294" s="4">
        <v>345159</v>
      </c>
      <c r="E294" s="4" t="s">
        <v>13</v>
      </c>
      <c r="F294" s="15">
        <v>44279</v>
      </c>
      <c r="G294" s="4" t="s">
        <v>1681</v>
      </c>
      <c r="H294" s="4" t="s">
        <v>1682</v>
      </c>
      <c r="I294" s="4">
        <v>15513734</v>
      </c>
      <c r="J294" s="4">
        <v>7</v>
      </c>
      <c r="K294" s="4" t="s">
        <v>18</v>
      </c>
      <c r="L294" s="4">
        <v>16200</v>
      </c>
      <c r="M294" s="4" t="s">
        <v>3359</v>
      </c>
      <c r="N294" s="4" t="s">
        <v>3490</v>
      </c>
    </row>
    <row r="295" spans="1:14" x14ac:dyDescent="0.2">
      <c r="A295" s="4">
        <v>657348</v>
      </c>
      <c r="B295" s="4" t="s">
        <v>90</v>
      </c>
      <c r="C295" s="4" t="s">
        <v>12</v>
      </c>
      <c r="D295" s="4">
        <v>345159</v>
      </c>
      <c r="E295" s="4" t="s">
        <v>13</v>
      </c>
      <c r="F295" s="15">
        <v>44279</v>
      </c>
      <c r="G295" s="4" t="s">
        <v>1684</v>
      </c>
      <c r="H295" s="4" t="s">
        <v>1685</v>
      </c>
      <c r="I295" s="4">
        <v>15513622</v>
      </c>
      <c r="J295" s="4">
        <v>7</v>
      </c>
      <c r="K295" s="4" t="s">
        <v>18</v>
      </c>
      <c r="L295" s="4">
        <v>16200</v>
      </c>
      <c r="M295" s="4" t="s">
        <v>3350</v>
      </c>
      <c r="N295" s="4" t="s">
        <v>3498</v>
      </c>
    </row>
    <row r="296" spans="1:14" x14ac:dyDescent="0.2">
      <c r="A296" s="4">
        <v>657348</v>
      </c>
      <c r="B296" s="4" t="s">
        <v>74</v>
      </c>
      <c r="C296" s="4" t="s">
        <v>12</v>
      </c>
      <c r="D296" s="4">
        <v>345159</v>
      </c>
      <c r="E296" s="4" t="s">
        <v>13</v>
      </c>
      <c r="F296" s="15">
        <v>44279</v>
      </c>
      <c r="G296" s="4" t="s">
        <v>1687</v>
      </c>
      <c r="H296" s="4" t="s">
        <v>1688</v>
      </c>
      <c r="I296" s="4">
        <v>17745103</v>
      </c>
      <c r="J296" s="4">
        <v>7</v>
      </c>
      <c r="K296" s="4" t="s">
        <v>18</v>
      </c>
      <c r="L296" s="4">
        <v>32400</v>
      </c>
      <c r="M296" s="4" t="s">
        <v>3347</v>
      </c>
      <c r="N296" s="4" t="s">
        <v>3492</v>
      </c>
    </row>
    <row r="297" spans="1:14" x14ac:dyDescent="0.2">
      <c r="A297" s="4">
        <v>657348</v>
      </c>
      <c r="B297" s="4" t="s">
        <v>74</v>
      </c>
      <c r="C297" s="4" t="s">
        <v>12</v>
      </c>
      <c r="D297" s="4">
        <v>345159</v>
      </c>
      <c r="E297" s="4" t="s">
        <v>13</v>
      </c>
      <c r="F297" s="15">
        <v>44279</v>
      </c>
      <c r="G297" s="4" t="s">
        <v>1690</v>
      </c>
      <c r="H297" s="4" t="s">
        <v>1691</v>
      </c>
      <c r="I297" s="4">
        <v>14101221</v>
      </c>
      <c r="J297" s="4">
        <v>5</v>
      </c>
      <c r="K297" s="4" t="s">
        <v>18</v>
      </c>
      <c r="L297" s="4">
        <v>5400</v>
      </c>
      <c r="M297" s="4" t="s">
        <v>3347</v>
      </c>
      <c r="N297" s="4" t="s">
        <v>3492</v>
      </c>
    </row>
    <row r="298" spans="1:14" x14ac:dyDescent="0.2">
      <c r="A298" s="4">
        <v>657348</v>
      </c>
      <c r="B298" s="4" t="s">
        <v>11</v>
      </c>
      <c r="C298" s="4" t="s">
        <v>12</v>
      </c>
      <c r="D298" s="4">
        <v>345159</v>
      </c>
      <c r="E298" s="4" t="s">
        <v>13</v>
      </c>
      <c r="F298" s="15">
        <v>44279</v>
      </c>
      <c r="G298" s="4" t="s">
        <v>1693</v>
      </c>
      <c r="H298" s="4" t="s">
        <v>1694</v>
      </c>
      <c r="I298" s="4">
        <v>15511948</v>
      </c>
      <c r="J298" s="4">
        <v>9</v>
      </c>
      <c r="K298" s="4" t="s">
        <v>18</v>
      </c>
      <c r="L298" s="4">
        <v>18900</v>
      </c>
      <c r="M298" s="4" t="s">
        <v>3351</v>
      </c>
      <c r="N298" s="4" t="s">
        <v>3486</v>
      </c>
    </row>
    <row r="299" spans="1:14" x14ac:dyDescent="0.2">
      <c r="A299" s="4">
        <v>657348</v>
      </c>
      <c r="B299" s="4" t="s">
        <v>38</v>
      </c>
      <c r="C299" s="4" t="s">
        <v>12</v>
      </c>
      <c r="D299" s="4">
        <v>345159</v>
      </c>
      <c r="E299" s="4" t="s">
        <v>13</v>
      </c>
      <c r="F299" s="15">
        <v>44279</v>
      </c>
      <c r="G299" s="4" t="s">
        <v>1696</v>
      </c>
      <c r="H299" s="4" t="s">
        <v>1697</v>
      </c>
      <c r="I299" s="4">
        <v>15224974</v>
      </c>
      <c r="J299" s="4">
        <v>8</v>
      </c>
      <c r="K299" s="4" t="s">
        <v>18</v>
      </c>
      <c r="L299" s="4">
        <v>24300</v>
      </c>
      <c r="M299" s="4" t="s">
        <v>3385</v>
      </c>
      <c r="N299" s="4" t="s">
        <v>3494</v>
      </c>
    </row>
    <row r="300" spans="1:14" x14ac:dyDescent="0.2">
      <c r="A300" s="4">
        <v>657348</v>
      </c>
      <c r="B300" s="4" t="s">
        <v>11</v>
      </c>
      <c r="C300" s="4" t="s">
        <v>12</v>
      </c>
      <c r="D300" s="4">
        <v>345159</v>
      </c>
      <c r="E300" s="4" t="s">
        <v>13</v>
      </c>
      <c r="F300" s="15">
        <v>44279</v>
      </c>
      <c r="G300" s="4" t="s">
        <v>1699</v>
      </c>
      <c r="H300" s="4" t="s">
        <v>1700</v>
      </c>
      <c r="I300" s="4">
        <v>16239565</v>
      </c>
      <c r="J300" s="4">
        <v>3</v>
      </c>
      <c r="K300" s="4" t="s">
        <v>18</v>
      </c>
      <c r="L300" s="4">
        <v>18900</v>
      </c>
      <c r="M300" s="4" t="s">
        <v>3351</v>
      </c>
      <c r="N300" s="4" t="s">
        <v>3486</v>
      </c>
    </row>
    <row r="301" spans="1:14" x14ac:dyDescent="0.2">
      <c r="A301" s="4">
        <v>657348</v>
      </c>
      <c r="B301" s="4" t="s">
        <v>34</v>
      </c>
      <c r="C301" s="4" t="s">
        <v>12</v>
      </c>
      <c r="D301" s="4">
        <v>345159</v>
      </c>
      <c r="E301" s="4" t="s">
        <v>13</v>
      </c>
      <c r="F301" s="15">
        <v>44279</v>
      </c>
      <c r="G301" s="4" t="s">
        <v>1702</v>
      </c>
      <c r="H301" s="4" t="s">
        <v>1703</v>
      </c>
      <c r="I301" s="4">
        <v>16186510</v>
      </c>
      <c r="J301" s="4">
        <v>9</v>
      </c>
      <c r="K301" s="4" t="s">
        <v>18</v>
      </c>
      <c r="L301" s="4">
        <v>16200</v>
      </c>
      <c r="M301" s="4" t="s">
        <v>3353</v>
      </c>
      <c r="N301" s="4" t="s">
        <v>3492</v>
      </c>
    </row>
    <row r="302" spans="1:14" x14ac:dyDescent="0.2">
      <c r="A302" s="4">
        <v>657348</v>
      </c>
      <c r="B302" s="4" t="s">
        <v>19</v>
      </c>
      <c r="C302" s="4" t="s">
        <v>12</v>
      </c>
      <c r="D302" s="4">
        <v>345159</v>
      </c>
      <c r="E302" s="4" t="s">
        <v>13</v>
      </c>
      <c r="F302" s="15">
        <v>44279</v>
      </c>
      <c r="G302" s="4" t="s">
        <v>1705</v>
      </c>
      <c r="H302" s="4" t="s">
        <v>1706</v>
      </c>
      <c r="I302" s="4">
        <v>17745784</v>
      </c>
      <c r="J302" s="4">
        <v>1</v>
      </c>
      <c r="K302" s="4" t="s">
        <v>18</v>
      </c>
      <c r="L302" s="4">
        <v>21600</v>
      </c>
      <c r="M302" s="4" t="s">
        <v>3385</v>
      </c>
      <c r="N302" s="4" t="s">
        <v>3494</v>
      </c>
    </row>
    <row r="303" spans="1:14" x14ac:dyDescent="0.2">
      <c r="A303" s="4">
        <v>657348</v>
      </c>
      <c r="B303" s="4" t="s">
        <v>94</v>
      </c>
      <c r="C303" s="4" t="s">
        <v>12</v>
      </c>
      <c r="D303" s="4">
        <v>345159</v>
      </c>
      <c r="E303" s="4" t="s">
        <v>13</v>
      </c>
      <c r="F303" s="15">
        <v>44279</v>
      </c>
      <c r="G303" s="4" t="s">
        <v>1708</v>
      </c>
      <c r="H303" s="4" t="s">
        <v>1709</v>
      </c>
      <c r="I303" s="4">
        <v>15846620</v>
      </c>
      <c r="J303" s="4">
        <v>1</v>
      </c>
      <c r="K303" s="4" t="s">
        <v>18</v>
      </c>
      <c r="L303" s="4">
        <v>18900</v>
      </c>
      <c r="M303" s="4" t="s">
        <v>3346</v>
      </c>
      <c r="N303" s="4" t="s">
        <v>3499</v>
      </c>
    </row>
    <row r="304" spans="1:14" x14ac:dyDescent="0.2">
      <c r="A304" s="4">
        <v>657348</v>
      </c>
      <c r="B304" s="4" t="s">
        <v>60</v>
      </c>
      <c r="C304" s="4" t="s">
        <v>12</v>
      </c>
      <c r="D304" s="4">
        <v>345159</v>
      </c>
      <c r="E304" s="4" t="s">
        <v>13</v>
      </c>
      <c r="F304" s="15">
        <v>44279</v>
      </c>
      <c r="G304" s="4" t="s">
        <v>1711</v>
      </c>
      <c r="H304" s="4" t="s">
        <v>1712</v>
      </c>
      <c r="I304" s="4">
        <v>19000758</v>
      </c>
      <c r="J304" s="4">
        <v>8</v>
      </c>
      <c r="K304" s="4" t="s">
        <v>18</v>
      </c>
      <c r="L304" s="4">
        <v>21600</v>
      </c>
      <c r="M304" s="4" t="s">
        <v>3351</v>
      </c>
      <c r="N304" s="4" t="s">
        <v>3486</v>
      </c>
    </row>
    <row r="305" spans="1:14" x14ac:dyDescent="0.2">
      <c r="A305" s="4">
        <v>657348</v>
      </c>
      <c r="B305" s="4" t="s">
        <v>94</v>
      </c>
      <c r="C305" s="4" t="s">
        <v>12</v>
      </c>
      <c r="D305" s="4">
        <v>345159</v>
      </c>
      <c r="E305" s="4" t="s">
        <v>13</v>
      </c>
      <c r="F305" s="15">
        <v>44279</v>
      </c>
      <c r="G305" s="4" t="s">
        <v>1714</v>
      </c>
      <c r="H305" s="4" t="s">
        <v>1715</v>
      </c>
      <c r="I305" s="4">
        <v>14360466</v>
      </c>
      <c r="J305" s="4">
        <v>7</v>
      </c>
      <c r="K305" s="4" t="s">
        <v>18</v>
      </c>
      <c r="L305" s="4">
        <v>13500</v>
      </c>
      <c r="M305" s="4" t="s">
        <v>3346</v>
      </c>
      <c r="N305" s="4" t="s">
        <v>3499</v>
      </c>
    </row>
    <row r="306" spans="1:14" x14ac:dyDescent="0.2">
      <c r="A306" s="4">
        <v>657348</v>
      </c>
      <c r="B306" s="4" t="s">
        <v>90</v>
      </c>
      <c r="C306" s="4" t="s">
        <v>12</v>
      </c>
      <c r="D306" s="4">
        <v>345159</v>
      </c>
      <c r="E306" s="4" t="s">
        <v>13</v>
      </c>
      <c r="F306" s="15">
        <v>44279</v>
      </c>
      <c r="G306" s="4" t="s">
        <v>1717</v>
      </c>
      <c r="H306" s="4" t="s">
        <v>1718</v>
      </c>
      <c r="I306" s="4">
        <v>13805971</v>
      </c>
      <c r="J306" s="4">
        <v>5</v>
      </c>
      <c r="K306" s="4" t="s">
        <v>18</v>
      </c>
      <c r="L306" s="4">
        <v>21600</v>
      </c>
      <c r="M306" s="4" t="s">
        <v>3350</v>
      </c>
      <c r="N306" s="4" t="s">
        <v>3498</v>
      </c>
    </row>
    <row r="307" spans="1:14" x14ac:dyDescent="0.2">
      <c r="A307" s="4">
        <v>657348</v>
      </c>
      <c r="B307" s="4" t="s">
        <v>2416</v>
      </c>
      <c r="C307" s="4" t="s">
        <v>12</v>
      </c>
      <c r="D307" s="4">
        <v>345159</v>
      </c>
      <c r="E307" s="4" t="s">
        <v>13</v>
      </c>
      <c r="F307" s="15">
        <v>44279</v>
      </c>
      <c r="G307" s="4" t="s">
        <v>1720</v>
      </c>
      <c r="H307" s="4" t="s">
        <v>1721</v>
      </c>
      <c r="I307" s="4">
        <v>15512004</v>
      </c>
      <c r="J307" s="4">
        <v>5</v>
      </c>
      <c r="K307" s="4" t="s">
        <v>18</v>
      </c>
      <c r="L307" s="4">
        <v>5400</v>
      </c>
      <c r="M307" s="4" t="s">
        <v>3359</v>
      </c>
      <c r="N307" s="4" t="s">
        <v>3490</v>
      </c>
    </row>
    <row r="308" spans="1:14" x14ac:dyDescent="0.2">
      <c r="A308" s="4">
        <v>657348</v>
      </c>
      <c r="B308" s="4" t="s">
        <v>90</v>
      </c>
      <c r="C308" s="4" t="s">
        <v>12</v>
      </c>
      <c r="D308" s="4">
        <v>345159</v>
      </c>
      <c r="E308" s="4" t="s">
        <v>13</v>
      </c>
      <c r="F308" s="15">
        <v>44279</v>
      </c>
      <c r="G308" s="4" t="s">
        <v>1723</v>
      </c>
      <c r="H308" s="4" t="s">
        <v>1724</v>
      </c>
      <c r="I308" s="4">
        <v>12299815</v>
      </c>
      <c r="J308" s="4">
        <v>0</v>
      </c>
      <c r="K308" s="4" t="s">
        <v>18</v>
      </c>
      <c r="L308" s="4">
        <v>24300</v>
      </c>
      <c r="M308" s="4" t="s">
        <v>3350</v>
      </c>
      <c r="N308" s="4" t="s">
        <v>3498</v>
      </c>
    </row>
    <row r="309" spans="1:14" x14ac:dyDescent="0.2">
      <c r="A309" s="4">
        <v>657348</v>
      </c>
      <c r="B309" s="4" t="s">
        <v>11</v>
      </c>
      <c r="C309" s="4" t="s">
        <v>12</v>
      </c>
      <c r="D309" s="4">
        <v>345159</v>
      </c>
      <c r="E309" s="4" t="s">
        <v>13</v>
      </c>
      <c r="F309" s="15">
        <v>44279</v>
      </c>
      <c r="G309" s="4" t="s">
        <v>1726</v>
      </c>
      <c r="H309" s="4" t="s">
        <v>1727</v>
      </c>
      <c r="I309" s="4">
        <v>19009319</v>
      </c>
      <c r="J309" s="4">
        <v>0</v>
      </c>
      <c r="K309" s="4" t="s">
        <v>18</v>
      </c>
      <c r="L309" s="4">
        <v>13500</v>
      </c>
      <c r="M309" s="4" t="s">
        <v>3351</v>
      </c>
      <c r="N309" s="4" t="s">
        <v>3486</v>
      </c>
    </row>
    <row r="310" spans="1:14" x14ac:dyDescent="0.2">
      <c r="A310" s="4">
        <v>657348</v>
      </c>
      <c r="B310" s="4" t="s">
        <v>11</v>
      </c>
      <c r="C310" s="4" t="s">
        <v>12</v>
      </c>
      <c r="D310" s="4">
        <v>345159</v>
      </c>
      <c r="E310" s="4" t="s">
        <v>13</v>
      </c>
      <c r="F310" s="15">
        <v>44279</v>
      </c>
      <c r="G310" s="4" t="s">
        <v>1729</v>
      </c>
      <c r="H310" s="4" t="s">
        <v>1730</v>
      </c>
      <c r="I310" s="4">
        <v>7616452</v>
      </c>
      <c r="J310" s="4">
        <v>5</v>
      </c>
      <c r="K310" s="4" t="s">
        <v>18</v>
      </c>
      <c r="L310" s="4">
        <v>13500</v>
      </c>
      <c r="M310" s="4" t="s">
        <v>3351</v>
      </c>
      <c r="N310" s="4" t="s">
        <v>3486</v>
      </c>
    </row>
    <row r="311" spans="1:14" x14ac:dyDescent="0.2">
      <c r="A311" s="4">
        <v>657348</v>
      </c>
      <c r="B311" s="4" t="s">
        <v>2416</v>
      </c>
      <c r="C311" s="4" t="s">
        <v>12</v>
      </c>
      <c r="D311" s="4">
        <v>345159</v>
      </c>
      <c r="E311" s="4" t="s">
        <v>13</v>
      </c>
      <c r="F311" s="15">
        <v>44279</v>
      </c>
      <c r="G311" s="4" t="s">
        <v>1732</v>
      </c>
      <c r="H311" s="4" t="s">
        <v>1733</v>
      </c>
      <c r="I311" s="4">
        <v>16511718</v>
      </c>
      <c r="J311" s="4">
        <v>2</v>
      </c>
      <c r="K311" s="4" t="s">
        <v>18</v>
      </c>
      <c r="L311" s="4">
        <v>8100</v>
      </c>
      <c r="M311" s="4" t="s">
        <v>3359</v>
      </c>
      <c r="N311" s="4" t="s">
        <v>3490</v>
      </c>
    </row>
    <row r="312" spans="1:14" x14ac:dyDescent="0.2">
      <c r="A312" s="4">
        <v>657348</v>
      </c>
      <c r="B312" s="4" t="s">
        <v>2416</v>
      </c>
      <c r="C312" s="4" t="s">
        <v>12</v>
      </c>
      <c r="D312" s="4">
        <v>345159</v>
      </c>
      <c r="E312" s="4" t="s">
        <v>13</v>
      </c>
      <c r="F312" s="15">
        <v>44279</v>
      </c>
      <c r="G312" s="4" t="s">
        <v>1735</v>
      </c>
      <c r="H312" s="4" t="s">
        <v>1736</v>
      </c>
      <c r="I312" s="4">
        <v>12361925</v>
      </c>
      <c r="J312" s="4">
        <v>0</v>
      </c>
      <c r="K312" s="4" t="s">
        <v>18</v>
      </c>
      <c r="L312" s="4">
        <v>8100</v>
      </c>
      <c r="M312" s="4" t="s">
        <v>3359</v>
      </c>
      <c r="N312" s="4" t="s">
        <v>3490</v>
      </c>
    </row>
    <row r="313" spans="1:14" x14ac:dyDescent="0.2">
      <c r="A313" s="4">
        <v>657348</v>
      </c>
      <c r="B313" s="4" t="s">
        <v>90</v>
      </c>
      <c r="C313" s="4" t="s">
        <v>12</v>
      </c>
      <c r="D313" s="4">
        <v>345159</v>
      </c>
      <c r="E313" s="4" t="s">
        <v>13</v>
      </c>
      <c r="F313" s="15">
        <v>44279</v>
      </c>
      <c r="G313" s="4" t="s">
        <v>1738</v>
      </c>
      <c r="H313" s="4" t="s">
        <v>1739</v>
      </c>
      <c r="I313" s="4">
        <v>16512300</v>
      </c>
      <c r="J313" s="4" t="s">
        <v>3501</v>
      </c>
      <c r="K313" s="4" t="s">
        <v>18</v>
      </c>
      <c r="L313" s="4">
        <v>18900</v>
      </c>
      <c r="M313" s="4" t="s">
        <v>3350</v>
      </c>
      <c r="N313" s="4" t="s">
        <v>3498</v>
      </c>
    </row>
    <row r="314" spans="1:14" x14ac:dyDescent="0.2">
      <c r="A314" s="4">
        <v>657348</v>
      </c>
      <c r="B314" s="4" t="s">
        <v>34</v>
      </c>
      <c r="C314" s="4" t="s">
        <v>12</v>
      </c>
      <c r="D314" s="4">
        <v>345159</v>
      </c>
      <c r="E314" s="4" t="s">
        <v>13</v>
      </c>
      <c r="F314" s="15">
        <v>44279</v>
      </c>
      <c r="G314" s="4" t="s">
        <v>1741</v>
      </c>
      <c r="H314" s="4" t="s">
        <v>1742</v>
      </c>
      <c r="I314" s="4">
        <v>19001270</v>
      </c>
      <c r="J314" s="4">
        <v>0</v>
      </c>
      <c r="K314" s="4" t="s">
        <v>18</v>
      </c>
      <c r="L314" s="4">
        <v>29700</v>
      </c>
      <c r="M314" s="4" t="s">
        <v>3353</v>
      </c>
      <c r="N314" s="4" t="s">
        <v>3492</v>
      </c>
    </row>
    <row r="315" spans="1:14" x14ac:dyDescent="0.2">
      <c r="A315" s="4">
        <v>657348</v>
      </c>
      <c r="B315" s="4" t="s">
        <v>74</v>
      </c>
      <c r="C315" s="4" t="s">
        <v>12</v>
      </c>
      <c r="D315" s="4">
        <v>345159</v>
      </c>
      <c r="E315" s="4" t="s">
        <v>13</v>
      </c>
      <c r="F315" s="15">
        <v>44279</v>
      </c>
      <c r="G315" s="4" t="s">
        <v>1744</v>
      </c>
      <c r="H315" s="4" t="s">
        <v>1745</v>
      </c>
      <c r="I315" s="4">
        <v>15865503</v>
      </c>
      <c r="J315" s="4">
        <v>9</v>
      </c>
      <c r="K315" s="4" t="s">
        <v>18</v>
      </c>
      <c r="L315" s="4">
        <v>16200</v>
      </c>
      <c r="M315" s="4" t="s">
        <v>3347</v>
      </c>
      <c r="N315" s="4" t="s">
        <v>3492</v>
      </c>
    </row>
    <row r="316" spans="1:14" x14ac:dyDescent="0.2">
      <c r="A316" s="4">
        <v>657348</v>
      </c>
      <c r="B316" s="4" t="s">
        <v>2421</v>
      </c>
      <c r="C316" s="4" t="s">
        <v>12</v>
      </c>
      <c r="D316" s="4">
        <v>345159</v>
      </c>
      <c r="E316" s="4" t="s">
        <v>13</v>
      </c>
      <c r="F316" s="15">
        <v>44279</v>
      </c>
      <c r="G316" s="4" t="s">
        <v>1747</v>
      </c>
      <c r="H316" s="4" t="s">
        <v>1748</v>
      </c>
      <c r="I316" s="4">
        <v>16762607</v>
      </c>
      <c r="J316" s="4">
        <v>6</v>
      </c>
      <c r="K316" s="4" t="s">
        <v>18</v>
      </c>
      <c r="L316" s="4">
        <v>21600</v>
      </c>
      <c r="M316" s="4" t="s">
        <v>3421</v>
      </c>
      <c r="N316" s="4" t="s">
        <v>3499</v>
      </c>
    </row>
    <row r="317" spans="1:14" x14ac:dyDescent="0.2">
      <c r="A317" s="4">
        <v>657348</v>
      </c>
      <c r="B317" s="4" t="s">
        <v>11</v>
      </c>
      <c r="C317" s="4" t="s">
        <v>12</v>
      </c>
      <c r="D317" s="4">
        <v>345159</v>
      </c>
      <c r="E317" s="4" t="s">
        <v>13</v>
      </c>
      <c r="F317" s="15">
        <v>44279</v>
      </c>
      <c r="G317" s="4" t="s">
        <v>1750</v>
      </c>
      <c r="H317" s="4" t="s">
        <v>1751</v>
      </c>
      <c r="I317" s="4">
        <v>10493750</v>
      </c>
      <c r="J317" s="4">
        <v>0</v>
      </c>
      <c r="K317" s="4" t="s">
        <v>18</v>
      </c>
      <c r="L317" s="4">
        <v>21600</v>
      </c>
      <c r="M317" s="4" t="s">
        <v>3351</v>
      </c>
      <c r="N317" s="4" t="s">
        <v>3486</v>
      </c>
    </row>
    <row r="318" spans="1:14" x14ac:dyDescent="0.2">
      <c r="A318" s="4">
        <v>657348</v>
      </c>
      <c r="B318" s="4" t="s">
        <v>34</v>
      </c>
      <c r="C318" s="4" t="s">
        <v>12</v>
      </c>
      <c r="D318" s="4">
        <v>345159</v>
      </c>
      <c r="E318" s="4" t="s">
        <v>13</v>
      </c>
      <c r="F318" s="15">
        <v>44279</v>
      </c>
      <c r="G318" s="4" t="s">
        <v>1753</v>
      </c>
      <c r="H318" s="4" t="s">
        <v>1754</v>
      </c>
      <c r="I318" s="4">
        <v>12563641</v>
      </c>
      <c r="J318" s="4">
        <v>1</v>
      </c>
      <c r="K318" s="4" t="s">
        <v>18</v>
      </c>
      <c r="L318" s="4">
        <v>18900</v>
      </c>
      <c r="M318" s="4" t="s">
        <v>3353</v>
      </c>
      <c r="N318" s="4" t="s">
        <v>3492</v>
      </c>
    </row>
    <row r="319" spans="1:14" x14ac:dyDescent="0.2">
      <c r="A319" s="4">
        <v>657348</v>
      </c>
      <c r="B319" s="4" t="s">
        <v>94</v>
      </c>
      <c r="C319" s="4" t="s">
        <v>12</v>
      </c>
      <c r="D319" s="4">
        <v>345159</v>
      </c>
      <c r="E319" s="4" t="s">
        <v>13</v>
      </c>
      <c r="F319" s="15">
        <v>44279</v>
      </c>
      <c r="G319" s="4" t="s">
        <v>1756</v>
      </c>
      <c r="H319" s="4" t="s">
        <v>1757</v>
      </c>
      <c r="I319" s="4">
        <v>17913940</v>
      </c>
      <c r="J319" s="4">
        <v>5</v>
      </c>
      <c r="K319" s="4" t="s">
        <v>18</v>
      </c>
      <c r="L319" s="4">
        <v>40500</v>
      </c>
      <c r="M319" s="4" t="s">
        <v>3346</v>
      </c>
      <c r="N319" s="4" t="s">
        <v>3499</v>
      </c>
    </row>
    <row r="320" spans="1:14" x14ac:dyDescent="0.2">
      <c r="A320" s="4">
        <v>657348</v>
      </c>
      <c r="B320" s="4" t="s">
        <v>90</v>
      </c>
      <c r="C320" s="4" t="s">
        <v>12</v>
      </c>
      <c r="D320" s="4">
        <v>345159</v>
      </c>
      <c r="E320" s="4" t="s">
        <v>13</v>
      </c>
      <c r="F320" s="15">
        <v>44279</v>
      </c>
      <c r="G320" s="4" t="s">
        <v>1759</v>
      </c>
      <c r="H320" s="4" t="s">
        <v>1760</v>
      </c>
      <c r="I320" s="4">
        <v>16512440</v>
      </c>
      <c r="J320" s="4">
        <v>5</v>
      </c>
      <c r="K320" s="4" t="s">
        <v>18</v>
      </c>
      <c r="L320" s="4">
        <v>10800</v>
      </c>
      <c r="M320" s="4" t="s">
        <v>3350</v>
      </c>
      <c r="N320" s="4" t="s">
        <v>3498</v>
      </c>
    </row>
    <row r="321" spans="1:14" x14ac:dyDescent="0.2">
      <c r="A321" s="4">
        <v>657348</v>
      </c>
      <c r="B321" s="4" t="s">
        <v>2416</v>
      </c>
      <c r="C321" s="4" t="s">
        <v>12</v>
      </c>
      <c r="D321" s="4">
        <v>345159</v>
      </c>
      <c r="E321" s="4" t="s">
        <v>13</v>
      </c>
      <c r="F321" s="15">
        <v>44279</v>
      </c>
      <c r="G321" s="4" t="s">
        <v>1762</v>
      </c>
      <c r="H321" s="4" t="s">
        <v>1763</v>
      </c>
      <c r="I321" s="4">
        <v>12984896</v>
      </c>
      <c r="J321" s="4">
        <v>0</v>
      </c>
      <c r="K321" s="4" t="s">
        <v>18</v>
      </c>
      <c r="L321" s="4">
        <v>13500</v>
      </c>
      <c r="M321" s="4" t="s">
        <v>3359</v>
      </c>
      <c r="N321" s="4" t="s">
        <v>3490</v>
      </c>
    </row>
    <row r="322" spans="1:14" x14ac:dyDescent="0.2">
      <c r="A322" s="4">
        <v>657348</v>
      </c>
      <c r="B322" s="4" t="s">
        <v>11</v>
      </c>
      <c r="C322" s="4" t="s">
        <v>12</v>
      </c>
      <c r="D322" s="4">
        <v>345159</v>
      </c>
      <c r="E322" s="4" t="s">
        <v>13</v>
      </c>
      <c r="F322" s="15">
        <v>44279</v>
      </c>
      <c r="G322" s="4" t="s">
        <v>1765</v>
      </c>
      <c r="H322" s="4" t="s">
        <v>1766</v>
      </c>
      <c r="I322" s="4">
        <v>12191913</v>
      </c>
      <c r="J322" s="4">
        <v>3</v>
      </c>
      <c r="K322" s="4" t="s">
        <v>18</v>
      </c>
      <c r="L322" s="4">
        <v>18900</v>
      </c>
      <c r="M322" s="4" t="s">
        <v>3351</v>
      </c>
      <c r="N322" s="4" t="s">
        <v>3486</v>
      </c>
    </row>
    <row r="323" spans="1:14" x14ac:dyDescent="0.2">
      <c r="A323" s="4">
        <v>657348</v>
      </c>
      <c r="B323" s="4" t="s">
        <v>34</v>
      </c>
      <c r="C323" s="4" t="s">
        <v>12</v>
      </c>
      <c r="D323" s="4">
        <v>345159</v>
      </c>
      <c r="E323" s="4" t="s">
        <v>13</v>
      </c>
      <c r="F323" s="15">
        <v>44279</v>
      </c>
      <c r="G323" s="4" t="s">
        <v>1768</v>
      </c>
      <c r="H323" s="4" t="s">
        <v>1769</v>
      </c>
      <c r="I323" s="4">
        <v>16498279</v>
      </c>
      <c r="J323" s="4">
        <v>3</v>
      </c>
      <c r="K323" s="4" t="s">
        <v>18</v>
      </c>
      <c r="L323" s="4">
        <v>32400</v>
      </c>
      <c r="M323" s="4" t="s">
        <v>3353</v>
      </c>
      <c r="N323" s="4" t="s">
        <v>3492</v>
      </c>
    </row>
    <row r="324" spans="1:14" x14ac:dyDescent="0.2">
      <c r="A324" s="4">
        <v>657348</v>
      </c>
      <c r="B324" s="4" t="s">
        <v>23</v>
      </c>
      <c r="C324" s="4" t="s">
        <v>12</v>
      </c>
      <c r="D324" s="4">
        <v>345159</v>
      </c>
      <c r="E324" s="4" t="s">
        <v>13</v>
      </c>
      <c r="F324" s="15">
        <v>44279</v>
      </c>
      <c r="G324" s="4" t="s">
        <v>1562</v>
      </c>
      <c r="H324" s="4" t="s">
        <v>1563</v>
      </c>
      <c r="I324" s="4">
        <v>16854732</v>
      </c>
      <c r="J324" s="4">
        <v>3</v>
      </c>
      <c r="K324" s="4" t="s">
        <v>18</v>
      </c>
      <c r="L324" s="4">
        <v>16200</v>
      </c>
      <c r="M324" s="4" t="s">
        <v>3374</v>
      </c>
      <c r="N324" s="4" t="s">
        <v>3492</v>
      </c>
    </row>
    <row r="325" spans="1:14" x14ac:dyDescent="0.2">
      <c r="A325" s="4">
        <v>657348</v>
      </c>
      <c r="B325" s="4" t="s">
        <v>90</v>
      </c>
      <c r="C325" s="4" t="s">
        <v>12</v>
      </c>
      <c r="D325" s="4">
        <v>345159</v>
      </c>
      <c r="E325" s="4" t="s">
        <v>13</v>
      </c>
      <c r="F325" s="15">
        <v>44279</v>
      </c>
      <c r="G325" s="4" t="s">
        <v>1771</v>
      </c>
      <c r="H325" s="4" t="s">
        <v>1772</v>
      </c>
      <c r="I325" s="4">
        <v>15868740</v>
      </c>
      <c r="J325" s="4">
        <v>2</v>
      </c>
      <c r="K325" s="4" t="s">
        <v>18</v>
      </c>
      <c r="L325" s="4">
        <v>2700</v>
      </c>
      <c r="M325" s="4" t="s">
        <v>3350</v>
      </c>
      <c r="N325" s="4" t="s">
        <v>3498</v>
      </c>
    </row>
    <row r="326" spans="1:14" x14ac:dyDescent="0.2">
      <c r="A326" s="4">
        <v>657348</v>
      </c>
      <c r="B326" s="4" t="s">
        <v>2421</v>
      </c>
      <c r="C326" s="4" t="s">
        <v>12</v>
      </c>
      <c r="D326" s="4">
        <v>345159</v>
      </c>
      <c r="E326" s="4" t="s">
        <v>13</v>
      </c>
      <c r="F326" s="15">
        <v>44279</v>
      </c>
      <c r="G326" s="4" t="s">
        <v>1774</v>
      </c>
      <c r="H326" s="4" t="s">
        <v>1775</v>
      </c>
      <c r="I326" s="4">
        <v>14360298</v>
      </c>
      <c r="J326" s="4">
        <v>2</v>
      </c>
      <c r="K326" s="4" t="s">
        <v>18</v>
      </c>
      <c r="L326" s="4">
        <v>8100</v>
      </c>
      <c r="M326" s="4" t="s">
        <v>3345</v>
      </c>
      <c r="N326" s="4" t="s">
        <v>3485</v>
      </c>
    </row>
    <row r="327" spans="1:14" x14ac:dyDescent="0.2">
      <c r="A327" s="4">
        <v>657348</v>
      </c>
      <c r="B327" s="4" t="s">
        <v>2416</v>
      </c>
      <c r="C327" s="4" t="s">
        <v>12</v>
      </c>
      <c r="D327" s="4">
        <v>345159</v>
      </c>
      <c r="E327" s="4" t="s">
        <v>13</v>
      </c>
      <c r="F327" s="15">
        <v>44279</v>
      </c>
      <c r="G327" s="4" t="s">
        <v>1777</v>
      </c>
      <c r="H327" s="4" t="s">
        <v>1778</v>
      </c>
      <c r="I327" s="4">
        <v>16511946</v>
      </c>
      <c r="J327" s="4">
        <v>0</v>
      </c>
      <c r="K327" s="4" t="s">
        <v>18</v>
      </c>
      <c r="L327" s="4">
        <v>21600</v>
      </c>
      <c r="M327" s="4" t="s">
        <v>3359</v>
      </c>
      <c r="N327" s="4" t="s">
        <v>3490</v>
      </c>
    </row>
    <row r="328" spans="1:14" x14ac:dyDescent="0.2">
      <c r="A328" s="4">
        <v>657348</v>
      </c>
      <c r="B328" s="4" t="s">
        <v>94</v>
      </c>
      <c r="C328" s="4" t="s">
        <v>12</v>
      </c>
      <c r="D328" s="4">
        <v>345159</v>
      </c>
      <c r="E328" s="4" t="s">
        <v>13</v>
      </c>
      <c r="F328" s="15">
        <v>44279</v>
      </c>
      <c r="G328" s="4" t="s">
        <v>1780</v>
      </c>
      <c r="H328" s="4" t="s">
        <v>1781</v>
      </c>
      <c r="I328" s="4">
        <v>16854874</v>
      </c>
      <c r="J328" s="4">
        <v>5</v>
      </c>
      <c r="K328" s="4" t="s">
        <v>18</v>
      </c>
      <c r="L328" s="4">
        <v>21600</v>
      </c>
      <c r="M328" s="4" t="s">
        <v>3346</v>
      </c>
      <c r="N328" s="4" t="s">
        <v>3499</v>
      </c>
    </row>
    <row r="329" spans="1:14" x14ac:dyDescent="0.2">
      <c r="A329" s="4">
        <v>657348</v>
      </c>
      <c r="B329" s="4" t="s">
        <v>34</v>
      </c>
      <c r="C329" s="4" t="s">
        <v>12</v>
      </c>
      <c r="D329" s="4">
        <v>345159</v>
      </c>
      <c r="E329" s="4" t="s">
        <v>13</v>
      </c>
      <c r="F329" s="15">
        <v>44279</v>
      </c>
      <c r="G329" s="4" t="s">
        <v>1783</v>
      </c>
      <c r="H329" s="4" t="s">
        <v>1784</v>
      </c>
      <c r="I329" s="4">
        <v>13392969</v>
      </c>
      <c r="J329" s="4" t="s">
        <v>3501</v>
      </c>
      <c r="K329" s="4" t="s">
        <v>18</v>
      </c>
      <c r="L329" s="4">
        <v>24300</v>
      </c>
      <c r="M329" s="4" t="s">
        <v>3353</v>
      </c>
      <c r="N329" s="4" t="s">
        <v>3492</v>
      </c>
    </row>
    <row r="330" spans="1:14" x14ac:dyDescent="0.2">
      <c r="A330" s="4">
        <v>657348</v>
      </c>
      <c r="B330" s="4" t="s">
        <v>38</v>
      </c>
      <c r="C330" s="4" t="s">
        <v>12</v>
      </c>
      <c r="D330" s="4">
        <v>345159</v>
      </c>
      <c r="E330" s="4" t="s">
        <v>13</v>
      </c>
      <c r="F330" s="15">
        <v>44279</v>
      </c>
      <c r="G330" s="4" t="s">
        <v>1786</v>
      </c>
      <c r="H330" s="4" t="s">
        <v>1787</v>
      </c>
      <c r="I330" s="4">
        <v>15495574</v>
      </c>
      <c r="J330" s="4">
        <v>7</v>
      </c>
      <c r="K330" s="4" t="s">
        <v>18</v>
      </c>
      <c r="L330" s="4">
        <v>5400</v>
      </c>
      <c r="M330" s="4" t="s">
        <v>3385</v>
      </c>
      <c r="N330" s="4" t="s">
        <v>3494</v>
      </c>
    </row>
    <row r="331" spans="1:14" x14ac:dyDescent="0.2">
      <c r="A331" s="4">
        <v>657348</v>
      </c>
      <c r="B331" s="4" t="s">
        <v>27</v>
      </c>
      <c r="C331" s="4" t="s">
        <v>12</v>
      </c>
      <c r="D331" s="4">
        <v>345159</v>
      </c>
      <c r="E331" s="4" t="s">
        <v>13</v>
      </c>
      <c r="F331" s="15">
        <v>44279</v>
      </c>
      <c r="G331" s="4" t="s">
        <v>1789</v>
      </c>
      <c r="H331" s="4" t="s">
        <v>1790</v>
      </c>
      <c r="I331" s="4">
        <v>15511991</v>
      </c>
      <c r="J331" s="4">
        <v>8</v>
      </c>
      <c r="K331" s="4" t="s">
        <v>18</v>
      </c>
      <c r="L331" s="4">
        <v>2700</v>
      </c>
      <c r="M331" s="4" t="s">
        <v>3354</v>
      </c>
      <c r="N331" s="4" t="s">
        <v>3494</v>
      </c>
    </row>
    <row r="332" spans="1:14" x14ac:dyDescent="0.2">
      <c r="A332" s="4">
        <v>657348</v>
      </c>
      <c r="B332" s="4" t="s">
        <v>94</v>
      </c>
      <c r="C332" s="4" t="s">
        <v>12</v>
      </c>
      <c r="D332" s="4">
        <v>345159</v>
      </c>
      <c r="E332" s="4" t="s">
        <v>13</v>
      </c>
      <c r="F332" s="15">
        <v>44279</v>
      </c>
      <c r="G332" s="4" t="s">
        <v>1792</v>
      </c>
      <c r="H332" s="4" t="s">
        <v>1793</v>
      </c>
      <c r="I332" s="4">
        <v>17845649</v>
      </c>
      <c r="J332" s="4">
        <v>0</v>
      </c>
      <c r="K332" s="4" t="s">
        <v>18</v>
      </c>
      <c r="L332" s="4">
        <v>18900</v>
      </c>
      <c r="M332" s="4" t="s">
        <v>3346</v>
      </c>
      <c r="N332" s="4" t="s">
        <v>3499</v>
      </c>
    </row>
    <row r="333" spans="1:14" x14ac:dyDescent="0.2">
      <c r="A333" s="4">
        <v>657348</v>
      </c>
      <c r="B333" s="4" t="s">
        <v>2421</v>
      </c>
      <c r="C333" s="4" t="s">
        <v>12</v>
      </c>
      <c r="D333" s="4">
        <v>345159</v>
      </c>
      <c r="E333" s="4" t="s">
        <v>13</v>
      </c>
      <c r="F333" s="15">
        <v>44279</v>
      </c>
      <c r="G333" s="4" t="s">
        <v>1795</v>
      </c>
      <c r="H333" s="4" t="s">
        <v>1796</v>
      </c>
      <c r="I333" s="4">
        <v>8564005</v>
      </c>
      <c r="J333" s="4">
        <v>4</v>
      </c>
      <c r="K333" s="4" t="s">
        <v>18</v>
      </c>
      <c r="L333" s="4">
        <v>35100</v>
      </c>
      <c r="M333" s="4" t="s">
        <v>3366</v>
      </c>
      <c r="N333" s="4" t="s">
        <v>3482</v>
      </c>
    </row>
    <row r="334" spans="1:14" x14ac:dyDescent="0.2">
      <c r="A334" s="4">
        <v>657348</v>
      </c>
      <c r="B334" s="4" t="s">
        <v>90</v>
      </c>
      <c r="C334" s="4" t="s">
        <v>12</v>
      </c>
      <c r="D334" s="4">
        <v>345159</v>
      </c>
      <c r="E334" s="4" t="s">
        <v>13</v>
      </c>
      <c r="F334" s="15">
        <v>44279</v>
      </c>
      <c r="G334" s="4" t="s">
        <v>1798</v>
      </c>
      <c r="H334" s="4" t="s">
        <v>1799</v>
      </c>
      <c r="I334" s="4">
        <v>15868025</v>
      </c>
      <c r="J334" s="4">
        <v>4</v>
      </c>
      <c r="K334" s="4" t="s">
        <v>18</v>
      </c>
      <c r="L334" s="4">
        <v>16200</v>
      </c>
      <c r="M334" s="4" t="s">
        <v>3350</v>
      </c>
      <c r="N334" s="4" t="s">
        <v>3498</v>
      </c>
    </row>
    <row r="335" spans="1:14" x14ac:dyDescent="0.2">
      <c r="A335" s="4">
        <v>657348</v>
      </c>
      <c r="B335" s="4" t="s">
        <v>46</v>
      </c>
      <c r="C335" s="4" t="s">
        <v>12</v>
      </c>
      <c r="D335" s="4">
        <v>345159</v>
      </c>
      <c r="E335" s="4" t="s">
        <v>13</v>
      </c>
      <c r="F335" s="15">
        <v>44279</v>
      </c>
      <c r="G335" s="4" t="s">
        <v>1801</v>
      </c>
      <c r="H335" s="4" t="s">
        <v>1802</v>
      </c>
      <c r="I335" s="4">
        <v>12934793</v>
      </c>
      <c r="J335" s="4">
        <v>7</v>
      </c>
      <c r="K335" s="4" t="s">
        <v>18</v>
      </c>
      <c r="L335" s="4">
        <v>10800</v>
      </c>
      <c r="M335" s="4" t="s">
        <v>3371</v>
      </c>
      <c r="N335" s="4" t="s">
        <v>3494</v>
      </c>
    </row>
    <row r="336" spans="1:14" x14ac:dyDescent="0.2">
      <c r="A336" s="4">
        <v>657348</v>
      </c>
      <c r="B336" s="4" t="s">
        <v>74</v>
      </c>
      <c r="C336" s="4" t="s">
        <v>12</v>
      </c>
      <c r="D336" s="4">
        <v>345159</v>
      </c>
      <c r="E336" s="4" t="s">
        <v>13</v>
      </c>
      <c r="F336" s="15">
        <v>44279</v>
      </c>
      <c r="G336" s="4" t="s">
        <v>1804</v>
      </c>
      <c r="H336" s="4" t="s">
        <v>1805</v>
      </c>
      <c r="I336" s="4">
        <v>15225635</v>
      </c>
      <c r="J336" s="4">
        <v>3</v>
      </c>
      <c r="K336" s="4" t="s">
        <v>18</v>
      </c>
      <c r="L336" s="4">
        <v>16200</v>
      </c>
      <c r="M336" s="4" t="s">
        <v>3347</v>
      </c>
      <c r="N336" s="4" t="s">
        <v>3492</v>
      </c>
    </row>
    <row r="337" spans="1:14" x14ac:dyDescent="0.2">
      <c r="A337" s="4">
        <v>657348</v>
      </c>
      <c r="B337" s="4" t="s">
        <v>23</v>
      </c>
      <c r="C337" s="4" t="s">
        <v>12</v>
      </c>
      <c r="D337" s="4">
        <v>345159</v>
      </c>
      <c r="E337" s="4" t="s">
        <v>13</v>
      </c>
      <c r="F337" s="15">
        <v>44279</v>
      </c>
      <c r="G337" s="4" t="s">
        <v>1807</v>
      </c>
      <c r="H337" s="4" t="s">
        <v>1808</v>
      </c>
      <c r="I337" s="4">
        <v>14360624</v>
      </c>
      <c r="J337" s="4">
        <v>4</v>
      </c>
      <c r="K337" s="4" t="s">
        <v>18</v>
      </c>
      <c r="L337" s="4">
        <v>18900</v>
      </c>
      <c r="M337" s="4" t="s">
        <v>3374</v>
      </c>
      <c r="N337" s="4" t="s">
        <v>3492</v>
      </c>
    </row>
    <row r="338" spans="1:14" x14ac:dyDescent="0.2">
      <c r="A338" s="4">
        <v>657348</v>
      </c>
      <c r="B338" s="4" t="s">
        <v>139</v>
      </c>
      <c r="C338" s="4" t="s">
        <v>12</v>
      </c>
      <c r="D338" s="4">
        <v>345159</v>
      </c>
      <c r="E338" s="4" t="s">
        <v>13</v>
      </c>
      <c r="F338" s="15">
        <v>44279</v>
      </c>
      <c r="G338" s="4" t="s">
        <v>1810</v>
      </c>
      <c r="H338" s="4" t="s">
        <v>1811</v>
      </c>
      <c r="I338" s="4">
        <v>7051881</v>
      </c>
      <c r="J338" s="4">
        <v>3</v>
      </c>
      <c r="K338" s="4" t="s">
        <v>18</v>
      </c>
      <c r="L338" s="4">
        <v>21600</v>
      </c>
      <c r="M338" s="4" t="s">
        <v>3346</v>
      </c>
      <c r="N338" s="4" t="s">
        <v>3499</v>
      </c>
    </row>
    <row r="339" spans="1:14" x14ac:dyDescent="0.2">
      <c r="A339" s="4">
        <v>657348</v>
      </c>
      <c r="B339" s="4" t="s">
        <v>34</v>
      </c>
      <c r="C339" s="4" t="s">
        <v>12</v>
      </c>
      <c r="D339" s="4">
        <v>345159</v>
      </c>
      <c r="E339" s="4" t="s">
        <v>13</v>
      </c>
      <c r="F339" s="15">
        <v>44279</v>
      </c>
      <c r="G339" s="4" t="s">
        <v>1813</v>
      </c>
      <c r="H339" s="4" t="s">
        <v>1814</v>
      </c>
      <c r="I339" s="4">
        <v>19381034</v>
      </c>
      <c r="J339" s="4">
        <v>9</v>
      </c>
      <c r="K339" s="4" t="s">
        <v>18</v>
      </c>
      <c r="L339" s="4">
        <v>10800</v>
      </c>
      <c r="M339" s="4" t="s">
        <v>3353</v>
      </c>
      <c r="N339" s="4" t="s">
        <v>3492</v>
      </c>
    </row>
    <row r="340" spans="1:14" x14ac:dyDescent="0.2">
      <c r="A340" s="4">
        <v>657348</v>
      </c>
      <c r="B340" s="4" t="s">
        <v>23</v>
      </c>
      <c r="C340" s="4" t="s">
        <v>12</v>
      </c>
      <c r="D340" s="4">
        <v>345159</v>
      </c>
      <c r="E340" s="4" t="s">
        <v>13</v>
      </c>
      <c r="F340" s="15">
        <v>44279</v>
      </c>
      <c r="G340" s="4" t="s">
        <v>1816</v>
      </c>
      <c r="H340" s="4" t="s">
        <v>1817</v>
      </c>
      <c r="I340" s="4">
        <v>17460317</v>
      </c>
      <c r="J340" s="4">
        <v>0</v>
      </c>
      <c r="K340" s="4" t="s">
        <v>18</v>
      </c>
      <c r="L340" s="4">
        <v>8100</v>
      </c>
      <c r="M340" s="4" t="s">
        <v>3374</v>
      </c>
      <c r="N340" s="4" t="s">
        <v>3492</v>
      </c>
    </row>
    <row r="341" spans="1:14" x14ac:dyDescent="0.2">
      <c r="A341" s="4">
        <v>657348</v>
      </c>
      <c r="B341" s="4" t="s">
        <v>2416</v>
      </c>
      <c r="C341" s="4" t="s">
        <v>12</v>
      </c>
      <c r="D341" s="4">
        <v>345159</v>
      </c>
      <c r="E341" s="4" t="s">
        <v>13</v>
      </c>
      <c r="F341" s="15">
        <v>44279</v>
      </c>
      <c r="G341" s="4" t="s">
        <v>1819</v>
      </c>
      <c r="H341" s="4" t="s">
        <v>1820</v>
      </c>
      <c r="I341" s="4">
        <v>15869179</v>
      </c>
      <c r="J341" s="4">
        <v>5</v>
      </c>
      <c r="K341" s="4" t="s">
        <v>18</v>
      </c>
      <c r="L341" s="4">
        <v>32400</v>
      </c>
      <c r="M341" s="4" t="s">
        <v>3359</v>
      </c>
      <c r="N341" s="4" t="s">
        <v>3490</v>
      </c>
    </row>
    <row r="342" spans="1:14" x14ac:dyDescent="0.2">
      <c r="A342" s="4">
        <v>657348</v>
      </c>
      <c r="B342" s="4" t="s">
        <v>143</v>
      </c>
      <c r="C342" s="4" t="s">
        <v>12</v>
      </c>
      <c r="D342" s="4">
        <v>345159</v>
      </c>
      <c r="E342" s="4" t="s">
        <v>13</v>
      </c>
      <c r="F342" s="15">
        <v>44279</v>
      </c>
      <c r="G342" s="4" t="s">
        <v>1822</v>
      </c>
      <c r="H342" s="4" t="s">
        <v>1823</v>
      </c>
      <c r="I342" s="4">
        <v>18663258</v>
      </c>
      <c r="J342" s="4">
        <v>3</v>
      </c>
      <c r="K342" s="4" t="s">
        <v>18</v>
      </c>
      <c r="L342" s="4">
        <v>27000</v>
      </c>
      <c r="M342" s="4" t="s">
        <v>3346</v>
      </c>
      <c r="N342" s="4" t="s">
        <v>3499</v>
      </c>
    </row>
    <row r="343" spans="1:14" x14ac:dyDescent="0.2">
      <c r="A343" s="4">
        <v>657348</v>
      </c>
      <c r="B343" s="4" t="s">
        <v>2416</v>
      </c>
      <c r="C343" s="4" t="s">
        <v>12</v>
      </c>
      <c r="D343" s="4">
        <v>345159</v>
      </c>
      <c r="E343" s="4" t="s">
        <v>13</v>
      </c>
      <c r="F343" s="15">
        <v>44279</v>
      </c>
      <c r="G343" s="4" t="s">
        <v>1825</v>
      </c>
      <c r="H343" s="4" t="s">
        <v>1826</v>
      </c>
      <c r="I343" s="4">
        <v>14333578</v>
      </c>
      <c r="J343" s="4" t="s">
        <v>3501</v>
      </c>
      <c r="K343" s="4" t="s">
        <v>18</v>
      </c>
      <c r="L343" s="4">
        <v>2700</v>
      </c>
      <c r="M343" s="4" t="s">
        <v>3359</v>
      </c>
      <c r="N343" s="4" t="s">
        <v>3490</v>
      </c>
    </row>
    <row r="344" spans="1:14" x14ac:dyDescent="0.2">
      <c r="A344" s="4">
        <v>657348</v>
      </c>
      <c r="B344" s="4" t="s">
        <v>11</v>
      </c>
      <c r="C344" s="4" t="s">
        <v>12</v>
      </c>
      <c r="D344" s="4">
        <v>345159</v>
      </c>
      <c r="E344" s="4" t="s">
        <v>13</v>
      </c>
      <c r="F344" s="15">
        <v>44279</v>
      </c>
      <c r="G344" s="4" t="s">
        <v>1828</v>
      </c>
      <c r="H344" s="4" t="s">
        <v>1829</v>
      </c>
      <c r="I344" s="4">
        <v>19380059</v>
      </c>
      <c r="J344" s="4">
        <v>9</v>
      </c>
      <c r="K344" s="4" t="s">
        <v>18</v>
      </c>
      <c r="L344" s="4">
        <v>16200</v>
      </c>
      <c r="M344" s="4" t="s">
        <v>3351</v>
      </c>
      <c r="N344" s="4" t="s">
        <v>3486</v>
      </c>
    </row>
    <row r="345" spans="1:14" x14ac:dyDescent="0.2">
      <c r="A345" s="4">
        <v>657348</v>
      </c>
      <c r="B345" s="4" t="s">
        <v>11</v>
      </c>
      <c r="C345" s="4" t="s">
        <v>12</v>
      </c>
      <c r="D345" s="4">
        <v>345159</v>
      </c>
      <c r="E345" s="4" t="s">
        <v>13</v>
      </c>
      <c r="F345" s="15">
        <v>44279</v>
      </c>
      <c r="G345" s="4" t="s">
        <v>1831</v>
      </c>
      <c r="H345" s="4" t="s">
        <v>1832</v>
      </c>
      <c r="I345" s="4">
        <v>10669349</v>
      </c>
      <c r="J345" s="4">
        <v>8</v>
      </c>
      <c r="K345" s="4" t="s">
        <v>18</v>
      </c>
      <c r="L345" s="4">
        <v>24300</v>
      </c>
      <c r="M345" s="4" t="s">
        <v>3351</v>
      </c>
      <c r="N345" s="4" t="s">
        <v>3486</v>
      </c>
    </row>
    <row r="346" spans="1:14" x14ac:dyDescent="0.2">
      <c r="A346" s="4">
        <v>657348</v>
      </c>
      <c r="B346" s="4" t="s">
        <v>94</v>
      </c>
      <c r="C346" s="4" t="s">
        <v>12</v>
      </c>
      <c r="D346" s="4">
        <v>345159</v>
      </c>
      <c r="E346" s="4" t="s">
        <v>13</v>
      </c>
      <c r="F346" s="15">
        <v>44279</v>
      </c>
      <c r="G346" s="4" t="s">
        <v>1834</v>
      </c>
      <c r="H346" s="4" t="s">
        <v>1835</v>
      </c>
      <c r="I346" s="4">
        <v>17461462</v>
      </c>
      <c r="J346" s="4">
        <v>8</v>
      </c>
      <c r="K346" s="4" t="s">
        <v>18</v>
      </c>
      <c r="L346" s="4">
        <v>18900</v>
      </c>
      <c r="M346" s="4" t="s">
        <v>3346</v>
      </c>
      <c r="N346" s="4" t="s">
        <v>3499</v>
      </c>
    </row>
    <row r="347" spans="1:14" x14ac:dyDescent="0.2">
      <c r="A347" s="4">
        <v>657348</v>
      </c>
      <c r="B347" s="4" t="s">
        <v>19</v>
      </c>
      <c r="C347" s="4" t="s">
        <v>12</v>
      </c>
      <c r="D347" s="4">
        <v>345159</v>
      </c>
      <c r="E347" s="4" t="s">
        <v>13</v>
      </c>
      <c r="F347" s="15">
        <v>44279</v>
      </c>
      <c r="G347" s="4" t="s">
        <v>20</v>
      </c>
      <c r="H347" s="4" t="s">
        <v>21</v>
      </c>
      <c r="I347" s="4">
        <v>17652808</v>
      </c>
      <c r="J347" s="4">
        <v>7</v>
      </c>
      <c r="K347" s="4" t="s">
        <v>18</v>
      </c>
      <c r="L347" s="4">
        <v>8100</v>
      </c>
      <c r="M347" s="4" t="s">
        <v>3385</v>
      </c>
      <c r="N347" s="4" t="s">
        <v>3494</v>
      </c>
    </row>
    <row r="348" spans="1:14" x14ac:dyDescent="0.2">
      <c r="A348" s="4">
        <v>657348</v>
      </c>
      <c r="B348" s="4" t="s">
        <v>1210</v>
      </c>
      <c r="C348" s="4" t="s">
        <v>12</v>
      </c>
      <c r="D348" s="4">
        <v>345159</v>
      </c>
      <c r="E348" s="4" t="s">
        <v>13</v>
      </c>
      <c r="F348" s="15">
        <v>44279</v>
      </c>
      <c r="G348" s="4" t="s">
        <v>1837</v>
      </c>
      <c r="H348" s="4" t="s">
        <v>1838</v>
      </c>
      <c r="I348" s="4">
        <v>12772474</v>
      </c>
      <c r="J348" s="4">
        <v>1</v>
      </c>
      <c r="K348" s="4" t="s">
        <v>18</v>
      </c>
      <c r="L348" s="4">
        <v>24300</v>
      </c>
      <c r="M348" s="4" t="s">
        <v>3399</v>
      </c>
      <c r="N348" s="4" t="s">
        <v>3495</v>
      </c>
    </row>
    <row r="349" spans="1:14" x14ac:dyDescent="0.2">
      <c r="A349" s="4">
        <v>657348</v>
      </c>
      <c r="B349" s="4" t="s">
        <v>139</v>
      </c>
      <c r="C349" s="4" t="s">
        <v>12</v>
      </c>
      <c r="D349" s="4">
        <v>345159</v>
      </c>
      <c r="E349" s="4" t="s">
        <v>13</v>
      </c>
      <c r="F349" s="15">
        <v>44279</v>
      </c>
      <c r="G349" s="4" t="s">
        <v>1840</v>
      </c>
      <c r="H349" s="4" t="s">
        <v>1841</v>
      </c>
      <c r="I349" s="4">
        <v>16699295</v>
      </c>
      <c r="J349" s="4">
        <v>8</v>
      </c>
      <c r="K349" s="4" t="s">
        <v>18</v>
      </c>
      <c r="L349" s="4">
        <v>18900</v>
      </c>
      <c r="M349" s="4" t="s">
        <v>3346</v>
      </c>
      <c r="N349" s="4" t="s">
        <v>3499</v>
      </c>
    </row>
    <row r="350" spans="1:14" x14ac:dyDescent="0.2">
      <c r="A350" s="4">
        <v>657348</v>
      </c>
      <c r="B350" s="4" t="s">
        <v>139</v>
      </c>
      <c r="C350" s="4" t="s">
        <v>12</v>
      </c>
      <c r="D350" s="4">
        <v>345159</v>
      </c>
      <c r="E350" s="4" t="s">
        <v>13</v>
      </c>
      <c r="F350" s="15">
        <v>44279</v>
      </c>
      <c r="G350" s="4" t="s">
        <v>1843</v>
      </c>
      <c r="H350" s="4" t="s">
        <v>1844</v>
      </c>
      <c r="I350" s="4">
        <v>18729561</v>
      </c>
      <c r="J350" s="4">
        <v>0</v>
      </c>
      <c r="K350" s="4" t="s">
        <v>18</v>
      </c>
      <c r="L350" s="4">
        <v>18900</v>
      </c>
      <c r="M350" s="4" t="s">
        <v>3346</v>
      </c>
      <c r="N350" s="4" t="s">
        <v>3499</v>
      </c>
    </row>
    <row r="351" spans="1:14" x14ac:dyDescent="0.2">
      <c r="A351" s="4">
        <v>657348</v>
      </c>
      <c r="B351" s="4" t="s">
        <v>74</v>
      </c>
      <c r="C351" s="4" t="s">
        <v>12</v>
      </c>
      <c r="D351" s="4">
        <v>345159</v>
      </c>
      <c r="E351" s="4" t="s">
        <v>13</v>
      </c>
      <c r="F351" s="15">
        <v>44279</v>
      </c>
      <c r="G351" s="4" t="s">
        <v>1846</v>
      </c>
      <c r="H351" s="4" t="s">
        <v>1847</v>
      </c>
      <c r="I351" s="4">
        <v>17896215</v>
      </c>
      <c r="J351" s="4">
        <v>9</v>
      </c>
      <c r="K351" s="4" t="s">
        <v>18</v>
      </c>
      <c r="L351" s="4">
        <v>16200</v>
      </c>
      <c r="M351" s="4" t="s">
        <v>3347</v>
      </c>
      <c r="N351" s="4" t="s">
        <v>3492</v>
      </c>
    </row>
    <row r="352" spans="1:14" x14ac:dyDescent="0.2">
      <c r="A352" s="4">
        <v>657348</v>
      </c>
      <c r="B352" s="4" t="s">
        <v>74</v>
      </c>
      <c r="C352" s="4" t="s">
        <v>12</v>
      </c>
      <c r="D352" s="4">
        <v>345159</v>
      </c>
      <c r="E352" s="4" t="s">
        <v>13</v>
      </c>
      <c r="F352" s="15">
        <v>44279</v>
      </c>
      <c r="G352" s="4" t="s">
        <v>1849</v>
      </c>
      <c r="H352" s="4" t="s">
        <v>1850</v>
      </c>
      <c r="I352" s="4">
        <v>18318473</v>
      </c>
      <c r="J352" s="4">
        <v>3</v>
      </c>
      <c r="K352" s="4" t="s">
        <v>18</v>
      </c>
      <c r="L352" s="4">
        <v>18900</v>
      </c>
      <c r="M352" s="4" t="s">
        <v>3347</v>
      </c>
      <c r="N352" s="4" t="s">
        <v>3492</v>
      </c>
    </row>
    <row r="353" spans="1:14" x14ac:dyDescent="0.2">
      <c r="A353" s="4">
        <v>657348</v>
      </c>
      <c r="B353" s="4" t="s">
        <v>94</v>
      </c>
      <c r="C353" s="4" t="s">
        <v>12</v>
      </c>
      <c r="D353" s="4">
        <v>345159</v>
      </c>
      <c r="E353" s="4" t="s">
        <v>13</v>
      </c>
      <c r="F353" s="15">
        <v>44279</v>
      </c>
      <c r="G353" s="4" t="s">
        <v>1852</v>
      </c>
      <c r="H353" s="4" t="s">
        <v>1853</v>
      </c>
      <c r="I353" s="4">
        <v>9951034</v>
      </c>
      <c r="J353" s="4" t="s">
        <v>3501</v>
      </c>
      <c r="K353" s="4" t="s">
        <v>18</v>
      </c>
      <c r="L353" s="4">
        <v>8100</v>
      </c>
      <c r="M353" s="4" t="s">
        <v>3346</v>
      </c>
      <c r="N353" s="4" t="s">
        <v>3499</v>
      </c>
    </row>
    <row r="354" spans="1:14" x14ac:dyDescent="0.2">
      <c r="A354" s="4">
        <v>657348</v>
      </c>
      <c r="B354" s="4" t="s">
        <v>34</v>
      </c>
      <c r="C354" s="4" t="s">
        <v>12</v>
      </c>
      <c r="D354" s="4">
        <v>345159</v>
      </c>
      <c r="E354" s="4" t="s">
        <v>13</v>
      </c>
      <c r="F354" s="15">
        <v>44279</v>
      </c>
      <c r="G354" s="4" t="s">
        <v>1855</v>
      </c>
      <c r="H354" s="4" t="s">
        <v>1856</v>
      </c>
      <c r="I354" s="4">
        <v>19000424</v>
      </c>
      <c r="J354" s="4">
        <v>4</v>
      </c>
      <c r="K354" s="4" t="s">
        <v>18</v>
      </c>
      <c r="L354" s="4">
        <v>24300</v>
      </c>
      <c r="M354" s="4" t="s">
        <v>3353</v>
      </c>
      <c r="N354" s="4" t="s">
        <v>3492</v>
      </c>
    </row>
    <row r="355" spans="1:14" x14ac:dyDescent="0.2">
      <c r="A355" s="4">
        <v>657348</v>
      </c>
      <c r="B355" s="4" t="s">
        <v>90</v>
      </c>
      <c r="C355" s="4" t="s">
        <v>12</v>
      </c>
      <c r="D355" s="4">
        <v>345159</v>
      </c>
      <c r="E355" s="4" t="s">
        <v>13</v>
      </c>
      <c r="F355" s="15">
        <v>44279</v>
      </c>
      <c r="G355" s="4" t="s">
        <v>1858</v>
      </c>
      <c r="H355" s="4" t="s">
        <v>1859</v>
      </c>
      <c r="I355" s="4">
        <v>17801758</v>
      </c>
      <c r="J355" s="4">
        <v>6</v>
      </c>
      <c r="K355" s="4" t="s">
        <v>18</v>
      </c>
      <c r="L355" s="4">
        <v>16200</v>
      </c>
      <c r="M355" s="4" t="s">
        <v>3350</v>
      </c>
      <c r="N355" s="4" t="s">
        <v>3498</v>
      </c>
    </row>
    <row r="356" spans="1:14" x14ac:dyDescent="0.2">
      <c r="A356" s="4">
        <v>657348</v>
      </c>
      <c r="B356" s="4" t="s">
        <v>94</v>
      </c>
      <c r="C356" s="4" t="s">
        <v>12</v>
      </c>
      <c r="D356" s="4">
        <v>345159</v>
      </c>
      <c r="E356" s="4" t="s">
        <v>13</v>
      </c>
      <c r="F356" s="15">
        <v>44279</v>
      </c>
      <c r="G356" s="4" t="s">
        <v>1861</v>
      </c>
      <c r="H356" s="4" t="s">
        <v>1862</v>
      </c>
      <c r="I356" s="4">
        <v>18319906</v>
      </c>
      <c r="J356" s="4">
        <v>4</v>
      </c>
      <c r="K356" s="4" t="s">
        <v>18</v>
      </c>
      <c r="L356" s="4">
        <v>8100</v>
      </c>
      <c r="M356" s="4" t="s">
        <v>3346</v>
      </c>
      <c r="N356" s="4" t="s">
        <v>3499</v>
      </c>
    </row>
    <row r="357" spans="1:14" x14ac:dyDescent="0.2">
      <c r="A357" s="4">
        <v>657348</v>
      </c>
      <c r="B357" s="4" t="s">
        <v>70</v>
      </c>
      <c r="C357" s="4" t="s">
        <v>12</v>
      </c>
      <c r="D357" s="4">
        <v>345159</v>
      </c>
      <c r="E357" s="4" t="s">
        <v>13</v>
      </c>
      <c r="F357" s="15">
        <v>44279</v>
      </c>
      <c r="G357" s="4" t="s">
        <v>1864</v>
      </c>
      <c r="H357" s="4" t="s">
        <v>1865</v>
      </c>
      <c r="I357" s="4">
        <v>14360784</v>
      </c>
      <c r="J357" s="4">
        <v>4</v>
      </c>
      <c r="K357" s="4" t="s">
        <v>18</v>
      </c>
      <c r="L357" s="4">
        <v>16200</v>
      </c>
      <c r="M357" s="4" t="s">
        <v>3375</v>
      </c>
      <c r="N357" s="4" t="s">
        <v>3490</v>
      </c>
    </row>
    <row r="358" spans="1:14" x14ac:dyDescent="0.2">
      <c r="A358" s="4">
        <v>657348</v>
      </c>
      <c r="B358" s="4" t="s">
        <v>74</v>
      </c>
      <c r="C358" s="4" t="s">
        <v>12</v>
      </c>
      <c r="D358" s="4">
        <v>345159</v>
      </c>
      <c r="E358" s="4" t="s">
        <v>13</v>
      </c>
      <c r="F358" s="15">
        <v>44279</v>
      </c>
      <c r="G358" s="4" t="s">
        <v>1867</v>
      </c>
      <c r="H358" s="4" t="s">
        <v>1868</v>
      </c>
      <c r="I358" s="4">
        <v>16203859</v>
      </c>
      <c r="J358" s="4">
        <v>1</v>
      </c>
      <c r="K358" s="4" t="s">
        <v>18</v>
      </c>
      <c r="L358" s="4">
        <v>18900</v>
      </c>
      <c r="M358" s="4" t="s">
        <v>3347</v>
      </c>
      <c r="N358" s="4" t="s">
        <v>3492</v>
      </c>
    </row>
    <row r="359" spans="1:14" x14ac:dyDescent="0.2">
      <c r="A359" s="4">
        <v>657348</v>
      </c>
      <c r="B359" s="4" t="s">
        <v>74</v>
      </c>
      <c r="C359" s="4" t="s">
        <v>12</v>
      </c>
      <c r="D359" s="4">
        <v>345159</v>
      </c>
      <c r="E359" s="4" t="s">
        <v>13</v>
      </c>
      <c r="F359" s="15">
        <v>44279</v>
      </c>
      <c r="G359" s="4" t="s">
        <v>1870</v>
      </c>
      <c r="H359" s="4" t="s">
        <v>1871</v>
      </c>
      <c r="I359" s="4">
        <v>12984312</v>
      </c>
      <c r="J359" s="4">
        <v>8</v>
      </c>
      <c r="K359" s="4" t="s">
        <v>18</v>
      </c>
      <c r="L359" s="4">
        <v>18900</v>
      </c>
      <c r="M359" s="4" t="s">
        <v>3347</v>
      </c>
      <c r="N359" s="4" t="s">
        <v>3492</v>
      </c>
    </row>
    <row r="360" spans="1:14" x14ac:dyDescent="0.2">
      <c r="A360" s="4">
        <v>657348</v>
      </c>
      <c r="B360" s="4" t="s">
        <v>94</v>
      </c>
      <c r="C360" s="4" t="s">
        <v>12</v>
      </c>
      <c r="D360" s="4">
        <v>345159</v>
      </c>
      <c r="E360" s="4" t="s">
        <v>13</v>
      </c>
      <c r="F360" s="15">
        <v>44279</v>
      </c>
      <c r="G360" s="4" t="s">
        <v>1873</v>
      </c>
      <c r="H360" s="4" t="s">
        <v>1874</v>
      </c>
      <c r="I360" s="4">
        <v>14562988</v>
      </c>
      <c r="J360" s="4">
        <v>8</v>
      </c>
      <c r="K360" s="4" t="s">
        <v>18</v>
      </c>
      <c r="L360" s="4">
        <v>13500</v>
      </c>
      <c r="M360" s="4" t="s">
        <v>3346</v>
      </c>
      <c r="N360" s="4" t="s">
        <v>3499</v>
      </c>
    </row>
    <row r="361" spans="1:14" x14ac:dyDescent="0.2">
      <c r="A361" s="4">
        <v>657348</v>
      </c>
      <c r="B361" s="4" t="s">
        <v>94</v>
      </c>
      <c r="C361" s="4" t="s">
        <v>12</v>
      </c>
      <c r="D361" s="4">
        <v>345159</v>
      </c>
      <c r="E361" s="4" t="s">
        <v>13</v>
      </c>
      <c r="F361" s="15">
        <v>44279</v>
      </c>
      <c r="G361" s="4" t="s">
        <v>1876</v>
      </c>
      <c r="H361" s="4" t="s">
        <v>1877</v>
      </c>
      <c r="I361" s="4">
        <v>18008428</v>
      </c>
      <c r="J361" s="4">
        <v>2</v>
      </c>
      <c r="K361" s="4" t="s">
        <v>18</v>
      </c>
      <c r="L361" s="4">
        <v>24300</v>
      </c>
      <c r="M361" s="4" t="s">
        <v>3400</v>
      </c>
      <c r="N361" s="4" t="s">
        <v>3499</v>
      </c>
    </row>
    <row r="362" spans="1:14" x14ac:dyDescent="0.2">
      <c r="A362" s="4">
        <v>657348</v>
      </c>
      <c r="B362" s="4" t="s">
        <v>139</v>
      </c>
      <c r="C362" s="4" t="s">
        <v>12</v>
      </c>
      <c r="D362" s="4">
        <v>345159</v>
      </c>
      <c r="E362" s="4" t="s">
        <v>13</v>
      </c>
      <c r="F362" s="15">
        <v>44279</v>
      </c>
      <c r="G362" s="4" t="s">
        <v>1879</v>
      </c>
      <c r="H362" s="4" t="s">
        <v>1880</v>
      </c>
      <c r="I362" s="4">
        <v>16510945</v>
      </c>
      <c r="J362" s="4">
        <v>7</v>
      </c>
      <c r="K362" s="4" t="s">
        <v>18</v>
      </c>
      <c r="L362" s="4">
        <v>5400</v>
      </c>
      <c r="M362" s="4" t="s">
        <v>3346</v>
      </c>
      <c r="N362" s="4" t="s">
        <v>3499</v>
      </c>
    </row>
    <row r="363" spans="1:14" x14ac:dyDescent="0.2">
      <c r="A363" s="4">
        <v>657348</v>
      </c>
      <c r="B363" s="4" t="s">
        <v>2416</v>
      </c>
      <c r="C363" s="4" t="s">
        <v>12</v>
      </c>
      <c r="D363" s="4">
        <v>345159</v>
      </c>
      <c r="E363" s="4" t="s">
        <v>13</v>
      </c>
      <c r="F363" s="15">
        <v>44279</v>
      </c>
      <c r="G363" s="4" t="s">
        <v>1882</v>
      </c>
      <c r="H363" s="4" t="s">
        <v>1883</v>
      </c>
      <c r="I363" s="4">
        <v>17745824</v>
      </c>
      <c r="J363" s="4">
        <v>4</v>
      </c>
      <c r="K363" s="4" t="s">
        <v>18</v>
      </c>
      <c r="L363" s="4">
        <v>18900</v>
      </c>
      <c r="M363" s="4" t="s">
        <v>3359</v>
      </c>
      <c r="N363" s="4" t="s">
        <v>3490</v>
      </c>
    </row>
    <row r="364" spans="1:14" x14ac:dyDescent="0.2">
      <c r="A364" s="4">
        <v>657348</v>
      </c>
      <c r="B364" s="4" t="s">
        <v>23</v>
      </c>
      <c r="C364" s="4" t="s">
        <v>12</v>
      </c>
      <c r="D364" s="4">
        <v>345159</v>
      </c>
      <c r="E364" s="4" t="s">
        <v>13</v>
      </c>
      <c r="F364" s="15">
        <v>44279</v>
      </c>
      <c r="G364" s="4" t="s">
        <v>1885</v>
      </c>
      <c r="H364" s="4" t="s">
        <v>1886</v>
      </c>
      <c r="I364" s="4">
        <v>14360948</v>
      </c>
      <c r="J364" s="4">
        <v>0</v>
      </c>
      <c r="K364" s="4" t="s">
        <v>18</v>
      </c>
      <c r="L364" s="4">
        <v>8100</v>
      </c>
      <c r="M364" s="4" t="s">
        <v>3374</v>
      </c>
      <c r="N364" s="4" t="s">
        <v>3492</v>
      </c>
    </row>
    <row r="365" spans="1:14" x14ac:dyDescent="0.2">
      <c r="A365" s="4">
        <v>657348</v>
      </c>
      <c r="B365" s="4" t="s">
        <v>11</v>
      </c>
      <c r="C365" s="4" t="s">
        <v>12</v>
      </c>
      <c r="D365" s="4">
        <v>345159</v>
      </c>
      <c r="E365" s="4" t="s">
        <v>13</v>
      </c>
      <c r="F365" s="15">
        <v>44279</v>
      </c>
      <c r="G365" s="4" t="s">
        <v>1888</v>
      </c>
      <c r="H365" s="4" t="s">
        <v>1889</v>
      </c>
      <c r="I365" s="4">
        <v>10123696</v>
      </c>
      <c r="J365" s="4" t="s">
        <v>3501</v>
      </c>
      <c r="K365" s="4" t="s">
        <v>18</v>
      </c>
      <c r="L365" s="4">
        <v>2700</v>
      </c>
      <c r="M365" s="4" t="s">
        <v>3351</v>
      </c>
      <c r="N365" s="4" t="s">
        <v>3486</v>
      </c>
    </row>
    <row r="366" spans="1:14" x14ac:dyDescent="0.2">
      <c r="A366" s="4">
        <v>657348</v>
      </c>
      <c r="B366" s="4" t="s">
        <v>240</v>
      </c>
      <c r="C366" s="4" t="s">
        <v>12</v>
      </c>
      <c r="D366" s="4">
        <v>345159</v>
      </c>
      <c r="E366" s="4" t="s">
        <v>13</v>
      </c>
      <c r="F366" s="15">
        <v>44279</v>
      </c>
      <c r="G366" s="4" t="s">
        <v>1891</v>
      </c>
      <c r="H366" s="4" t="s">
        <v>1892</v>
      </c>
      <c r="I366" s="4">
        <v>13805171</v>
      </c>
      <c r="J366" s="4">
        <v>4</v>
      </c>
      <c r="K366" s="4" t="s">
        <v>18</v>
      </c>
      <c r="L366" s="4">
        <v>51300</v>
      </c>
      <c r="M366" s="4" t="s">
        <v>3360</v>
      </c>
      <c r="N366" s="4" t="s">
        <v>3488</v>
      </c>
    </row>
    <row r="367" spans="1:14" x14ac:dyDescent="0.2">
      <c r="A367" s="4">
        <v>657348</v>
      </c>
      <c r="B367" s="4" t="s">
        <v>38</v>
      </c>
      <c r="C367" s="4" t="s">
        <v>12</v>
      </c>
      <c r="D367" s="4">
        <v>345159</v>
      </c>
      <c r="E367" s="4" t="s">
        <v>13</v>
      </c>
      <c r="F367" s="15">
        <v>44279</v>
      </c>
      <c r="G367" s="4" t="s">
        <v>1894</v>
      </c>
      <c r="H367" s="4" t="s">
        <v>1895</v>
      </c>
      <c r="I367" s="4">
        <v>15868928</v>
      </c>
      <c r="J367" s="4">
        <v>6</v>
      </c>
      <c r="K367" s="4" t="s">
        <v>18</v>
      </c>
      <c r="L367" s="4">
        <v>18900</v>
      </c>
      <c r="M367" s="4" t="s">
        <v>3385</v>
      </c>
      <c r="N367" s="4" t="s">
        <v>3494</v>
      </c>
    </row>
    <row r="368" spans="1:14" x14ac:dyDescent="0.2">
      <c r="A368" s="4">
        <v>657348</v>
      </c>
      <c r="B368" s="4" t="s">
        <v>23</v>
      </c>
      <c r="C368" s="4" t="s">
        <v>12</v>
      </c>
      <c r="D368" s="4">
        <v>345159</v>
      </c>
      <c r="E368" s="4" t="s">
        <v>13</v>
      </c>
      <c r="F368" s="15">
        <v>44279</v>
      </c>
      <c r="G368" s="4" t="s">
        <v>1565</v>
      </c>
      <c r="H368" s="4" t="s">
        <v>1566</v>
      </c>
      <c r="I368" s="4">
        <v>17343326</v>
      </c>
      <c r="J368" s="4">
        <v>3</v>
      </c>
      <c r="K368" s="4" t="s">
        <v>18</v>
      </c>
      <c r="L368" s="4">
        <v>18900</v>
      </c>
      <c r="M368" s="4" t="s">
        <v>3374</v>
      </c>
      <c r="N368" s="4" t="s">
        <v>3492</v>
      </c>
    </row>
    <row r="369" spans="1:14" x14ac:dyDescent="0.2">
      <c r="A369" s="4">
        <v>657348</v>
      </c>
      <c r="B369" s="4" t="s">
        <v>74</v>
      </c>
      <c r="C369" s="4" t="s">
        <v>12</v>
      </c>
      <c r="D369" s="4">
        <v>345159</v>
      </c>
      <c r="E369" s="4" t="s">
        <v>13</v>
      </c>
      <c r="F369" s="15">
        <v>44279</v>
      </c>
      <c r="G369" s="4" t="s">
        <v>1897</v>
      </c>
      <c r="H369" s="4" t="s">
        <v>1898</v>
      </c>
      <c r="I369" s="4">
        <v>19381066</v>
      </c>
      <c r="J369" s="4">
        <v>7</v>
      </c>
      <c r="K369" s="4" t="s">
        <v>18</v>
      </c>
      <c r="L369" s="4">
        <v>10800</v>
      </c>
      <c r="M369" s="4" t="s">
        <v>3347</v>
      </c>
      <c r="N369" s="4" t="s">
        <v>3492</v>
      </c>
    </row>
    <row r="370" spans="1:14" x14ac:dyDescent="0.2">
      <c r="A370" s="4">
        <v>657348</v>
      </c>
      <c r="B370" s="4" t="s">
        <v>240</v>
      </c>
      <c r="C370" s="4" t="s">
        <v>12</v>
      </c>
      <c r="D370" s="4">
        <v>345159</v>
      </c>
      <c r="E370" s="4" t="s">
        <v>13</v>
      </c>
      <c r="F370" s="15">
        <v>44279</v>
      </c>
      <c r="G370" s="4" t="s">
        <v>1900</v>
      </c>
      <c r="H370" s="4" t="s">
        <v>1901</v>
      </c>
      <c r="I370" s="4">
        <v>17215811</v>
      </c>
      <c r="J370" s="4">
        <v>0</v>
      </c>
      <c r="K370" s="4" t="s">
        <v>18</v>
      </c>
      <c r="L370" s="4">
        <v>27000</v>
      </c>
      <c r="M370" s="4" t="s">
        <v>3360</v>
      </c>
      <c r="N370" s="4" t="s">
        <v>3488</v>
      </c>
    </row>
    <row r="371" spans="1:14" x14ac:dyDescent="0.2">
      <c r="A371" s="4">
        <v>657348</v>
      </c>
      <c r="B371" s="4" t="s">
        <v>90</v>
      </c>
      <c r="C371" s="4" t="s">
        <v>12</v>
      </c>
      <c r="D371" s="4">
        <v>345159</v>
      </c>
      <c r="E371" s="4" t="s">
        <v>13</v>
      </c>
      <c r="F371" s="15">
        <v>44279</v>
      </c>
      <c r="G371" s="4" t="s">
        <v>1903</v>
      </c>
      <c r="H371" s="4" t="s">
        <v>1904</v>
      </c>
      <c r="I371" s="4">
        <v>17153541</v>
      </c>
      <c r="J371" s="4">
        <v>7</v>
      </c>
      <c r="K371" s="4" t="s">
        <v>18</v>
      </c>
      <c r="L371" s="4">
        <v>16200</v>
      </c>
      <c r="M371" s="4" t="s">
        <v>3350</v>
      </c>
      <c r="N371" s="4" t="s">
        <v>3498</v>
      </c>
    </row>
    <row r="372" spans="1:14" x14ac:dyDescent="0.2">
      <c r="A372" s="4">
        <v>657348</v>
      </c>
      <c r="B372" s="4" t="s">
        <v>74</v>
      </c>
      <c r="C372" s="4" t="s">
        <v>12</v>
      </c>
      <c r="D372" s="4">
        <v>345159</v>
      </c>
      <c r="E372" s="4" t="s">
        <v>13</v>
      </c>
      <c r="F372" s="15">
        <v>44279</v>
      </c>
      <c r="G372" s="4" t="s">
        <v>1906</v>
      </c>
      <c r="H372" s="4" t="s">
        <v>1907</v>
      </c>
      <c r="I372" s="4">
        <v>11965458</v>
      </c>
      <c r="J372" s="4">
        <v>0</v>
      </c>
      <c r="K372" s="4" t="s">
        <v>18</v>
      </c>
      <c r="L372" s="4">
        <v>16200</v>
      </c>
      <c r="M372" s="4" t="s">
        <v>3347</v>
      </c>
      <c r="N372" s="4" t="s">
        <v>3492</v>
      </c>
    </row>
    <row r="373" spans="1:14" x14ac:dyDescent="0.2">
      <c r="A373" s="4">
        <v>657348</v>
      </c>
      <c r="B373" s="4" t="s">
        <v>11</v>
      </c>
      <c r="C373" s="4" t="s">
        <v>12</v>
      </c>
      <c r="D373" s="4">
        <v>345159</v>
      </c>
      <c r="E373" s="4" t="s">
        <v>13</v>
      </c>
      <c r="F373" s="15">
        <v>44279</v>
      </c>
      <c r="G373" s="4" t="s">
        <v>1909</v>
      </c>
      <c r="H373" s="4" t="s">
        <v>1910</v>
      </c>
      <c r="I373" s="4">
        <v>10742325</v>
      </c>
      <c r="J373" s="4">
        <v>7</v>
      </c>
      <c r="K373" s="4" t="s">
        <v>18</v>
      </c>
      <c r="L373" s="4">
        <v>10800</v>
      </c>
      <c r="M373" s="4" t="s">
        <v>3351</v>
      </c>
      <c r="N373" s="4" t="s">
        <v>3486</v>
      </c>
    </row>
    <row r="374" spans="1:14" x14ac:dyDescent="0.2">
      <c r="A374" s="4">
        <v>657348</v>
      </c>
      <c r="B374" s="4" t="s">
        <v>143</v>
      </c>
      <c r="C374" s="4" t="s">
        <v>12</v>
      </c>
      <c r="D374" s="4">
        <v>345159</v>
      </c>
      <c r="E374" s="4" t="s">
        <v>13</v>
      </c>
      <c r="F374" s="15">
        <v>44279</v>
      </c>
      <c r="G374" s="4" t="s">
        <v>1912</v>
      </c>
      <c r="H374" s="4" t="s">
        <v>1913</v>
      </c>
      <c r="I374" s="4">
        <v>18436864</v>
      </c>
      <c r="J374" s="4">
        <v>1</v>
      </c>
      <c r="K374" s="4" t="s">
        <v>18</v>
      </c>
      <c r="L374" s="4">
        <v>13500</v>
      </c>
      <c r="M374" s="4" t="s">
        <v>3346</v>
      </c>
      <c r="N374" s="4" t="s">
        <v>3499</v>
      </c>
    </row>
    <row r="375" spans="1:14" x14ac:dyDescent="0.2">
      <c r="A375" s="4">
        <v>657348</v>
      </c>
      <c r="B375" s="4" t="s">
        <v>94</v>
      </c>
      <c r="C375" s="4" t="s">
        <v>12</v>
      </c>
      <c r="D375" s="4">
        <v>345159</v>
      </c>
      <c r="E375" s="4" t="s">
        <v>13</v>
      </c>
      <c r="F375" s="15">
        <v>44279</v>
      </c>
      <c r="G375" s="4" t="s">
        <v>1915</v>
      </c>
      <c r="H375" s="4" t="s">
        <v>1916</v>
      </c>
      <c r="I375" s="4">
        <v>12118361</v>
      </c>
      <c r="J375" s="4">
        <v>7</v>
      </c>
      <c r="K375" s="4" t="s">
        <v>18</v>
      </c>
      <c r="L375" s="4">
        <v>2700</v>
      </c>
      <c r="M375" s="4" t="s">
        <v>3346</v>
      </c>
      <c r="N375" s="4" t="s">
        <v>3499</v>
      </c>
    </row>
    <row r="376" spans="1:14" x14ac:dyDescent="0.2">
      <c r="A376" s="4">
        <v>657348</v>
      </c>
      <c r="B376" s="4" t="s">
        <v>46</v>
      </c>
      <c r="C376" s="4" t="s">
        <v>12</v>
      </c>
      <c r="D376" s="4">
        <v>345159</v>
      </c>
      <c r="E376" s="4" t="s">
        <v>13</v>
      </c>
      <c r="F376" s="15">
        <v>44279</v>
      </c>
      <c r="G376" s="4" t="s">
        <v>1918</v>
      </c>
      <c r="H376" s="4" t="s">
        <v>1919</v>
      </c>
      <c r="I376" s="4">
        <v>13581126</v>
      </c>
      <c r="J376" s="4">
        <v>2</v>
      </c>
      <c r="K376" s="4" t="s">
        <v>18</v>
      </c>
      <c r="L376" s="4">
        <v>13500</v>
      </c>
      <c r="M376" s="4" t="s">
        <v>3371</v>
      </c>
      <c r="N376" s="4" t="s">
        <v>3494</v>
      </c>
    </row>
    <row r="377" spans="1:14" x14ac:dyDescent="0.2">
      <c r="A377" s="4">
        <v>657348</v>
      </c>
      <c r="B377" s="4" t="s">
        <v>240</v>
      </c>
      <c r="C377" s="4" t="s">
        <v>12</v>
      </c>
      <c r="D377" s="4">
        <v>345159</v>
      </c>
      <c r="E377" s="4" t="s">
        <v>13</v>
      </c>
      <c r="F377" s="15">
        <v>44279</v>
      </c>
      <c r="G377" s="4" t="s">
        <v>1921</v>
      </c>
      <c r="H377" s="4" t="s">
        <v>1922</v>
      </c>
      <c r="I377" s="4">
        <v>13630444</v>
      </c>
      <c r="J377" s="4">
        <v>5</v>
      </c>
      <c r="K377" s="4" t="s">
        <v>18</v>
      </c>
      <c r="L377" s="4">
        <v>45900</v>
      </c>
      <c r="M377" s="4" t="s">
        <v>3360</v>
      </c>
      <c r="N377" s="4" t="s">
        <v>3488</v>
      </c>
    </row>
    <row r="378" spans="1:14" x14ac:dyDescent="0.2">
      <c r="A378" s="4">
        <v>657348</v>
      </c>
      <c r="B378" s="4" t="s">
        <v>11</v>
      </c>
      <c r="C378" s="4" t="s">
        <v>12</v>
      </c>
      <c r="D378" s="4">
        <v>345159</v>
      </c>
      <c r="E378" s="4" t="s">
        <v>13</v>
      </c>
      <c r="F378" s="15">
        <v>44279</v>
      </c>
      <c r="G378" s="4" t="s">
        <v>1924</v>
      </c>
      <c r="H378" s="4" t="s">
        <v>1925</v>
      </c>
      <c r="I378" s="4">
        <v>18644514</v>
      </c>
      <c r="J378" s="4">
        <v>7</v>
      </c>
      <c r="K378" s="4" t="s">
        <v>18</v>
      </c>
      <c r="L378" s="4">
        <v>24300</v>
      </c>
      <c r="M378" s="4" t="s">
        <v>3351</v>
      </c>
      <c r="N378" s="4" t="s">
        <v>3486</v>
      </c>
    </row>
    <row r="379" spans="1:14" x14ac:dyDescent="0.2">
      <c r="A379" s="4">
        <v>657348</v>
      </c>
      <c r="B379" s="4" t="s">
        <v>2416</v>
      </c>
      <c r="C379" s="4" t="s">
        <v>12</v>
      </c>
      <c r="D379" s="4">
        <v>345159</v>
      </c>
      <c r="E379" s="4" t="s">
        <v>13</v>
      </c>
      <c r="F379" s="15">
        <v>44279</v>
      </c>
      <c r="G379" s="4" t="s">
        <v>1927</v>
      </c>
      <c r="H379" s="4" t="s">
        <v>1928</v>
      </c>
      <c r="I379" s="4">
        <v>13110944</v>
      </c>
      <c r="J379" s="4" t="s">
        <v>3501</v>
      </c>
      <c r="K379" s="4" t="s">
        <v>18</v>
      </c>
      <c r="L379" s="4">
        <v>18900</v>
      </c>
      <c r="M379" s="4" t="s">
        <v>3359</v>
      </c>
      <c r="N379" s="4" t="s">
        <v>3490</v>
      </c>
    </row>
    <row r="380" spans="1:14" x14ac:dyDescent="0.2">
      <c r="A380" s="4">
        <v>657348</v>
      </c>
      <c r="B380" s="4" t="s">
        <v>11</v>
      </c>
      <c r="C380" s="4" t="s">
        <v>12</v>
      </c>
      <c r="D380" s="4">
        <v>345159</v>
      </c>
      <c r="E380" s="4" t="s">
        <v>13</v>
      </c>
      <c r="F380" s="15">
        <v>44279</v>
      </c>
      <c r="G380" s="4" t="s">
        <v>1930</v>
      </c>
      <c r="H380" s="4" t="s">
        <v>1931</v>
      </c>
      <c r="I380" s="4">
        <v>18319208</v>
      </c>
      <c r="J380" s="4">
        <v>6</v>
      </c>
      <c r="K380" s="4" t="s">
        <v>18</v>
      </c>
      <c r="L380" s="4">
        <v>16200</v>
      </c>
      <c r="M380" s="4" t="s">
        <v>3351</v>
      </c>
      <c r="N380" s="4" t="s">
        <v>3486</v>
      </c>
    </row>
    <row r="381" spans="1:14" x14ac:dyDescent="0.2">
      <c r="A381" s="4">
        <v>657348</v>
      </c>
      <c r="B381" s="4" t="s">
        <v>2421</v>
      </c>
      <c r="C381" s="4" t="s">
        <v>12</v>
      </c>
      <c r="D381" s="4">
        <v>345159</v>
      </c>
      <c r="E381" s="4" t="s">
        <v>13</v>
      </c>
      <c r="F381" s="15">
        <v>44279</v>
      </c>
      <c r="G381" s="4" t="s">
        <v>1933</v>
      </c>
      <c r="H381" s="4" t="s">
        <v>1934</v>
      </c>
      <c r="I381" s="4">
        <v>17990841</v>
      </c>
      <c r="J381" s="4">
        <v>7</v>
      </c>
      <c r="K381" s="4" t="s">
        <v>18</v>
      </c>
      <c r="L381" s="4">
        <v>54000</v>
      </c>
      <c r="M381" s="4" t="s">
        <v>3369</v>
      </c>
      <c r="N381" s="4" t="s">
        <v>3489</v>
      </c>
    </row>
    <row r="382" spans="1:14" x14ac:dyDescent="0.2">
      <c r="A382" s="4">
        <v>657348</v>
      </c>
      <c r="B382" s="4" t="s">
        <v>94</v>
      </c>
      <c r="C382" s="4" t="s">
        <v>12</v>
      </c>
      <c r="D382" s="4">
        <v>345159</v>
      </c>
      <c r="E382" s="4" t="s">
        <v>13</v>
      </c>
      <c r="F382" s="15">
        <v>44279</v>
      </c>
      <c r="G382" s="4" t="s">
        <v>1936</v>
      </c>
      <c r="H382" s="4" t="s">
        <v>1937</v>
      </c>
      <c r="I382" s="4">
        <v>17460382</v>
      </c>
      <c r="J382" s="4">
        <v>0</v>
      </c>
      <c r="K382" s="4" t="s">
        <v>18</v>
      </c>
      <c r="L382" s="4">
        <v>27000</v>
      </c>
      <c r="M382" s="4" t="s">
        <v>3346</v>
      </c>
      <c r="N382" s="4" t="s">
        <v>3499</v>
      </c>
    </row>
    <row r="383" spans="1:14" x14ac:dyDescent="0.2">
      <c r="A383" s="4">
        <v>657348</v>
      </c>
      <c r="B383" s="4" t="s">
        <v>156</v>
      </c>
      <c r="C383" s="4" t="s">
        <v>12</v>
      </c>
      <c r="D383" s="4">
        <v>345159</v>
      </c>
      <c r="E383" s="4" t="s">
        <v>13</v>
      </c>
      <c r="F383" s="15">
        <v>44279</v>
      </c>
      <c r="G383" s="4" t="s">
        <v>1939</v>
      </c>
      <c r="H383" s="4" t="s">
        <v>1940</v>
      </c>
      <c r="I383" s="4">
        <v>13393025</v>
      </c>
      <c r="J383" s="4">
        <v>6</v>
      </c>
      <c r="K383" s="4" t="s">
        <v>18</v>
      </c>
      <c r="L383" s="4">
        <v>27000</v>
      </c>
      <c r="M383" s="4" t="s">
        <v>3373</v>
      </c>
      <c r="N383" s="4" t="s">
        <v>3488</v>
      </c>
    </row>
    <row r="384" spans="1:14" x14ac:dyDescent="0.2">
      <c r="A384" s="4">
        <v>657348</v>
      </c>
      <c r="B384" s="4" t="s">
        <v>94</v>
      </c>
      <c r="C384" s="4" t="s">
        <v>12</v>
      </c>
      <c r="D384" s="4">
        <v>345159</v>
      </c>
      <c r="E384" s="4" t="s">
        <v>13</v>
      </c>
      <c r="F384" s="15">
        <v>44279</v>
      </c>
      <c r="G384" s="4" t="s">
        <v>1942</v>
      </c>
      <c r="H384" s="4" t="s">
        <v>1943</v>
      </c>
      <c r="I384" s="4">
        <v>17461498</v>
      </c>
      <c r="J384" s="4">
        <v>9</v>
      </c>
      <c r="K384" s="4" t="s">
        <v>18</v>
      </c>
      <c r="L384" s="4">
        <v>16200</v>
      </c>
      <c r="M384" s="4" t="s">
        <v>3346</v>
      </c>
      <c r="N384" s="4" t="s">
        <v>3499</v>
      </c>
    </row>
    <row r="385" spans="1:14" x14ac:dyDescent="0.2">
      <c r="A385" s="4">
        <v>657348</v>
      </c>
      <c r="B385" s="4" t="s">
        <v>139</v>
      </c>
      <c r="C385" s="4" t="s">
        <v>12</v>
      </c>
      <c r="D385" s="4">
        <v>345159</v>
      </c>
      <c r="E385" s="4" t="s">
        <v>13</v>
      </c>
      <c r="F385" s="15">
        <v>44279</v>
      </c>
      <c r="G385" s="4" t="s">
        <v>1945</v>
      </c>
      <c r="H385" s="4" t="s">
        <v>1946</v>
      </c>
      <c r="I385" s="4">
        <v>15512175</v>
      </c>
      <c r="J385" s="4">
        <v>0</v>
      </c>
      <c r="K385" s="4" t="s">
        <v>18</v>
      </c>
      <c r="L385" s="4">
        <v>16200</v>
      </c>
      <c r="M385" s="4" t="s">
        <v>3346</v>
      </c>
      <c r="N385" s="4" t="s">
        <v>3499</v>
      </c>
    </row>
    <row r="386" spans="1:14" x14ac:dyDescent="0.2">
      <c r="A386" s="4">
        <v>657348</v>
      </c>
      <c r="B386" s="4" t="s">
        <v>139</v>
      </c>
      <c r="C386" s="4" t="s">
        <v>12</v>
      </c>
      <c r="D386" s="4">
        <v>345159</v>
      </c>
      <c r="E386" s="4" t="s">
        <v>13</v>
      </c>
      <c r="F386" s="15">
        <v>44279</v>
      </c>
      <c r="G386" s="4" t="s">
        <v>1948</v>
      </c>
      <c r="H386" s="4" t="s">
        <v>1949</v>
      </c>
      <c r="I386" s="4">
        <v>18684333</v>
      </c>
      <c r="J386" s="4">
        <v>9</v>
      </c>
      <c r="K386" s="4" t="s">
        <v>18</v>
      </c>
      <c r="L386" s="4">
        <v>27000</v>
      </c>
      <c r="M386" s="4" t="s">
        <v>3500</v>
      </c>
      <c r="N386" s="4" t="s">
        <v>3499</v>
      </c>
    </row>
    <row r="387" spans="1:14" x14ac:dyDescent="0.2">
      <c r="A387" s="4">
        <v>657348</v>
      </c>
      <c r="B387" s="4" t="s">
        <v>23</v>
      </c>
      <c r="C387" s="4" t="s">
        <v>12</v>
      </c>
      <c r="D387" s="4">
        <v>345159</v>
      </c>
      <c r="E387" s="4" t="s">
        <v>13</v>
      </c>
      <c r="F387" s="15">
        <v>44279</v>
      </c>
      <c r="G387" s="4" t="s">
        <v>1568</v>
      </c>
      <c r="H387" s="4" t="s">
        <v>1569</v>
      </c>
      <c r="I387" s="4">
        <v>14332979</v>
      </c>
      <c r="J387" s="4">
        <v>8</v>
      </c>
      <c r="K387" s="4" t="s">
        <v>18</v>
      </c>
      <c r="L387" s="4">
        <v>16200</v>
      </c>
      <c r="M387" s="4" t="s">
        <v>3374</v>
      </c>
      <c r="N387" s="4" t="s">
        <v>3492</v>
      </c>
    </row>
    <row r="388" spans="1:14" x14ac:dyDescent="0.2">
      <c r="A388" s="4">
        <v>657348</v>
      </c>
      <c r="B388" s="4" t="s">
        <v>34</v>
      </c>
      <c r="C388" s="4" t="s">
        <v>12</v>
      </c>
      <c r="D388" s="4">
        <v>345159</v>
      </c>
      <c r="E388" s="4" t="s">
        <v>13</v>
      </c>
      <c r="F388" s="15">
        <v>44279</v>
      </c>
      <c r="G388" s="4" t="s">
        <v>57</v>
      </c>
      <c r="H388" s="4" t="s">
        <v>58</v>
      </c>
      <c r="I388" s="4">
        <v>19718880</v>
      </c>
      <c r="J388" s="4">
        <v>4</v>
      </c>
      <c r="K388" s="4" t="s">
        <v>18</v>
      </c>
      <c r="L388" s="4">
        <v>35100</v>
      </c>
      <c r="M388" s="4" t="s">
        <v>3353</v>
      </c>
      <c r="N388" s="4" t="s">
        <v>3492</v>
      </c>
    </row>
    <row r="389" spans="1:14" x14ac:dyDescent="0.2">
      <c r="A389" s="4">
        <v>657348</v>
      </c>
      <c r="B389" s="4" t="s">
        <v>74</v>
      </c>
      <c r="C389" s="4" t="s">
        <v>12</v>
      </c>
      <c r="D389" s="4">
        <v>345159</v>
      </c>
      <c r="E389" s="4" t="s">
        <v>13</v>
      </c>
      <c r="F389" s="15">
        <v>44279</v>
      </c>
      <c r="G389" s="4" t="s">
        <v>1951</v>
      </c>
      <c r="H389" s="4" t="s">
        <v>1952</v>
      </c>
      <c r="I389" s="4">
        <v>12772705</v>
      </c>
      <c r="J389" s="4">
        <v>8</v>
      </c>
      <c r="K389" s="4" t="s">
        <v>18</v>
      </c>
      <c r="L389" s="4">
        <v>18900</v>
      </c>
      <c r="M389" s="4" t="s">
        <v>3347</v>
      </c>
      <c r="N389" s="4" t="s">
        <v>3492</v>
      </c>
    </row>
    <row r="390" spans="1:14" x14ac:dyDescent="0.2">
      <c r="A390" s="4">
        <v>657348</v>
      </c>
      <c r="B390" s="4" t="s">
        <v>11</v>
      </c>
      <c r="C390" s="4" t="s">
        <v>12</v>
      </c>
      <c r="D390" s="4">
        <v>345159</v>
      </c>
      <c r="E390" s="4" t="s">
        <v>13</v>
      </c>
      <c r="F390" s="15">
        <v>44279</v>
      </c>
      <c r="G390" s="4" t="s">
        <v>64</v>
      </c>
      <c r="H390" s="4" t="s">
        <v>65</v>
      </c>
      <c r="I390" s="4">
        <v>13489671</v>
      </c>
      <c r="J390" s="4" t="s">
        <v>3502</v>
      </c>
      <c r="K390" s="4" t="s">
        <v>18</v>
      </c>
      <c r="L390" s="4">
        <v>16200</v>
      </c>
      <c r="M390" s="4" t="s">
        <v>3351</v>
      </c>
      <c r="N390" s="4" t="s">
        <v>3486</v>
      </c>
    </row>
    <row r="391" spans="1:14" x14ac:dyDescent="0.2">
      <c r="A391" s="4">
        <v>657348</v>
      </c>
      <c r="B391" s="4" t="s">
        <v>27</v>
      </c>
      <c r="C391" s="4" t="s">
        <v>12</v>
      </c>
      <c r="D391" s="4">
        <v>345159</v>
      </c>
      <c r="E391" s="4" t="s">
        <v>13</v>
      </c>
      <c r="F391" s="15">
        <v>44279</v>
      </c>
      <c r="G391" s="4" t="s">
        <v>67</v>
      </c>
      <c r="H391" s="4" t="s">
        <v>68</v>
      </c>
      <c r="I391" s="4">
        <v>19000901</v>
      </c>
      <c r="J391" s="4">
        <v>7</v>
      </c>
      <c r="K391" s="4" t="s">
        <v>18</v>
      </c>
      <c r="L391" s="4">
        <v>51300</v>
      </c>
      <c r="M391" s="4" t="s">
        <v>3383</v>
      </c>
      <c r="N391" s="4" t="s">
        <v>3494</v>
      </c>
    </row>
    <row r="392" spans="1:14" x14ac:dyDescent="0.2">
      <c r="A392" s="4">
        <v>657348</v>
      </c>
      <c r="B392" s="4" t="s">
        <v>34</v>
      </c>
      <c r="C392" s="4" t="s">
        <v>12</v>
      </c>
      <c r="D392" s="4">
        <v>345159</v>
      </c>
      <c r="E392" s="4" t="s">
        <v>13</v>
      </c>
      <c r="F392" s="15">
        <v>44279</v>
      </c>
      <c r="G392" s="4" t="s">
        <v>1954</v>
      </c>
      <c r="H392" s="4" t="s">
        <v>1955</v>
      </c>
      <c r="I392" s="4">
        <v>19001505</v>
      </c>
      <c r="J392" s="4" t="s">
        <v>3502</v>
      </c>
      <c r="K392" s="4" t="s">
        <v>18</v>
      </c>
      <c r="L392" s="4">
        <v>16200</v>
      </c>
      <c r="M392" s="4" t="s">
        <v>3353</v>
      </c>
      <c r="N392" s="4" t="s">
        <v>3492</v>
      </c>
    </row>
    <row r="393" spans="1:14" x14ac:dyDescent="0.2">
      <c r="A393" s="4">
        <v>657348</v>
      </c>
      <c r="B393" s="4" t="s">
        <v>156</v>
      </c>
      <c r="C393" s="4" t="s">
        <v>12</v>
      </c>
      <c r="D393" s="4">
        <v>345159</v>
      </c>
      <c r="E393" s="4" t="s">
        <v>13</v>
      </c>
      <c r="F393" s="15">
        <v>44279</v>
      </c>
      <c r="G393" s="4" t="s">
        <v>1957</v>
      </c>
      <c r="H393" s="4" t="s">
        <v>1958</v>
      </c>
      <c r="I393" s="4">
        <v>15224949</v>
      </c>
      <c r="J393" s="4">
        <v>7</v>
      </c>
      <c r="K393" s="4" t="s">
        <v>18</v>
      </c>
      <c r="L393" s="4">
        <v>8100</v>
      </c>
      <c r="M393" s="4" t="s">
        <v>3373</v>
      </c>
      <c r="N393" s="4" t="s">
        <v>3488</v>
      </c>
    </row>
    <row r="394" spans="1:14" x14ac:dyDescent="0.2">
      <c r="A394" s="4">
        <v>657348</v>
      </c>
      <c r="B394" s="4" t="s">
        <v>94</v>
      </c>
      <c r="C394" s="4" t="s">
        <v>12</v>
      </c>
      <c r="D394" s="4">
        <v>345159</v>
      </c>
      <c r="E394" s="4" t="s">
        <v>13</v>
      </c>
      <c r="F394" s="15">
        <v>44279</v>
      </c>
      <c r="G394" s="4" t="s">
        <v>1960</v>
      </c>
      <c r="H394" s="4" t="s">
        <v>1961</v>
      </c>
      <c r="I394" s="4">
        <v>18943270</v>
      </c>
      <c r="J394" s="4">
        <v>4</v>
      </c>
      <c r="K394" s="4" t="s">
        <v>18</v>
      </c>
      <c r="L394" s="4">
        <v>21600</v>
      </c>
      <c r="M394" s="4" t="s">
        <v>3346</v>
      </c>
      <c r="N394" s="4" t="s">
        <v>3499</v>
      </c>
    </row>
    <row r="395" spans="1:14" x14ac:dyDescent="0.2">
      <c r="A395" s="4">
        <v>657348</v>
      </c>
      <c r="B395" s="4" t="s">
        <v>23</v>
      </c>
      <c r="C395" s="4" t="s">
        <v>12</v>
      </c>
      <c r="D395" s="4">
        <v>345159</v>
      </c>
      <c r="E395" s="4" t="s">
        <v>13</v>
      </c>
      <c r="F395" s="15">
        <v>44279</v>
      </c>
      <c r="G395" s="4" t="s">
        <v>98</v>
      </c>
      <c r="H395" s="4" t="s">
        <v>99</v>
      </c>
      <c r="I395" s="4">
        <v>18643960</v>
      </c>
      <c r="J395" s="4">
        <v>0</v>
      </c>
      <c r="K395" s="4" t="s">
        <v>18</v>
      </c>
      <c r="L395" s="4">
        <v>18900</v>
      </c>
      <c r="M395" s="4" t="s">
        <v>3374</v>
      </c>
      <c r="N395" s="4" t="s">
        <v>3492</v>
      </c>
    </row>
    <row r="396" spans="1:14" x14ac:dyDescent="0.2">
      <c r="A396" s="4">
        <v>657348</v>
      </c>
      <c r="B396" s="4" t="s">
        <v>34</v>
      </c>
      <c r="C396" s="4" t="s">
        <v>12</v>
      </c>
      <c r="D396" s="4">
        <v>345159</v>
      </c>
      <c r="E396" s="4" t="s">
        <v>13</v>
      </c>
      <c r="F396" s="15">
        <v>44279</v>
      </c>
      <c r="G396" s="4" t="s">
        <v>1963</v>
      </c>
      <c r="H396" s="4" t="s">
        <v>1964</v>
      </c>
      <c r="I396" s="4">
        <v>16235475</v>
      </c>
      <c r="J396" s="4">
        <v>2</v>
      </c>
      <c r="K396" s="4" t="s">
        <v>18</v>
      </c>
      <c r="L396" s="4">
        <v>24300</v>
      </c>
      <c r="M396" s="4" t="s">
        <v>3353</v>
      </c>
      <c r="N396" s="4" t="s">
        <v>3492</v>
      </c>
    </row>
    <row r="397" spans="1:14" x14ac:dyDescent="0.2">
      <c r="A397" s="4">
        <v>657348</v>
      </c>
      <c r="B397" s="4" t="s">
        <v>60</v>
      </c>
      <c r="C397" s="4" t="s">
        <v>12</v>
      </c>
      <c r="D397" s="4">
        <v>345159</v>
      </c>
      <c r="E397" s="4" t="s">
        <v>13</v>
      </c>
      <c r="F397" s="15">
        <v>44279</v>
      </c>
      <c r="G397" s="4" t="s">
        <v>1966</v>
      </c>
      <c r="H397" s="4" t="s">
        <v>1967</v>
      </c>
      <c r="I397" s="4">
        <v>13808224</v>
      </c>
      <c r="J397" s="4">
        <v>5</v>
      </c>
      <c r="K397" s="4" t="s">
        <v>18</v>
      </c>
      <c r="L397" s="4">
        <v>54000</v>
      </c>
      <c r="M397" s="4" t="s">
        <v>3351</v>
      </c>
      <c r="N397" s="4" t="s">
        <v>3486</v>
      </c>
    </row>
    <row r="398" spans="1:14" x14ac:dyDescent="0.2">
      <c r="A398" s="4">
        <v>657348</v>
      </c>
      <c r="B398" s="4" t="s">
        <v>90</v>
      </c>
      <c r="C398" s="4" t="s">
        <v>12</v>
      </c>
      <c r="D398" s="4">
        <v>345159</v>
      </c>
      <c r="E398" s="4" t="s">
        <v>13</v>
      </c>
      <c r="F398" s="15">
        <v>44279</v>
      </c>
      <c r="G398" s="4" t="s">
        <v>1969</v>
      </c>
      <c r="H398" s="4" t="s">
        <v>1970</v>
      </c>
      <c r="I398" s="4">
        <v>16675802</v>
      </c>
      <c r="J398" s="4">
        <v>5</v>
      </c>
      <c r="K398" s="4" t="s">
        <v>18</v>
      </c>
      <c r="L398" s="4">
        <v>18900</v>
      </c>
      <c r="M398" s="4" t="s">
        <v>3350</v>
      </c>
      <c r="N398" s="4" t="s">
        <v>3498</v>
      </c>
    </row>
    <row r="399" spans="1:14" x14ac:dyDescent="0.2">
      <c r="A399" s="4">
        <v>657348</v>
      </c>
      <c r="B399" s="4" t="s">
        <v>472</v>
      </c>
      <c r="C399" s="4" t="s">
        <v>12</v>
      </c>
      <c r="D399" s="4">
        <v>345159</v>
      </c>
      <c r="E399" s="4" t="s">
        <v>13</v>
      </c>
      <c r="F399" s="15">
        <v>44279</v>
      </c>
      <c r="G399" s="4" t="s">
        <v>1972</v>
      </c>
      <c r="H399" s="4" t="s">
        <v>1973</v>
      </c>
      <c r="I399" s="4">
        <v>16853858</v>
      </c>
      <c r="J399" s="4">
        <v>8</v>
      </c>
      <c r="K399" s="4" t="s">
        <v>18</v>
      </c>
      <c r="L399" s="4">
        <v>16200</v>
      </c>
      <c r="M399" s="4" t="s">
        <v>3350</v>
      </c>
      <c r="N399" s="4" t="s">
        <v>3498</v>
      </c>
    </row>
    <row r="400" spans="1:14" x14ac:dyDescent="0.2">
      <c r="A400" s="4">
        <v>657348</v>
      </c>
      <c r="B400" s="4" t="s">
        <v>156</v>
      </c>
      <c r="C400" s="4" t="s">
        <v>12</v>
      </c>
      <c r="D400" s="4">
        <v>345159</v>
      </c>
      <c r="E400" s="4" t="s">
        <v>13</v>
      </c>
      <c r="F400" s="15">
        <v>44279</v>
      </c>
      <c r="G400" s="4" t="s">
        <v>1975</v>
      </c>
      <c r="H400" s="4" t="s">
        <v>1976</v>
      </c>
      <c r="I400" s="4">
        <v>14379880</v>
      </c>
      <c r="J400" s="4">
        <v>1</v>
      </c>
      <c r="K400" s="4" t="s">
        <v>18</v>
      </c>
      <c r="L400" s="4">
        <v>18900</v>
      </c>
      <c r="M400" s="4" t="s">
        <v>3373</v>
      </c>
      <c r="N400" s="4" t="s">
        <v>3488</v>
      </c>
    </row>
    <row r="401" spans="1:14" x14ac:dyDescent="0.2">
      <c r="A401" s="4">
        <v>657348</v>
      </c>
      <c r="B401" s="4" t="s">
        <v>156</v>
      </c>
      <c r="C401" s="4" t="s">
        <v>12</v>
      </c>
      <c r="D401" s="4">
        <v>345159</v>
      </c>
      <c r="E401" s="4" t="s">
        <v>13</v>
      </c>
      <c r="F401" s="15">
        <v>44279</v>
      </c>
      <c r="G401" s="4" t="s">
        <v>1978</v>
      </c>
      <c r="H401" s="4" t="s">
        <v>1979</v>
      </c>
      <c r="I401" s="4">
        <v>18319899</v>
      </c>
      <c r="J401" s="4">
        <v>8</v>
      </c>
      <c r="K401" s="4" t="s">
        <v>18</v>
      </c>
      <c r="L401" s="4">
        <v>32400</v>
      </c>
      <c r="M401" s="4" t="s">
        <v>3373</v>
      </c>
      <c r="N401" s="4" t="s">
        <v>3488</v>
      </c>
    </row>
    <row r="402" spans="1:14" x14ac:dyDescent="0.2">
      <c r="A402" s="4">
        <v>657348</v>
      </c>
      <c r="B402" s="4" t="s">
        <v>34</v>
      </c>
      <c r="C402" s="4" t="s">
        <v>12</v>
      </c>
      <c r="D402" s="4">
        <v>345159</v>
      </c>
      <c r="E402" s="4" t="s">
        <v>13</v>
      </c>
      <c r="F402" s="15">
        <v>44279</v>
      </c>
      <c r="G402" s="4" t="s">
        <v>1981</v>
      </c>
      <c r="H402" s="4" t="s">
        <v>1982</v>
      </c>
      <c r="I402" s="4">
        <v>15513529</v>
      </c>
      <c r="J402" s="4">
        <v>8</v>
      </c>
      <c r="K402" s="4" t="s">
        <v>18</v>
      </c>
      <c r="L402" s="4">
        <v>16200</v>
      </c>
      <c r="M402" s="4" t="s">
        <v>3353</v>
      </c>
      <c r="N402" s="4" t="s">
        <v>3492</v>
      </c>
    </row>
    <row r="403" spans="1:14" x14ac:dyDescent="0.2">
      <c r="A403" s="4">
        <v>657348</v>
      </c>
      <c r="B403" s="4" t="s">
        <v>488</v>
      </c>
      <c r="C403" s="4" t="s">
        <v>12</v>
      </c>
      <c r="D403" s="4">
        <v>345159</v>
      </c>
      <c r="E403" s="4" t="s">
        <v>13</v>
      </c>
      <c r="F403" s="15">
        <v>44279</v>
      </c>
      <c r="G403" s="4" t="s">
        <v>1984</v>
      </c>
      <c r="H403" s="4" t="s">
        <v>1985</v>
      </c>
      <c r="I403" s="4">
        <v>17990687</v>
      </c>
      <c r="J403" s="4">
        <v>2</v>
      </c>
      <c r="K403" s="4" t="s">
        <v>18</v>
      </c>
      <c r="L403" s="4">
        <v>24300</v>
      </c>
      <c r="M403" s="4" t="s">
        <v>3370</v>
      </c>
      <c r="N403" s="4" t="s">
        <v>3494</v>
      </c>
    </row>
    <row r="404" spans="1:14" x14ac:dyDescent="0.2">
      <c r="A404" s="4">
        <v>657348</v>
      </c>
      <c r="B404" s="4" t="s">
        <v>90</v>
      </c>
      <c r="C404" s="4" t="s">
        <v>12</v>
      </c>
      <c r="D404" s="4">
        <v>345159</v>
      </c>
      <c r="E404" s="4" t="s">
        <v>13</v>
      </c>
      <c r="F404" s="15">
        <v>44279</v>
      </c>
      <c r="G404" s="4" t="s">
        <v>1987</v>
      </c>
      <c r="H404" s="4" t="s">
        <v>1988</v>
      </c>
      <c r="I404" s="4">
        <v>18008943</v>
      </c>
      <c r="J404" s="4">
        <v>8</v>
      </c>
      <c r="K404" s="4" t="s">
        <v>18</v>
      </c>
      <c r="L404" s="4">
        <v>18900</v>
      </c>
      <c r="M404" s="4" t="s">
        <v>3350</v>
      </c>
      <c r="N404" s="4" t="s">
        <v>3498</v>
      </c>
    </row>
    <row r="405" spans="1:14" x14ac:dyDescent="0.2">
      <c r="A405" s="4">
        <v>657348</v>
      </c>
      <c r="B405" s="4" t="s">
        <v>90</v>
      </c>
      <c r="C405" s="4" t="s">
        <v>12</v>
      </c>
      <c r="D405" s="4">
        <v>345159</v>
      </c>
      <c r="E405" s="4" t="s">
        <v>13</v>
      </c>
      <c r="F405" s="15">
        <v>44279</v>
      </c>
      <c r="G405" s="4" t="s">
        <v>1990</v>
      </c>
      <c r="H405" s="4" t="s">
        <v>1991</v>
      </c>
      <c r="I405" s="4">
        <v>18319836</v>
      </c>
      <c r="J405" s="4" t="s">
        <v>3502</v>
      </c>
      <c r="K405" s="4" t="s">
        <v>18</v>
      </c>
      <c r="L405" s="4">
        <v>18900</v>
      </c>
      <c r="M405" s="4" t="s">
        <v>3350</v>
      </c>
      <c r="N405" s="4" t="s">
        <v>3498</v>
      </c>
    </row>
    <row r="406" spans="1:14" x14ac:dyDescent="0.2">
      <c r="A406" s="4">
        <v>657348</v>
      </c>
      <c r="B406" s="4" t="s">
        <v>1094</v>
      </c>
      <c r="C406" s="4" t="s">
        <v>12</v>
      </c>
      <c r="D406" s="4">
        <v>345159</v>
      </c>
      <c r="E406" s="4" t="s">
        <v>13</v>
      </c>
      <c r="F406" s="15">
        <v>44279</v>
      </c>
      <c r="G406" s="4" t="s">
        <v>1993</v>
      </c>
      <c r="H406" s="4" t="s">
        <v>1994</v>
      </c>
      <c r="I406" s="4">
        <v>17460439</v>
      </c>
      <c r="J406" s="4">
        <v>8</v>
      </c>
      <c r="K406" s="4" t="s">
        <v>18</v>
      </c>
      <c r="L406" s="4">
        <v>48600</v>
      </c>
      <c r="M406" s="4" t="s">
        <v>3350</v>
      </c>
      <c r="N406" s="4" t="s">
        <v>3498</v>
      </c>
    </row>
    <row r="407" spans="1:14" x14ac:dyDescent="0.2">
      <c r="A407" s="4">
        <v>657348</v>
      </c>
      <c r="B407" s="4" t="s">
        <v>38</v>
      </c>
      <c r="C407" s="4" t="s">
        <v>12</v>
      </c>
      <c r="D407" s="4">
        <v>345159</v>
      </c>
      <c r="E407" s="4" t="s">
        <v>13</v>
      </c>
      <c r="F407" s="15">
        <v>44279</v>
      </c>
      <c r="G407" s="4" t="s">
        <v>1996</v>
      </c>
      <c r="H407" s="4" t="s">
        <v>1997</v>
      </c>
      <c r="I407" s="4">
        <v>18319063</v>
      </c>
      <c r="J407" s="4">
        <v>6</v>
      </c>
      <c r="K407" s="4" t="s">
        <v>18</v>
      </c>
      <c r="L407" s="4">
        <v>21600</v>
      </c>
      <c r="M407" s="4" t="s">
        <v>3385</v>
      </c>
      <c r="N407" s="4" t="s">
        <v>3494</v>
      </c>
    </row>
    <row r="408" spans="1:14" x14ac:dyDescent="0.2">
      <c r="A408" s="4">
        <v>657348</v>
      </c>
      <c r="B408" s="4" t="s">
        <v>23</v>
      </c>
      <c r="C408" s="4" t="s">
        <v>12</v>
      </c>
      <c r="D408" s="4">
        <v>345159</v>
      </c>
      <c r="E408" s="4" t="s">
        <v>13</v>
      </c>
      <c r="F408" s="15">
        <v>44279</v>
      </c>
      <c r="G408" s="4" t="s">
        <v>1571</v>
      </c>
      <c r="H408" s="4" t="s">
        <v>1572</v>
      </c>
      <c r="I408" s="4">
        <v>16435146</v>
      </c>
      <c r="J408" s="4">
        <v>7</v>
      </c>
      <c r="K408" s="4" t="s">
        <v>18</v>
      </c>
      <c r="L408" s="4">
        <v>16200</v>
      </c>
      <c r="M408" s="4" t="s">
        <v>3374</v>
      </c>
      <c r="N408" s="4" t="s">
        <v>3492</v>
      </c>
    </row>
    <row r="409" spans="1:14" x14ac:dyDescent="0.2">
      <c r="A409" s="4">
        <v>657348</v>
      </c>
      <c r="B409" s="4" t="s">
        <v>90</v>
      </c>
      <c r="C409" s="4" t="s">
        <v>12</v>
      </c>
      <c r="D409" s="4">
        <v>345159</v>
      </c>
      <c r="E409" s="4" t="s">
        <v>13</v>
      </c>
      <c r="F409" s="15">
        <v>44279</v>
      </c>
      <c r="G409" s="4" t="s">
        <v>1999</v>
      </c>
      <c r="H409" s="4" t="s">
        <v>2000</v>
      </c>
      <c r="I409" s="4">
        <v>18318759</v>
      </c>
      <c r="J409" s="4">
        <v>7</v>
      </c>
      <c r="K409" s="4" t="s">
        <v>18</v>
      </c>
      <c r="L409" s="4">
        <v>16200</v>
      </c>
      <c r="M409" s="4" t="s">
        <v>3350</v>
      </c>
      <c r="N409" s="4" t="s">
        <v>3498</v>
      </c>
    </row>
    <row r="410" spans="1:14" x14ac:dyDescent="0.2">
      <c r="A410" s="4">
        <v>657348</v>
      </c>
      <c r="B410" s="4" t="s">
        <v>2421</v>
      </c>
      <c r="C410" s="4" t="s">
        <v>12</v>
      </c>
      <c r="D410" s="4">
        <v>345159</v>
      </c>
      <c r="E410" s="4" t="s">
        <v>13</v>
      </c>
      <c r="F410" s="15">
        <v>44279</v>
      </c>
      <c r="G410" s="4" t="s">
        <v>2002</v>
      </c>
      <c r="H410" s="4" t="s">
        <v>2003</v>
      </c>
      <c r="I410" s="4">
        <v>17940743</v>
      </c>
      <c r="J410" s="4">
        <v>4</v>
      </c>
      <c r="K410" s="4" t="s">
        <v>18</v>
      </c>
      <c r="L410" s="4">
        <v>45900</v>
      </c>
      <c r="M410" s="4" t="s">
        <v>3401</v>
      </c>
      <c r="N410" s="4" t="s">
        <v>3485</v>
      </c>
    </row>
    <row r="411" spans="1:14" x14ac:dyDescent="0.2">
      <c r="A411" s="4">
        <v>657348</v>
      </c>
      <c r="B411" s="4" t="s">
        <v>156</v>
      </c>
      <c r="C411" s="4" t="s">
        <v>12</v>
      </c>
      <c r="D411" s="4">
        <v>345159</v>
      </c>
      <c r="E411" s="4" t="s">
        <v>13</v>
      </c>
      <c r="F411" s="15">
        <v>44279</v>
      </c>
      <c r="G411" s="4" t="s">
        <v>2005</v>
      </c>
      <c r="H411" s="4" t="s">
        <v>2006</v>
      </c>
      <c r="I411" s="4">
        <v>16060407</v>
      </c>
      <c r="J411" s="4">
        <v>7</v>
      </c>
      <c r="K411" s="4" t="s">
        <v>18</v>
      </c>
      <c r="L411" s="4">
        <v>45900</v>
      </c>
      <c r="M411" s="4" t="s">
        <v>3373</v>
      </c>
      <c r="N411" s="4" t="s">
        <v>3488</v>
      </c>
    </row>
    <row r="412" spans="1:14" x14ac:dyDescent="0.2">
      <c r="A412" s="4">
        <v>657348</v>
      </c>
      <c r="B412" s="4" t="s">
        <v>46</v>
      </c>
      <c r="C412" s="4" t="s">
        <v>12</v>
      </c>
      <c r="D412" s="4">
        <v>345159</v>
      </c>
      <c r="E412" s="4" t="s">
        <v>13</v>
      </c>
      <c r="F412" s="15">
        <v>44279</v>
      </c>
      <c r="G412" s="4" t="s">
        <v>2008</v>
      </c>
      <c r="H412" s="4" t="s">
        <v>2009</v>
      </c>
      <c r="I412" s="4">
        <v>18678682</v>
      </c>
      <c r="J412" s="4">
        <v>3</v>
      </c>
      <c r="K412" s="4" t="s">
        <v>18</v>
      </c>
      <c r="L412" s="4">
        <v>45900</v>
      </c>
      <c r="M412" s="4" t="s">
        <v>3371</v>
      </c>
      <c r="N412" s="4" t="s">
        <v>3494</v>
      </c>
    </row>
    <row r="413" spans="1:14" x14ac:dyDescent="0.2">
      <c r="A413" s="4">
        <v>657348</v>
      </c>
      <c r="B413" s="4" t="s">
        <v>94</v>
      </c>
      <c r="C413" s="4" t="s">
        <v>12</v>
      </c>
      <c r="D413" s="4">
        <v>345159</v>
      </c>
      <c r="E413" s="4" t="s">
        <v>13</v>
      </c>
      <c r="F413" s="15">
        <v>44279</v>
      </c>
      <c r="G413" s="4" t="s">
        <v>2011</v>
      </c>
      <c r="H413" s="4" t="s">
        <v>2012</v>
      </c>
      <c r="I413" s="4">
        <v>9326470</v>
      </c>
      <c r="J413" s="4">
        <v>3</v>
      </c>
      <c r="K413" s="4" t="s">
        <v>18</v>
      </c>
      <c r="L413" s="4">
        <v>18900</v>
      </c>
      <c r="M413" s="4" t="s">
        <v>3346</v>
      </c>
      <c r="N413" s="4" t="s">
        <v>3499</v>
      </c>
    </row>
    <row r="414" spans="1:14" x14ac:dyDescent="0.2">
      <c r="A414" s="4">
        <v>657348</v>
      </c>
      <c r="B414" s="4" t="s">
        <v>90</v>
      </c>
      <c r="C414" s="4" t="s">
        <v>12</v>
      </c>
      <c r="D414" s="4">
        <v>345159</v>
      </c>
      <c r="E414" s="4" t="s">
        <v>13</v>
      </c>
      <c r="F414" s="15">
        <v>44279</v>
      </c>
      <c r="G414" s="4" t="s">
        <v>2014</v>
      </c>
      <c r="H414" s="4" t="s">
        <v>2015</v>
      </c>
      <c r="I414" s="4">
        <v>15735812</v>
      </c>
      <c r="J414" s="4" t="s">
        <v>3502</v>
      </c>
      <c r="K414" s="4" t="s">
        <v>18</v>
      </c>
      <c r="L414" s="4">
        <v>21600</v>
      </c>
      <c r="M414" s="4" t="s">
        <v>3350</v>
      </c>
      <c r="N414" s="4" t="s">
        <v>3498</v>
      </c>
    </row>
    <row r="415" spans="1:14" x14ac:dyDescent="0.2">
      <c r="A415" s="4">
        <v>657348</v>
      </c>
      <c r="B415" s="4" t="s">
        <v>94</v>
      </c>
      <c r="C415" s="4" t="s">
        <v>12</v>
      </c>
      <c r="D415" s="4">
        <v>345159</v>
      </c>
      <c r="E415" s="4" t="s">
        <v>13</v>
      </c>
      <c r="F415" s="15">
        <v>44279</v>
      </c>
      <c r="G415" s="4" t="s">
        <v>2017</v>
      </c>
      <c r="H415" s="4" t="s">
        <v>2018</v>
      </c>
      <c r="I415" s="4">
        <v>10363596</v>
      </c>
      <c r="J415" s="4">
        <v>9</v>
      </c>
      <c r="K415" s="4" t="s">
        <v>18</v>
      </c>
      <c r="L415" s="4">
        <v>16200</v>
      </c>
      <c r="M415" s="4" t="s">
        <v>3346</v>
      </c>
      <c r="N415" s="4" t="s">
        <v>3499</v>
      </c>
    </row>
    <row r="416" spans="1:14" x14ac:dyDescent="0.2">
      <c r="A416" s="4">
        <v>657348</v>
      </c>
      <c r="B416" s="4" t="s">
        <v>11</v>
      </c>
      <c r="C416" s="4" t="s">
        <v>12</v>
      </c>
      <c r="D416" s="4">
        <v>345159</v>
      </c>
      <c r="E416" s="4" t="s">
        <v>13</v>
      </c>
      <c r="F416" s="15">
        <v>44279</v>
      </c>
      <c r="G416" s="4" t="s">
        <v>2020</v>
      </c>
      <c r="H416" s="4" t="s">
        <v>2021</v>
      </c>
      <c r="I416" s="4">
        <v>14333204</v>
      </c>
      <c r="J416" s="4">
        <v>7</v>
      </c>
      <c r="K416" s="4" t="s">
        <v>18</v>
      </c>
      <c r="L416" s="4">
        <v>18900</v>
      </c>
      <c r="M416" s="4" t="s">
        <v>3351</v>
      </c>
      <c r="N416" s="4" t="s">
        <v>3486</v>
      </c>
    </row>
    <row r="417" spans="1:14" x14ac:dyDescent="0.2">
      <c r="A417" s="4">
        <v>657348</v>
      </c>
      <c r="B417" s="4" t="s">
        <v>1292</v>
      </c>
      <c r="C417" s="4" t="s">
        <v>12</v>
      </c>
      <c r="D417" s="4">
        <v>345159</v>
      </c>
      <c r="E417" s="4" t="s">
        <v>13</v>
      </c>
      <c r="F417" s="15">
        <v>44279</v>
      </c>
      <c r="G417" s="4" t="s">
        <v>2023</v>
      </c>
      <c r="H417" s="4" t="s">
        <v>2024</v>
      </c>
      <c r="I417" s="4">
        <v>18009268</v>
      </c>
      <c r="J417" s="4">
        <v>4</v>
      </c>
      <c r="K417" s="4" t="s">
        <v>18</v>
      </c>
      <c r="L417" s="4">
        <v>13500</v>
      </c>
      <c r="M417" s="4" t="s">
        <v>3351</v>
      </c>
      <c r="N417" s="4" t="s">
        <v>3486</v>
      </c>
    </row>
    <row r="418" spans="1:14" x14ac:dyDescent="0.2">
      <c r="A418" s="4">
        <v>657348</v>
      </c>
      <c r="B418" s="4" t="s">
        <v>414</v>
      </c>
      <c r="C418" s="4" t="s">
        <v>12</v>
      </c>
      <c r="D418" s="4">
        <v>345159</v>
      </c>
      <c r="E418" s="4" t="s">
        <v>13</v>
      </c>
      <c r="F418" s="15">
        <v>44279</v>
      </c>
      <c r="G418" s="4" t="s">
        <v>2026</v>
      </c>
      <c r="H418" s="4" t="s">
        <v>2027</v>
      </c>
      <c r="I418" s="4">
        <v>17460721</v>
      </c>
      <c r="J418" s="4">
        <v>4</v>
      </c>
      <c r="K418" s="4" t="s">
        <v>18</v>
      </c>
      <c r="L418" s="4">
        <v>48600</v>
      </c>
      <c r="M418" s="4" t="s">
        <v>3427</v>
      </c>
      <c r="N418" s="4" t="s">
        <v>3495</v>
      </c>
    </row>
    <row r="419" spans="1:14" x14ac:dyDescent="0.2">
      <c r="A419" s="4">
        <v>657348</v>
      </c>
      <c r="B419" s="4" t="s">
        <v>94</v>
      </c>
      <c r="C419" s="4" t="s">
        <v>12</v>
      </c>
      <c r="D419" s="4">
        <v>345159</v>
      </c>
      <c r="E419" s="4" t="s">
        <v>13</v>
      </c>
      <c r="F419" s="15">
        <v>44279</v>
      </c>
      <c r="G419" s="4" t="s">
        <v>2029</v>
      </c>
      <c r="H419" s="4" t="s">
        <v>2030</v>
      </c>
      <c r="I419" s="4">
        <v>16854126</v>
      </c>
      <c r="J419" s="4">
        <v>0</v>
      </c>
      <c r="K419" s="4" t="s">
        <v>18</v>
      </c>
      <c r="L419" s="4">
        <v>27000</v>
      </c>
      <c r="M419" s="4" t="s">
        <v>3346</v>
      </c>
      <c r="N419" s="4" t="s">
        <v>3499</v>
      </c>
    </row>
    <row r="420" spans="1:14" x14ac:dyDescent="0.2">
      <c r="A420" s="4">
        <v>657348</v>
      </c>
      <c r="B420" s="4" t="s">
        <v>74</v>
      </c>
      <c r="C420" s="4" t="s">
        <v>12</v>
      </c>
      <c r="D420" s="4">
        <v>345159</v>
      </c>
      <c r="E420" s="4" t="s">
        <v>13</v>
      </c>
      <c r="F420" s="15">
        <v>44279</v>
      </c>
      <c r="G420" s="4" t="s">
        <v>2032</v>
      </c>
      <c r="H420" s="4" t="s">
        <v>2033</v>
      </c>
      <c r="I420" s="4">
        <v>18008197</v>
      </c>
      <c r="J420" s="4">
        <v>6</v>
      </c>
      <c r="K420" s="4" t="s">
        <v>18</v>
      </c>
      <c r="L420" s="4">
        <v>16200</v>
      </c>
      <c r="M420" s="4" t="s">
        <v>3347</v>
      </c>
      <c r="N420" s="4" t="s">
        <v>3492</v>
      </c>
    </row>
    <row r="421" spans="1:14" x14ac:dyDescent="0.2">
      <c r="A421" s="4">
        <v>657348</v>
      </c>
      <c r="B421" s="4" t="s">
        <v>34</v>
      </c>
      <c r="C421" s="4" t="s">
        <v>12</v>
      </c>
      <c r="D421" s="4">
        <v>345159</v>
      </c>
      <c r="E421" s="4" t="s">
        <v>13</v>
      </c>
      <c r="F421" s="15">
        <v>44279</v>
      </c>
      <c r="G421" s="4" t="s">
        <v>2035</v>
      </c>
      <c r="H421" s="4" t="s">
        <v>2036</v>
      </c>
      <c r="I421" s="4">
        <v>18644070</v>
      </c>
      <c r="J421" s="4">
        <v>6</v>
      </c>
      <c r="K421" s="4" t="s">
        <v>18</v>
      </c>
      <c r="L421" s="4">
        <v>21600</v>
      </c>
      <c r="M421" s="4" t="s">
        <v>3353</v>
      </c>
      <c r="N421" s="4" t="s">
        <v>3492</v>
      </c>
    </row>
    <row r="422" spans="1:14" x14ac:dyDescent="0.2">
      <c r="A422" s="4">
        <v>657348</v>
      </c>
      <c r="B422" s="4" t="s">
        <v>38</v>
      </c>
      <c r="C422" s="4" t="s">
        <v>12</v>
      </c>
      <c r="D422" s="4">
        <v>345159</v>
      </c>
      <c r="E422" s="4" t="s">
        <v>13</v>
      </c>
      <c r="F422" s="15">
        <v>44279</v>
      </c>
      <c r="G422" s="4" t="s">
        <v>2038</v>
      </c>
      <c r="H422" s="4" t="s">
        <v>2039</v>
      </c>
      <c r="I422" s="4">
        <v>18099369</v>
      </c>
      <c r="J422" s="4" t="s">
        <v>3501</v>
      </c>
      <c r="K422" s="4" t="s">
        <v>18</v>
      </c>
      <c r="L422" s="4">
        <v>16200</v>
      </c>
      <c r="M422" s="4" t="s">
        <v>3385</v>
      </c>
      <c r="N422" s="4" t="s">
        <v>3494</v>
      </c>
    </row>
    <row r="423" spans="1:14" x14ac:dyDescent="0.2">
      <c r="A423" s="4">
        <v>657348</v>
      </c>
      <c r="B423" s="4" t="s">
        <v>90</v>
      </c>
      <c r="C423" s="4" t="s">
        <v>12</v>
      </c>
      <c r="D423" s="4">
        <v>345159</v>
      </c>
      <c r="E423" s="4" t="s">
        <v>13</v>
      </c>
      <c r="F423" s="15">
        <v>44279</v>
      </c>
      <c r="G423" s="4" t="s">
        <v>2041</v>
      </c>
      <c r="H423" s="4" t="s">
        <v>2042</v>
      </c>
      <c r="I423" s="4">
        <v>17375945</v>
      </c>
      <c r="J423" s="4">
        <v>2</v>
      </c>
      <c r="K423" s="4" t="s">
        <v>18</v>
      </c>
      <c r="L423" s="4">
        <v>18900</v>
      </c>
      <c r="M423" s="4" t="s">
        <v>3350</v>
      </c>
      <c r="N423" s="4" t="s">
        <v>3498</v>
      </c>
    </row>
    <row r="424" spans="1:14" x14ac:dyDescent="0.2">
      <c r="A424" s="4">
        <v>657348</v>
      </c>
      <c r="B424" s="4" t="s">
        <v>2421</v>
      </c>
      <c r="C424" s="4" t="s">
        <v>12</v>
      </c>
      <c r="D424" s="4">
        <v>345159</v>
      </c>
      <c r="E424" s="4" t="s">
        <v>13</v>
      </c>
      <c r="F424" s="15">
        <v>44279</v>
      </c>
      <c r="G424" s="4" t="s">
        <v>2044</v>
      </c>
      <c r="H424" s="4" t="s">
        <v>2045</v>
      </c>
      <c r="I424" s="4">
        <v>19379677</v>
      </c>
      <c r="J424" s="4" t="s">
        <v>3501</v>
      </c>
      <c r="K424" s="4" t="s">
        <v>18</v>
      </c>
      <c r="L424" s="4">
        <v>51300</v>
      </c>
      <c r="M424" s="4" t="s">
        <v>3369</v>
      </c>
      <c r="N424" s="4" t="s">
        <v>3489</v>
      </c>
    </row>
    <row r="425" spans="1:14" x14ac:dyDescent="0.2">
      <c r="A425" s="4">
        <v>657348</v>
      </c>
      <c r="B425" s="4" t="s">
        <v>472</v>
      </c>
      <c r="C425" s="4" t="s">
        <v>12</v>
      </c>
      <c r="D425" s="4">
        <v>345159</v>
      </c>
      <c r="E425" s="4" t="s">
        <v>13</v>
      </c>
      <c r="F425" s="15">
        <v>44279</v>
      </c>
      <c r="G425" s="4" t="s">
        <v>2047</v>
      </c>
      <c r="H425" s="4" t="s">
        <v>2048</v>
      </c>
      <c r="I425" s="4">
        <v>16854441</v>
      </c>
      <c r="J425" s="4">
        <v>3</v>
      </c>
      <c r="K425" s="4" t="s">
        <v>18</v>
      </c>
      <c r="L425" s="4">
        <v>16200</v>
      </c>
      <c r="M425" s="4" t="s">
        <v>3350</v>
      </c>
      <c r="N425" s="4" t="s">
        <v>3498</v>
      </c>
    </row>
    <row r="426" spans="1:14" x14ac:dyDescent="0.2">
      <c r="A426" s="4">
        <v>657348</v>
      </c>
      <c r="B426" s="4" t="s">
        <v>11</v>
      </c>
      <c r="C426" s="4" t="s">
        <v>12</v>
      </c>
      <c r="D426" s="4">
        <v>345159</v>
      </c>
      <c r="E426" s="4" t="s">
        <v>13</v>
      </c>
      <c r="F426" s="15">
        <v>44279</v>
      </c>
      <c r="G426" s="4" t="s">
        <v>864</v>
      </c>
      <c r="H426" s="4" t="s">
        <v>865</v>
      </c>
      <c r="I426" s="4">
        <v>16510841</v>
      </c>
      <c r="J426" s="4">
        <v>8</v>
      </c>
      <c r="K426" s="4" t="s">
        <v>18</v>
      </c>
      <c r="L426" s="4">
        <v>18900</v>
      </c>
      <c r="M426" s="4" t="s">
        <v>3351</v>
      </c>
      <c r="N426" s="4" t="s">
        <v>3486</v>
      </c>
    </row>
    <row r="427" spans="1:14" x14ac:dyDescent="0.2">
      <c r="A427" s="4">
        <v>657348</v>
      </c>
      <c r="B427" s="4" t="s">
        <v>34</v>
      </c>
      <c r="C427" s="4" t="s">
        <v>12</v>
      </c>
      <c r="D427" s="4">
        <v>345159</v>
      </c>
      <c r="E427" s="4" t="s">
        <v>13</v>
      </c>
      <c r="F427" s="15">
        <v>44279</v>
      </c>
      <c r="G427" s="4" t="s">
        <v>2050</v>
      </c>
      <c r="H427" s="4" t="s">
        <v>2051</v>
      </c>
      <c r="I427" s="4">
        <v>19653982</v>
      </c>
      <c r="J427" s="4">
        <v>4</v>
      </c>
      <c r="K427" s="4" t="s">
        <v>18</v>
      </c>
      <c r="L427" s="4">
        <v>18900</v>
      </c>
      <c r="M427" s="4" t="s">
        <v>3353</v>
      </c>
      <c r="N427" s="4" t="s">
        <v>3492</v>
      </c>
    </row>
    <row r="428" spans="1:14" x14ac:dyDescent="0.2">
      <c r="A428" s="4">
        <v>657348</v>
      </c>
      <c r="B428" s="4" t="s">
        <v>34</v>
      </c>
      <c r="C428" s="4" t="s">
        <v>12</v>
      </c>
      <c r="D428" s="4">
        <v>345159</v>
      </c>
      <c r="E428" s="4" t="s">
        <v>13</v>
      </c>
      <c r="F428" s="15">
        <v>44279</v>
      </c>
      <c r="G428" s="4" t="s">
        <v>2053</v>
      </c>
      <c r="H428" s="4" t="s">
        <v>2054</v>
      </c>
      <c r="I428" s="4">
        <v>19971606</v>
      </c>
      <c r="J428" s="4">
        <v>9</v>
      </c>
      <c r="K428" s="4" t="s">
        <v>18</v>
      </c>
      <c r="L428" s="4">
        <v>2700</v>
      </c>
      <c r="M428" s="4" t="s">
        <v>3353</v>
      </c>
      <c r="N428" s="4" t="s">
        <v>3492</v>
      </c>
    </row>
    <row r="429" spans="1:14" x14ac:dyDescent="0.2">
      <c r="A429" s="4">
        <v>657348</v>
      </c>
      <c r="B429" s="4" t="s">
        <v>2416</v>
      </c>
      <c r="C429" s="4" t="s">
        <v>12</v>
      </c>
      <c r="D429" s="4">
        <v>345159</v>
      </c>
      <c r="E429" s="4" t="s">
        <v>13</v>
      </c>
      <c r="F429" s="15">
        <v>44279</v>
      </c>
      <c r="G429" s="4" t="s">
        <v>2056</v>
      </c>
      <c r="H429" s="4" t="s">
        <v>2057</v>
      </c>
      <c r="I429" s="4">
        <v>18368526</v>
      </c>
      <c r="J429" s="4">
        <v>0</v>
      </c>
      <c r="K429" s="4" t="s">
        <v>18</v>
      </c>
      <c r="L429" s="4">
        <v>54000</v>
      </c>
      <c r="M429" s="4" t="s">
        <v>3359</v>
      </c>
      <c r="N429" s="4" t="s">
        <v>3490</v>
      </c>
    </row>
    <row r="430" spans="1:14" x14ac:dyDescent="0.2">
      <c r="A430" s="4">
        <v>657348</v>
      </c>
      <c r="B430" s="4" t="s">
        <v>94</v>
      </c>
      <c r="C430" s="4" t="s">
        <v>12</v>
      </c>
      <c r="D430" s="4">
        <v>345159</v>
      </c>
      <c r="E430" s="4" t="s">
        <v>13</v>
      </c>
      <c r="F430" s="15">
        <v>44279</v>
      </c>
      <c r="G430" s="4" t="s">
        <v>2059</v>
      </c>
      <c r="H430" s="4" t="s">
        <v>2060</v>
      </c>
      <c r="I430" s="4">
        <v>8986769</v>
      </c>
      <c r="J430" s="4" t="s">
        <v>3501</v>
      </c>
      <c r="K430" s="4" t="s">
        <v>18</v>
      </c>
      <c r="L430" s="4">
        <v>16200</v>
      </c>
      <c r="M430" s="4" t="s">
        <v>3346</v>
      </c>
      <c r="N430" s="4" t="s">
        <v>3499</v>
      </c>
    </row>
    <row r="431" spans="1:14" x14ac:dyDescent="0.2">
      <c r="A431" s="4">
        <v>657348</v>
      </c>
      <c r="B431" s="4" t="s">
        <v>38</v>
      </c>
      <c r="C431" s="4" t="s">
        <v>12</v>
      </c>
      <c r="D431" s="4">
        <v>345159</v>
      </c>
      <c r="E431" s="4" t="s">
        <v>13</v>
      </c>
      <c r="F431" s="15">
        <v>44279</v>
      </c>
      <c r="G431" s="4" t="s">
        <v>2062</v>
      </c>
      <c r="H431" s="4" t="s">
        <v>2063</v>
      </c>
      <c r="I431" s="4">
        <v>16854398</v>
      </c>
      <c r="J431" s="4">
        <v>0</v>
      </c>
      <c r="K431" s="4" t="s">
        <v>18</v>
      </c>
      <c r="L431" s="4">
        <v>54000</v>
      </c>
      <c r="M431" s="4" t="s">
        <v>3385</v>
      </c>
      <c r="N431" s="4" t="s">
        <v>3494</v>
      </c>
    </row>
    <row r="432" spans="1:14" x14ac:dyDescent="0.2">
      <c r="A432" s="4">
        <v>657348</v>
      </c>
      <c r="B432" s="4" t="s">
        <v>90</v>
      </c>
      <c r="C432" s="4" t="s">
        <v>12</v>
      </c>
      <c r="D432" s="4">
        <v>345159</v>
      </c>
      <c r="E432" s="4" t="s">
        <v>13</v>
      </c>
      <c r="F432" s="15">
        <v>44279</v>
      </c>
      <c r="G432" s="4" t="s">
        <v>2065</v>
      </c>
      <c r="H432" s="4" t="s">
        <v>2066</v>
      </c>
      <c r="I432" s="4">
        <v>19001125</v>
      </c>
      <c r="J432" s="4">
        <v>9</v>
      </c>
      <c r="K432" s="4" t="s">
        <v>18</v>
      </c>
      <c r="L432" s="4">
        <v>48600</v>
      </c>
      <c r="M432" s="4" t="s">
        <v>3350</v>
      </c>
      <c r="N432" s="4" t="s">
        <v>3498</v>
      </c>
    </row>
    <row r="433" spans="1:14" x14ac:dyDescent="0.2">
      <c r="A433" s="4">
        <v>657348</v>
      </c>
      <c r="B433" s="4" t="s">
        <v>272</v>
      </c>
      <c r="C433" s="4" t="s">
        <v>12</v>
      </c>
      <c r="D433" s="4">
        <v>345159</v>
      </c>
      <c r="E433" s="4" t="s">
        <v>13</v>
      </c>
      <c r="F433" s="15">
        <v>44279</v>
      </c>
      <c r="G433" s="4" t="s">
        <v>2068</v>
      </c>
      <c r="H433" s="4" t="s">
        <v>2069</v>
      </c>
      <c r="I433" s="4">
        <v>17709951</v>
      </c>
      <c r="J433" s="4">
        <v>1</v>
      </c>
      <c r="K433" s="4" t="s">
        <v>18</v>
      </c>
      <c r="L433" s="4">
        <v>54000</v>
      </c>
      <c r="M433" s="4" t="s">
        <v>3380</v>
      </c>
      <c r="N433" s="4" t="s">
        <v>3493</v>
      </c>
    </row>
    <row r="434" spans="1:14" x14ac:dyDescent="0.2">
      <c r="A434" s="4">
        <v>657348</v>
      </c>
      <c r="B434" s="4" t="s">
        <v>27</v>
      </c>
      <c r="C434" s="4" t="s">
        <v>12</v>
      </c>
      <c r="D434" s="4">
        <v>345159</v>
      </c>
      <c r="E434" s="4" t="s">
        <v>13</v>
      </c>
      <c r="F434" s="15">
        <v>44279</v>
      </c>
      <c r="G434" s="4" t="s">
        <v>2071</v>
      </c>
      <c r="H434" s="4" t="s">
        <v>2072</v>
      </c>
      <c r="I434" s="4">
        <v>16239033</v>
      </c>
      <c r="J434" s="4">
        <v>3</v>
      </c>
      <c r="K434" s="4" t="s">
        <v>18</v>
      </c>
      <c r="L434" s="4">
        <v>16200</v>
      </c>
      <c r="M434" s="4" t="s">
        <v>3383</v>
      </c>
      <c r="N434" s="4" t="s">
        <v>3494</v>
      </c>
    </row>
    <row r="435" spans="1:14" x14ac:dyDescent="0.2">
      <c r="A435" s="4">
        <v>657348</v>
      </c>
      <c r="B435" s="4" t="s">
        <v>34</v>
      </c>
      <c r="C435" s="4" t="s">
        <v>12</v>
      </c>
      <c r="D435" s="4">
        <v>345159</v>
      </c>
      <c r="E435" s="4" t="s">
        <v>13</v>
      </c>
      <c r="F435" s="15">
        <v>44279</v>
      </c>
      <c r="G435" s="4" t="s">
        <v>852</v>
      </c>
      <c r="H435" s="4" t="s">
        <v>853</v>
      </c>
      <c r="I435" s="4">
        <v>17491345</v>
      </c>
      <c r="J435" s="4">
        <v>5</v>
      </c>
      <c r="K435" s="4" t="s">
        <v>18</v>
      </c>
      <c r="L435" s="4">
        <v>16200</v>
      </c>
      <c r="M435" s="4" t="s">
        <v>3353</v>
      </c>
      <c r="N435" s="4" t="s">
        <v>3492</v>
      </c>
    </row>
    <row r="436" spans="1:14" x14ac:dyDescent="0.2">
      <c r="A436" s="4">
        <v>657348</v>
      </c>
      <c r="B436" s="4" t="s">
        <v>90</v>
      </c>
      <c r="C436" s="4" t="s">
        <v>12</v>
      </c>
      <c r="D436" s="4">
        <v>345159</v>
      </c>
      <c r="E436" s="4" t="s">
        <v>13</v>
      </c>
      <c r="F436" s="15">
        <v>44279</v>
      </c>
      <c r="G436" s="4" t="s">
        <v>2074</v>
      </c>
      <c r="H436" s="4" t="s">
        <v>2075</v>
      </c>
      <c r="I436" s="4">
        <v>16185268</v>
      </c>
      <c r="J436" s="4">
        <v>6</v>
      </c>
      <c r="K436" s="4" t="s">
        <v>18</v>
      </c>
      <c r="L436" s="4">
        <v>18900</v>
      </c>
      <c r="M436" s="4" t="s">
        <v>3350</v>
      </c>
      <c r="N436" s="4" t="s">
        <v>3498</v>
      </c>
    </row>
    <row r="437" spans="1:14" x14ac:dyDescent="0.2">
      <c r="A437" s="4">
        <v>657348</v>
      </c>
      <c r="B437" s="4" t="s">
        <v>34</v>
      </c>
      <c r="C437" s="4" t="s">
        <v>12</v>
      </c>
      <c r="D437" s="4">
        <v>345159</v>
      </c>
      <c r="E437" s="4" t="s">
        <v>13</v>
      </c>
      <c r="F437" s="15">
        <v>44279</v>
      </c>
      <c r="G437" s="4" t="s">
        <v>2077</v>
      </c>
      <c r="H437" s="4" t="s">
        <v>2078</v>
      </c>
      <c r="I437" s="4">
        <v>18319451</v>
      </c>
      <c r="J437" s="4">
        <v>8</v>
      </c>
      <c r="K437" s="4" t="s">
        <v>18</v>
      </c>
      <c r="L437" s="4">
        <v>16200</v>
      </c>
      <c r="M437" s="4" t="s">
        <v>3353</v>
      </c>
      <c r="N437" s="4" t="s">
        <v>3492</v>
      </c>
    </row>
    <row r="438" spans="1:14" x14ac:dyDescent="0.2">
      <c r="A438" s="4">
        <v>657348</v>
      </c>
      <c r="B438" s="4" t="s">
        <v>34</v>
      </c>
      <c r="C438" s="4" t="s">
        <v>12</v>
      </c>
      <c r="D438" s="4">
        <v>345159</v>
      </c>
      <c r="E438" s="4" t="s">
        <v>13</v>
      </c>
      <c r="F438" s="15">
        <v>44279</v>
      </c>
      <c r="G438" s="4" t="s">
        <v>2080</v>
      </c>
      <c r="H438" s="4" t="s">
        <v>2081</v>
      </c>
      <c r="I438" s="4">
        <v>19330658</v>
      </c>
      <c r="J438" s="4">
        <v>6</v>
      </c>
      <c r="K438" s="4" t="s">
        <v>18</v>
      </c>
      <c r="L438" s="4">
        <v>16200</v>
      </c>
      <c r="M438" s="4" t="s">
        <v>3353</v>
      </c>
      <c r="N438" s="4" t="s">
        <v>3492</v>
      </c>
    </row>
    <row r="439" spans="1:14" x14ac:dyDescent="0.2">
      <c r="A439" s="4">
        <v>657348</v>
      </c>
      <c r="B439" s="4" t="s">
        <v>2421</v>
      </c>
      <c r="C439" s="4" t="s">
        <v>12</v>
      </c>
      <c r="D439" s="4">
        <v>345159</v>
      </c>
      <c r="E439" s="4" t="s">
        <v>13</v>
      </c>
      <c r="F439" s="15">
        <v>44279</v>
      </c>
      <c r="G439" s="4" t="s">
        <v>2083</v>
      </c>
      <c r="H439" s="4" t="s">
        <v>2084</v>
      </c>
      <c r="I439" s="4">
        <v>17393625</v>
      </c>
      <c r="J439" s="4">
        <v>7</v>
      </c>
      <c r="K439" s="4" t="s">
        <v>18</v>
      </c>
      <c r="L439" s="4">
        <v>51300</v>
      </c>
      <c r="M439" s="4" t="s">
        <v>3402</v>
      </c>
      <c r="N439" s="4" t="s">
        <v>3486</v>
      </c>
    </row>
    <row r="440" spans="1:14" x14ac:dyDescent="0.2">
      <c r="A440" s="4">
        <v>657348</v>
      </c>
      <c r="B440" s="4" t="s">
        <v>90</v>
      </c>
      <c r="C440" s="4" t="s">
        <v>12</v>
      </c>
      <c r="D440" s="4">
        <v>345159</v>
      </c>
      <c r="E440" s="4" t="s">
        <v>13</v>
      </c>
      <c r="F440" s="15">
        <v>44279</v>
      </c>
      <c r="G440" s="4" t="s">
        <v>2086</v>
      </c>
      <c r="H440" s="4" t="s">
        <v>2087</v>
      </c>
      <c r="I440" s="4">
        <v>14443376</v>
      </c>
      <c r="J440" s="4">
        <v>9</v>
      </c>
      <c r="K440" s="4" t="s">
        <v>18</v>
      </c>
      <c r="L440" s="4">
        <v>18900</v>
      </c>
      <c r="M440" s="4" t="s">
        <v>3350</v>
      </c>
      <c r="N440" s="4" t="s">
        <v>3498</v>
      </c>
    </row>
    <row r="441" spans="1:14" x14ac:dyDescent="0.2">
      <c r="A441" s="4">
        <v>657348</v>
      </c>
      <c r="B441" s="4" t="s">
        <v>2416</v>
      </c>
      <c r="C441" s="4" t="s">
        <v>12</v>
      </c>
      <c r="D441" s="4">
        <v>345159</v>
      </c>
      <c r="E441" s="4" t="s">
        <v>13</v>
      </c>
      <c r="F441" s="15">
        <v>44279</v>
      </c>
      <c r="G441" s="4" t="s">
        <v>2089</v>
      </c>
      <c r="H441" s="4" t="s">
        <v>2090</v>
      </c>
      <c r="I441" s="4">
        <v>13804987</v>
      </c>
      <c r="J441" s="4">
        <v>6</v>
      </c>
      <c r="K441" s="4" t="s">
        <v>18</v>
      </c>
      <c r="L441" s="4">
        <v>16200</v>
      </c>
      <c r="M441" s="4" t="s">
        <v>3359</v>
      </c>
      <c r="N441" s="4" t="s">
        <v>3490</v>
      </c>
    </row>
    <row r="442" spans="1:14" x14ac:dyDescent="0.2">
      <c r="A442" s="4">
        <v>657348</v>
      </c>
      <c r="B442" s="4" t="s">
        <v>139</v>
      </c>
      <c r="C442" s="4" t="s">
        <v>12</v>
      </c>
      <c r="D442" s="4">
        <v>345159</v>
      </c>
      <c r="E442" s="4" t="s">
        <v>13</v>
      </c>
      <c r="F442" s="15">
        <v>44279</v>
      </c>
      <c r="G442" s="4" t="s">
        <v>2092</v>
      </c>
      <c r="H442" s="4" t="s">
        <v>2093</v>
      </c>
      <c r="I442" s="4">
        <v>17345549</v>
      </c>
      <c r="J442" s="4">
        <v>6</v>
      </c>
      <c r="K442" s="4" t="s">
        <v>18</v>
      </c>
      <c r="L442" s="4">
        <v>16200</v>
      </c>
      <c r="M442" s="4" t="s">
        <v>3500</v>
      </c>
      <c r="N442" s="4" t="s">
        <v>3499</v>
      </c>
    </row>
    <row r="443" spans="1:14" x14ac:dyDescent="0.2">
      <c r="A443" s="4">
        <v>657348</v>
      </c>
      <c r="B443" s="4" t="s">
        <v>90</v>
      </c>
      <c r="C443" s="4" t="s">
        <v>12</v>
      </c>
      <c r="D443" s="4">
        <v>345159</v>
      </c>
      <c r="E443" s="4" t="s">
        <v>13</v>
      </c>
      <c r="F443" s="15">
        <v>44279</v>
      </c>
      <c r="G443" s="4" t="s">
        <v>2095</v>
      </c>
      <c r="H443" s="4" t="s">
        <v>2096</v>
      </c>
      <c r="I443" s="4">
        <v>18009490</v>
      </c>
      <c r="J443" s="4">
        <v>3</v>
      </c>
      <c r="K443" s="4" t="s">
        <v>18</v>
      </c>
      <c r="L443" s="4">
        <v>45900</v>
      </c>
      <c r="M443" s="4" t="s">
        <v>3350</v>
      </c>
      <c r="N443" s="4" t="s">
        <v>3498</v>
      </c>
    </row>
    <row r="444" spans="1:14" x14ac:dyDescent="0.2">
      <c r="A444" s="4">
        <v>657348</v>
      </c>
      <c r="B444" s="4" t="s">
        <v>90</v>
      </c>
      <c r="C444" s="4" t="s">
        <v>12</v>
      </c>
      <c r="D444" s="4">
        <v>345159</v>
      </c>
      <c r="E444" s="4" t="s">
        <v>13</v>
      </c>
      <c r="F444" s="15">
        <v>44279</v>
      </c>
      <c r="G444" s="4" t="s">
        <v>2098</v>
      </c>
      <c r="H444" s="4" t="s">
        <v>2099</v>
      </c>
      <c r="I444" s="4">
        <v>17695691</v>
      </c>
      <c r="J444" s="4">
        <v>7</v>
      </c>
      <c r="K444" s="4" t="s">
        <v>18</v>
      </c>
      <c r="L444" s="4">
        <v>51300</v>
      </c>
      <c r="M444" s="4" t="s">
        <v>3350</v>
      </c>
      <c r="N444" s="4" t="s">
        <v>3498</v>
      </c>
    </row>
    <row r="445" spans="1:14" x14ac:dyDescent="0.2">
      <c r="A445" s="4">
        <v>657348</v>
      </c>
      <c r="B445" s="4" t="s">
        <v>90</v>
      </c>
      <c r="C445" s="4" t="s">
        <v>12</v>
      </c>
      <c r="D445" s="4">
        <v>345159</v>
      </c>
      <c r="E445" s="4" t="s">
        <v>13</v>
      </c>
      <c r="F445" s="15">
        <v>44279</v>
      </c>
      <c r="G445" s="4" t="s">
        <v>2101</v>
      </c>
      <c r="H445" s="4" t="s">
        <v>2102</v>
      </c>
      <c r="I445" s="4">
        <v>19804192</v>
      </c>
      <c r="J445" s="4">
        <v>0</v>
      </c>
      <c r="K445" s="4" t="s">
        <v>18</v>
      </c>
      <c r="L445" s="4">
        <v>37800</v>
      </c>
      <c r="M445" s="4" t="s">
        <v>3350</v>
      </c>
      <c r="N445" s="4" t="s">
        <v>3498</v>
      </c>
    </row>
    <row r="446" spans="1:14" x14ac:dyDescent="0.2">
      <c r="A446" s="4">
        <v>657348</v>
      </c>
      <c r="B446" s="4" t="s">
        <v>2421</v>
      </c>
      <c r="C446" s="4" t="s">
        <v>12</v>
      </c>
      <c r="D446" s="4">
        <v>345159</v>
      </c>
      <c r="E446" s="4" t="s">
        <v>13</v>
      </c>
      <c r="F446" s="15">
        <v>44279</v>
      </c>
      <c r="G446" s="4" t="s">
        <v>2104</v>
      </c>
      <c r="H446" s="4" t="s">
        <v>2105</v>
      </c>
      <c r="I446" s="4">
        <v>19263097</v>
      </c>
      <c r="J446" s="4">
        <v>5</v>
      </c>
      <c r="K446" s="4" t="s">
        <v>18</v>
      </c>
      <c r="L446" s="4">
        <v>48600</v>
      </c>
      <c r="M446" s="4" t="s">
        <v>3402</v>
      </c>
      <c r="N446" s="4" t="s">
        <v>3486</v>
      </c>
    </row>
    <row r="447" spans="1:14" x14ac:dyDescent="0.2">
      <c r="A447" s="4">
        <v>657348</v>
      </c>
      <c r="B447" s="4" t="s">
        <v>90</v>
      </c>
      <c r="C447" s="4" t="s">
        <v>12</v>
      </c>
      <c r="D447" s="4">
        <v>345159</v>
      </c>
      <c r="E447" s="4" t="s">
        <v>13</v>
      </c>
      <c r="F447" s="15">
        <v>44279</v>
      </c>
      <c r="G447" s="4" t="s">
        <v>2107</v>
      </c>
      <c r="H447" s="4" t="s">
        <v>2108</v>
      </c>
      <c r="I447" s="4">
        <v>18100243</v>
      </c>
      <c r="J447" s="4">
        <v>3</v>
      </c>
      <c r="K447" s="4" t="s">
        <v>18</v>
      </c>
      <c r="L447" s="4">
        <v>18900</v>
      </c>
      <c r="M447" s="4" t="s">
        <v>3350</v>
      </c>
      <c r="N447" s="4" t="s">
        <v>3498</v>
      </c>
    </row>
    <row r="448" spans="1:14" x14ac:dyDescent="0.2">
      <c r="A448" s="4">
        <v>657348</v>
      </c>
      <c r="B448" s="4" t="s">
        <v>643</v>
      </c>
      <c r="C448" s="4" t="s">
        <v>12</v>
      </c>
      <c r="D448" s="4">
        <v>345159</v>
      </c>
      <c r="E448" s="4" t="s">
        <v>13</v>
      </c>
      <c r="F448" s="15">
        <v>44279</v>
      </c>
      <c r="G448" s="4" t="s">
        <v>2110</v>
      </c>
      <c r="H448" s="4" t="s">
        <v>2111</v>
      </c>
      <c r="I448" s="4">
        <v>17342266</v>
      </c>
      <c r="J448" s="4">
        <v>0</v>
      </c>
      <c r="K448" s="4" t="s">
        <v>18</v>
      </c>
      <c r="L448" s="4">
        <v>16200</v>
      </c>
      <c r="M448" s="4" t="s">
        <v>3350</v>
      </c>
      <c r="N448" s="4" t="s">
        <v>3498</v>
      </c>
    </row>
    <row r="449" spans="1:14" x14ac:dyDescent="0.2">
      <c r="A449" s="4">
        <v>657348</v>
      </c>
      <c r="B449" s="4" t="s">
        <v>34</v>
      </c>
      <c r="C449" s="4" t="s">
        <v>12</v>
      </c>
      <c r="D449" s="4">
        <v>345159</v>
      </c>
      <c r="E449" s="4" t="s">
        <v>13</v>
      </c>
      <c r="F449" s="15">
        <v>44279</v>
      </c>
      <c r="G449" s="4" t="s">
        <v>2113</v>
      </c>
      <c r="H449" s="4" t="s">
        <v>2114</v>
      </c>
      <c r="I449" s="4">
        <v>14333048</v>
      </c>
      <c r="J449" s="4">
        <v>6</v>
      </c>
      <c r="K449" s="4" t="s">
        <v>18</v>
      </c>
      <c r="L449" s="4">
        <v>45900</v>
      </c>
      <c r="M449" s="4" t="s">
        <v>3353</v>
      </c>
      <c r="N449" s="4" t="s">
        <v>3492</v>
      </c>
    </row>
    <row r="450" spans="1:14" x14ac:dyDescent="0.2">
      <c r="A450" s="4">
        <v>657348</v>
      </c>
      <c r="B450" s="4" t="s">
        <v>90</v>
      </c>
      <c r="C450" s="4" t="s">
        <v>12</v>
      </c>
      <c r="D450" s="4">
        <v>345159</v>
      </c>
      <c r="E450" s="4" t="s">
        <v>13</v>
      </c>
      <c r="F450" s="15">
        <v>44279</v>
      </c>
      <c r="G450" s="4" t="s">
        <v>2116</v>
      </c>
      <c r="H450" s="4" t="s">
        <v>2117</v>
      </c>
      <c r="I450" s="4">
        <v>11449796</v>
      </c>
      <c r="J450" s="4">
        <v>7</v>
      </c>
      <c r="K450" s="4" t="s">
        <v>18</v>
      </c>
      <c r="L450" s="4">
        <v>21600</v>
      </c>
      <c r="M450" s="4" t="s">
        <v>3350</v>
      </c>
      <c r="N450" s="4" t="s">
        <v>3498</v>
      </c>
    </row>
    <row r="451" spans="1:14" x14ac:dyDescent="0.2">
      <c r="A451" s="4">
        <v>657348</v>
      </c>
      <c r="B451" s="4" t="s">
        <v>90</v>
      </c>
      <c r="C451" s="4" t="s">
        <v>12</v>
      </c>
      <c r="D451" s="4">
        <v>345159</v>
      </c>
      <c r="E451" s="4" t="s">
        <v>13</v>
      </c>
      <c r="F451" s="15">
        <v>44279</v>
      </c>
      <c r="G451" s="4" t="s">
        <v>2119</v>
      </c>
      <c r="H451" s="4" t="s">
        <v>2120</v>
      </c>
      <c r="I451" s="4">
        <v>13805149</v>
      </c>
      <c r="J451" s="4">
        <v>8</v>
      </c>
      <c r="K451" s="4" t="s">
        <v>18</v>
      </c>
      <c r="L451" s="4">
        <v>18900</v>
      </c>
      <c r="M451" s="4" t="s">
        <v>3350</v>
      </c>
      <c r="N451" s="4" t="s">
        <v>3498</v>
      </c>
    </row>
    <row r="452" spans="1:14" x14ac:dyDescent="0.2">
      <c r="A452" s="4">
        <v>657348</v>
      </c>
      <c r="B452" s="4" t="s">
        <v>90</v>
      </c>
      <c r="C452" s="4" t="s">
        <v>12</v>
      </c>
      <c r="D452" s="4">
        <v>345159</v>
      </c>
      <c r="E452" s="4" t="s">
        <v>13</v>
      </c>
      <c r="F452" s="15">
        <v>44279</v>
      </c>
      <c r="G452" s="4" t="s">
        <v>2122</v>
      </c>
      <c r="H452" s="4" t="s">
        <v>2123</v>
      </c>
      <c r="I452" s="4">
        <v>13580154</v>
      </c>
      <c r="J452" s="4">
        <v>2</v>
      </c>
      <c r="K452" s="4" t="s">
        <v>18</v>
      </c>
      <c r="L452" s="4">
        <v>21600</v>
      </c>
      <c r="M452" s="4" t="s">
        <v>3350</v>
      </c>
      <c r="N452" s="4" t="s">
        <v>3498</v>
      </c>
    </row>
    <row r="453" spans="1:14" x14ac:dyDescent="0.2">
      <c r="A453" s="4">
        <v>657348</v>
      </c>
      <c r="B453" s="4" t="s">
        <v>2421</v>
      </c>
      <c r="C453" s="4" t="s">
        <v>12</v>
      </c>
      <c r="D453" s="4">
        <v>345159</v>
      </c>
      <c r="E453" s="4" t="s">
        <v>13</v>
      </c>
      <c r="F453" s="15">
        <v>44279</v>
      </c>
      <c r="G453" s="4" t="s">
        <v>861</v>
      </c>
      <c r="H453" s="4" t="s">
        <v>862</v>
      </c>
      <c r="I453" s="4">
        <v>13805070</v>
      </c>
      <c r="J453" s="4" t="s">
        <v>3501</v>
      </c>
      <c r="K453" s="4" t="s">
        <v>18</v>
      </c>
      <c r="L453" s="4">
        <v>54000</v>
      </c>
      <c r="M453" s="4" t="s">
        <v>250</v>
      </c>
      <c r="N453" s="4" t="s">
        <v>250</v>
      </c>
    </row>
    <row r="454" spans="1:14" x14ac:dyDescent="0.2">
      <c r="A454" s="4">
        <v>657348</v>
      </c>
      <c r="B454" s="4" t="s">
        <v>2421</v>
      </c>
      <c r="C454" s="4" t="s">
        <v>12</v>
      </c>
      <c r="D454" s="4">
        <v>345159</v>
      </c>
      <c r="E454" s="4" t="s">
        <v>13</v>
      </c>
      <c r="F454" s="15">
        <v>44279</v>
      </c>
      <c r="G454" s="4" t="s">
        <v>843</v>
      </c>
      <c r="H454" s="4" t="s">
        <v>844</v>
      </c>
      <c r="I454" s="4">
        <v>18804994</v>
      </c>
      <c r="J454" s="4" t="s">
        <v>3501</v>
      </c>
      <c r="K454" s="4" t="s">
        <v>18</v>
      </c>
      <c r="L454" s="4">
        <v>27000</v>
      </c>
      <c r="M454" s="4" t="s">
        <v>250</v>
      </c>
      <c r="N454" s="4" t="s">
        <v>250</v>
      </c>
    </row>
    <row r="455" spans="1:14" x14ac:dyDescent="0.2">
      <c r="A455" s="4">
        <v>657348</v>
      </c>
      <c r="B455" s="4" t="s">
        <v>34</v>
      </c>
      <c r="C455" s="4" t="s">
        <v>12</v>
      </c>
      <c r="D455" s="4">
        <v>345159</v>
      </c>
      <c r="E455" s="4" t="s">
        <v>13</v>
      </c>
      <c r="F455" s="15">
        <v>44279</v>
      </c>
      <c r="G455" s="4" t="s">
        <v>2125</v>
      </c>
      <c r="H455" s="4" t="s">
        <v>2126</v>
      </c>
      <c r="I455" s="4">
        <v>18644273</v>
      </c>
      <c r="J455" s="4">
        <v>3</v>
      </c>
      <c r="K455" s="4" t="s">
        <v>18</v>
      </c>
      <c r="L455" s="4">
        <v>16200</v>
      </c>
      <c r="M455" s="4" t="s">
        <v>3353</v>
      </c>
      <c r="N455" s="4" t="s">
        <v>3492</v>
      </c>
    </row>
    <row r="456" spans="1:14" x14ac:dyDescent="0.2">
      <c r="A456" s="4">
        <v>657348</v>
      </c>
      <c r="B456" s="4" t="s">
        <v>90</v>
      </c>
      <c r="C456" s="4" t="s">
        <v>12</v>
      </c>
      <c r="D456" s="4">
        <v>345159</v>
      </c>
      <c r="E456" s="4" t="s">
        <v>13</v>
      </c>
      <c r="F456" s="15">
        <v>44279</v>
      </c>
      <c r="G456" s="4" t="s">
        <v>2128</v>
      </c>
      <c r="H456" s="4" t="s">
        <v>2129</v>
      </c>
      <c r="I456" s="4">
        <v>17870732</v>
      </c>
      <c r="J456" s="4">
        <v>9</v>
      </c>
      <c r="K456" s="4" t="s">
        <v>18</v>
      </c>
      <c r="L456" s="4">
        <v>18900</v>
      </c>
      <c r="M456" s="4" t="s">
        <v>3350</v>
      </c>
      <c r="N456" s="4" t="s">
        <v>3498</v>
      </c>
    </row>
    <row r="457" spans="1:14" x14ac:dyDescent="0.2">
      <c r="A457" s="4">
        <v>657348</v>
      </c>
      <c r="B457" s="4" t="s">
        <v>11</v>
      </c>
      <c r="C457" s="4" t="s">
        <v>12</v>
      </c>
      <c r="D457" s="4">
        <v>345159</v>
      </c>
      <c r="E457" s="4" t="s">
        <v>13</v>
      </c>
      <c r="F457" s="15">
        <v>44279</v>
      </c>
      <c r="G457" s="4" t="s">
        <v>2131</v>
      </c>
      <c r="H457" s="4" t="s">
        <v>2132</v>
      </c>
      <c r="I457" s="4">
        <v>18292445</v>
      </c>
      <c r="J457" s="4">
        <v>8</v>
      </c>
      <c r="K457" s="4" t="s">
        <v>18</v>
      </c>
      <c r="L457" s="4">
        <v>45900</v>
      </c>
      <c r="M457" s="4" t="s">
        <v>3351</v>
      </c>
      <c r="N457" s="4" t="s">
        <v>3486</v>
      </c>
    </row>
    <row r="458" spans="1:14" x14ac:dyDescent="0.2">
      <c r="A458" s="4">
        <v>657348</v>
      </c>
      <c r="B458" s="4" t="s">
        <v>2421</v>
      </c>
      <c r="C458" s="4" t="s">
        <v>12</v>
      </c>
      <c r="D458" s="4">
        <v>345159</v>
      </c>
      <c r="E458" s="4" t="s">
        <v>13</v>
      </c>
      <c r="F458" s="15">
        <v>44279</v>
      </c>
      <c r="G458" s="4" t="s">
        <v>2134</v>
      </c>
      <c r="H458" s="4" t="s">
        <v>2135</v>
      </c>
      <c r="I458" s="4">
        <v>18962486</v>
      </c>
      <c r="J458" s="4">
        <v>7</v>
      </c>
      <c r="K458" s="4" t="s">
        <v>18</v>
      </c>
      <c r="L458" s="4">
        <v>54000</v>
      </c>
      <c r="M458" s="4" t="s">
        <v>3369</v>
      </c>
      <c r="N458" s="4" t="s">
        <v>3489</v>
      </c>
    </row>
    <row r="459" spans="1:14" x14ac:dyDescent="0.2">
      <c r="A459" s="4">
        <v>657348</v>
      </c>
      <c r="B459" s="4" t="s">
        <v>34</v>
      </c>
      <c r="C459" s="4" t="s">
        <v>12</v>
      </c>
      <c r="D459" s="4">
        <v>345159</v>
      </c>
      <c r="E459" s="4" t="s">
        <v>13</v>
      </c>
      <c r="F459" s="15">
        <v>44279</v>
      </c>
      <c r="G459" s="4" t="s">
        <v>2137</v>
      </c>
      <c r="H459" s="4" t="s">
        <v>2138</v>
      </c>
      <c r="I459" s="4">
        <v>19904831</v>
      </c>
      <c r="J459" s="4">
        <v>7</v>
      </c>
      <c r="K459" s="4" t="s">
        <v>18</v>
      </c>
      <c r="L459" s="4">
        <v>24300</v>
      </c>
      <c r="M459" s="4" t="s">
        <v>3353</v>
      </c>
      <c r="N459" s="4" t="s">
        <v>3492</v>
      </c>
    </row>
    <row r="460" spans="1:14" x14ac:dyDescent="0.2">
      <c r="A460" s="4">
        <v>658175</v>
      </c>
      <c r="B460" s="4" t="s">
        <v>188</v>
      </c>
      <c r="C460" s="4" t="s">
        <v>12</v>
      </c>
      <c r="D460" s="4">
        <v>345159</v>
      </c>
      <c r="E460" s="4" t="s">
        <v>13</v>
      </c>
      <c r="F460" s="15">
        <v>44280</v>
      </c>
      <c r="G460" s="4" t="s">
        <v>2141</v>
      </c>
      <c r="H460" s="4" t="s">
        <v>2142</v>
      </c>
      <c r="I460" s="4">
        <v>14359872</v>
      </c>
      <c r="J460" s="4">
        <v>1</v>
      </c>
      <c r="K460" s="4" t="s">
        <v>18</v>
      </c>
      <c r="L460" s="4">
        <v>45900</v>
      </c>
      <c r="M460" s="4" t="s">
        <v>3365</v>
      </c>
      <c r="N460" s="4" t="s">
        <v>3494</v>
      </c>
    </row>
    <row r="461" spans="1:14" x14ac:dyDescent="0.2">
      <c r="A461" s="4">
        <v>658175</v>
      </c>
      <c r="B461" s="4" t="s">
        <v>2416</v>
      </c>
      <c r="C461" s="4" t="s">
        <v>12</v>
      </c>
      <c r="D461" s="4">
        <v>345159</v>
      </c>
      <c r="E461" s="4" t="s">
        <v>13</v>
      </c>
      <c r="F461" s="15">
        <v>44280</v>
      </c>
      <c r="G461" s="4" t="s">
        <v>2144</v>
      </c>
      <c r="H461" s="4" t="s">
        <v>2145</v>
      </c>
      <c r="I461" s="4">
        <v>6463547</v>
      </c>
      <c r="J461" s="4">
        <v>6</v>
      </c>
      <c r="K461" s="4" t="s">
        <v>18</v>
      </c>
      <c r="L461" s="4">
        <v>18900</v>
      </c>
      <c r="M461" s="4" t="s">
        <v>3359</v>
      </c>
      <c r="N461" s="4" t="s">
        <v>3490</v>
      </c>
    </row>
    <row r="462" spans="1:14" x14ac:dyDescent="0.2">
      <c r="A462" s="4">
        <v>658175</v>
      </c>
      <c r="B462" s="4" t="s">
        <v>2416</v>
      </c>
      <c r="C462" s="4" t="s">
        <v>12</v>
      </c>
      <c r="D462" s="4">
        <v>345159</v>
      </c>
      <c r="E462" s="4" t="s">
        <v>13</v>
      </c>
      <c r="F462" s="15">
        <v>44280</v>
      </c>
      <c r="G462" s="4" t="s">
        <v>2147</v>
      </c>
      <c r="H462" s="4" t="s">
        <v>2148</v>
      </c>
      <c r="I462" s="4">
        <v>7655175</v>
      </c>
      <c r="J462" s="4">
        <v>8</v>
      </c>
      <c r="K462" s="4" t="s">
        <v>18</v>
      </c>
      <c r="L462" s="4">
        <v>488700</v>
      </c>
      <c r="M462" s="4" t="s">
        <v>3359</v>
      </c>
      <c r="N462" s="4" t="s">
        <v>3490</v>
      </c>
    </row>
    <row r="463" spans="1:14" x14ac:dyDescent="0.2">
      <c r="A463" s="4">
        <v>658175</v>
      </c>
      <c r="B463" s="4" t="s">
        <v>2416</v>
      </c>
      <c r="C463" s="4" t="s">
        <v>12</v>
      </c>
      <c r="D463" s="4">
        <v>345159</v>
      </c>
      <c r="E463" s="4" t="s">
        <v>13</v>
      </c>
      <c r="F463" s="15">
        <v>44280</v>
      </c>
      <c r="G463" s="4" t="s">
        <v>2150</v>
      </c>
      <c r="H463" s="4" t="s">
        <v>2151</v>
      </c>
      <c r="I463" s="4">
        <v>21818588</v>
      </c>
      <c r="J463" s="4">
        <v>6</v>
      </c>
      <c r="K463" s="4" t="s">
        <v>18</v>
      </c>
      <c r="L463" s="4">
        <v>13500</v>
      </c>
      <c r="M463" s="4" t="s">
        <v>3359</v>
      </c>
      <c r="N463" s="4" t="s">
        <v>3490</v>
      </c>
    </row>
    <row r="464" spans="1:14" x14ac:dyDescent="0.2">
      <c r="A464" s="4">
        <v>658175</v>
      </c>
      <c r="B464" s="4" t="s">
        <v>472</v>
      </c>
      <c r="C464" s="4" t="s">
        <v>12</v>
      </c>
      <c r="D464" s="4">
        <v>345159</v>
      </c>
      <c r="E464" s="4" t="s">
        <v>13</v>
      </c>
      <c r="F464" s="15">
        <v>44280</v>
      </c>
      <c r="G464" s="4" t="s">
        <v>2153</v>
      </c>
      <c r="H464" s="4" t="s">
        <v>2154</v>
      </c>
      <c r="I464" s="4">
        <v>12775961</v>
      </c>
      <c r="J464" s="4">
        <v>8</v>
      </c>
      <c r="K464" s="4" t="s">
        <v>18</v>
      </c>
      <c r="L464" s="4">
        <v>62100</v>
      </c>
      <c r="M464" s="4" t="s">
        <v>3350</v>
      </c>
      <c r="N464" s="4" t="s">
        <v>3498</v>
      </c>
    </row>
    <row r="465" spans="1:14" x14ac:dyDescent="0.2">
      <c r="A465" s="4">
        <v>658175</v>
      </c>
      <c r="B465" s="4" t="s">
        <v>2416</v>
      </c>
      <c r="C465" s="4" t="s">
        <v>12</v>
      </c>
      <c r="D465" s="4">
        <v>345159</v>
      </c>
      <c r="E465" s="4" t="s">
        <v>13</v>
      </c>
      <c r="F465" s="15">
        <v>44280</v>
      </c>
      <c r="G465" s="4" t="s">
        <v>2156</v>
      </c>
      <c r="H465" s="4" t="s">
        <v>2157</v>
      </c>
      <c r="I465" s="4">
        <v>15846329</v>
      </c>
      <c r="J465" s="4">
        <v>6</v>
      </c>
      <c r="K465" s="4" t="s">
        <v>18</v>
      </c>
      <c r="L465" s="4">
        <v>54000</v>
      </c>
      <c r="M465" s="4" t="s">
        <v>3470</v>
      </c>
      <c r="N465" s="4" t="s">
        <v>3486</v>
      </c>
    </row>
    <row r="466" spans="1:14" x14ac:dyDescent="0.2">
      <c r="A466" s="4">
        <v>658175</v>
      </c>
      <c r="B466" s="4" t="s">
        <v>70</v>
      </c>
      <c r="C466" s="4" t="s">
        <v>12</v>
      </c>
      <c r="D466" s="4">
        <v>345159</v>
      </c>
      <c r="E466" s="4" t="s">
        <v>13</v>
      </c>
      <c r="F466" s="15">
        <v>44280</v>
      </c>
      <c r="G466" s="4" t="s">
        <v>2159</v>
      </c>
      <c r="H466" s="4" t="s">
        <v>2160</v>
      </c>
      <c r="I466" s="4">
        <v>17529815</v>
      </c>
      <c r="J466" s="4">
        <v>0</v>
      </c>
      <c r="K466" s="4" t="s">
        <v>18</v>
      </c>
      <c r="L466" s="4">
        <v>35100</v>
      </c>
      <c r="M466" s="4" t="s">
        <v>3359</v>
      </c>
      <c r="N466" s="4" t="s">
        <v>3490</v>
      </c>
    </row>
    <row r="467" spans="1:14" x14ac:dyDescent="0.2">
      <c r="A467" s="4">
        <v>658175</v>
      </c>
      <c r="B467" s="4" t="s">
        <v>414</v>
      </c>
      <c r="C467" s="4" t="s">
        <v>12</v>
      </c>
      <c r="D467" s="4">
        <v>345159</v>
      </c>
      <c r="E467" s="4" t="s">
        <v>13</v>
      </c>
      <c r="F467" s="15">
        <v>44280</v>
      </c>
      <c r="G467" s="4" t="s">
        <v>2162</v>
      </c>
      <c r="H467" s="4" t="s">
        <v>2163</v>
      </c>
      <c r="I467" s="4">
        <v>14678491</v>
      </c>
      <c r="J467" s="4">
        <v>7</v>
      </c>
      <c r="K467" s="4" t="s">
        <v>18</v>
      </c>
      <c r="L467" s="4">
        <v>183600</v>
      </c>
      <c r="M467" s="4" t="s">
        <v>3353</v>
      </c>
      <c r="N467" s="4" t="s">
        <v>3492</v>
      </c>
    </row>
    <row r="468" spans="1:14" x14ac:dyDescent="0.2">
      <c r="A468" s="4">
        <v>658175</v>
      </c>
      <c r="B468" s="4" t="s">
        <v>2416</v>
      </c>
      <c r="C468" s="4" t="s">
        <v>12</v>
      </c>
      <c r="D468" s="4">
        <v>345159</v>
      </c>
      <c r="E468" s="4" t="s">
        <v>13</v>
      </c>
      <c r="F468" s="15">
        <v>44280</v>
      </c>
      <c r="G468" s="4" t="s">
        <v>2165</v>
      </c>
      <c r="H468" s="4" t="s">
        <v>2166</v>
      </c>
      <c r="I468" s="4">
        <v>17745006</v>
      </c>
      <c r="J468" s="4">
        <v>5</v>
      </c>
      <c r="K468" s="4" t="s">
        <v>18</v>
      </c>
      <c r="L468" s="4">
        <v>40500</v>
      </c>
      <c r="M468" s="4" t="s">
        <v>3359</v>
      </c>
      <c r="N468" s="4" t="s">
        <v>3490</v>
      </c>
    </row>
    <row r="469" spans="1:14" x14ac:dyDescent="0.2">
      <c r="A469" s="4">
        <v>658175</v>
      </c>
      <c r="B469" s="4" t="s">
        <v>472</v>
      </c>
      <c r="C469" s="4" t="s">
        <v>12</v>
      </c>
      <c r="D469" s="4">
        <v>345159</v>
      </c>
      <c r="E469" s="4" t="s">
        <v>13</v>
      </c>
      <c r="F469" s="15">
        <v>44280</v>
      </c>
      <c r="G469" s="4" t="s">
        <v>2168</v>
      </c>
      <c r="H469" s="4" t="s">
        <v>2169</v>
      </c>
      <c r="I469" s="4">
        <v>13580406</v>
      </c>
      <c r="J469" s="4">
        <v>1</v>
      </c>
      <c r="K469" s="4" t="s">
        <v>18</v>
      </c>
      <c r="L469" s="4">
        <v>59400</v>
      </c>
      <c r="M469" s="4" t="s">
        <v>3350</v>
      </c>
      <c r="N469" s="4" t="s">
        <v>3498</v>
      </c>
    </row>
    <row r="470" spans="1:14" x14ac:dyDescent="0.2">
      <c r="A470" s="4">
        <v>658175</v>
      </c>
      <c r="B470" s="4" t="s">
        <v>188</v>
      </c>
      <c r="C470" s="4" t="s">
        <v>12</v>
      </c>
      <c r="D470" s="4">
        <v>345159</v>
      </c>
      <c r="E470" s="4" t="s">
        <v>13</v>
      </c>
      <c r="F470" s="15">
        <v>44280</v>
      </c>
      <c r="G470" s="4" t="s">
        <v>2171</v>
      </c>
      <c r="H470" s="4" t="s">
        <v>2172</v>
      </c>
      <c r="I470" s="4">
        <v>6573431</v>
      </c>
      <c r="J470" s="4">
        <v>1</v>
      </c>
      <c r="K470" s="4" t="s">
        <v>18</v>
      </c>
      <c r="L470" s="4">
        <v>8100</v>
      </c>
      <c r="M470" s="4" t="s">
        <v>250</v>
      </c>
      <c r="N470" s="4" t="s">
        <v>250</v>
      </c>
    </row>
    <row r="471" spans="1:14" x14ac:dyDescent="0.2">
      <c r="A471" s="4">
        <v>658175</v>
      </c>
      <c r="B471" s="4" t="s">
        <v>2174</v>
      </c>
      <c r="C471" s="4" t="s">
        <v>12</v>
      </c>
      <c r="D471" s="4">
        <v>345159</v>
      </c>
      <c r="E471" s="4" t="s">
        <v>13</v>
      </c>
      <c r="F471" s="15">
        <v>44280</v>
      </c>
      <c r="G471" s="4" t="s">
        <v>2175</v>
      </c>
      <c r="H471" s="4" t="s">
        <v>2176</v>
      </c>
      <c r="I471" s="4">
        <v>17227496</v>
      </c>
      <c r="J471" s="4" t="s">
        <v>3501</v>
      </c>
      <c r="K471" s="4" t="s">
        <v>18</v>
      </c>
      <c r="L471" s="4">
        <v>45900</v>
      </c>
      <c r="M471" s="4" t="s">
        <v>3474</v>
      </c>
      <c r="N471" s="4" t="s">
        <v>3493</v>
      </c>
    </row>
    <row r="472" spans="1:14" x14ac:dyDescent="0.2">
      <c r="A472" s="4">
        <v>658175</v>
      </c>
      <c r="B472" s="4" t="s">
        <v>2178</v>
      </c>
      <c r="C472" s="4" t="s">
        <v>12</v>
      </c>
      <c r="D472" s="4">
        <v>345159</v>
      </c>
      <c r="E472" s="4" t="s">
        <v>13</v>
      </c>
      <c r="F472" s="15">
        <v>44280</v>
      </c>
      <c r="G472" s="4" t="s">
        <v>2179</v>
      </c>
      <c r="H472" s="4" t="s">
        <v>2180</v>
      </c>
      <c r="I472" s="4">
        <v>16494175</v>
      </c>
      <c r="J472" s="4">
        <v>2</v>
      </c>
      <c r="K472" s="4" t="s">
        <v>18</v>
      </c>
      <c r="L472" s="4">
        <v>48600</v>
      </c>
      <c r="M472" s="4" t="s">
        <v>3425</v>
      </c>
      <c r="N472" s="4" t="s">
        <v>3495</v>
      </c>
    </row>
    <row r="473" spans="1:14" x14ac:dyDescent="0.2">
      <c r="A473" s="4">
        <v>658175</v>
      </c>
      <c r="B473" s="4" t="s">
        <v>2182</v>
      </c>
      <c r="C473" s="4" t="s">
        <v>12</v>
      </c>
      <c r="D473" s="4">
        <v>345159</v>
      </c>
      <c r="E473" s="4" t="s">
        <v>13</v>
      </c>
      <c r="F473" s="15">
        <v>44280</v>
      </c>
      <c r="G473" s="4" t="s">
        <v>2183</v>
      </c>
      <c r="H473" s="4" t="s">
        <v>2184</v>
      </c>
      <c r="I473" s="4">
        <v>16745993</v>
      </c>
      <c r="J473" s="4">
        <v>5</v>
      </c>
      <c r="K473" s="4" t="s">
        <v>18</v>
      </c>
      <c r="L473" s="4">
        <v>8100</v>
      </c>
      <c r="M473" s="4" t="s">
        <v>3474</v>
      </c>
      <c r="N473" s="4" t="s">
        <v>3493</v>
      </c>
    </row>
    <row r="474" spans="1:14" x14ac:dyDescent="0.2">
      <c r="A474" s="4">
        <v>658175</v>
      </c>
      <c r="B474" s="4" t="s">
        <v>1292</v>
      </c>
      <c r="C474" s="4" t="s">
        <v>12</v>
      </c>
      <c r="D474" s="4">
        <v>345159</v>
      </c>
      <c r="E474" s="4" t="s">
        <v>13</v>
      </c>
      <c r="F474" s="15">
        <v>44280</v>
      </c>
      <c r="G474" s="4" t="s">
        <v>2186</v>
      </c>
      <c r="H474" s="4" t="s">
        <v>2187</v>
      </c>
      <c r="I474" s="4">
        <v>13197656</v>
      </c>
      <c r="J474" s="4">
        <v>9</v>
      </c>
      <c r="K474" s="4" t="s">
        <v>18</v>
      </c>
      <c r="L474" s="4">
        <v>24300</v>
      </c>
      <c r="M474" s="4" t="s">
        <v>3359</v>
      </c>
      <c r="N474" s="4" t="s">
        <v>3490</v>
      </c>
    </row>
    <row r="475" spans="1:14" x14ac:dyDescent="0.2">
      <c r="A475" s="4">
        <v>658175</v>
      </c>
      <c r="B475" s="4" t="s">
        <v>188</v>
      </c>
      <c r="C475" s="4" t="s">
        <v>12</v>
      </c>
      <c r="D475" s="4">
        <v>345159</v>
      </c>
      <c r="E475" s="4" t="s">
        <v>13</v>
      </c>
      <c r="F475" s="15">
        <v>44280</v>
      </c>
      <c r="G475" s="4" t="s">
        <v>2189</v>
      </c>
      <c r="H475" s="4" t="s">
        <v>2190</v>
      </c>
      <c r="I475" s="4">
        <v>12335479</v>
      </c>
      <c r="J475" s="4">
        <v>6</v>
      </c>
      <c r="K475" s="4" t="s">
        <v>18</v>
      </c>
      <c r="L475" s="4">
        <v>48600</v>
      </c>
      <c r="M475" s="4" t="s">
        <v>3365</v>
      </c>
      <c r="N475" s="4" t="s">
        <v>3494</v>
      </c>
    </row>
    <row r="476" spans="1:14" x14ac:dyDescent="0.2">
      <c r="A476" s="4">
        <v>658175</v>
      </c>
      <c r="B476" s="4" t="s">
        <v>1292</v>
      </c>
      <c r="C476" s="4" t="s">
        <v>12</v>
      </c>
      <c r="D476" s="4">
        <v>345159</v>
      </c>
      <c r="E476" s="4" t="s">
        <v>13</v>
      </c>
      <c r="F476" s="15">
        <v>44280</v>
      </c>
      <c r="G476" s="4" t="s">
        <v>2192</v>
      </c>
      <c r="H476" s="4" t="s">
        <v>2193</v>
      </c>
      <c r="I476" s="4">
        <v>8676121</v>
      </c>
      <c r="J476" s="4">
        <v>1</v>
      </c>
      <c r="K476" s="4" t="s">
        <v>18</v>
      </c>
      <c r="L476" s="4">
        <v>18900</v>
      </c>
      <c r="M476" s="4" t="s">
        <v>3359</v>
      </c>
      <c r="N476" s="4" t="s">
        <v>3490</v>
      </c>
    </row>
    <row r="477" spans="1:14" x14ac:dyDescent="0.2">
      <c r="A477" s="4">
        <v>658175</v>
      </c>
      <c r="B477" s="4" t="s">
        <v>2195</v>
      </c>
      <c r="C477" s="4" t="s">
        <v>12</v>
      </c>
      <c r="D477" s="4">
        <v>345159</v>
      </c>
      <c r="E477" s="4" t="s">
        <v>13</v>
      </c>
      <c r="F477" s="15">
        <v>44280</v>
      </c>
      <c r="G477" s="4" t="s">
        <v>2196</v>
      </c>
      <c r="H477" s="4" t="s">
        <v>2197</v>
      </c>
      <c r="I477" s="4">
        <v>9584990</v>
      </c>
      <c r="J477" s="4">
        <v>3</v>
      </c>
      <c r="K477" s="4" t="s">
        <v>18</v>
      </c>
      <c r="L477" s="4">
        <v>78300</v>
      </c>
      <c r="M477" s="4" t="s">
        <v>3415</v>
      </c>
      <c r="N477" s="4" t="s">
        <v>3495</v>
      </c>
    </row>
    <row r="478" spans="1:14" x14ac:dyDescent="0.2">
      <c r="A478" s="4">
        <v>658175</v>
      </c>
      <c r="B478" s="4" t="s">
        <v>250</v>
      </c>
      <c r="C478" s="4" t="s">
        <v>12</v>
      </c>
      <c r="D478" s="4">
        <v>345159</v>
      </c>
      <c r="E478" s="4" t="s">
        <v>13</v>
      </c>
      <c r="F478" s="15">
        <v>44280</v>
      </c>
      <c r="G478" s="4" t="s">
        <v>2199</v>
      </c>
      <c r="H478" s="4" t="s">
        <v>2200</v>
      </c>
      <c r="I478" s="4">
        <v>10002738</v>
      </c>
      <c r="J478" s="4">
        <v>0</v>
      </c>
      <c r="K478" s="4" t="s">
        <v>18</v>
      </c>
      <c r="L478" s="4">
        <v>5400</v>
      </c>
      <c r="M478" s="4" t="s">
        <v>3359</v>
      </c>
      <c r="N478" s="4" t="s">
        <v>3490</v>
      </c>
    </row>
    <row r="479" spans="1:14" x14ac:dyDescent="0.2">
      <c r="A479" s="4">
        <v>658175</v>
      </c>
      <c r="B479" s="4" t="s">
        <v>27</v>
      </c>
      <c r="C479" s="4" t="s">
        <v>12</v>
      </c>
      <c r="D479" s="4">
        <v>345159</v>
      </c>
      <c r="E479" s="4" t="s">
        <v>13</v>
      </c>
      <c r="F479" s="15">
        <v>44280</v>
      </c>
      <c r="G479" s="4" t="s">
        <v>2202</v>
      </c>
      <c r="H479" s="4" t="s">
        <v>2203</v>
      </c>
      <c r="I479" s="4">
        <v>12563727</v>
      </c>
      <c r="J479" s="4">
        <v>2</v>
      </c>
      <c r="K479" s="4" t="s">
        <v>18</v>
      </c>
      <c r="L479" s="4">
        <v>35100</v>
      </c>
      <c r="M479" s="4" t="s">
        <v>3383</v>
      </c>
      <c r="N479" s="4" t="s">
        <v>3494</v>
      </c>
    </row>
    <row r="480" spans="1:14" x14ac:dyDescent="0.2">
      <c r="A480" s="4">
        <v>658175</v>
      </c>
      <c r="B480" s="4" t="s">
        <v>2416</v>
      </c>
      <c r="C480" s="4" t="s">
        <v>12</v>
      </c>
      <c r="D480" s="4">
        <v>345159</v>
      </c>
      <c r="E480" s="4" t="s">
        <v>13</v>
      </c>
      <c r="F480" s="15">
        <v>44280</v>
      </c>
      <c r="G480" s="4" t="s">
        <v>2205</v>
      </c>
      <c r="H480" s="4" t="s">
        <v>2206</v>
      </c>
      <c r="I480" s="4">
        <v>15808102</v>
      </c>
      <c r="J480" s="4">
        <v>4</v>
      </c>
      <c r="K480" s="4" t="s">
        <v>18</v>
      </c>
      <c r="L480" s="4">
        <v>307800</v>
      </c>
      <c r="M480" s="4" t="s">
        <v>3469</v>
      </c>
      <c r="N480" s="4" t="s">
        <v>3495</v>
      </c>
    </row>
    <row r="481" spans="1:14" x14ac:dyDescent="0.2">
      <c r="A481" s="4">
        <v>658175</v>
      </c>
      <c r="B481" s="4" t="s">
        <v>2416</v>
      </c>
      <c r="C481" s="4" t="s">
        <v>12</v>
      </c>
      <c r="D481" s="4">
        <v>345159</v>
      </c>
      <c r="E481" s="4" t="s">
        <v>13</v>
      </c>
      <c r="F481" s="15">
        <v>44280</v>
      </c>
      <c r="G481" s="4" t="s">
        <v>2208</v>
      </c>
      <c r="H481" s="4" t="s">
        <v>2209</v>
      </c>
      <c r="I481" s="4">
        <v>7360362</v>
      </c>
      <c r="J481" s="4">
        <v>5</v>
      </c>
      <c r="K481" s="4" t="s">
        <v>18</v>
      </c>
      <c r="L481" s="4">
        <v>10800</v>
      </c>
      <c r="M481" s="4" t="s">
        <v>3359</v>
      </c>
      <c r="N481" s="4" t="s">
        <v>3490</v>
      </c>
    </row>
    <row r="482" spans="1:14" x14ac:dyDescent="0.2">
      <c r="A482" s="4">
        <v>658175</v>
      </c>
      <c r="B482" s="4" t="s">
        <v>2438</v>
      </c>
      <c r="C482" s="4" t="s">
        <v>12</v>
      </c>
      <c r="D482" s="4">
        <v>345159</v>
      </c>
      <c r="E482" s="4" t="s">
        <v>13</v>
      </c>
      <c r="F482" s="15">
        <v>44280</v>
      </c>
      <c r="G482" s="4" t="s">
        <v>2211</v>
      </c>
      <c r="H482" s="4" t="s">
        <v>2212</v>
      </c>
      <c r="I482" s="4">
        <v>14528409</v>
      </c>
      <c r="J482" s="4">
        <v>0</v>
      </c>
      <c r="K482" s="4" t="s">
        <v>18</v>
      </c>
      <c r="L482" s="4">
        <v>5400</v>
      </c>
      <c r="M482" s="4" t="s">
        <v>3378</v>
      </c>
      <c r="N482" s="4" t="s">
        <v>3494</v>
      </c>
    </row>
    <row r="483" spans="1:14" x14ac:dyDescent="0.2">
      <c r="A483" s="4">
        <v>658175</v>
      </c>
      <c r="B483" s="4" t="s">
        <v>188</v>
      </c>
      <c r="C483" s="4" t="s">
        <v>12</v>
      </c>
      <c r="D483" s="4">
        <v>345159</v>
      </c>
      <c r="E483" s="4" t="s">
        <v>13</v>
      </c>
      <c r="F483" s="15">
        <v>44280</v>
      </c>
      <c r="G483" s="4" t="s">
        <v>2214</v>
      </c>
      <c r="H483" s="4" t="s">
        <v>2215</v>
      </c>
      <c r="I483" s="4">
        <v>13903210</v>
      </c>
      <c r="J483" s="4">
        <v>1</v>
      </c>
      <c r="K483" s="4" t="s">
        <v>18</v>
      </c>
      <c r="L483" s="4">
        <v>56700</v>
      </c>
      <c r="M483" s="4" t="s">
        <v>3365</v>
      </c>
      <c r="N483" s="4" t="s">
        <v>3494</v>
      </c>
    </row>
    <row r="484" spans="1:14" x14ac:dyDescent="0.2">
      <c r="A484" s="4">
        <v>658175</v>
      </c>
      <c r="B484" s="4" t="s">
        <v>94</v>
      </c>
      <c r="C484" s="4" t="s">
        <v>12</v>
      </c>
      <c r="D484" s="4">
        <v>345159</v>
      </c>
      <c r="E484" s="4" t="s">
        <v>13</v>
      </c>
      <c r="F484" s="15">
        <v>44280</v>
      </c>
      <c r="G484" s="4" t="s">
        <v>2217</v>
      </c>
      <c r="H484" s="4" t="s">
        <v>2218</v>
      </c>
      <c r="I484" s="4">
        <v>16238550</v>
      </c>
      <c r="J484" s="4" t="s">
        <v>3501</v>
      </c>
      <c r="K484" s="4" t="s">
        <v>18</v>
      </c>
      <c r="L484" s="4">
        <v>8100</v>
      </c>
      <c r="M484" s="4" t="s">
        <v>3359</v>
      </c>
      <c r="N484" s="4" t="s">
        <v>3490</v>
      </c>
    </row>
    <row r="485" spans="1:14" x14ac:dyDescent="0.2">
      <c r="A485" s="4">
        <v>658175</v>
      </c>
      <c r="B485" s="4" t="s">
        <v>188</v>
      </c>
      <c r="C485" s="4" t="s">
        <v>12</v>
      </c>
      <c r="D485" s="4">
        <v>345159</v>
      </c>
      <c r="E485" s="4" t="s">
        <v>13</v>
      </c>
      <c r="F485" s="15">
        <v>44280</v>
      </c>
      <c r="G485" s="4" t="s">
        <v>2220</v>
      </c>
      <c r="H485" s="4" t="s">
        <v>2221</v>
      </c>
      <c r="I485" s="4">
        <v>13515952</v>
      </c>
      <c r="J485" s="4">
        <v>2</v>
      </c>
      <c r="K485" s="4" t="s">
        <v>18</v>
      </c>
      <c r="L485" s="4">
        <v>8100</v>
      </c>
      <c r="M485" s="4" t="s">
        <v>3365</v>
      </c>
      <c r="N485" s="4" t="s">
        <v>3494</v>
      </c>
    </row>
    <row r="486" spans="1:14" x14ac:dyDescent="0.2">
      <c r="A486" s="4">
        <v>658175</v>
      </c>
      <c r="B486" s="4" t="s">
        <v>2223</v>
      </c>
      <c r="C486" s="4" t="s">
        <v>12</v>
      </c>
      <c r="D486" s="4">
        <v>345159</v>
      </c>
      <c r="E486" s="4" t="s">
        <v>13</v>
      </c>
      <c r="F486" s="15">
        <v>44280</v>
      </c>
      <c r="G486" s="4" t="s">
        <v>2224</v>
      </c>
      <c r="H486" s="4" t="s">
        <v>2225</v>
      </c>
      <c r="I486" s="4">
        <v>8819669</v>
      </c>
      <c r="J486" s="4">
        <v>4</v>
      </c>
      <c r="K486" s="4" t="s">
        <v>18</v>
      </c>
      <c r="L486" s="4">
        <v>315900</v>
      </c>
      <c r="M486" s="4" t="s">
        <v>3440</v>
      </c>
      <c r="N486" s="4" t="s">
        <v>3493</v>
      </c>
    </row>
    <row r="487" spans="1:14" x14ac:dyDescent="0.2">
      <c r="A487" s="4">
        <v>658175</v>
      </c>
      <c r="B487" s="4" t="s">
        <v>34</v>
      </c>
      <c r="C487" s="4" t="s">
        <v>12</v>
      </c>
      <c r="D487" s="4">
        <v>345159</v>
      </c>
      <c r="E487" s="4" t="s">
        <v>13</v>
      </c>
      <c r="F487" s="15">
        <v>44280</v>
      </c>
      <c r="G487" s="4" t="s">
        <v>2227</v>
      </c>
      <c r="H487" s="4" t="s">
        <v>2228</v>
      </c>
      <c r="I487" s="4">
        <v>9951460</v>
      </c>
      <c r="J487" s="4">
        <v>4</v>
      </c>
      <c r="K487" s="4" t="s">
        <v>18</v>
      </c>
      <c r="L487" s="4">
        <v>445500</v>
      </c>
      <c r="M487" s="4" t="s">
        <v>3353</v>
      </c>
      <c r="N487" s="4" t="s">
        <v>3492</v>
      </c>
    </row>
    <row r="488" spans="1:14" x14ac:dyDescent="0.2">
      <c r="A488" s="4">
        <v>658175</v>
      </c>
      <c r="B488" s="4" t="s">
        <v>27</v>
      </c>
      <c r="C488" s="4" t="s">
        <v>12</v>
      </c>
      <c r="D488" s="4">
        <v>345159</v>
      </c>
      <c r="E488" s="4" t="s">
        <v>13</v>
      </c>
      <c r="F488" s="15">
        <v>44280</v>
      </c>
      <c r="G488" s="4" t="s">
        <v>2230</v>
      </c>
      <c r="H488" s="4" t="s">
        <v>2231</v>
      </c>
      <c r="I488" s="4">
        <v>12736145</v>
      </c>
      <c r="J488" s="4">
        <v>2</v>
      </c>
      <c r="K488" s="4" t="s">
        <v>18</v>
      </c>
      <c r="L488" s="4">
        <v>62100</v>
      </c>
      <c r="M488" s="4" t="s">
        <v>3383</v>
      </c>
      <c r="N488" s="4" t="s">
        <v>3494</v>
      </c>
    </row>
    <row r="489" spans="1:14" x14ac:dyDescent="0.2">
      <c r="A489" s="4">
        <v>658175</v>
      </c>
      <c r="B489" s="4" t="s">
        <v>2416</v>
      </c>
      <c r="C489" s="4" t="s">
        <v>12</v>
      </c>
      <c r="D489" s="4">
        <v>345159</v>
      </c>
      <c r="E489" s="4" t="s">
        <v>13</v>
      </c>
      <c r="F489" s="15">
        <v>44280</v>
      </c>
      <c r="G489" s="4" t="s">
        <v>2233</v>
      </c>
      <c r="H489" s="4" t="s">
        <v>2234</v>
      </c>
      <c r="I489" s="4">
        <v>17727248</v>
      </c>
      <c r="J489" s="4">
        <v>5</v>
      </c>
      <c r="K489" s="4" t="s">
        <v>18</v>
      </c>
      <c r="L489" s="4">
        <v>13500</v>
      </c>
      <c r="M489" s="4" t="s">
        <v>3359</v>
      </c>
      <c r="N489" s="4" t="s">
        <v>3490</v>
      </c>
    </row>
    <row r="490" spans="1:14" x14ac:dyDescent="0.2">
      <c r="A490" s="4">
        <v>658175</v>
      </c>
      <c r="B490" s="4" t="s">
        <v>27</v>
      </c>
      <c r="C490" s="4" t="s">
        <v>12</v>
      </c>
      <c r="D490" s="4">
        <v>345159</v>
      </c>
      <c r="E490" s="4" t="s">
        <v>13</v>
      </c>
      <c r="F490" s="15">
        <v>44280</v>
      </c>
      <c r="G490" s="4" t="s">
        <v>2236</v>
      </c>
      <c r="H490" s="4" t="s">
        <v>2237</v>
      </c>
      <c r="I490" s="4">
        <v>13998191</v>
      </c>
      <c r="J490" s="4" t="s">
        <v>3502</v>
      </c>
      <c r="K490" s="4" t="s">
        <v>18</v>
      </c>
      <c r="L490" s="4">
        <v>59400</v>
      </c>
      <c r="M490" s="4" t="s">
        <v>3383</v>
      </c>
      <c r="N490" s="4" t="s">
        <v>3494</v>
      </c>
    </row>
    <row r="491" spans="1:14" x14ac:dyDescent="0.2">
      <c r="A491" s="4">
        <v>658175</v>
      </c>
      <c r="B491" s="4" t="s">
        <v>94</v>
      </c>
      <c r="C491" s="4" t="s">
        <v>12</v>
      </c>
      <c r="D491" s="4">
        <v>345159</v>
      </c>
      <c r="E491" s="4" t="s">
        <v>13</v>
      </c>
      <c r="F491" s="15">
        <v>44280</v>
      </c>
      <c r="G491" s="4" t="s">
        <v>2239</v>
      </c>
      <c r="H491" s="4" t="s">
        <v>2240</v>
      </c>
      <c r="I491" s="4">
        <v>12466839</v>
      </c>
      <c r="J491" s="4">
        <v>5</v>
      </c>
      <c r="K491" s="4" t="s">
        <v>18</v>
      </c>
      <c r="L491" s="4">
        <v>13500</v>
      </c>
      <c r="M491" s="4" t="s">
        <v>3359</v>
      </c>
      <c r="N491" s="4" t="s">
        <v>3490</v>
      </c>
    </row>
    <row r="492" spans="1:14" x14ac:dyDescent="0.2">
      <c r="A492" s="4">
        <v>658175</v>
      </c>
      <c r="B492" s="4" t="s">
        <v>2416</v>
      </c>
      <c r="C492" s="4" t="s">
        <v>12</v>
      </c>
      <c r="D492" s="4">
        <v>345159</v>
      </c>
      <c r="E492" s="4" t="s">
        <v>13</v>
      </c>
      <c r="F492" s="15">
        <v>44280</v>
      </c>
      <c r="G492" s="4" t="s">
        <v>2242</v>
      </c>
      <c r="H492" s="4" t="s">
        <v>2243</v>
      </c>
      <c r="I492" s="4">
        <v>14355079</v>
      </c>
      <c r="J492" s="4">
        <v>6</v>
      </c>
      <c r="K492" s="4" t="s">
        <v>18</v>
      </c>
      <c r="L492" s="4">
        <v>13500</v>
      </c>
      <c r="M492" s="4" t="s">
        <v>3359</v>
      </c>
      <c r="N492" s="4" t="s">
        <v>3490</v>
      </c>
    </row>
    <row r="493" spans="1:14" x14ac:dyDescent="0.2">
      <c r="A493" s="4">
        <v>658175</v>
      </c>
      <c r="B493" s="4" t="s">
        <v>2245</v>
      </c>
      <c r="C493" s="4" t="s">
        <v>12</v>
      </c>
      <c r="D493" s="4">
        <v>345159</v>
      </c>
      <c r="E493" s="4" t="s">
        <v>13</v>
      </c>
      <c r="F493" s="15">
        <v>44280</v>
      </c>
      <c r="G493" s="4" t="s">
        <v>2246</v>
      </c>
      <c r="H493" s="4" t="s">
        <v>2247</v>
      </c>
      <c r="I493" s="4">
        <v>7095294</v>
      </c>
      <c r="J493" s="4">
        <v>7</v>
      </c>
      <c r="K493" s="4" t="s">
        <v>18</v>
      </c>
      <c r="L493" s="4">
        <v>170100</v>
      </c>
      <c r="M493" s="4" t="s">
        <v>3359</v>
      </c>
      <c r="N493" s="4" t="s">
        <v>3490</v>
      </c>
    </row>
    <row r="494" spans="1:14" x14ac:dyDescent="0.2">
      <c r="A494" s="4">
        <v>658175</v>
      </c>
      <c r="B494" s="4" t="s">
        <v>2416</v>
      </c>
      <c r="C494" s="4" t="s">
        <v>12</v>
      </c>
      <c r="D494" s="4">
        <v>345159</v>
      </c>
      <c r="E494" s="4" t="s">
        <v>13</v>
      </c>
      <c r="F494" s="15">
        <v>44280</v>
      </c>
      <c r="G494" s="4" t="s">
        <v>2249</v>
      </c>
      <c r="H494" s="4" t="s">
        <v>2250</v>
      </c>
      <c r="I494" s="4">
        <v>14581852</v>
      </c>
      <c r="J494" s="4">
        <v>4</v>
      </c>
      <c r="K494" s="4" t="s">
        <v>18</v>
      </c>
      <c r="L494" s="4">
        <v>21600</v>
      </c>
      <c r="M494" s="4" t="s">
        <v>3359</v>
      </c>
      <c r="N494" s="4" t="s">
        <v>3490</v>
      </c>
    </row>
    <row r="495" spans="1:14" x14ac:dyDescent="0.2">
      <c r="A495" s="4">
        <v>658175</v>
      </c>
      <c r="B495" s="4" t="s">
        <v>1210</v>
      </c>
      <c r="C495" s="4" t="s">
        <v>12</v>
      </c>
      <c r="D495" s="4">
        <v>345159</v>
      </c>
      <c r="E495" s="4" t="s">
        <v>13</v>
      </c>
      <c r="F495" s="15">
        <v>44280</v>
      </c>
      <c r="G495" s="4" t="s">
        <v>2252</v>
      </c>
      <c r="H495" s="4" t="s">
        <v>2253</v>
      </c>
      <c r="I495" s="4">
        <v>8834302</v>
      </c>
      <c r="J495" s="4">
        <v>6</v>
      </c>
      <c r="K495" s="4" t="s">
        <v>18</v>
      </c>
      <c r="L495" s="4">
        <v>224100</v>
      </c>
      <c r="M495" s="4" t="s">
        <v>3438</v>
      </c>
      <c r="N495" s="4" t="s">
        <v>3493</v>
      </c>
    </row>
    <row r="496" spans="1:14" x14ac:dyDescent="0.2">
      <c r="A496" s="4">
        <v>658175</v>
      </c>
      <c r="B496" s="4" t="s">
        <v>27</v>
      </c>
      <c r="C496" s="4" t="s">
        <v>12</v>
      </c>
      <c r="D496" s="4">
        <v>345159</v>
      </c>
      <c r="E496" s="4" t="s">
        <v>13</v>
      </c>
      <c r="F496" s="15">
        <v>44280</v>
      </c>
      <c r="G496" s="4" t="s">
        <v>2255</v>
      </c>
      <c r="H496" s="4" t="s">
        <v>2256</v>
      </c>
      <c r="I496" s="4">
        <v>16495994</v>
      </c>
      <c r="J496" s="4">
        <v>5</v>
      </c>
      <c r="K496" s="4" t="s">
        <v>18</v>
      </c>
      <c r="L496" s="4">
        <v>62100</v>
      </c>
      <c r="M496" s="4" t="s">
        <v>3383</v>
      </c>
      <c r="N496" s="4" t="s">
        <v>3494</v>
      </c>
    </row>
    <row r="497" spans="1:14" x14ac:dyDescent="0.2">
      <c r="A497" s="4">
        <v>658175</v>
      </c>
      <c r="B497" s="4" t="s">
        <v>188</v>
      </c>
      <c r="C497" s="4" t="s">
        <v>12</v>
      </c>
      <c r="D497" s="4">
        <v>345159</v>
      </c>
      <c r="E497" s="4" t="s">
        <v>13</v>
      </c>
      <c r="F497" s="15">
        <v>44280</v>
      </c>
      <c r="G497" s="4" t="s">
        <v>2258</v>
      </c>
      <c r="H497" s="4" t="s">
        <v>2259</v>
      </c>
      <c r="I497" s="4">
        <v>13518731</v>
      </c>
      <c r="J497" s="4">
        <v>3</v>
      </c>
      <c r="K497" s="4" t="s">
        <v>18</v>
      </c>
      <c r="L497" s="4">
        <v>59400</v>
      </c>
      <c r="M497" s="4" t="s">
        <v>3365</v>
      </c>
      <c r="N497" s="4" t="s">
        <v>3494</v>
      </c>
    </row>
    <row r="498" spans="1:14" x14ac:dyDescent="0.2">
      <c r="A498" s="4">
        <v>658175</v>
      </c>
      <c r="B498" s="4" t="s">
        <v>188</v>
      </c>
      <c r="C498" s="4" t="s">
        <v>12</v>
      </c>
      <c r="D498" s="4">
        <v>345159</v>
      </c>
      <c r="E498" s="4" t="s">
        <v>13</v>
      </c>
      <c r="F498" s="15">
        <v>44280</v>
      </c>
      <c r="G498" s="4" t="s">
        <v>2261</v>
      </c>
      <c r="H498" s="4" t="s">
        <v>2262</v>
      </c>
      <c r="I498" s="4">
        <v>15243763</v>
      </c>
      <c r="J498" s="4">
        <v>3</v>
      </c>
      <c r="K498" s="4" t="s">
        <v>18</v>
      </c>
      <c r="L498" s="4">
        <v>16200</v>
      </c>
      <c r="M498" s="4" t="s">
        <v>3365</v>
      </c>
      <c r="N498" s="4" t="s">
        <v>3494</v>
      </c>
    </row>
    <row r="499" spans="1:14" x14ac:dyDescent="0.2">
      <c r="A499" s="4">
        <v>658175</v>
      </c>
      <c r="B499" s="4" t="s">
        <v>188</v>
      </c>
      <c r="C499" s="4" t="s">
        <v>12</v>
      </c>
      <c r="D499" s="4">
        <v>345159</v>
      </c>
      <c r="E499" s="4" t="s">
        <v>13</v>
      </c>
      <c r="F499" s="15">
        <v>44280</v>
      </c>
      <c r="G499" s="4" t="s">
        <v>2264</v>
      </c>
      <c r="H499" s="4" t="s">
        <v>2265</v>
      </c>
      <c r="I499" s="4">
        <v>12563259</v>
      </c>
      <c r="J499" s="4">
        <v>9</v>
      </c>
      <c r="K499" s="4" t="s">
        <v>18</v>
      </c>
      <c r="L499" s="4">
        <v>43200</v>
      </c>
      <c r="M499" s="4" t="s">
        <v>3365</v>
      </c>
      <c r="N499" s="4" t="s">
        <v>3494</v>
      </c>
    </row>
    <row r="500" spans="1:14" x14ac:dyDescent="0.2">
      <c r="A500" s="4">
        <v>658175</v>
      </c>
      <c r="B500" s="4" t="s">
        <v>2178</v>
      </c>
      <c r="C500" s="4" t="s">
        <v>12</v>
      </c>
      <c r="D500" s="4">
        <v>345159</v>
      </c>
      <c r="E500" s="4" t="s">
        <v>13</v>
      </c>
      <c r="F500" s="15">
        <v>44280</v>
      </c>
      <c r="G500" s="4" t="s">
        <v>2267</v>
      </c>
      <c r="H500" s="4" t="s">
        <v>2268</v>
      </c>
      <c r="I500" s="4">
        <v>10516730</v>
      </c>
      <c r="J500" s="4" t="s">
        <v>3501</v>
      </c>
      <c r="K500" s="4" t="s">
        <v>18</v>
      </c>
      <c r="L500" s="4">
        <v>54000</v>
      </c>
      <c r="M500" s="4" t="s">
        <v>3380</v>
      </c>
      <c r="N500" s="4" t="s">
        <v>3493</v>
      </c>
    </row>
    <row r="501" spans="1:14" x14ac:dyDescent="0.2">
      <c r="A501" s="4">
        <v>658175</v>
      </c>
      <c r="B501" s="4" t="s">
        <v>2416</v>
      </c>
      <c r="C501" s="4" t="s">
        <v>12</v>
      </c>
      <c r="D501" s="4">
        <v>345159</v>
      </c>
      <c r="E501" s="4" t="s">
        <v>13</v>
      </c>
      <c r="F501" s="15">
        <v>44280</v>
      </c>
      <c r="G501" s="4" t="s">
        <v>2270</v>
      </c>
      <c r="H501" s="4" t="s">
        <v>2271</v>
      </c>
      <c r="I501" s="4">
        <v>7389365</v>
      </c>
      <c r="J501" s="4">
        <v>8</v>
      </c>
      <c r="K501" s="4" t="s">
        <v>18</v>
      </c>
      <c r="L501" s="4">
        <v>56700</v>
      </c>
      <c r="M501" s="4" t="s">
        <v>3359</v>
      </c>
      <c r="N501" s="4" t="s">
        <v>3490</v>
      </c>
    </row>
    <row r="502" spans="1:14" x14ac:dyDescent="0.2">
      <c r="A502" s="4">
        <v>658175</v>
      </c>
      <c r="B502" s="4" t="s">
        <v>2273</v>
      </c>
      <c r="C502" s="4" t="s">
        <v>12</v>
      </c>
      <c r="D502" s="4">
        <v>345159</v>
      </c>
      <c r="E502" s="4" t="s">
        <v>13</v>
      </c>
      <c r="F502" s="15">
        <v>44280</v>
      </c>
      <c r="G502" s="4" t="s">
        <v>2274</v>
      </c>
      <c r="H502" s="4" t="s">
        <v>2275</v>
      </c>
      <c r="I502" s="4">
        <v>22162088</v>
      </c>
      <c r="J502" s="4">
        <v>7</v>
      </c>
      <c r="K502" s="4" t="s">
        <v>18</v>
      </c>
      <c r="L502" s="4">
        <v>332100</v>
      </c>
      <c r="M502" s="4" t="s">
        <v>3374</v>
      </c>
      <c r="N502" s="4" t="s">
        <v>3492</v>
      </c>
    </row>
    <row r="503" spans="1:14" x14ac:dyDescent="0.2">
      <c r="A503" s="4">
        <v>658175</v>
      </c>
      <c r="B503" s="4" t="s">
        <v>188</v>
      </c>
      <c r="C503" s="4" t="s">
        <v>12</v>
      </c>
      <c r="D503" s="4">
        <v>345159</v>
      </c>
      <c r="E503" s="4" t="s">
        <v>13</v>
      </c>
      <c r="F503" s="15">
        <v>44280</v>
      </c>
      <c r="G503" s="4" t="s">
        <v>2277</v>
      </c>
      <c r="H503" s="4" t="s">
        <v>2278</v>
      </c>
      <c r="I503" s="4">
        <v>13373487</v>
      </c>
      <c r="J503" s="4">
        <v>2</v>
      </c>
      <c r="K503" s="4" t="s">
        <v>18</v>
      </c>
      <c r="L503" s="4">
        <v>32400</v>
      </c>
      <c r="M503" s="4" t="s">
        <v>3365</v>
      </c>
      <c r="N503" s="4" t="s">
        <v>3494</v>
      </c>
    </row>
    <row r="504" spans="1:14" x14ac:dyDescent="0.2">
      <c r="A504" s="4">
        <v>658175</v>
      </c>
      <c r="B504" s="4" t="s">
        <v>2421</v>
      </c>
      <c r="C504" s="4" t="s">
        <v>12</v>
      </c>
      <c r="D504" s="4">
        <v>345159</v>
      </c>
      <c r="E504" s="4" t="s">
        <v>13</v>
      </c>
      <c r="F504" s="15">
        <v>44280</v>
      </c>
      <c r="G504" s="4" t="s">
        <v>2280</v>
      </c>
      <c r="H504" s="4" t="s">
        <v>2281</v>
      </c>
      <c r="I504" s="4">
        <v>19720165</v>
      </c>
      <c r="J504" s="4">
        <v>7</v>
      </c>
      <c r="K504" s="4" t="s">
        <v>18</v>
      </c>
      <c r="L504" s="4">
        <v>59400</v>
      </c>
      <c r="M504" s="4" t="s">
        <v>3362</v>
      </c>
      <c r="N504" s="4" t="s">
        <v>3495</v>
      </c>
    </row>
    <row r="505" spans="1:14" x14ac:dyDescent="0.2">
      <c r="A505" s="4">
        <v>658175</v>
      </c>
      <c r="B505" s="4" t="s">
        <v>2421</v>
      </c>
      <c r="C505" s="4" t="s">
        <v>12</v>
      </c>
      <c r="D505" s="4">
        <v>345159</v>
      </c>
      <c r="E505" s="4" t="s">
        <v>13</v>
      </c>
      <c r="F505" s="15">
        <v>44280</v>
      </c>
      <c r="G505" s="4" t="s">
        <v>1296</v>
      </c>
      <c r="H505" s="4" t="s">
        <v>1297</v>
      </c>
      <c r="I505" s="4">
        <v>13401342</v>
      </c>
      <c r="J505" s="4">
        <v>7</v>
      </c>
      <c r="K505" s="4" t="s">
        <v>18</v>
      </c>
      <c r="L505" s="4">
        <v>56700</v>
      </c>
      <c r="M505" s="4" t="s">
        <v>3362</v>
      </c>
      <c r="N505" s="4" t="s">
        <v>3495</v>
      </c>
    </row>
    <row r="506" spans="1:14" x14ac:dyDescent="0.2">
      <c r="A506" s="4">
        <v>658175</v>
      </c>
      <c r="B506" s="4" t="s">
        <v>2416</v>
      </c>
      <c r="C506" s="4" t="s">
        <v>12</v>
      </c>
      <c r="D506" s="4">
        <v>345159</v>
      </c>
      <c r="E506" s="4" t="s">
        <v>13</v>
      </c>
      <c r="F506" s="15">
        <v>44280</v>
      </c>
      <c r="G506" s="4" t="s">
        <v>2283</v>
      </c>
      <c r="H506" s="4" t="s">
        <v>2284</v>
      </c>
      <c r="I506" s="4">
        <v>17659129</v>
      </c>
      <c r="J506" s="4">
        <v>3</v>
      </c>
      <c r="K506" s="4" t="s">
        <v>18</v>
      </c>
      <c r="L506" s="4">
        <v>13500</v>
      </c>
      <c r="M506" s="4" t="s">
        <v>3359</v>
      </c>
      <c r="N506" s="4" t="s">
        <v>3490</v>
      </c>
    </row>
    <row r="507" spans="1:14" x14ac:dyDescent="0.2">
      <c r="A507" s="4">
        <v>658175</v>
      </c>
      <c r="B507" s="4" t="s">
        <v>74</v>
      </c>
      <c r="C507" s="4" t="s">
        <v>12</v>
      </c>
      <c r="D507" s="4">
        <v>345159</v>
      </c>
      <c r="E507" s="4" t="s">
        <v>13</v>
      </c>
      <c r="F507" s="15">
        <v>44280</v>
      </c>
      <c r="G507" s="4" t="s">
        <v>2286</v>
      </c>
      <c r="H507" s="4" t="s">
        <v>2287</v>
      </c>
      <c r="I507" s="4">
        <v>17345901</v>
      </c>
      <c r="J507" s="4">
        <v>7</v>
      </c>
      <c r="K507" s="4" t="s">
        <v>18</v>
      </c>
      <c r="L507" s="4">
        <v>45900</v>
      </c>
      <c r="M507" s="4" t="s">
        <v>3347</v>
      </c>
      <c r="N507" s="4" t="s">
        <v>3492</v>
      </c>
    </row>
    <row r="508" spans="1:14" x14ac:dyDescent="0.2">
      <c r="A508" s="4">
        <v>658175</v>
      </c>
      <c r="B508" s="4" t="s">
        <v>2416</v>
      </c>
      <c r="C508" s="4" t="s">
        <v>12</v>
      </c>
      <c r="D508" s="4">
        <v>345159</v>
      </c>
      <c r="E508" s="4" t="s">
        <v>13</v>
      </c>
      <c r="F508" s="15">
        <v>44280</v>
      </c>
      <c r="G508" s="4" t="s">
        <v>2289</v>
      </c>
      <c r="H508" s="4" t="s">
        <v>2290</v>
      </c>
      <c r="I508" s="4">
        <v>13957520</v>
      </c>
      <c r="J508" s="4">
        <v>2</v>
      </c>
      <c r="K508" s="4" t="s">
        <v>18</v>
      </c>
      <c r="L508" s="4">
        <v>27000</v>
      </c>
      <c r="M508" s="4" t="s">
        <v>3347</v>
      </c>
      <c r="N508" s="4" t="s">
        <v>3492</v>
      </c>
    </row>
    <row r="509" spans="1:14" x14ac:dyDescent="0.2">
      <c r="A509" s="4">
        <v>658175</v>
      </c>
      <c r="B509" s="4" t="s">
        <v>2416</v>
      </c>
      <c r="C509" s="4" t="s">
        <v>12</v>
      </c>
      <c r="D509" s="4">
        <v>345159</v>
      </c>
      <c r="E509" s="4" t="s">
        <v>13</v>
      </c>
      <c r="F509" s="15">
        <v>44280</v>
      </c>
      <c r="G509" s="4" t="s">
        <v>2292</v>
      </c>
      <c r="H509" s="4" t="s">
        <v>2293</v>
      </c>
      <c r="I509" s="4">
        <v>26051826</v>
      </c>
      <c r="J509" s="4">
        <v>7</v>
      </c>
      <c r="K509" s="4" t="s">
        <v>18</v>
      </c>
      <c r="L509" s="4">
        <v>13500</v>
      </c>
      <c r="M509" s="4" t="s">
        <v>3359</v>
      </c>
      <c r="N509" s="4" t="s">
        <v>3490</v>
      </c>
    </row>
    <row r="510" spans="1:14" x14ac:dyDescent="0.2">
      <c r="A510" s="4">
        <v>658175</v>
      </c>
      <c r="B510" s="4" t="s">
        <v>1210</v>
      </c>
      <c r="C510" s="4" t="s">
        <v>12</v>
      </c>
      <c r="D510" s="4">
        <v>345159</v>
      </c>
      <c r="E510" s="4" t="s">
        <v>13</v>
      </c>
      <c r="F510" s="15">
        <v>44280</v>
      </c>
      <c r="G510" s="4" t="s">
        <v>2295</v>
      </c>
      <c r="H510" s="4" t="s">
        <v>2296</v>
      </c>
      <c r="I510" s="4">
        <v>25873370</v>
      </c>
      <c r="J510" s="4">
        <v>3</v>
      </c>
      <c r="K510" s="4" t="s">
        <v>18</v>
      </c>
      <c r="L510" s="4">
        <v>51300</v>
      </c>
      <c r="M510" s="4" t="s">
        <v>3399</v>
      </c>
      <c r="N510" s="4" t="s">
        <v>3495</v>
      </c>
    </row>
    <row r="511" spans="1:14" x14ac:dyDescent="0.2">
      <c r="A511" s="4">
        <v>658175</v>
      </c>
      <c r="B511" s="4" t="s">
        <v>23</v>
      </c>
      <c r="C511" s="4" t="s">
        <v>12</v>
      </c>
      <c r="D511" s="4">
        <v>345159</v>
      </c>
      <c r="E511" s="4" t="s">
        <v>13</v>
      </c>
      <c r="F511" s="15">
        <v>44280</v>
      </c>
      <c r="G511" s="4" t="s">
        <v>2298</v>
      </c>
      <c r="H511" s="4" t="s">
        <v>2299</v>
      </c>
      <c r="I511" s="4">
        <v>16348131</v>
      </c>
      <c r="J511" s="4">
        <v>6</v>
      </c>
      <c r="K511" s="4" t="s">
        <v>18</v>
      </c>
      <c r="L511" s="4">
        <v>10800</v>
      </c>
      <c r="M511" s="4" t="s">
        <v>3359</v>
      </c>
      <c r="N511" s="4" t="s">
        <v>3490</v>
      </c>
    </row>
    <row r="512" spans="1:14" x14ac:dyDescent="0.2">
      <c r="A512" s="4">
        <v>658175</v>
      </c>
      <c r="B512" s="4" t="s">
        <v>472</v>
      </c>
      <c r="C512" s="4" t="s">
        <v>12</v>
      </c>
      <c r="D512" s="4">
        <v>345159</v>
      </c>
      <c r="E512" s="4" t="s">
        <v>13</v>
      </c>
      <c r="F512" s="15">
        <v>44280</v>
      </c>
      <c r="G512" s="4" t="s">
        <v>2301</v>
      </c>
      <c r="H512" s="4" t="s">
        <v>2302</v>
      </c>
      <c r="I512" s="4">
        <v>17402162</v>
      </c>
      <c r="J512" s="4">
        <v>7</v>
      </c>
      <c r="K512" s="4" t="s">
        <v>18</v>
      </c>
      <c r="L512" s="4">
        <v>62100</v>
      </c>
      <c r="M512" s="4" t="s">
        <v>3350</v>
      </c>
      <c r="N512" s="4" t="s">
        <v>3498</v>
      </c>
    </row>
    <row r="513" spans="1:14" x14ac:dyDescent="0.2">
      <c r="A513" s="4">
        <v>658175</v>
      </c>
      <c r="B513" s="4" t="s">
        <v>2416</v>
      </c>
      <c r="C513" s="4" t="s">
        <v>12</v>
      </c>
      <c r="D513" s="4">
        <v>345159</v>
      </c>
      <c r="E513" s="4" t="s">
        <v>13</v>
      </c>
      <c r="F513" s="15">
        <v>44280</v>
      </c>
      <c r="G513" s="4" t="s">
        <v>2304</v>
      </c>
      <c r="H513" s="4" t="s">
        <v>2305</v>
      </c>
      <c r="I513" s="4">
        <v>17365573</v>
      </c>
      <c r="J513" s="4">
        <v>8</v>
      </c>
      <c r="K513" s="4" t="s">
        <v>18</v>
      </c>
      <c r="L513" s="4">
        <v>13500</v>
      </c>
      <c r="M513" s="4" t="s">
        <v>3359</v>
      </c>
      <c r="N513" s="4" t="s">
        <v>3490</v>
      </c>
    </row>
    <row r="514" spans="1:14" x14ac:dyDescent="0.2">
      <c r="A514" s="4">
        <v>658175</v>
      </c>
      <c r="B514" s="4" t="s">
        <v>250</v>
      </c>
      <c r="C514" s="4" t="s">
        <v>12</v>
      </c>
      <c r="D514" s="4">
        <v>345159</v>
      </c>
      <c r="E514" s="4" t="s">
        <v>13</v>
      </c>
      <c r="F514" s="15">
        <v>44280</v>
      </c>
      <c r="G514" s="4" t="s">
        <v>2307</v>
      </c>
      <c r="H514" s="4" t="s">
        <v>2308</v>
      </c>
      <c r="I514" s="4">
        <v>10817451</v>
      </c>
      <c r="J514" s="4" t="s">
        <v>3501</v>
      </c>
      <c r="K514" s="4" t="s">
        <v>18</v>
      </c>
      <c r="L514" s="4">
        <v>102600</v>
      </c>
      <c r="M514" s="4" t="s">
        <v>3379</v>
      </c>
      <c r="N514" s="4" t="s">
        <v>3489</v>
      </c>
    </row>
    <row r="515" spans="1:14" x14ac:dyDescent="0.2">
      <c r="A515" s="4">
        <v>658175</v>
      </c>
      <c r="B515" s="4" t="s">
        <v>188</v>
      </c>
      <c r="C515" s="4" t="s">
        <v>12</v>
      </c>
      <c r="D515" s="4">
        <v>345159</v>
      </c>
      <c r="E515" s="4" t="s">
        <v>13</v>
      </c>
      <c r="F515" s="15">
        <v>44280</v>
      </c>
      <c r="G515" s="4" t="s">
        <v>2310</v>
      </c>
      <c r="H515" s="4" t="s">
        <v>2311</v>
      </c>
      <c r="I515" s="4">
        <v>13103532</v>
      </c>
      <c r="J515" s="4">
        <v>2</v>
      </c>
      <c r="K515" s="4" t="s">
        <v>18</v>
      </c>
      <c r="L515" s="4">
        <v>62100</v>
      </c>
      <c r="M515" s="4" t="s">
        <v>3365</v>
      </c>
      <c r="N515" s="4" t="s">
        <v>3494</v>
      </c>
    </row>
    <row r="516" spans="1:14" x14ac:dyDescent="0.2">
      <c r="A516" s="4">
        <v>658175</v>
      </c>
      <c r="B516" s="4" t="s">
        <v>90</v>
      </c>
      <c r="C516" s="4" t="s">
        <v>12</v>
      </c>
      <c r="D516" s="4">
        <v>345159</v>
      </c>
      <c r="E516" s="4" t="s">
        <v>13</v>
      </c>
      <c r="F516" s="15">
        <v>44280</v>
      </c>
      <c r="G516" s="4" t="s">
        <v>2313</v>
      </c>
      <c r="H516" s="4" t="s">
        <v>2314</v>
      </c>
      <c r="I516" s="4">
        <v>12189245</v>
      </c>
      <c r="J516" s="4">
        <v>6</v>
      </c>
      <c r="K516" s="4" t="s">
        <v>18</v>
      </c>
      <c r="L516" s="4">
        <v>8100</v>
      </c>
      <c r="M516" s="4" t="s">
        <v>3350</v>
      </c>
      <c r="N516" s="4" t="s">
        <v>3498</v>
      </c>
    </row>
    <row r="517" spans="1:14" x14ac:dyDescent="0.2">
      <c r="A517" s="4">
        <v>658175</v>
      </c>
      <c r="B517" s="4" t="s">
        <v>1292</v>
      </c>
      <c r="C517" s="4" t="s">
        <v>12</v>
      </c>
      <c r="D517" s="4">
        <v>345159</v>
      </c>
      <c r="E517" s="4" t="s">
        <v>13</v>
      </c>
      <c r="F517" s="15">
        <v>44280</v>
      </c>
      <c r="G517" s="4" t="s">
        <v>2316</v>
      </c>
      <c r="H517" s="4" t="s">
        <v>2317</v>
      </c>
      <c r="I517" s="4">
        <v>26755807</v>
      </c>
      <c r="J517" s="4">
        <v>8</v>
      </c>
      <c r="K517" s="4" t="s">
        <v>18</v>
      </c>
      <c r="L517" s="4">
        <v>21600</v>
      </c>
      <c r="M517" s="4" t="s">
        <v>3351</v>
      </c>
      <c r="N517" s="4" t="s">
        <v>3486</v>
      </c>
    </row>
    <row r="518" spans="1:14" x14ac:dyDescent="0.2">
      <c r="A518" s="4">
        <v>658175</v>
      </c>
      <c r="B518" s="4" t="s">
        <v>2438</v>
      </c>
      <c r="C518" s="4" t="s">
        <v>12</v>
      </c>
      <c r="D518" s="4">
        <v>345159</v>
      </c>
      <c r="E518" s="4" t="s">
        <v>13</v>
      </c>
      <c r="F518" s="15">
        <v>44280</v>
      </c>
      <c r="G518" s="4" t="s">
        <v>2319</v>
      </c>
      <c r="H518" s="4" t="s">
        <v>2320</v>
      </c>
      <c r="I518" s="4">
        <v>26756634</v>
      </c>
      <c r="J518" s="4">
        <v>8</v>
      </c>
      <c r="K518" s="4" t="s">
        <v>18</v>
      </c>
      <c r="L518" s="4">
        <v>62100</v>
      </c>
      <c r="M518" s="4" t="s">
        <v>3378</v>
      </c>
      <c r="N518" s="4" t="s">
        <v>3494</v>
      </c>
    </row>
    <row r="519" spans="1:14" x14ac:dyDescent="0.2">
      <c r="A519" s="4">
        <v>658175</v>
      </c>
      <c r="B519" s="4" t="s">
        <v>74</v>
      </c>
      <c r="C519" s="4" t="s">
        <v>12</v>
      </c>
      <c r="D519" s="4">
        <v>345159</v>
      </c>
      <c r="E519" s="4" t="s">
        <v>13</v>
      </c>
      <c r="F519" s="15">
        <v>44280</v>
      </c>
      <c r="G519" s="4" t="s">
        <v>2322</v>
      </c>
      <c r="H519" s="4" t="s">
        <v>2323</v>
      </c>
      <c r="I519" s="4">
        <v>26246886</v>
      </c>
      <c r="J519" s="4">
        <v>0</v>
      </c>
      <c r="K519" s="4" t="s">
        <v>18</v>
      </c>
      <c r="L519" s="4">
        <v>32400</v>
      </c>
      <c r="M519" s="4" t="s">
        <v>3347</v>
      </c>
      <c r="N519" s="4" t="s">
        <v>3492</v>
      </c>
    </row>
    <row r="520" spans="1:14" x14ac:dyDescent="0.2">
      <c r="A520" s="4">
        <v>658175</v>
      </c>
      <c r="B520" s="4" t="s">
        <v>2416</v>
      </c>
      <c r="C520" s="4" t="s">
        <v>12</v>
      </c>
      <c r="D520" s="4">
        <v>345159</v>
      </c>
      <c r="E520" s="4" t="s">
        <v>13</v>
      </c>
      <c r="F520" s="15">
        <v>44280</v>
      </c>
      <c r="G520" s="4" t="s">
        <v>2325</v>
      </c>
      <c r="H520" s="4" t="s">
        <v>2326</v>
      </c>
      <c r="I520" s="4">
        <v>18148131</v>
      </c>
      <c r="J520" s="4">
        <v>5</v>
      </c>
      <c r="K520" s="4" t="s">
        <v>18</v>
      </c>
      <c r="L520" s="4">
        <v>13500</v>
      </c>
      <c r="M520" s="4" t="s">
        <v>3359</v>
      </c>
      <c r="N520" s="4" t="s">
        <v>3490</v>
      </c>
    </row>
    <row r="521" spans="1:14" x14ac:dyDescent="0.2">
      <c r="A521" s="4">
        <v>658175</v>
      </c>
      <c r="B521" s="4" t="s">
        <v>272</v>
      </c>
      <c r="C521" s="4" t="s">
        <v>12</v>
      </c>
      <c r="D521" s="4">
        <v>345159</v>
      </c>
      <c r="E521" s="4" t="s">
        <v>13</v>
      </c>
      <c r="F521" s="15">
        <v>44280</v>
      </c>
      <c r="G521" s="4" t="s">
        <v>2328</v>
      </c>
      <c r="H521" s="4" t="s">
        <v>2329</v>
      </c>
      <c r="I521" s="4">
        <v>15853379</v>
      </c>
      <c r="J521" s="4">
        <v>0</v>
      </c>
      <c r="K521" s="4" t="s">
        <v>18</v>
      </c>
      <c r="L521" s="4">
        <v>37800</v>
      </c>
      <c r="M521" s="4" t="s">
        <v>3380</v>
      </c>
      <c r="N521" s="4" t="s">
        <v>3493</v>
      </c>
    </row>
    <row r="522" spans="1:14" x14ac:dyDescent="0.2">
      <c r="A522" s="4">
        <v>658175</v>
      </c>
      <c r="B522" s="4" t="s">
        <v>70</v>
      </c>
      <c r="C522" s="4" t="s">
        <v>12</v>
      </c>
      <c r="D522" s="4">
        <v>345159</v>
      </c>
      <c r="E522" s="4" t="s">
        <v>13</v>
      </c>
      <c r="F522" s="15">
        <v>44280</v>
      </c>
      <c r="G522" s="4" t="s">
        <v>2331</v>
      </c>
      <c r="H522" s="4" t="s">
        <v>2332</v>
      </c>
      <c r="I522" s="4">
        <v>16512357</v>
      </c>
      <c r="J522" s="4">
        <v>3</v>
      </c>
      <c r="K522" s="4" t="s">
        <v>18</v>
      </c>
      <c r="L522" s="4">
        <v>48600</v>
      </c>
      <c r="M522" s="4" t="s">
        <v>3353</v>
      </c>
      <c r="N522" s="4" t="s">
        <v>3492</v>
      </c>
    </row>
    <row r="523" spans="1:14" x14ac:dyDescent="0.2">
      <c r="A523" s="4">
        <v>658175</v>
      </c>
      <c r="B523" s="4" t="s">
        <v>123</v>
      </c>
      <c r="C523" s="4" t="s">
        <v>12</v>
      </c>
      <c r="D523" s="4">
        <v>345159</v>
      </c>
      <c r="E523" s="4" t="s">
        <v>13</v>
      </c>
      <c r="F523" s="15">
        <v>44280</v>
      </c>
      <c r="G523" s="4" t="s">
        <v>2334</v>
      </c>
      <c r="H523" s="4" t="s">
        <v>2335</v>
      </c>
      <c r="I523" s="4">
        <v>26519218</v>
      </c>
      <c r="J523" s="4">
        <v>1</v>
      </c>
      <c r="K523" s="4" t="s">
        <v>18</v>
      </c>
      <c r="L523" s="4">
        <v>62100</v>
      </c>
      <c r="M523" s="4" t="s">
        <v>3390</v>
      </c>
      <c r="N523" s="4" t="s">
        <v>3495</v>
      </c>
    </row>
    <row r="524" spans="1:14" x14ac:dyDescent="0.2">
      <c r="A524" s="4">
        <v>658175</v>
      </c>
      <c r="B524" s="4" t="s">
        <v>250</v>
      </c>
      <c r="C524" s="4" t="s">
        <v>12</v>
      </c>
      <c r="D524" s="4">
        <v>345159</v>
      </c>
      <c r="E524" s="4" t="s">
        <v>13</v>
      </c>
      <c r="F524" s="15">
        <v>44280</v>
      </c>
      <c r="G524" s="4" t="s">
        <v>2337</v>
      </c>
      <c r="H524" s="4" t="s">
        <v>2338</v>
      </c>
      <c r="I524" s="4">
        <v>10081801</v>
      </c>
      <c r="J524" s="4">
        <v>9</v>
      </c>
      <c r="K524" s="4" t="s">
        <v>18</v>
      </c>
      <c r="L524" s="4">
        <v>10800</v>
      </c>
      <c r="M524" s="4" t="s">
        <v>3359</v>
      </c>
      <c r="N524" s="4" t="s">
        <v>3490</v>
      </c>
    </row>
    <row r="525" spans="1:14" x14ac:dyDescent="0.2">
      <c r="A525" s="4">
        <v>658175</v>
      </c>
      <c r="B525" s="4" t="s">
        <v>2416</v>
      </c>
      <c r="C525" s="4" t="s">
        <v>12</v>
      </c>
      <c r="D525" s="4">
        <v>345159</v>
      </c>
      <c r="E525" s="4" t="s">
        <v>13</v>
      </c>
      <c r="F525" s="15">
        <v>44280</v>
      </c>
      <c r="G525" s="4" t="s">
        <v>2340</v>
      </c>
      <c r="H525" s="4" t="s">
        <v>2341</v>
      </c>
      <c r="I525" s="4">
        <v>7025832</v>
      </c>
      <c r="J525" s="4">
        <v>3</v>
      </c>
      <c r="K525" s="4" t="s">
        <v>18</v>
      </c>
      <c r="L525" s="4">
        <v>13500</v>
      </c>
      <c r="M525" s="4" t="s">
        <v>3359</v>
      </c>
      <c r="N525" s="4" t="s">
        <v>3490</v>
      </c>
    </row>
    <row r="526" spans="1:14" x14ac:dyDescent="0.2">
      <c r="A526" s="4">
        <v>658175</v>
      </c>
      <c r="B526" s="4" t="s">
        <v>250</v>
      </c>
      <c r="C526" s="4" t="s">
        <v>12</v>
      </c>
      <c r="D526" s="4">
        <v>345159</v>
      </c>
      <c r="E526" s="4" t="s">
        <v>13</v>
      </c>
      <c r="F526" s="15">
        <v>44280</v>
      </c>
      <c r="G526" s="4" t="s">
        <v>2343</v>
      </c>
      <c r="H526" s="4" t="s">
        <v>2344</v>
      </c>
      <c r="I526" s="4">
        <v>10075205</v>
      </c>
      <c r="J526" s="4">
        <v>0</v>
      </c>
      <c r="K526" s="4" t="s">
        <v>18</v>
      </c>
      <c r="L526" s="4">
        <v>16200</v>
      </c>
      <c r="M526" s="4" t="s">
        <v>3359</v>
      </c>
      <c r="N526" s="4" t="s">
        <v>3490</v>
      </c>
    </row>
    <row r="527" spans="1:14" x14ac:dyDescent="0.2">
      <c r="A527" s="4">
        <v>658175</v>
      </c>
      <c r="B527" s="4" t="s">
        <v>472</v>
      </c>
      <c r="C527" s="4" t="s">
        <v>12</v>
      </c>
      <c r="D527" s="4">
        <v>345159</v>
      </c>
      <c r="E527" s="4" t="s">
        <v>13</v>
      </c>
      <c r="F527" s="15">
        <v>44280</v>
      </c>
      <c r="G527" s="4" t="s">
        <v>2346</v>
      </c>
      <c r="H527" s="4" t="s">
        <v>2347</v>
      </c>
      <c r="I527" s="4">
        <v>16239492</v>
      </c>
      <c r="J527" s="4">
        <v>4</v>
      </c>
      <c r="K527" s="4" t="s">
        <v>18</v>
      </c>
      <c r="L527" s="4">
        <v>8100</v>
      </c>
      <c r="M527" s="4" t="s">
        <v>3350</v>
      </c>
      <c r="N527" s="4" t="s">
        <v>3498</v>
      </c>
    </row>
    <row r="528" spans="1:14" x14ac:dyDescent="0.2">
      <c r="A528" s="4">
        <v>658175</v>
      </c>
      <c r="B528" s="4" t="s">
        <v>922</v>
      </c>
      <c r="C528" s="4" t="s">
        <v>12</v>
      </c>
      <c r="D528" s="4">
        <v>345159</v>
      </c>
      <c r="E528" s="4" t="s">
        <v>13</v>
      </c>
      <c r="F528" s="15">
        <v>44280</v>
      </c>
      <c r="G528" s="4" t="s">
        <v>2349</v>
      </c>
      <c r="H528" s="4" t="s">
        <v>2350</v>
      </c>
      <c r="I528" s="4">
        <v>17743744</v>
      </c>
      <c r="J528" s="4">
        <v>1</v>
      </c>
      <c r="K528" s="4" t="s">
        <v>18</v>
      </c>
      <c r="L528" s="4">
        <v>48600</v>
      </c>
      <c r="M528" s="4" t="s">
        <v>3442</v>
      </c>
      <c r="N528" s="4" t="s">
        <v>3494</v>
      </c>
    </row>
    <row r="529" spans="1:14" x14ac:dyDescent="0.2">
      <c r="A529" s="4">
        <v>658175</v>
      </c>
      <c r="B529" s="4" t="s">
        <v>2416</v>
      </c>
      <c r="C529" s="4" t="s">
        <v>12</v>
      </c>
      <c r="D529" s="4">
        <v>345159</v>
      </c>
      <c r="E529" s="4" t="s">
        <v>13</v>
      </c>
      <c r="F529" s="15">
        <v>44280</v>
      </c>
      <c r="G529" s="4" t="s">
        <v>2352</v>
      </c>
      <c r="H529" s="4" t="s">
        <v>2353</v>
      </c>
      <c r="I529" s="4">
        <v>17408547</v>
      </c>
      <c r="J529" s="4">
        <v>1</v>
      </c>
      <c r="K529" s="4" t="s">
        <v>18</v>
      </c>
      <c r="L529" s="4">
        <v>13500</v>
      </c>
      <c r="M529" s="4" t="s">
        <v>3359</v>
      </c>
      <c r="N529" s="4" t="s">
        <v>3490</v>
      </c>
    </row>
    <row r="530" spans="1:14" x14ac:dyDescent="0.2">
      <c r="A530" s="4">
        <v>658175</v>
      </c>
      <c r="B530" s="4" t="s">
        <v>2182</v>
      </c>
      <c r="C530" s="4" t="s">
        <v>12</v>
      </c>
      <c r="D530" s="4">
        <v>345159</v>
      </c>
      <c r="E530" s="4" t="s">
        <v>13</v>
      </c>
      <c r="F530" s="15">
        <v>44280</v>
      </c>
      <c r="G530" s="4" t="s">
        <v>2355</v>
      </c>
      <c r="H530" s="4" t="s">
        <v>2356</v>
      </c>
      <c r="I530" s="4">
        <v>16097852</v>
      </c>
      <c r="J530" s="4" t="s">
        <v>3502</v>
      </c>
      <c r="K530" s="4" t="s">
        <v>18</v>
      </c>
      <c r="L530" s="4">
        <v>62100</v>
      </c>
      <c r="M530" s="4" t="s">
        <v>3353</v>
      </c>
      <c r="N530" s="4" t="s">
        <v>3492</v>
      </c>
    </row>
    <row r="531" spans="1:14" x14ac:dyDescent="0.2">
      <c r="A531" s="4">
        <v>658175</v>
      </c>
      <c r="B531" s="4" t="s">
        <v>659</v>
      </c>
      <c r="C531" s="4" t="s">
        <v>12</v>
      </c>
      <c r="D531" s="4">
        <v>345159</v>
      </c>
      <c r="E531" s="4" t="s">
        <v>13</v>
      </c>
      <c r="F531" s="15">
        <v>44280</v>
      </c>
      <c r="G531" s="4" t="s">
        <v>2358</v>
      </c>
      <c r="H531" s="4" t="s">
        <v>2359</v>
      </c>
      <c r="I531" s="4">
        <v>26232417</v>
      </c>
      <c r="J531" s="4">
        <v>6</v>
      </c>
      <c r="K531" s="4" t="s">
        <v>18</v>
      </c>
      <c r="L531" s="4">
        <v>75600</v>
      </c>
      <c r="M531" s="4" t="s">
        <v>3434</v>
      </c>
      <c r="N531" s="4" t="s">
        <v>3493</v>
      </c>
    </row>
    <row r="532" spans="1:14" x14ac:dyDescent="0.2">
      <c r="A532" s="4">
        <v>658175</v>
      </c>
      <c r="B532" s="4" t="s">
        <v>659</v>
      </c>
      <c r="C532" s="4" t="s">
        <v>12</v>
      </c>
      <c r="D532" s="4">
        <v>345159</v>
      </c>
      <c r="E532" s="4" t="s">
        <v>13</v>
      </c>
      <c r="F532" s="15">
        <v>44280</v>
      </c>
      <c r="G532" s="4" t="s">
        <v>2361</v>
      </c>
      <c r="H532" s="4" t="s">
        <v>2362</v>
      </c>
      <c r="I532" s="4">
        <v>17230334</v>
      </c>
      <c r="J532" s="4" t="s">
        <v>3501</v>
      </c>
      <c r="K532" s="4" t="s">
        <v>18</v>
      </c>
      <c r="L532" s="4">
        <v>113400</v>
      </c>
      <c r="M532" s="4" t="s">
        <v>3415</v>
      </c>
      <c r="N532" s="4" t="s">
        <v>3495</v>
      </c>
    </row>
    <row r="533" spans="1:14" x14ac:dyDescent="0.2">
      <c r="A533" s="4">
        <v>658175</v>
      </c>
      <c r="B533" s="4" t="s">
        <v>2416</v>
      </c>
      <c r="C533" s="4" t="s">
        <v>12</v>
      </c>
      <c r="D533" s="4">
        <v>345159</v>
      </c>
      <c r="E533" s="4" t="s">
        <v>13</v>
      </c>
      <c r="F533" s="15">
        <v>44280</v>
      </c>
      <c r="G533" s="4" t="s">
        <v>2364</v>
      </c>
      <c r="H533" s="4" t="s">
        <v>2365</v>
      </c>
      <c r="I533" s="4">
        <v>17917476</v>
      </c>
      <c r="J533" s="4">
        <v>6</v>
      </c>
      <c r="K533" s="4" t="s">
        <v>18</v>
      </c>
      <c r="L533" s="4">
        <v>24300</v>
      </c>
      <c r="M533" s="4" t="s">
        <v>3359</v>
      </c>
      <c r="N533" s="4" t="s">
        <v>3490</v>
      </c>
    </row>
    <row r="534" spans="1:14" x14ac:dyDescent="0.2">
      <c r="A534" s="4">
        <v>658175</v>
      </c>
      <c r="B534" s="4" t="s">
        <v>2416</v>
      </c>
      <c r="C534" s="4" t="s">
        <v>12</v>
      </c>
      <c r="D534" s="4">
        <v>345159</v>
      </c>
      <c r="E534" s="4" t="s">
        <v>13</v>
      </c>
      <c r="F534" s="15">
        <v>44280</v>
      </c>
      <c r="G534" s="4" t="s">
        <v>2367</v>
      </c>
      <c r="H534" s="4" t="s">
        <v>2368</v>
      </c>
      <c r="I534" s="4">
        <v>17956692</v>
      </c>
      <c r="J534" s="4">
        <v>3</v>
      </c>
      <c r="K534" s="4" t="s">
        <v>18</v>
      </c>
      <c r="L534" s="4">
        <v>13500</v>
      </c>
      <c r="M534" s="4" t="s">
        <v>3359</v>
      </c>
      <c r="N534" s="4" t="s">
        <v>3490</v>
      </c>
    </row>
    <row r="535" spans="1:14" x14ac:dyDescent="0.2">
      <c r="A535" s="4">
        <v>658175</v>
      </c>
      <c r="B535" s="4" t="s">
        <v>472</v>
      </c>
      <c r="C535" s="4" t="s">
        <v>12</v>
      </c>
      <c r="D535" s="4">
        <v>345159</v>
      </c>
      <c r="E535" s="4" t="s">
        <v>13</v>
      </c>
      <c r="F535" s="15">
        <v>44280</v>
      </c>
      <c r="G535" s="4" t="s">
        <v>2370</v>
      </c>
      <c r="H535" s="4" t="s">
        <v>2371</v>
      </c>
      <c r="I535" s="4">
        <v>12795332</v>
      </c>
      <c r="J535" s="4">
        <v>5</v>
      </c>
      <c r="K535" s="4" t="s">
        <v>18</v>
      </c>
      <c r="L535" s="4">
        <v>8100</v>
      </c>
      <c r="M535" s="4" t="s">
        <v>3350</v>
      </c>
      <c r="N535" s="4" t="s">
        <v>3498</v>
      </c>
    </row>
    <row r="536" spans="1:14" x14ac:dyDescent="0.2">
      <c r="A536" s="4">
        <v>658175</v>
      </c>
      <c r="B536" s="4" t="s">
        <v>34</v>
      </c>
      <c r="C536" s="4" t="s">
        <v>12</v>
      </c>
      <c r="D536" s="4">
        <v>345159</v>
      </c>
      <c r="E536" s="4" t="s">
        <v>13</v>
      </c>
      <c r="F536" s="15">
        <v>44280</v>
      </c>
      <c r="G536" s="4" t="s">
        <v>2373</v>
      </c>
      <c r="H536" s="4" t="s">
        <v>2374</v>
      </c>
      <c r="I536" s="4">
        <v>10977835</v>
      </c>
      <c r="J536" s="4">
        <v>4</v>
      </c>
      <c r="K536" s="4" t="s">
        <v>18</v>
      </c>
      <c r="L536" s="4">
        <v>59400</v>
      </c>
      <c r="M536" s="4" t="s">
        <v>3353</v>
      </c>
      <c r="N536" s="4" t="s">
        <v>3492</v>
      </c>
    </row>
    <row r="537" spans="1:14" x14ac:dyDescent="0.2">
      <c r="A537" s="4">
        <v>658175</v>
      </c>
      <c r="B537" s="4" t="s">
        <v>188</v>
      </c>
      <c r="C537" s="4" t="s">
        <v>12</v>
      </c>
      <c r="D537" s="4">
        <v>345159</v>
      </c>
      <c r="E537" s="4" t="s">
        <v>13</v>
      </c>
      <c r="F537" s="15">
        <v>44280</v>
      </c>
      <c r="G537" s="4" t="s">
        <v>2376</v>
      </c>
      <c r="H537" s="4" t="s">
        <v>2377</v>
      </c>
      <c r="I537" s="4">
        <v>12225908</v>
      </c>
      <c r="J537" s="4">
        <v>0</v>
      </c>
      <c r="K537" s="4" t="s">
        <v>18</v>
      </c>
      <c r="L537" s="4">
        <v>59400</v>
      </c>
      <c r="M537" s="4" t="s">
        <v>3365</v>
      </c>
      <c r="N537" s="4" t="s">
        <v>3494</v>
      </c>
    </row>
    <row r="538" spans="1:14" x14ac:dyDescent="0.2">
      <c r="A538" s="4">
        <v>658175</v>
      </c>
      <c r="B538" s="4" t="s">
        <v>70</v>
      </c>
      <c r="C538" s="4" t="s">
        <v>12</v>
      </c>
      <c r="D538" s="4">
        <v>345159</v>
      </c>
      <c r="E538" s="4" t="s">
        <v>13</v>
      </c>
      <c r="F538" s="15">
        <v>44280</v>
      </c>
      <c r="G538" s="4" t="s">
        <v>2379</v>
      </c>
      <c r="H538" s="4" t="s">
        <v>2380</v>
      </c>
      <c r="I538" s="4">
        <v>16238758</v>
      </c>
      <c r="J538" s="4">
        <v>8</v>
      </c>
      <c r="K538" s="4" t="s">
        <v>18</v>
      </c>
      <c r="L538" s="4">
        <v>29700</v>
      </c>
      <c r="M538" s="4" t="s">
        <v>3359</v>
      </c>
      <c r="N538" s="4" t="s">
        <v>3490</v>
      </c>
    </row>
    <row r="539" spans="1:14" x14ac:dyDescent="0.2">
      <c r="A539" s="4">
        <v>658175</v>
      </c>
      <c r="B539" s="4" t="s">
        <v>1292</v>
      </c>
      <c r="C539" s="4" t="s">
        <v>12</v>
      </c>
      <c r="D539" s="4">
        <v>345159</v>
      </c>
      <c r="E539" s="4" t="s">
        <v>13</v>
      </c>
      <c r="F539" s="15">
        <v>44280</v>
      </c>
      <c r="G539" s="4" t="s">
        <v>2382</v>
      </c>
      <c r="H539" s="4" t="s">
        <v>2383</v>
      </c>
      <c r="I539" s="4">
        <v>17534045</v>
      </c>
      <c r="J539" s="4">
        <v>9</v>
      </c>
      <c r="K539" s="4" t="s">
        <v>18</v>
      </c>
      <c r="L539" s="4">
        <v>35100</v>
      </c>
      <c r="M539" s="4" t="s">
        <v>3491</v>
      </c>
      <c r="N539" s="4" t="s">
        <v>3490</v>
      </c>
    </row>
    <row r="540" spans="1:14" x14ac:dyDescent="0.2">
      <c r="A540" s="4">
        <v>658175</v>
      </c>
      <c r="B540" s="4" t="s">
        <v>70</v>
      </c>
      <c r="C540" s="4" t="s">
        <v>12</v>
      </c>
      <c r="D540" s="4">
        <v>345159</v>
      </c>
      <c r="E540" s="4" t="s">
        <v>13</v>
      </c>
      <c r="F540" s="15">
        <v>44280</v>
      </c>
      <c r="G540" s="4" t="s">
        <v>2385</v>
      </c>
      <c r="H540" s="4" t="s">
        <v>2386</v>
      </c>
      <c r="I540" s="4">
        <v>16725850</v>
      </c>
      <c r="J540" s="4">
        <v>6</v>
      </c>
      <c r="K540" s="4" t="s">
        <v>18</v>
      </c>
      <c r="L540" s="4">
        <v>10800</v>
      </c>
      <c r="M540" s="4" t="s">
        <v>3359</v>
      </c>
      <c r="N540" s="4" t="s">
        <v>3490</v>
      </c>
    </row>
    <row r="541" spans="1:14" x14ac:dyDescent="0.2">
      <c r="A541" s="4">
        <v>658175</v>
      </c>
      <c r="B541" s="4" t="s">
        <v>659</v>
      </c>
      <c r="C541" s="4" t="s">
        <v>12</v>
      </c>
      <c r="D541" s="4">
        <v>345159</v>
      </c>
      <c r="E541" s="4" t="s">
        <v>13</v>
      </c>
      <c r="F541" s="15">
        <v>44280</v>
      </c>
      <c r="G541" s="4" t="s">
        <v>2388</v>
      </c>
      <c r="H541" s="4" t="s">
        <v>2389</v>
      </c>
      <c r="I541" s="4">
        <v>27000671</v>
      </c>
      <c r="J541" s="4" t="s">
        <v>3502</v>
      </c>
      <c r="K541" s="4" t="s">
        <v>18</v>
      </c>
      <c r="L541" s="4">
        <v>102600</v>
      </c>
      <c r="M541" s="4" t="s">
        <v>3415</v>
      </c>
      <c r="N541" s="4" t="s">
        <v>3495</v>
      </c>
    </row>
    <row r="542" spans="1:14" x14ac:dyDescent="0.2">
      <c r="A542" s="4">
        <v>658175</v>
      </c>
      <c r="B542" s="4" t="s">
        <v>2416</v>
      </c>
      <c r="C542" s="4" t="s">
        <v>12</v>
      </c>
      <c r="D542" s="4">
        <v>345159</v>
      </c>
      <c r="E542" s="4" t="s">
        <v>13</v>
      </c>
      <c r="F542" s="15">
        <v>44280</v>
      </c>
      <c r="G542" s="4" t="s">
        <v>2391</v>
      </c>
      <c r="H542" s="4" t="s">
        <v>2392</v>
      </c>
      <c r="I542" s="4">
        <v>18944154</v>
      </c>
      <c r="J542" s="4">
        <v>1</v>
      </c>
      <c r="K542" s="4" t="s">
        <v>18</v>
      </c>
      <c r="L542" s="4">
        <v>8100</v>
      </c>
      <c r="M542" s="4" t="s">
        <v>250</v>
      </c>
      <c r="N542" s="4" t="s">
        <v>250</v>
      </c>
    </row>
    <row r="543" spans="1:14" x14ac:dyDescent="0.2">
      <c r="A543" s="4">
        <v>658175</v>
      </c>
      <c r="B543" s="4" t="s">
        <v>94</v>
      </c>
      <c r="C543" s="4" t="s">
        <v>12</v>
      </c>
      <c r="D543" s="4">
        <v>345159</v>
      </c>
      <c r="E543" s="4" t="s">
        <v>13</v>
      </c>
      <c r="F543" s="15">
        <v>44280</v>
      </c>
      <c r="G543" s="4" t="s">
        <v>2394</v>
      </c>
      <c r="H543" s="4" t="s">
        <v>2395</v>
      </c>
      <c r="I543" s="4">
        <v>27128631</v>
      </c>
      <c r="J543" s="4">
        <v>7</v>
      </c>
      <c r="K543" s="4" t="s">
        <v>18</v>
      </c>
      <c r="L543" s="4">
        <v>21600</v>
      </c>
      <c r="M543" s="4" t="s">
        <v>3346</v>
      </c>
      <c r="N543" s="4" t="s">
        <v>3499</v>
      </c>
    </row>
    <row r="544" spans="1:14" x14ac:dyDescent="0.2">
      <c r="A544" s="4">
        <v>658175</v>
      </c>
      <c r="B544" s="4" t="s">
        <v>2416</v>
      </c>
      <c r="C544" s="4" t="s">
        <v>12</v>
      </c>
      <c r="D544" s="4">
        <v>345159</v>
      </c>
      <c r="E544" s="4" t="s">
        <v>13</v>
      </c>
      <c r="F544" s="15">
        <v>44280</v>
      </c>
      <c r="G544" s="4" t="s">
        <v>2397</v>
      </c>
      <c r="H544" s="4" t="s">
        <v>2398</v>
      </c>
      <c r="I544" s="4">
        <v>16875195</v>
      </c>
      <c r="J544" s="4">
        <v>8</v>
      </c>
      <c r="K544" s="4" t="s">
        <v>18</v>
      </c>
      <c r="L544" s="4">
        <v>8100</v>
      </c>
      <c r="M544" s="4" t="s">
        <v>3359</v>
      </c>
      <c r="N544" s="4" t="s">
        <v>3490</v>
      </c>
    </row>
    <row r="545" spans="1:14" x14ac:dyDescent="0.2">
      <c r="A545" s="4">
        <v>658175</v>
      </c>
      <c r="B545" s="4" t="s">
        <v>2416</v>
      </c>
      <c r="C545" s="4" t="s">
        <v>12</v>
      </c>
      <c r="D545" s="4">
        <v>345159</v>
      </c>
      <c r="E545" s="4" t="s">
        <v>13</v>
      </c>
      <c r="F545" s="15">
        <v>44280</v>
      </c>
      <c r="G545" s="4" t="s">
        <v>2400</v>
      </c>
      <c r="H545" s="4" t="s">
        <v>2401</v>
      </c>
      <c r="I545" s="4">
        <v>26683825</v>
      </c>
      <c r="J545" s="4">
        <v>5</v>
      </c>
      <c r="K545" s="4" t="s">
        <v>18</v>
      </c>
      <c r="L545" s="4">
        <v>27000</v>
      </c>
      <c r="M545" s="4" t="s">
        <v>3359</v>
      </c>
      <c r="N545" s="4" t="s">
        <v>3490</v>
      </c>
    </row>
    <row r="546" spans="1:14" x14ac:dyDescent="0.2">
      <c r="A546" s="4">
        <v>658175</v>
      </c>
      <c r="B546" s="4" t="s">
        <v>1516</v>
      </c>
      <c r="C546" s="4" t="s">
        <v>12</v>
      </c>
      <c r="D546" s="4">
        <v>345159</v>
      </c>
      <c r="E546" s="4" t="s">
        <v>13</v>
      </c>
      <c r="F546" s="15">
        <v>44280</v>
      </c>
      <c r="G546" s="4" t="s">
        <v>2403</v>
      </c>
      <c r="H546" s="4" t="s">
        <v>2404</v>
      </c>
      <c r="I546" s="4">
        <v>27083350</v>
      </c>
      <c r="J546" s="4">
        <v>0</v>
      </c>
      <c r="K546" s="4" t="s">
        <v>18</v>
      </c>
      <c r="L546" s="4">
        <v>21600</v>
      </c>
      <c r="M546" s="4" t="s">
        <v>3374</v>
      </c>
      <c r="N546" s="4" t="s">
        <v>3492</v>
      </c>
    </row>
    <row r="547" spans="1:14" x14ac:dyDescent="0.2">
      <c r="A547" s="4">
        <v>658175</v>
      </c>
      <c r="B547" s="4" t="s">
        <v>2416</v>
      </c>
      <c r="C547" s="4" t="s">
        <v>12</v>
      </c>
      <c r="D547" s="4">
        <v>345159</v>
      </c>
      <c r="E547" s="4" t="s">
        <v>13</v>
      </c>
      <c r="F547" s="15">
        <v>44280</v>
      </c>
      <c r="G547" s="4" t="s">
        <v>2406</v>
      </c>
      <c r="H547" s="4" t="s">
        <v>2407</v>
      </c>
      <c r="I547" s="4">
        <v>18280248</v>
      </c>
      <c r="J547" s="4">
        <v>4</v>
      </c>
      <c r="K547" s="4" t="s">
        <v>18</v>
      </c>
      <c r="L547" s="4">
        <v>43200</v>
      </c>
      <c r="M547" s="4" t="s">
        <v>3359</v>
      </c>
      <c r="N547" s="4" t="s">
        <v>3490</v>
      </c>
    </row>
    <row r="548" spans="1:14" x14ac:dyDescent="0.2">
      <c r="A548" s="4">
        <v>658175</v>
      </c>
      <c r="B548" s="4" t="s">
        <v>2416</v>
      </c>
      <c r="C548" s="4" t="s">
        <v>12</v>
      </c>
      <c r="D548" s="4">
        <v>345159</v>
      </c>
      <c r="E548" s="4" t="s">
        <v>13</v>
      </c>
      <c r="F548" s="15">
        <v>44280</v>
      </c>
      <c r="G548" s="4" t="s">
        <v>2409</v>
      </c>
      <c r="H548" s="4" t="s">
        <v>2410</v>
      </c>
      <c r="I548" s="4">
        <v>16507703</v>
      </c>
      <c r="J548" s="4">
        <v>2</v>
      </c>
      <c r="K548" s="4" t="s">
        <v>18</v>
      </c>
      <c r="L548" s="4">
        <v>27000</v>
      </c>
      <c r="M548" s="4" t="s">
        <v>3347</v>
      </c>
      <c r="N548" s="4" t="s">
        <v>3492</v>
      </c>
    </row>
    <row r="549" spans="1:14" x14ac:dyDescent="0.2">
      <c r="A549" s="4">
        <v>658197</v>
      </c>
      <c r="B549" s="4" t="s">
        <v>23</v>
      </c>
      <c r="C549" s="4" t="s">
        <v>12</v>
      </c>
      <c r="D549" s="4">
        <v>345159</v>
      </c>
      <c r="E549" s="4" t="s">
        <v>13</v>
      </c>
      <c r="F549" s="15">
        <v>44280</v>
      </c>
      <c r="G549" s="4" t="s">
        <v>1562</v>
      </c>
      <c r="H549" s="4" t="s">
        <v>1563</v>
      </c>
      <c r="I549" s="4">
        <v>16854732</v>
      </c>
      <c r="J549" s="4">
        <v>3</v>
      </c>
      <c r="K549" s="4" t="s">
        <v>18</v>
      </c>
      <c r="L549" s="4">
        <v>13500</v>
      </c>
      <c r="M549" s="4" t="s">
        <v>3374</v>
      </c>
      <c r="N549" s="4" t="s">
        <v>3492</v>
      </c>
    </row>
    <row r="550" spans="1:14" x14ac:dyDescent="0.2">
      <c r="A550" s="4">
        <v>658197</v>
      </c>
      <c r="B550" s="4" t="s">
        <v>23</v>
      </c>
      <c r="C550" s="4" t="s">
        <v>12</v>
      </c>
      <c r="D550" s="4">
        <v>345159</v>
      </c>
      <c r="E550" s="4" t="s">
        <v>13</v>
      </c>
      <c r="F550" s="15">
        <v>44280</v>
      </c>
      <c r="G550" s="4" t="s">
        <v>1565</v>
      </c>
      <c r="H550" s="4" t="s">
        <v>1566</v>
      </c>
      <c r="I550" s="4">
        <v>17343326</v>
      </c>
      <c r="J550" s="4">
        <v>3</v>
      </c>
      <c r="K550" s="4" t="s">
        <v>18</v>
      </c>
      <c r="L550" s="4">
        <v>10800</v>
      </c>
      <c r="M550" s="4" t="s">
        <v>3374</v>
      </c>
      <c r="N550" s="4" t="s">
        <v>3492</v>
      </c>
    </row>
    <row r="551" spans="1:14" x14ac:dyDescent="0.2">
      <c r="A551" s="4">
        <v>658197</v>
      </c>
      <c r="B551" s="4" t="s">
        <v>23</v>
      </c>
      <c r="C551" s="4" t="s">
        <v>12</v>
      </c>
      <c r="D551" s="4">
        <v>345159</v>
      </c>
      <c r="E551" s="4" t="s">
        <v>13</v>
      </c>
      <c r="F551" s="15">
        <v>44280</v>
      </c>
      <c r="G551" s="4" t="s">
        <v>24</v>
      </c>
      <c r="H551" s="4" t="s">
        <v>25</v>
      </c>
      <c r="I551" s="4">
        <v>19000081</v>
      </c>
      <c r="J551" s="4">
        <v>8</v>
      </c>
      <c r="K551" s="4" t="s">
        <v>18</v>
      </c>
      <c r="L551" s="4">
        <v>32400</v>
      </c>
      <c r="M551" s="4" t="s">
        <v>3374</v>
      </c>
      <c r="N551" s="4" t="s">
        <v>3492</v>
      </c>
    </row>
    <row r="552" spans="1:14" x14ac:dyDescent="0.2">
      <c r="A552" s="4">
        <v>658197</v>
      </c>
      <c r="B552" s="4" t="s">
        <v>23</v>
      </c>
      <c r="C552" s="4" t="s">
        <v>12</v>
      </c>
      <c r="D552" s="4">
        <v>345159</v>
      </c>
      <c r="E552" s="4" t="s">
        <v>13</v>
      </c>
      <c r="F552" s="15">
        <v>44280</v>
      </c>
      <c r="G552" s="4" t="s">
        <v>31</v>
      </c>
      <c r="H552" s="4" t="s">
        <v>32</v>
      </c>
      <c r="I552" s="4">
        <v>18350550</v>
      </c>
      <c r="J552" s="4">
        <v>5</v>
      </c>
      <c r="K552" s="4" t="s">
        <v>18</v>
      </c>
      <c r="L552" s="4">
        <v>16200</v>
      </c>
      <c r="M552" s="4" t="s">
        <v>3374</v>
      </c>
      <c r="N552" s="4" t="s">
        <v>3492</v>
      </c>
    </row>
    <row r="553" spans="1:14" x14ac:dyDescent="0.2">
      <c r="A553" s="4">
        <v>658197</v>
      </c>
      <c r="B553" s="4" t="s">
        <v>23</v>
      </c>
      <c r="C553" s="4" t="s">
        <v>12</v>
      </c>
      <c r="D553" s="4">
        <v>345159</v>
      </c>
      <c r="E553" s="4" t="s">
        <v>13</v>
      </c>
      <c r="F553" s="15">
        <v>44280</v>
      </c>
      <c r="G553" s="4" t="s">
        <v>1568</v>
      </c>
      <c r="H553" s="4" t="s">
        <v>1569</v>
      </c>
      <c r="I553" s="4">
        <v>14332979</v>
      </c>
      <c r="J553" s="4">
        <v>8</v>
      </c>
      <c r="K553" s="4" t="s">
        <v>18</v>
      </c>
      <c r="L553" s="4">
        <v>13500</v>
      </c>
      <c r="M553" s="4" t="s">
        <v>3374</v>
      </c>
      <c r="N553" s="4" t="s">
        <v>3492</v>
      </c>
    </row>
    <row r="554" spans="1:14" x14ac:dyDescent="0.2">
      <c r="A554" s="4">
        <v>658197</v>
      </c>
      <c r="B554" s="4" t="s">
        <v>23</v>
      </c>
      <c r="C554" s="4" t="s">
        <v>12</v>
      </c>
      <c r="D554" s="4">
        <v>345159</v>
      </c>
      <c r="E554" s="4" t="s">
        <v>13</v>
      </c>
      <c r="F554" s="15">
        <v>44280</v>
      </c>
      <c r="G554" s="4" t="s">
        <v>98</v>
      </c>
      <c r="H554" s="4" t="s">
        <v>99</v>
      </c>
      <c r="I554" s="4">
        <v>18643960</v>
      </c>
      <c r="J554" s="4">
        <v>0</v>
      </c>
      <c r="K554" s="4" t="s">
        <v>18</v>
      </c>
      <c r="L554" s="4">
        <v>27000</v>
      </c>
      <c r="M554" s="4" t="s">
        <v>3374</v>
      </c>
      <c r="N554" s="4" t="s">
        <v>3492</v>
      </c>
    </row>
    <row r="555" spans="1:14" x14ac:dyDescent="0.2">
      <c r="A555" s="4">
        <v>658197</v>
      </c>
      <c r="B555" s="4" t="s">
        <v>23</v>
      </c>
      <c r="C555" s="4" t="s">
        <v>12</v>
      </c>
      <c r="D555" s="4">
        <v>345159</v>
      </c>
      <c r="E555" s="4" t="s">
        <v>13</v>
      </c>
      <c r="F555" s="15">
        <v>44280</v>
      </c>
      <c r="G555" s="4" t="s">
        <v>147</v>
      </c>
      <c r="H555" s="4" t="s">
        <v>148</v>
      </c>
      <c r="I555" s="4">
        <v>19000047</v>
      </c>
      <c r="J555" s="4">
        <v>8</v>
      </c>
      <c r="K555" s="4" t="s">
        <v>18</v>
      </c>
      <c r="L555" s="4">
        <v>13500</v>
      </c>
      <c r="M555" s="4" t="s">
        <v>3374</v>
      </c>
      <c r="N555" s="4" t="s">
        <v>3492</v>
      </c>
    </row>
    <row r="556" spans="1:14" x14ac:dyDescent="0.2">
      <c r="A556" s="4">
        <v>658197</v>
      </c>
      <c r="B556" s="4" t="s">
        <v>23</v>
      </c>
      <c r="C556" s="4" t="s">
        <v>12</v>
      </c>
      <c r="D556" s="4">
        <v>345159</v>
      </c>
      <c r="E556" s="4" t="s">
        <v>13</v>
      </c>
      <c r="F556" s="15">
        <v>44280</v>
      </c>
      <c r="G556" s="4" t="s">
        <v>170</v>
      </c>
      <c r="H556" s="4" t="s">
        <v>171</v>
      </c>
      <c r="I556" s="4">
        <v>19463808</v>
      </c>
      <c r="J556" s="4">
        <v>6</v>
      </c>
      <c r="K556" s="4" t="s">
        <v>18</v>
      </c>
      <c r="L556" s="4">
        <v>16200</v>
      </c>
      <c r="M556" s="4" t="s">
        <v>3374</v>
      </c>
      <c r="N556" s="4" t="s">
        <v>3492</v>
      </c>
    </row>
    <row r="557" spans="1:14" x14ac:dyDescent="0.2">
      <c r="A557" s="4">
        <v>658197</v>
      </c>
      <c r="B557" s="4" t="s">
        <v>23</v>
      </c>
      <c r="C557" s="4" t="s">
        <v>12</v>
      </c>
      <c r="D557" s="4">
        <v>345159</v>
      </c>
      <c r="E557" s="4" t="s">
        <v>13</v>
      </c>
      <c r="F557" s="15">
        <v>44280</v>
      </c>
      <c r="G557" s="4" t="s">
        <v>1571</v>
      </c>
      <c r="H557" s="4" t="s">
        <v>1572</v>
      </c>
      <c r="I557" s="4">
        <v>16435146</v>
      </c>
      <c r="J557" s="4">
        <v>7</v>
      </c>
      <c r="K557" s="4" t="s">
        <v>18</v>
      </c>
      <c r="L557" s="4">
        <v>13500</v>
      </c>
      <c r="M557" s="4" t="s">
        <v>3374</v>
      </c>
      <c r="N557" s="4" t="s">
        <v>3492</v>
      </c>
    </row>
    <row r="558" spans="1:14" x14ac:dyDescent="0.2">
      <c r="A558" s="4">
        <v>658197</v>
      </c>
      <c r="B558" s="4" t="s">
        <v>323</v>
      </c>
      <c r="C558" s="4" t="s">
        <v>12</v>
      </c>
      <c r="D558" s="4">
        <v>345159</v>
      </c>
      <c r="E558" s="4" t="s">
        <v>13</v>
      </c>
      <c r="F558" s="15">
        <v>44280</v>
      </c>
      <c r="G558" s="4" t="s">
        <v>324</v>
      </c>
      <c r="H558" s="4" t="s">
        <v>325</v>
      </c>
      <c r="I558" s="4">
        <v>18644513</v>
      </c>
      <c r="J558" s="4">
        <v>9</v>
      </c>
      <c r="K558" s="4" t="s">
        <v>18</v>
      </c>
      <c r="L558" s="4">
        <v>13500</v>
      </c>
      <c r="M558" s="4" t="s">
        <v>250</v>
      </c>
      <c r="N558" s="4" t="s">
        <v>250</v>
      </c>
    </row>
    <row r="559" spans="1:14" x14ac:dyDescent="0.2">
      <c r="A559" s="4">
        <v>658197</v>
      </c>
      <c r="B559" s="4" t="s">
        <v>23</v>
      </c>
      <c r="C559" s="4" t="s">
        <v>12</v>
      </c>
      <c r="D559" s="4">
        <v>345159</v>
      </c>
      <c r="E559" s="4" t="s">
        <v>13</v>
      </c>
      <c r="F559" s="15">
        <v>44280</v>
      </c>
      <c r="G559" s="4" t="s">
        <v>348</v>
      </c>
      <c r="H559" s="4" t="s">
        <v>349</v>
      </c>
      <c r="I559" s="4">
        <v>18320698</v>
      </c>
      <c r="J559" s="4">
        <v>2</v>
      </c>
      <c r="K559" s="4" t="s">
        <v>18</v>
      </c>
      <c r="L559" s="4">
        <v>16200</v>
      </c>
      <c r="M559" s="4" t="s">
        <v>250</v>
      </c>
      <c r="N559" s="4" t="s">
        <v>250</v>
      </c>
    </row>
    <row r="560" spans="1:14" x14ac:dyDescent="0.2">
      <c r="A560" s="4">
        <v>658197</v>
      </c>
      <c r="B560" s="4" t="s">
        <v>23</v>
      </c>
      <c r="C560" s="4" t="s">
        <v>12</v>
      </c>
      <c r="D560" s="4">
        <v>345159</v>
      </c>
      <c r="E560" s="4" t="s">
        <v>13</v>
      </c>
      <c r="F560" s="15">
        <v>44280</v>
      </c>
      <c r="G560" s="4" t="s">
        <v>442</v>
      </c>
      <c r="H560" s="4" t="s">
        <v>443</v>
      </c>
      <c r="I560" s="4">
        <v>19718925</v>
      </c>
      <c r="J560" s="4">
        <v>8</v>
      </c>
      <c r="K560" s="4" t="s">
        <v>18</v>
      </c>
      <c r="L560" s="4">
        <v>16200</v>
      </c>
      <c r="M560" s="4" t="s">
        <v>3374</v>
      </c>
      <c r="N560" s="4" t="s">
        <v>3492</v>
      </c>
    </row>
    <row r="561" spans="1:14" x14ac:dyDescent="0.2">
      <c r="A561" s="4">
        <v>658197</v>
      </c>
      <c r="B561" s="4" t="s">
        <v>23</v>
      </c>
      <c r="C561" s="4" t="s">
        <v>12</v>
      </c>
      <c r="D561" s="4">
        <v>345159</v>
      </c>
      <c r="E561" s="4" t="s">
        <v>13</v>
      </c>
      <c r="F561" s="15">
        <v>44280</v>
      </c>
      <c r="G561" s="4" t="s">
        <v>448</v>
      </c>
      <c r="H561" s="4" t="s">
        <v>449</v>
      </c>
      <c r="I561" s="4">
        <v>19009364</v>
      </c>
      <c r="J561" s="4">
        <v>6</v>
      </c>
      <c r="K561" s="4" t="s">
        <v>18</v>
      </c>
      <c r="L561" s="4">
        <v>16200</v>
      </c>
      <c r="M561" s="4" t="s">
        <v>3374</v>
      </c>
      <c r="N561" s="4" t="s">
        <v>3492</v>
      </c>
    </row>
    <row r="562" spans="1:14" x14ac:dyDescent="0.2">
      <c r="A562" s="4">
        <v>637713</v>
      </c>
      <c r="B562" s="4" t="s">
        <v>23</v>
      </c>
      <c r="C562" s="4" t="s">
        <v>12</v>
      </c>
      <c r="D562" s="4">
        <v>340077</v>
      </c>
      <c r="E562" s="4" t="s">
        <v>13</v>
      </c>
      <c r="F562" s="15">
        <v>44282</v>
      </c>
      <c r="G562" s="4" t="s">
        <v>24</v>
      </c>
      <c r="H562" s="4" t="s">
        <v>25</v>
      </c>
      <c r="I562" s="4">
        <v>19000081</v>
      </c>
      <c r="J562" s="4">
        <v>8</v>
      </c>
      <c r="K562" s="4" t="s">
        <v>18</v>
      </c>
      <c r="L562" s="4">
        <v>18900</v>
      </c>
      <c r="M562" s="4" t="s">
        <v>3374</v>
      </c>
      <c r="N562" s="4" t="s">
        <v>3492</v>
      </c>
    </row>
    <row r="563" spans="1:14" x14ac:dyDescent="0.2">
      <c r="A563" s="4">
        <v>637713</v>
      </c>
      <c r="B563" s="4" t="s">
        <v>27</v>
      </c>
      <c r="C563" s="4" t="s">
        <v>12</v>
      </c>
      <c r="D563" s="4">
        <v>340077</v>
      </c>
      <c r="E563" s="4" t="s">
        <v>13</v>
      </c>
      <c r="F563" s="15">
        <v>44282</v>
      </c>
      <c r="G563" s="4" t="s">
        <v>28</v>
      </c>
      <c r="H563" s="4" t="s">
        <v>29</v>
      </c>
      <c r="I563" s="4">
        <v>17460329</v>
      </c>
      <c r="J563" s="4">
        <v>4</v>
      </c>
      <c r="K563" s="4" t="s">
        <v>18</v>
      </c>
      <c r="L563" s="4">
        <v>29700</v>
      </c>
      <c r="M563" s="4" t="s">
        <v>3354</v>
      </c>
      <c r="N563" s="4" t="s">
        <v>3494</v>
      </c>
    </row>
    <row r="564" spans="1:14" x14ac:dyDescent="0.2">
      <c r="A564" s="4">
        <v>637713</v>
      </c>
      <c r="B564" s="4" t="s">
        <v>23</v>
      </c>
      <c r="C564" s="4" t="s">
        <v>12</v>
      </c>
      <c r="D564" s="4">
        <v>340077</v>
      </c>
      <c r="E564" s="4" t="s">
        <v>13</v>
      </c>
      <c r="F564" s="15">
        <v>44282</v>
      </c>
      <c r="G564" s="4" t="s">
        <v>31</v>
      </c>
      <c r="H564" s="4" t="s">
        <v>32</v>
      </c>
      <c r="I564" s="4">
        <v>18350550</v>
      </c>
      <c r="J564" s="4">
        <v>5</v>
      </c>
      <c r="K564" s="4" t="s">
        <v>18</v>
      </c>
      <c r="L564" s="4">
        <v>24300</v>
      </c>
      <c r="M564" s="4" t="s">
        <v>3374</v>
      </c>
      <c r="N564" s="4" t="s">
        <v>3492</v>
      </c>
    </row>
    <row r="565" spans="1:14" x14ac:dyDescent="0.2">
      <c r="A565" s="4">
        <v>637713</v>
      </c>
      <c r="B565" s="4" t="s">
        <v>34</v>
      </c>
      <c r="C565" s="4" t="s">
        <v>12</v>
      </c>
      <c r="D565" s="4">
        <v>340077</v>
      </c>
      <c r="E565" s="4" t="s">
        <v>13</v>
      </c>
      <c r="F565" s="15">
        <v>44282</v>
      </c>
      <c r="G565" s="4" t="s">
        <v>35</v>
      </c>
      <c r="H565" s="4" t="s">
        <v>36</v>
      </c>
      <c r="I565" s="4">
        <v>16854655</v>
      </c>
      <c r="J565" s="4">
        <v>6</v>
      </c>
      <c r="K565" s="4" t="s">
        <v>18</v>
      </c>
      <c r="L565" s="4">
        <v>21600</v>
      </c>
      <c r="M565" s="4" t="s">
        <v>3353</v>
      </c>
      <c r="N565" s="4" t="s">
        <v>3492</v>
      </c>
    </row>
    <row r="566" spans="1:14" x14ac:dyDescent="0.2">
      <c r="A566" s="4">
        <v>637713</v>
      </c>
      <c r="B566" s="4" t="s">
        <v>38</v>
      </c>
      <c r="C566" s="4" t="s">
        <v>12</v>
      </c>
      <c r="D566" s="4">
        <v>340077</v>
      </c>
      <c r="E566" s="4" t="s">
        <v>13</v>
      </c>
      <c r="F566" s="15">
        <v>44282</v>
      </c>
      <c r="G566" s="4" t="s">
        <v>39</v>
      </c>
      <c r="H566" s="4" t="s">
        <v>40</v>
      </c>
      <c r="I566" s="4">
        <v>18319742</v>
      </c>
      <c r="J566" s="4">
        <v>8</v>
      </c>
      <c r="K566" s="4" t="s">
        <v>18</v>
      </c>
      <c r="L566" s="4">
        <v>21600</v>
      </c>
      <c r="M566" s="4" t="s">
        <v>3385</v>
      </c>
      <c r="N566" s="4" t="s">
        <v>3494</v>
      </c>
    </row>
    <row r="567" spans="1:14" x14ac:dyDescent="0.2">
      <c r="A567" s="4">
        <v>637713</v>
      </c>
      <c r="B567" s="4" t="s">
        <v>42</v>
      </c>
      <c r="C567" s="4" t="s">
        <v>12</v>
      </c>
      <c r="D567" s="4">
        <v>340077</v>
      </c>
      <c r="E567" s="4" t="s">
        <v>13</v>
      </c>
      <c r="F567" s="15">
        <v>44282</v>
      </c>
      <c r="G567" s="4" t="s">
        <v>43</v>
      </c>
      <c r="H567" s="4" t="s">
        <v>44</v>
      </c>
      <c r="I567" s="4">
        <v>19001524</v>
      </c>
      <c r="J567" s="4">
        <v>6</v>
      </c>
      <c r="K567" s="4" t="s">
        <v>18</v>
      </c>
      <c r="L567" s="4">
        <v>54000</v>
      </c>
      <c r="M567" s="4" t="s">
        <v>3349</v>
      </c>
      <c r="N567" s="4" t="s">
        <v>3488</v>
      </c>
    </row>
    <row r="568" spans="1:14" x14ac:dyDescent="0.2">
      <c r="A568" s="4">
        <v>637713</v>
      </c>
      <c r="B568" s="4" t="s">
        <v>46</v>
      </c>
      <c r="C568" s="4" t="s">
        <v>12</v>
      </c>
      <c r="D568" s="4">
        <v>340077</v>
      </c>
      <c r="E568" s="4" t="s">
        <v>13</v>
      </c>
      <c r="F568" s="15">
        <v>44282</v>
      </c>
      <c r="G568" s="4" t="s">
        <v>47</v>
      </c>
      <c r="H568" s="4" t="s">
        <v>48</v>
      </c>
      <c r="I568" s="4">
        <v>16216973</v>
      </c>
      <c r="J568" s="4">
        <v>4</v>
      </c>
      <c r="K568" s="4" t="s">
        <v>18</v>
      </c>
      <c r="L568" s="4">
        <v>16200</v>
      </c>
      <c r="M568" s="4" t="s">
        <v>3371</v>
      </c>
      <c r="N568" s="4" t="s">
        <v>3494</v>
      </c>
    </row>
    <row r="569" spans="1:14" x14ac:dyDescent="0.2">
      <c r="A569" s="4">
        <v>637713</v>
      </c>
      <c r="B569" s="4" t="s">
        <v>50</v>
      </c>
      <c r="C569" s="4" t="s">
        <v>12</v>
      </c>
      <c r="D569" s="4">
        <v>340077</v>
      </c>
      <c r="E569" s="4" t="s">
        <v>13</v>
      </c>
      <c r="F569" s="15">
        <v>44282</v>
      </c>
      <c r="G569" s="4" t="s">
        <v>51</v>
      </c>
      <c r="H569" s="4" t="s">
        <v>52</v>
      </c>
      <c r="I569" s="4">
        <v>18644089</v>
      </c>
      <c r="J569" s="4">
        <v>7</v>
      </c>
      <c r="K569" s="4" t="s">
        <v>18</v>
      </c>
      <c r="L569" s="4">
        <v>27000</v>
      </c>
      <c r="M569" s="4" t="s">
        <v>50</v>
      </c>
      <c r="N569" s="4" t="s">
        <v>3494</v>
      </c>
    </row>
    <row r="570" spans="1:14" x14ac:dyDescent="0.2">
      <c r="A570" s="4">
        <v>637713</v>
      </c>
      <c r="B570" s="4" t="s">
        <v>2416</v>
      </c>
      <c r="C570" s="4" t="s">
        <v>12</v>
      </c>
      <c r="D570" s="4">
        <v>340077</v>
      </c>
      <c r="E570" s="4" t="s">
        <v>13</v>
      </c>
      <c r="F570" s="15">
        <v>44282</v>
      </c>
      <c r="G570" s="4" t="s">
        <v>54</v>
      </c>
      <c r="H570" s="4" t="s">
        <v>55</v>
      </c>
      <c r="I570" s="4">
        <v>18996830</v>
      </c>
      <c r="J570" s="4">
        <v>2</v>
      </c>
      <c r="K570" s="4" t="s">
        <v>18</v>
      </c>
      <c r="L570" s="4">
        <v>24300</v>
      </c>
      <c r="M570" s="4" t="s">
        <v>3359</v>
      </c>
      <c r="N570" s="4" t="s">
        <v>3490</v>
      </c>
    </row>
    <row r="571" spans="1:14" x14ac:dyDescent="0.2">
      <c r="A571" s="4">
        <v>637713</v>
      </c>
      <c r="B571" s="4" t="s">
        <v>34</v>
      </c>
      <c r="C571" s="4" t="s">
        <v>12</v>
      </c>
      <c r="D571" s="4">
        <v>340077</v>
      </c>
      <c r="E571" s="4" t="s">
        <v>13</v>
      </c>
      <c r="F571" s="15">
        <v>44282</v>
      </c>
      <c r="G571" s="4" t="s">
        <v>57</v>
      </c>
      <c r="H571" s="4" t="s">
        <v>58</v>
      </c>
      <c r="I571" s="4">
        <v>19718880</v>
      </c>
      <c r="J571" s="4">
        <v>4</v>
      </c>
      <c r="K571" s="4" t="s">
        <v>18</v>
      </c>
      <c r="L571" s="4">
        <v>37800</v>
      </c>
      <c r="M571" s="4" t="s">
        <v>3353</v>
      </c>
      <c r="N571" s="4" t="s">
        <v>3492</v>
      </c>
    </row>
    <row r="572" spans="1:14" x14ac:dyDescent="0.2">
      <c r="A572" s="4">
        <v>637713</v>
      </c>
      <c r="B572" s="4" t="s">
        <v>60</v>
      </c>
      <c r="C572" s="4" t="s">
        <v>12</v>
      </c>
      <c r="D572" s="4">
        <v>340077</v>
      </c>
      <c r="E572" s="4" t="s">
        <v>13</v>
      </c>
      <c r="F572" s="15">
        <v>44282</v>
      </c>
      <c r="G572" s="4" t="s">
        <v>61</v>
      </c>
      <c r="H572" s="4" t="s">
        <v>62</v>
      </c>
      <c r="I572" s="4">
        <v>19000428</v>
      </c>
      <c r="J572" s="4">
        <v>7</v>
      </c>
      <c r="K572" s="4" t="s">
        <v>18</v>
      </c>
      <c r="L572" s="4">
        <v>45900</v>
      </c>
      <c r="M572" s="4" t="s">
        <v>3351</v>
      </c>
      <c r="N572" s="4" t="s">
        <v>3486</v>
      </c>
    </row>
    <row r="573" spans="1:14" x14ac:dyDescent="0.2">
      <c r="A573" s="4">
        <v>637713</v>
      </c>
      <c r="B573" s="4" t="s">
        <v>11</v>
      </c>
      <c r="C573" s="4" t="s">
        <v>12</v>
      </c>
      <c r="D573" s="4">
        <v>340077</v>
      </c>
      <c r="E573" s="4" t="s">
        <v>13</v>
      </c>
      <c r="F573" s="15">
        <v>44282</v>
      </c>
      <c r="G573" s="4" t="s">
        <v>64</v>
      </c>
      <c r="H573" s="4" t="s">
        <v>65</v>
      </c>
      <c r="I573" s="4">
        <v>13489671</v>
      </c>
      <c r="J573" s="4" t="s">
        <v>3502</v>
      </c>
      <c r="K573" s="4" t="s">
        <v>18</v>
      </c>
      <c r="L573" s="4">
        <v>27000</v>
      </c>
      <c r="M573" s="4" t="s">
        <v>3351</v>
      </c>
      <c r="N573" s="4" t="s">
        <v>3486</v>
      </c>
    </row>
    <row r="574" spans="1:14" x14ac:dyDescent="0.2">
      <c r="A574" s="4">
        <v>637713</v>
      </c>
      <c r="B574" s="4" t="s">
        <v>27</v>
      </c>
      <c r="C574" s="4" t="s">
        <v>12</v>
      </c>
      <c r="D574" s="4">
        <v>340077</v>
      </c>
      <c r="E574" s="4" t="s">
        <v>13</v>
      </c>
      <c r="F574" s="15">
        <v>44282</v>
      </c>
      <c r="G574" s="4" t="s">
        <v>67</v>
      </c>
      <c r="H574" s="4" t="s">
        <v>68</v>
      </c>
      <c r="I574" s="4">
        <v>19000901</v>
      </c>
      <c r="J574" s="4">
        <v>7</v>
      </c>
      <c r="K574" s="4" t="s">
        <v>18</v>
      </c>
      <c r="L574" s="4">
        <v>54000</v>
      </c>
      <c r="M574" s="4" t="s">
        <v>3383</v>
      </c>
      <c r="N574" s="4" t="s">
        <v>3494</v>
      </c>
    </row>
    <row r="575" spans="1:14" x14ac:dyDescent="0.2">
      <c r="A575" s="4">
        <v>637713</v>
      </c>
      <c r="B575" s="4" t="s">
        <v>70</v>
      </c>
      <c r="C575" s="4" t="s">
        <v>12</v>
      </c>
      <c r="D575" s="4">
        <v>340077</v>
      </c>
      <c r="E575" s="4" t="s">
        <v>13</v>
      </c>
      <c r="F575" s="15">
        <v>44282</v>
      </c>
      <c r="G575" s="4" t="s">
        <v>71</v>
      </c>
      <c r="H575" s="4" t="s">
        <v>72</v>
      </c>
      <c r="I575" s="4">
        <v>16511361</v>
      </c>
      <c r="J575" s="4">
        <v>6</v>
      </c>
      <c r="K575" s="4" t="s">
        <v>18</v>
      </c>
      <c r="L575" s="4">
        <v>21600</v>
      </c>
      <c r="M575" s="4" t="s">
        <v>3491</v>
      </c>
      <c r="N575" s="4" t="s">
        <v>3490</v>
      </c>
    </row>
    <row r="576" spans="1:14" x14ac:dyDescent="0.2">
      <c r="A576" s="4">
        <v>637713</v>
      </c>
      <c r="B576" s="4" t="s">
        <v>74</v>
      </c>
      <c r="C576" s="4" t="s">
        <v>12</v>
      </c>
      <c r="D576" s="4">
        <v>340077</v>
      </c>
      <c r="E576" s="4" t="s">
        <v>13</v>
      </c>
      <c r="F576" s="15">
        <v>44282</v>
      </c>
      <c r="G576" s="4" t="s">
        <v>75</v>
      </c>
      <c r="H576" s="4" t="s">
        <v>76</v>
      </c>
      <c r="I576" s="4">
        <v>18951474</v>
      </c>
      <c r="J576" s="4">
        <v>3</v>
      </c>
      <c r="K576" s="4" t="s">
        <v>18</v>
      </c>
      <c r="L576" s="4">
        <v>16200</v>
      </c>
      <c r="M576" s="4" t="s">
        <v>3347</v>
      </c>
      <c r="N576" s="4" t="s">
        <v>3492</v>
      </c>
    </row>
    <row r="577" spans="1:14" x14ac:dyDescent="0.2">
      <c r="A577" s="4">
        <v>637713</v>
      </c>
      <c r="B577" s="4" t="s">
        <v>2421</v>
      </c>
      <c r="C577" s="4" t="s">
        <v>12</v>
      </c>
      <c r="D577" s="4">
        <v>340077</v>
      </c>
      <c r="E577" s="4" t="s">
        <v>13</v>
      </c>
      <c r="F577" s="15">
        <v>44282</v>
      </c>
      <c r="G577" s="4" t="s">
        <v>78</v>
      </c>
      <c r="H577" s="4" t="s">
        <v>79</v>
      </c>
      <c r="I577" s="4">
        <v>16511307</v>
      </c>
      <c r="J577" s="4">
        <v>1</v>
      </c>
      <c r="K577" s="4" t="s">
        <v>18</v>
      </c>
      <c r="L577" s="4">
        <v>54000</v>
      </c>
      <c r="M577" s="4" t="s">
        <v>3362</v>
      </c>
      <c r="N577" s="4" t="s">
        <v>3495</v>
      </c>
    </row>
    <row r="578" spans="1:14" x14ac:dyDescent="0.2">
      <c r="A578" s="4">
        <v>637713</v>
      </c>
      <c r="B578" s="4" t="s">
        <v>27</v>
      </c>
      <c r="C578" s="4" t="s">
        <v>12</v>
      </c>
      <c r="D578" s="4">
        <v>340077</v>
      </c>
      <c r="E578" s="4" t="s">
        <v>13</v>
      </c>
      <c r="F578" s="15">
        <v>44282</v>
      </c>
      <c r="G578" s="4" t="s">
        <v>81</v>
      </c>
      <c r="H578" s="4" t="s">
        <v>82</v>
      </c>
      <c r="I578" s="4">
        <v>19000397</v>
      </c>
      <c r="J578" s="4">
        <v>3</v>
      </c>
      <c r="K578" s="4" t="s">
        <v>18</v>
      </c>
      <c r="L578" s="4">
        <v>21600</v>
      </c>
      <c r="M578" s="4" t="s">
        <v>3383</v>
      </c>
      <c r="N578" s="4" t="s">
        <v>3494</v>
      </c>
    </row>
    <row r="579" spans="1:14" x14ac:dyDescent="0.2">
      <c r="A579" s="4">
        <v>637713</v>
      </c>
      <c r="B579" s="4" t="s">
        <v>50</v>
      </c>
      <c r="C579" s="4" t="s">
        <v>12</v>
      </c>
      <c r="D579" s="4">
        <v>340077</v>
      </c>
      <c r="E579" s="4" t="s">
        <v>13</v>
      </c>
      <c r="F579" s="15">
        <v>44282</v>
      </c>
      <c r="G579" s="4" t="s">
        <v>84</v>
      </c>
      <c r="H579" s="4" t="s">
        <v>85</v>
      </c>
      <c r="I579" s="4">
        <v>13805019</v>
      </c>
      <c r="J579" s="4" t="s">
        <v>3502</v>
      </c>
      <c r="K579" s="4" t="s">
        <v>18</v>
      </c>
      <c r="L579" s="4">
        <v>24300</v>
      </c>
      <c r="M579" s="4" t="s">
        <v>50</v>
      </c>
      <c r="N579" s="4" t="s">
        <v>3494</v>
      </c>
    </row>
    <row r="580" spans="1:14" x14ac:dyDescent="0.2">
      <c r="A580" s="4">
        <v>637713</v>
      </c>
      <c r="B580" s="4" t="s">
        <v>50</v>
      </c>
      <c r="C580" s="4" t="s">
        <v>12</v>
      </c>
      <c r="D580" s="4">
        <v>340077</v>
      </c>
      <c r="E580" s="4" t="s">
        <v>13</v>
      </c>
      <c r="F580" s="15">
        <v>44282</v>
      </c>
      <c r="G580" s="4" t="s">
        <v>87</v>
      </c>
      <c r="H580" s="4" t="s">
        <v>88</v>
      </c>
      <c r="I580" s="4">
        <v>15226601</v>
      </c>
      <c r="J580" s="4">
        <v>4</v>
      </c>
      <c r="K580" s="4" t="s">
        <v>18</v>
      </c>
      <c r="L580" s="4">
        <v>13500</v>
      </c>
      <c r="M580" s="4" t="s">
        <v>50</v>
      </c>
      <c r="N580" s="4" t="s">
        <v>3494</v>
      </c>
    </row>
    <row r="581" spans="1:14" x14ac:dyDescent="0.2">
      <c r="A581" s="4">
        <v>637713</v>
      </c>
      <c r="B581" s="4" t="s">
        <v>90</v>
      </c>
      <c r="C581" s="4" t="s">
        <v>12</v>
      </c>
      <c r="D581" s="4">
        <v>340077</v>
      </c>
      <c r="E581" s="4" t="s">
        <v>13</v>
      </c>
      <c r="F581" s="15">
        <v>44282</v>
      </c>
      <c r="G581" s="4" t="s">
        <v>91</v>
      </c>
      <c r="H581" s="4" t="s">
        <v>92</v>
      </c>
      <c r="I581" s="4">
        <v>18643777</v>
      </c>
      <c r="J581" s="4">
        <v>2</v>
      </c>
      <c r="K581" s="4" t="s">
        <v>18</v>
      </c>
      <c r="L581" s="4">
        <v>40500</v>
      </c>
      <c r="M581" s="4" t="s">
        <v>3350</v>
      </c>
      <c r="N581" s="4" t="s">
        <v>3498</v>
      </c>
    </row>
    <row r="582" spans="1:14" x14ac:dyDescent="0.2">
      <c r="A582" s="4">
        <v>637713</v>
      </c>
      <c r="B582" s="4" t="s">
        <v>94</v>
      </c>
      <c r="C582" s="4" t="s">
        <v>12</v>
      </c>
      <c r="D582" s="4">
        <v>340077</v>
      </c>
      <c r="E582" s="4" t="s">
        <v>13</v>
      </c>
      <c r="F582" s="15">
        <v>44282</v>
      </c>
      <c r="G582" s="4" t="s">
        <v>95</v>
      </c>
      <c r="H582" s="4" t="s">
        <v>96</v>
      </c>
      <c r="I582" s="4">
        <v>18882235</v>
      </c>
      <c r="J582" s="4">
        <v>5</v>
      </c>
      <c r="K582" s="4" t="s">
        <v>18</v>
      </c>
      <c r="L582" s="4">
        <v>18900</v>
      </c>
      <c r="M582" s="4" t="s">
        <v>3346</v>
      </c>
      <c r="N582" s="4" t="s">
        <v>3499</v>
      </c>
    </row>
    <row r="583" spans="1:14" x14ac:dyDescent="0.2">
      <c r="A583" s="4">
        <v>637713</v>
      </c>
      <c r="B583" s="4" t="s">
        <v>23</v>
      </c>
      <c r="C583" s="4" t="s">
        <v>12</v>
      </c>
      <c r="D583" s="4">
        <v>340077</v>
      </c>
      <c r="E583" s="4" t="s">
        <v>13</v>
      </c>
      <c r="F583" s="15">
        <v>44282</v>
      </c>
      <c r="G583" s="4" t="s">
        <v>98</v>
      </c>
      <c r="H583" s="4" t="s">
        <v>99</v>
      </c>
      <c r="I583" s="4">
        <v>18643960</v>
      </c>
      <c r="J583" s="4">
        <v>0</v>
      </c>
      <c r="K583" s="4" t="s">
        <v>18</v>
      </c>
      <c r="L583" s="4">
        <v>18900</v>
      </c>
      <c r="M583" s="4" t="s">
        <v>3374</v>
      </c>
      <c r="N583" s="4" t="s">
        <v>3492</v>
      </c>
    </row>
    <row r="584" spans="1:14" x14ac:dyDescent="0.2">
      <c r="A584" s="4">
        <v>637713</v>
      </c>
      <c r="B584" s="4" t="s">
        <v>2416</v>
      </c>
      <c r="C584" s="4" t="s">
        <v>12</v>
      </c>
      <c r="D584" s="4">
        <v>340077</v>
      </c>
      <c r="E584" s="4" t="s">
        <v>13</v>
      </c>
      <c r="F584" s="15">
        <v>44282</v>
      </c>
      <c r="G584" s="4" t="s">
        <v>101</v>
      </c>
      <c r="H584" s="4" t="s">
        <v>102</v>
      </c>
      <c r="I584" s="4">
        <v>18319388</v>
      </c>
      <c r="J584" s="4">
        <v>0</v>
      </c>
      <c r="K584" s="4" t="s">
        <v>18</v>
      </c>
      <c r="L584" s="4">
        <v>24300</v>
      </c>
      <c r="M584" s="4" t="s">
        <v>3359</v>
      </c>
      <c r="N584" s="4" t="s">
        <v>3490</v>
      </c>
    </row>
    <row r="585" spans="1:14" x14ac:dyDescent="0.2">
      <c r="A585" s="4">
        <v>637713</v>
      </c>
      <c r="B585" s="4" t="s">
        <v>2421</v>
      </c>
      <c r="C585" s="4" t="s">
        <v>12</v>
      </c>
      <c r="D585" s="4">
        <v>340077</v>
      </c>
      <c r="E585" s="4" t="s">
        <v>13</v>
      </c>
      <c r="F585" s="15">
        <v>44282</v>
      </c>
      <c r="G585" s="4" t="s">
        <v>104</v>
      </c>
      <c r="H585" s="4" t="s">
        <v>105</v>
      </c>
      <c r="I585" s="4">
        <v>12084895</v>
      </c>
      <c r="J585" s="4" t="s">
        <v>3501</v>
      </c>
      <c r="K585" s="4" t="s">
        <v>18</v>
      </c>
      <c r="L585" s="4">
        <v>54000</v>
      </c>
      <c r="M585" s="4" t="s">
        <v>3362</v>
      </c>
      <c r="N585" s="4" t="s">
        <v>3495</v>
      </c>
    </row>
    <row r="586" spans="1:14" x14ac:dyDescent="0.2">
      <c r="A586" s="4">
        <v>637713</v>
      </c>
      <c r="B586" s="4" t="s">
        <v>94</v>
      </c>
      <c r="C586" s="4" t="s">
        <v>12</v>
      </c>
      <c r="D586" s="4">
        <v>340077</v>
      </c>
      <c r="E586" s="4" t="s">
        <v>13</v>
      </c>
      <c r="F586" s="15">
        <v>44282</v>
      </c>
      <c r="G586" s="4" t="s">
        <v>107</v>
      </c>
      <c r="H586" s="4" t="s">
        <v>108</v>
      </c>
      <c r="I586" s="4">
        <v>10403130</v>
      </c>
      <c r="J586" s="4">
        <v>7</v>
      </c>
      <c r="K586" s="4" t="s">
        <v>18</v>
      </c>
      <c r="L586" s="4">
        <v>18900</v>
      </c>
      <c r="M586" s="4" t="s">
        <v>3346</v>
      </c>
      <c r="N586" s="4" t="s">
        <v>3499</v>
      </c>
    </row>
    <row r="587" spans="1:14" x14ac:dyDescent="0.2">
      <c r="A587" s="4">
        <v>637713</v>
      </c>
      <c r="B587" s="4" t="s">
        <v>2416</v>
      </c>
      <c r="C587" s="4" t="s">
        <v>12</v>
      </c>
      <c r="D587" s="4">
        <v>340077</v>
      </c>
      <c r="E587" s="4" t="s">
        <v>13</v>
      </c>
      <c r="F587" s="15">
        <v>44282</v>
      </c>
      <c r="G587" s="4" t="s">
        <v>110</v>
      </c>
      <c r="H587" s="4" t="s">
        <v>111</v>
      </c>
      <c r="I587" s="4">
        <v>18920377</v>
      </c>
      <c r="J587" s="4">
        <v>2</v>
      </c>
      <c r="K587" s="4" t="s">
        <v>18</v>
      </c>
      <c r="L587" s="4">
        <v>24300</v>
      </c>
      <c r="M587" s="4" t="s">
        <v>3359</v>
      </c>
      <c r="N587" s="4" t="s">
        <v>3490</v>
      </c>
    </row>
    <row r="588" spans="1:14" x14ac:dyDescent="0.2">
      <c r="A588" s="4">
        <v>637713</v>
      </c>
      <c r="B588" s="4" t="s">
        <v>2421</v>
      </c>
      <c r="C588" s="4" t="s">
        <v>12</v>
      </c>
      <c r="D588" s="4">
        <v>340077</v>
      </c>
      <c r="E588" s="4" t="s">
        <v>13</v>
      </c>
      <c r="F588" s="15">
        <v>44282</v>
      </c>
      <c r="G588" s="4" t="s">
        <v>113</v>
      </c>
      <c r="H588" s="4" t="s">
        <v>114</v>
      </c>
      <c r="I588" s="4">
        <v>18291874</v>
      </c>
      <c r="J588" s="4">
        <v>1</v>
      </c>
      <c r="K588" s="4" t="s">
        <v>18</v>
      </c>
      <c r="L588" s="4">
        <v>54000</v>
      </c>
      <c r="M588" s="4" t="s">
        <v>250</v>
      </c>
      <c r="N588" s="4" t="s">
        <v>250</v>
      </c>
    </row>
    <row r="589" spans="1:14" x14ac:dyDescent="0.2">
      <c r="A589" s="4">
        <v>637713</v>
      </c>
      <c r="B589" s="4" t="s">
        <v>2421</v>
      </c>
      <c r="C589" s="4" t="s">
        <v>12</v>
      </c>
      <c r="D589" s="4">
        <v>340077</v>
      </c>
      <c r="E589" s="4" t="s">
        <v>13</v>
      </c>
      <c r="F589" s="15">
        <v>44282</v>
      </c>
      <c r="G589" s="4" t="s">
        <v>116</v>
      </c>
      <c r="H589" s="4" t="s">
        <v>117</v>
      </c>
      <c r="I589" s="4">
        <v>18645159</v>
      </c>
      <c r="J589" s="4">
        <v>7</v>
      </c>
      <c r="K589" s="4" t="s">
        <v>18</v>
      </c>
      <c r="L589" s="4">
        <v>40500</v>
      </c>
      <c r="M589" s="4" t="s">
        <v>250</v>
      </c>
      <c r="N589" s="4" t="s">
        <v>250</v>
      </c>
    </row>
    <row r="590" spans="1:14" x14ac:dyDescent="0.2">
      <c r="A590" s="4">
        <v>637713</v>
      </c>
      <c r="B590" s="4" t="s">
        <v>119</v>
      </c>
      <c r="C590" s="4" t="s">
        <v>12</v>
      </c>
      <c r="D590" s="4">
        <v>340077</v>
      </c>
      <c r="E590" s="4" t="s">
        <v>13</v>
      </c>
      <c r="F590" s="15">
        <v>44282</v>
      </c>
      <c r="G590" s="4" t="s">
        <v>120</v>
      </c>
      <c r="H590" s="4" t="s">
        <v>121</v>
      </c>
      <c r="I590" s="4">
        <v>18966193</v>
      </c>
      <c r="J590" s="4">
        <v>2</v>
      </c>
      <c r="K590" s="4" t="s">
        <v>18</v>
      </c>
      <c r="L590" s="4">
        <v>16200</v>
      </c>
      <c r="M590" s="4" t="s">
        <v>3398</v>
      </c>
      <c r="N590" s="4" t="s">
        <v>3492</v>
      </c>
    </row>
    <row r="591" spans="1:14" x14ac:dyDescent="0.2">
      <c r="A591" s="4">
        <v>637713</v>
      </c>
      <c r="B591" s="4" t="s">
        <v>123</v>
      </c>
      <c r="C591" s="4" t="s">
        <v>12</v>
      </c>
      <c r="D591" s="4">
        <v>340077</v>
      </c>
      <c r="E591" s="4" t="s">
        <v>13</v>
      </c>
      <c r="F591" s="15">
        <v>44282</v>
      </c>
      <c r="G591" s="4" t="s">
        <v>124</v>
      </c>
      <c r="H591" s="4" t="s">
        <v>125</v>
      </c>
      <c r="I591" s="4">
        <v>15513250</v>
      </c>
      <c r="J591" s="4">
        <v>7</v>
      </c>
      <c r="K591" s="4" t="s">
        <v>18</v>
      </c>
      <c r="L591" s="4">
        <v>54000</v>
      </c>
      <c r="M591" s="4" t="s">
        <v>3390</v>
      </c>
      <c r="N591" s="4" t="s">
        <v>3495</v>
      </c>
    </row>
    <row r="592" spans="1:14" x14ac:dyDescent="0.2">
      <c r="A592" s="4">
        <v>637713</v>
      </c>
      <c r="B592" s="4" t="s">
        <v>74</v>
      </c>
      <c r="C592" s="4" t="s">
        <v>12</v>
      </c>
      <c r="D592" s="4">
        <v>340077</v>
      </c>
      <c r="E592" s="4" t="s">
        <v>13</v>
      </c>
      <c r="F592" s="15">
        <v>44282</v>
      </c>
      <c r="G592" s="4" t="s">
        <v>127</v>
      </c>
      <c r="H592" s="4" t="s">
        <v>128</v>
      </c>
      <c r="I592" s="4">
        <v>18068838</v>
      </c>
      <c r="J592" s="4">
        <v>2</v>
      </c>
      <c r="K592" s="4" t="s">
        <v>18</v>
      </c>
      <c r="L592" s="4">
        <v>18900</v>
      </c>
      <c r="M592" s="4" t="s">
        <v>3347</v>
      </c>
      <c r="N592" s="4" t="s">
        <v>3492</v>
      </c>
    </row>
    <row r="593" spans="1:14" x14ac:dyDescent="0.2">
      <c r="A593" s="4">
        <v>637713</v>
      </c>
      <c r="B593" s="4" t="s">
        <v>27</v>
      </c>
      <c r="C593" s="4" t="s">
        <v>12</v>
      </c>
      <c r="D593" s="4">
        <v>340077</v>
      </c>
      <c r="E593" s="4" t="s">
        <v>13</v>
      </c>
      <c r="F593" s="15">
        <v>44282</v>
      </c>
      <c r="G593" s="4" t="s">
        <v>130</v>
      </c>
      <c r="H593" s="4" t="s">
        <v>131</v>
      </c>
      <c r="I593" s="4">
        <v>18645262</v>
      </c>
      <c r="J593" s="4">
        <v>3</v>
      </c>
      <c r="K593" s="4" t="s">
        <v>18</v>
      </c>
      <c r="L593" s="4">
        <v>54000</v>
      </c>
      <c r="M593" s="4" t="s">
        <v>250</v>
      </c>
      <c r="N593" s="4" t="s">
        <v>250</v>
      </c>
    </row>
    <row r="594" spans="1:14" x14ac:dyDescent="0.2">
      <c r="A594" s="4">
        <v>637713</v>
      </c>
      <c r="B594" s="4" t="s">
        <v>74</v>
      </c>
      <c r="C594" s="4" t="s">
        <v>12</v>
      </c>
      <c r="D594" s="4">
        <v>340077</v>
      </c>
      <c r="E594" s="4" t="s">
        <v>13</v>
      </c>
      <c r="F594" s="15">
        <v>44282</v>
      </c>
      <c r="G594" s="4" t="s">
        <v>133</v>
      </c>
      <c r="H594" s="4" t="s">
        <v>134</v>
      </c>
      <c r="I594" s="4">
        <v>19988409</v>
      </c>
      <c r="J594" s="4">
        <v>3</v>
      </c>
      <c r="K594" s="4" t="s">
        <v>18</v>
      </c>
      <c r="L594" s="4">
        <v>16200</v>
      </c>
      <c r="M594" s="4" t="s">
        <v>3347</v>
      </c>
      <c r="N594" s="4" t="s">
        <v>3492</v>
      </c>
    </row>
    <row r="595" spans="1:14" x14ac:dyDescent="0.2">
      <c r="A595" s="4">
        <v>637713</v>
      </c>
      <c r="B595" s="4" t="s">
        <v>11</v>
      </c>
      <c r="C595" s="4" t="s">
        <v>12</v>
      </c>
      <c r="D595" s="4">
        <v>340077</v>
      </c>
      <c r="E595" s="4" t="s">
        <v>13</v>
      </c>
      <c r="F595" s="15">
        <v>44282</v>
      </c>
      <c r="G595" s="4" t="s">
        <v>136</v>
      </c>
      <c r="H595" s="4" t="s">
        <v>137</v>
      </c>
      <c r="I595" s="4">
        <v>16510887</v>
      </c>
      <c r="J595" s="4">
        <v>6</v>
      </c>
      <c r="K595" s="4" t="s">
        <v>18</v>
      </c>
      <c r="L595" s="4">
        <v>21600</v>
      </c>
      <c r="M595" s="4" t="s">
        <v>3351</v>
      </c>
      <c r="N595" s="4" t="s">
        <v>3486</v>
      </c>
    </row>
    <row r="596" spans="1:14" x14ac:dyDescent="0.2">
      <c r="A596" s="4">
        <v>637713</v>
      </c>
      <c r="B596" s="4" t="s">
        <v>139</v>
      </c>
      <c r="C596" s="4" t="s">
        <v>12</v>
      </c>
      <c r="D596" s="4">
        <v>340077</v>
      </c>
      <c r="E596" s="4" t="s">
        <v>13</v>
      </c>
      <c r="F596" s="15">
        <v>44282</v>
      </c>
      <c r="G596" s="4" t="s">
        <v>140</v>
      </c>
      <c r="H596" s="4" t="s">
        <v>141</v>
      </c>
      <c r="I596" s="4">
        <v>18800863</v>
      </c>
      <c r="J596" s="4">
        <v>1</v>
      </c>
      <c r="K596" s="4" t="s">
        <v>18</v>
      </c>
      <c r="L596" s="4">
        <v>18900</v>
      </c>
      <c r="M596" s="4" t="s">
        <v>3346</v>
      </c>
      <c r="N596" s="4" t="s">
        <v>3499</v>
      </c>
    </row>
    <row r="597" spans="1:14" x14ac:dyDescent="0.2">
      <c r="A597" s="4">
        <v>637713</v>
      </c>
      <c r="B597" s="4" t="s">
        <v>143</v>
      </c>
      <c r="C597" s="4" t="s">
        <v>12</v>
      </c>
      <c r="D597" s="4">
        <v>340077</v>
      </c>
      <c r="E597" s="4" t="s">
        <v>13</v>
      </c>
      <c r="F597" s="15">
        <v>44282</v>
      </c>
      <c r="G597" s="4" t="s">
        <v>144</v>
      </c>
      <c r="H597" s="4" t="s">
        <v>145</v>
      </c>
      <c r="I597" s="4">
        <v>18319839</v>
      </c>
      <c r="J597" s="4">
        <v>4</v>
      </c>
      <c r="K597" s="4" t="s">
        <v>18</v>
      </c>
      <c r="L597" s="4">
        <v>21600</v>
      </c>
      <c r="M597" s="4" t="s">
        <v>3346</v>
      </c>
      <c r="N597" s="4" t="s">
        <v>3499</v>
      </c>
    </row>
    <row r="598" spans="1:14" x14ac:dyDescent="0.2">
      <c r="A598" s="4">
        <v>637713</v>
      </c>
      <c r="B598" s="4" t="s">
        <v>23</v>
      </c>
      <c r="C598" s="4" t="s">
        <v>12</v>
      </c>
      <c r="D598" s="4">
        <v>340077</v>
      </c>
      <c r="E598" s="4" t="s">
        <v>13</v>
      </c>
      <c r="F598" s="15">
        <v>44282</v>
      </c>
      <c r="G598" s="4" t="s">
        <v>147</v>
      </c>
      <c r="H598" s="4" t="s">
        <v>148</v>
      </c>
      <c r="I598" s="4">
        <v>19000047</v>
      </c>
      <c r="J598" s="4">
        <v>8</v>
      </c>
      <c r="K598" s="4" t="s">
        <v>18</v>
      </c>
      <c r="L598" s="4">
        <v>24300</v>
      </c>
      <c r="M598" s="4" t="s">
        <v>3374</v>
      </c>
      <c r="N598" s="4" t="s">
        <v>3492</v>
      </c>
    </row>
    <row r="599" spans="1:14" x14ac:dyDescent="0.2">
      <c r="A599" s="4">
        <v>637713</v>
      </c>
      <c r="B599" s="4" t="s">
        <v>74</v>
      </c>
      <c r="C599" s="4" t="s">
        <v>12</v>
      </c>
      <c r="D599" s="4">
        <v>340077</v>
      </c>
      <c r="E599" s="4" t="s">
        <v>13</v>
      </c>
      <c r="F599" s="15">
        <v>44282</v>
      </c>
      <c r="G599" s="4" t="s">
        <v>150</v>
      </c>
      <c r="H599" s="4" t="s">
        <v>151</v>
      </c>
      <c r="I599" s="4">
        <v>10389925</v>
      </c>
      <c r="J599" s="4">
        <v>7</v>
      </c>
      <c r="K599" s="4" t="s">
        <v>18</v>
      </c>
      <c r="L599" s="4">
        <v>21600</v>
      </c>
      <c r="M599" s="4" t="s">
        <v>3347</v>
      </c>
      <c r="N599" s="4" t="s">
        <v>3492</v>
      </c>
    </row>
    <row r="600" spans="1:14" x14ac:dyDescent="0.2">
      <c r="A600" s="4">
        <v>637713</v>
      </c>
      <c r="B600" s="4" t="s">
        <v>34</v>
      </c>
      <c r="C600" s="4" t="s">
        <v>12</v>
      </c>
      <c r="D600" s="4">
        <v>340077</v>
      </c>
      <c r="E600" s="4" t="s">
        <v>13</v>
      </c>
      <c r="F600" s="15">
        <v>44282</v>
      </c>
      <c r="G600" s="4" t="s">
        <v>153</v>
      </c>
      <c r="H600" s="4" t="s">
        <v>154</v>
      </c>
      <c r="I600" s="4">
        <v>16708049</v>
      </c>
      <c r="J600" s="4">
        <v>9</v>
      </c>
      <c r="K600" s="4" t="s">
        <v>18</v>
      </c>
      <c r="L600" s="4">
        <v>54000</v>
      </c>
      <c r="M600" s="4" t="s">
        <v>3353</v>
      </c>
      <c r="N600" s="4" t="s">
        <v>3492</v>
      </c>
    </row>
    <row r="601" spans="1:14" x14ac:dyDescent="0.2">
      <c r="A601" s="4">
        <v>637713</v>
      </c>
      <c r="B601" s="4" t="s">
        <v>156</v>
      </c>
      <c r="C601" s="4" t="s">
        <v>12</v>
      </c>
      <c r="D601" s="4">
        <v>340077</v>
      </c>
      <c r="E601" s="4" t="s">
        <v>13</v>
      </c>
      <c r="F601" s="15">
        <v>44282</v>
      </c>
      <c r="G601" s="4" t="s">
        <v>157</v>
      </c>
      <c r="H601" s="4" t="s">
        <v>158</v>
      </c>
      <c r="I601" s="4">
        <v>19000849</v>
      </c>
      <c r="J601" s="4">
        <v>5</v>
      </c>
      <c r="K601" s="4" t="s">
        <v>18</v>
      </c>
      <c r="L601" s="4">
        <v>35100</v>
      </c>
      <c r="M601" s="4" t="s">
        <v>250</v>
      </c>
      <c r="N601" s="4" t="s">
        <v>250</v>
      </c>
    </row>
    <row r="602" spans="1:14" x14ac:dyDescent="0.2">
      <c r="A602" s="4">
        <v>637713</v>
      </c>
      <c r="B602" s="4" t="s">
        <v>119</v>
      </c>
      <c r="C602" s="4" t="s">
        <v>12</v>
      </c>
      <c r="D602" s="4">
        <v>340077</v>
      </c>
      <c r="E602" s="4" t="s">
        <v>13</v>
      </c>
      <c r="F602" s="15">
        <v>44282</v>
      </c>
      <c r="G602" s="4" t="s">
        <v>160</v>
      </c>
      <c r="H602" s="4" t="s">
        <v>161</v>
      </c>
      <c r="I602" s="4">
        <v>20209361</v>
      </c>
      <c r="J602" s="4">
        <v>2</v>
      </c>
      <c r="K602" s="4" t="s">
        <v>18</v>
      </c>
      <c r="L602" s="4">
        <v>18900</v>
      </c>
      <c r="M602" s="4" t="s">
        <v>3398</v>
      </c>
      <c r="N602" s="4" t="s">
        <v>3492</v>
      </c>
    </row>
    <row r="603" spans="1:14" x14ac:dyDescent="0.2">
      <c r="A603" s="4">
        <v>637713</v>
      </c>
      <c r="B603" s="4" t="s">
        <v>163</v>
      </c>
      <c r="C603" s="4" t="s">
        <v>12</v>
      </c>
      <c r="D603" s="4">
        <v>340077</v>
      </c>
      <c r="E603" s="4" t="s">
        <v>13</v>
      </c>
      <c r="F603" s="15">
        <v>44282</v>
      </c>
      <c r="G603" s="4" t="s">
        <v>164</v>
      </c>
      <c r="H603" s="4" t="s">
        <v>165</v>
      </c>
      <c r="I603" s="4">
        <v>18643820</v>
      </c>
      <c r="J603" s="4">
        <v>5</v>
      </c>
      <c r="K603" s="4" t="s">
        <v>18</v>
      </c>
      <c r="L603" s="4">
        <v>29700</v>
      </c>
      <c r="M603" s="4" t="s">
        <v>3356</v>
      </c>
      <c r="N603" s="4" t="s">
        <v>3485</v>
      </c>
    </row>
    <row r="604" spans="1:14" x14ac:dyDescent="0.2">
      <c r="A604" s="4">
        <v>637713</v>
      </c>
      <c r="B604" s="4" t="s">
        <v>123</v>
      </c>
      <c r="C604" s="4" t="s">
        <v>12</v>
      </c>
      <c r="D604" s="4">
        <v>340077</v>
      </c>
      <c r="E604" s="4" t="s">
        <v>13</v>
      </c>
      <c r="F604" s="15">
        <v>44282</v>
      </c>
      <c r="G604" s="4" t="s">
        <v>167</v>
      </c>
      <c r="H604" s="4" t="s">
        <v>168</v>
      </c>
      <c r="I604" s="4">
        <v>19000328</v>
      </c>
      <c r="J604" s="4">
        <v>0</v>
      </c>
      <c r="K604" s="4" t="s">
        <v>18</v>
      </c>
      <c r="L604" s="4">
        <v>54000</v>
      </c>
      <c r="M604" s="4" t="s">
        <v>3390</v>
      </c>
      <c r="N604" s="4" t="s">
        <v>3495</v>
      </c>
    </row>
    <row r="605" spans="1:14" x14ac:dyDescent="0.2">
      <c r="A605" s="4">
        <v>637713</v>
      </c>
      <c r="B605" s="4" t="s">
        <v>23</v>
      </c>
      <c r="C605" s="4" t="s">
        <v>12</v>
      </c>
      <c r="D605" s="4">
        <v>340077</v>
      </c>
      <c r="E605" s="4" t="s">
        <v>13</v>
      </c>
      <c r="F605" s="15">
        <v>44282</v>
      </c>
      <c r="G605" s="4" t="s">
        <v>170</v>
      </c>
      <c r="H605" s="4" t="s">
        <v>171</v>
      </c>
      <c r="I605" s="4">
        <v>19463808</v>
      </c>
      <c r="J605" s="4">
        <v>6</v>
      </c>
      <c r="K605" s="4" t="s">
        <v>18</v>
      </c>
      <c r="L605" s="4">
        <v>21600</v>
      </c>
      <c r="M605" s="4" t="s">
        <v>3374</v>
      </c>
      <c r="N605" s="4" t="s">
        <v>3492</v>
      </c>
    </row>
    <row r="606" spans="1:14" x14ac:dyDescent="0.2">
      <c r="A606" s="4">
        <v>637713</v>
      </c>
      <c r="B606" s="4" t="s">
        <v>27</v>
      </c>
      <c r="C606" s="4" t="s">
        <v>12</v>
      </c>
      <c r="D606" s="4">
        <v>340077</v>
      </c>
      <c r="E606" s="4" t="s">
        <v>13</v>
      </c>
      <c r="F606" s="15">
        <v>44282</v>
      </c>
      <c r="G606" s="4" t="s">
        <v>173</v>
      </c>
      <c r="H606" s="4" t="s">
        <v>174</v>
      </c>
      <c r="I606" s="4">
        <v>19426702</v>
      </c>
      <c r="J606" s="4">
        <v>9</v>
      </c>
      <c r="K606" s="4" t="s">
        <v>18</v>
      </c>
      <c r="L606" s="4">
        <v>54000</v>
      </c>
      <c r="M606" s="4" t="s">
        <v>3383</v>
      </c>
      <c r="N606" s="4" t="s">
        <v>3494</v>
      </c>
    </row>
    <row r="607" spans="1:14" x14ac:dyDescent="0.2">
      <c r="A607" s="4">
        <v>637713</v>
      </c>
      <c r="B607" s="4" t="s">
        <v>11</v>
      </c>
      <c r="C607" s="4" t="s">
        <v>12</v>
      </c>
      <c r="D607" s="4">
        <v>340077</v>
      </c>
      <c r="E607" s="4" t="s">
        <v>13</v>
      </c>
      <c r="F607" s="15">
        <v>44282</v>
      </c>
      <c r="G607" s="4" t="s">
        <v>176</v>
      </c>
      <c r="H607" s="4" t="s">
        <v>177</v>
      </c>
      <c r="I607" s="4">
        <v>19036113</v>
      </c>
      <c r="J607" s="4">
        <v>6</v>
      </c>
      <c r="K607" s="4" t="s">
        <v>18</v>
      </c>
      <c r="L607" s="4">
        <v>35100</v>
      </c>
      <c r="M607" s="4" t="s">
        <v>3351</v>
      </c>
      <c r="N607" s="4" t="s">
        <v>3486</v>
      </c>
    </row>
    <row r="608" spans="1:14" x14ac:dyDescent="0.2">
      <c r="A608" s="4">
        <v>637713</v>
      </c>
      <c r="B608" s="4" t="s">
        <v>74</v>
      </c>
      <c r="C608" s="4" t="s">
        <v>12</v>
      </c>
      <c r="D608" s="4">
        <v>340077</v>
      </c>
      <c r="E608" s="4" t="s">
        <v>13</v>
      </c>
      <c r="F608" s="15">
        <v>44282</v>
      </c>
      <c r="G608" s="4" t="s">
        <v>179</v>
      </c>
      <c r="H608" s="4" t="s">
        <v>180</v>
      </c>
      <c r="I608" s="4">
        <v>20318906</v>
      </c>
      <c r="J608" s="4">
        <v>0</v>
      </c>
      <c r="K608" s="4" t="s">
        <v>18</v>
      </c>
      <c r="L608" s="4">
        <v>10800</v>
      </c>
      <c r="M608" s="4" t="s">
        <v>3347</v>
      </c>
      <c r="N608" s="4" t="s">
        <v>3492</v>
      </c>
    </row>
    <row r="609" spans="1:14" x14ac:dyDescent="0.2">
      <c r="A609" s="4">
        <v>637713</v>
      </c>
      <c r="B609" s="4" t="s">
        <v>2416</v>
      </c>
      <c r="C609" s="4" t="s">
        <v>12</v>
      </c>
      <c r="D609" s="4">
        <v>340077</v>
      </c>
      <c r="E609" s="4" t="s">
        <v>13</v>
      </c>
      <c r="F609" s="15">
        <v>44282</v>
      </c>
      <c r="G609" s="4" t="s">
        <v>182</v>
      </c>
      <c r="H609" s="4" t="s">
        <v>183</v>
      </c>
      <c r="I609" s="4">
        <v>11965703</v>
      </c>
      <c r="J609" s="4">
        <v>2</v>
      </c>
      <c r="K609" s="4" t="s">
        <v>18</v>
      </c>
      <c r="L609" s="4">
        <v>32400</v>
      </c>
      <c r="M609" s="4" t="s">
        <v>250</v>
      </c>
      <c r="N609" s="4" t="s">
        <v>250</v>
      </c>
    </row>
    <row r="610" spans="1:14" x14ac:dyDescent="0.2">
      <c r="A610" s="4">
        <v>637713</v>
      </c>
      <c r="B610" s="4" t="s">
        <v>74</v>
      </c>
      <c r="C610" s="4" t="s">
        <v>12</v>
      </c>
      <c r="D610" s="4">
        <v>340077</v>
      </c>
      <c r="E610" s="4" t="s">
        <v>13</v>
      </c>
      <c r="F610" s="15">
        <v>44282</v>
      </c>
      <c r="G610" s="4" t="s">
        <v>185</v>
      </c>
      <c r="H610" s="4" t="s">
        <v>186</v>
      </c>
      <c r="I610" s="4">
        <v>18645197</v>
      </c>
      <c r="J610" s="4" t="s">
        <v>3501</v>
      </c>
      <c r="K610" s="4" t="s">
        <v>18</v>
      </c>
      <c r="L610" s="4">
        <v>21600</v>
      </c>
      <c r="M610" s="4" t="s">
        <v>3347</v>
      </c>
      <c r="N610" s="4" t="s">
        <v>3492</v>
      </c>
    </row>
    <row r="611" spans="1:14" x14ac:dyDescent="0.2">
      <c r="A611" s="4">
        <v>637713</v>
      </c>
      <c r="B611" s="4" t="s">
        <v>188</v>
      </c>
      <c r="C611" s="4" t="s">
        <v>12</v>
      </c>
      <c r="D611" s="4">
        <v>340077</v>
      </c>
      <c r="E611" s="4" t="s">
        <v>13</v>
      </c>
      <c r="F611" s="15">
        <v>44282</v>
      </c>
      <c r="G611" s="4" t="s">
        <v>189</v>
      </c>
      <c r="H611" s="4" t="s">
        <v>190</v>
      </c>
      <c r="I611" s="4">
        <v>13581119</v>
      </c>
      <c r="J611" s="4" t="s">
        <v>3501</v>
      </c>
      <c r="K611" s="4" t="s">
        <v>18</v>
      </c>
      <c r="L611" s="4">
        <v>54000</v>
      </c>
      <c r="M611" s="4" t="s">
        <v>3365</v>
      </c>
      <c r="N611" s="4" t="s">
        <v>3494</v>
      </c>
    </row>
    <row r="612" spans="1:14" x14ac:dyDescent="0.2">
      <c r="A612" s="4">
        <v>637713</v>
      </c>
      <c r="B612" s="4" t="s">
        <v>23</v>
      </c>
      <c r="C612" s="4" t="s">
        <v>12</v>
      </c>
      <c r="D612" s="4">
        <v>340077</v>
      </c>
      <c r="E612" s="4" t="s">
        <v>13</v>
      </c>
      <c r="F612" s="15">
        <v>44282</v>
      </c>
      <c r="G612" s="4" t="s">
        <v>192</v>
      </c>
      <c r="H612" s="4" t="s">
        <v>193</v>
      </c>
      <c r="I612" s="4">
        <v>20448632</v>
      </c>
      <c r="J612" s="4">
        <v>8</v>
      </c>
      <c r="K612" s="4" t="s">
        <v>18</v>
      </c>
      <c r="L612" s="4">
        <v>21600</v>
      </c>
      <c r="M612" s="4" t="s">
        <v>3374</v>
      </c>
      <c r="N612" s="4" t="s">
        <v>3492</v>
      </c>
    </row>
    <row r="613" spans="1:14" x14ac:dyDescent="0.2">
      <c r="A613" s="4">
        <v>637713</v>
      </c>
      <c r="B613" s="4" t="s">
        <v>42</v>
      </c>
      <c r="C613" s="4" t="s">
        <v>12</v>
      </c>
      <c r="D613" s="4">
        <v>340077</v>
      </c>
      <c r="E613" s="4" t="s">
        <v>13</v>
      </c>
      <c r="F613" s="15">
        <v>44282</v>
      </c>
      <c r="G613" s="4" t="s">
        <v>195</v>
      </c>
      <c r="H613" s="4" t="s">
        <v>196</v>
      </c>
      <c r="I613" s="4">
        <v>19866655</v>
      </c>
      <c r="J613" s="4">
        <v>6</v>
      </c>
      <c r="K613" s="4" t="s">
        <v>18</v>
      </c>
      <c r="L613" s="4">
        <v>48600</v>
      </c>
      <c r="M613" s="4" t="s">
        <v>250</v>
      </c>
      <c r="N613" s="4" t="s">
        <v>250</v>
      </c>
    </row>
    <row r="614" spans="1:14" x14ac:dyDescent="0.2">
      <c r="A614" s="4">
        <v>637713</v>
      </c>
      <c r="B614" s="4" t="s">
        <v>94</v>
      </c>
      <c r="C614" s="4" t="s">
        <v>12</v>
      </c>
      <c r="D614" s="4">
        <v>340077</v>
      </c>
      <c r="E614" s="4" t="s">
        <v>13</v>
      </c>
      <c r="F614" s="15">
        <v>44282</v>
      </c>
      <c r="G614" s="4" t="s">
        <v>198</v>
      </c>
      <c r="H614" s="4" t="s">
        <v>199</v>
      </c>
      <c r="I614" s="4">
        <v>15513389</v>
      </c>
      <c r="J614" s="4">
        <v>9</v>
      </c>
      <c r="K614" s="4" t="s">
        <v>18</v>
      </c>
      <c r="L614" s="4">
        <v>21600</v>
      </c>
      <c r="M614" s="4" t="s">
        <v>3346</v>
      </c>
      <c r="N614" s="4" t="s">
        <v>3499</v>
      </c>
    </row>
    <row r="615" spans="1:14" x14ac:dyDescent="0.2">
      <c r="A615" s="4">
        <v>637713</v>
      </c>
      <c r="B615" s="4" t="s">
        <v>34</v>
      </c>
      <c r="C615" s="4" t="s">
        <v>12</v>
      </c>
      <c r="D615" s="4">
        <v>340077</v>
      </c>
      <c r="E615" s="4" t="s">
        <v>13</v>
      </c>
      <c r="F615" s="15">
        <v>44282</v>
      </c>
      <c r="G615" s="4" t="s">
        <v>201</v>
      </c>
      <c r="H615" s="4" t="s">
        <v>202</v>
      </c>
      <c r="I615" s="4">
        <v>19380980</v>
      </c>
      <c r="J615" s="4">
        <v>4</v>
      </c>
      <c r="K615" s="4" t="s">
        <v>18</v>
      </c>
      <c r="L615" s="4">
        <v>24300</v>
      </c>
      <c r="M615" s="4" t="s">
        <v>3353</v>
      </c>
      <c r="N615" s="4" t="s">
        <v>3492</v>
      </c>
    </row>
    <row r="616" spans="1:14" x14ac:dyDescent="0.2">
      <c r="A616" s="4">
        <v>637713</v>
      </c>
      <c r="B616" s="4" t="s">
        <v>74</v>
      </c>
      <c r="C616" s="4" t="s">
        <v>12</v>
      </c>
      <c r="D616" s="4">
        <v>340077</v>
      </c>
      <c r="E616" s="4" t="s">
        <v>13</v>
      </c>
      <c r="F616" s="15">
        <v>44282</v>
      </c>
      <c r="G616" s="4" t="s">
        <v>204</v>
      </c>
      <c r="H616" s="4" t="s">
        <v>205</v>
      </c>
      <c r="I616" s="4">
        <v>20209484</v>
      </c>
      <c r="J616" s="4">
        <v>8</v>
      </c>
      <c r="K616" s="4" t="s">
        <v>18</v>
      </c>
      <c r="L616" s="4">
        <v>27000</v>
      </c>
      <c r="M616" s="4" t="s">
        <v>3347</v>
      </c>
      <c r="N616" s="4" t="s">
        <v>3492</v>
      </c>
    </row>
    <row r="617" spans="1:14" x14ac:dyDescent="0.2">
      <c r="A617" s="4">
        <v>637713</v>
      </c>
      <c r="B617" s="4" t="s">
        <v>2421</v>
      </c>
      <c r="C617" s="4" t="s">
        <v>12</v>
      </c>
      <c r="D617" s="4">
        <v>340077</v>
      </c>
      <c r="E617" s="4" t="s">
        <v>13</v>
      </c>
      <c r="F617" s="15">
        <v>44282</v>
      </c>
      <c r="G617" s="4" t="s">
        <v>207</v>
      </c>
      <c r="H617" s="4" t="s">
        <v>208</v>
      </c>
      <c r="I617" s="4">
        <v>15929109</v>
      </c>
      <c r="J617" s="4" t="s">
        <v>3501</v>
      </c>
      <c r="K617" s="4" t="s">
        <v>18</v>
      </c>
      <c r="L617" s="4">
        <v>54000</v>
      </c>
      <c r="M617" s="4" t="s">
        <v>3343</v>
      </c>
      <c r="N617" s="4" t="s">
        <v>3482</v>
      </c>
    </row>
    <row r="618" spans="1:14" x14ac:dyDescent="0.2">
      <c r="A618" s="4">
        <v>637713</v>
      </c>
      <c r="B618" s="4" t="s">
        <v>210</v>
      </c>
      <c r="C618" s="4" t="s">
        <v>12</v>
      </c>
      <c r="D618" s="4">
        <v>340077</v>
      </c>
      <c r="E618" s="4" t="s">
        <v>13</v>
      </c>
      <c r="F618" s="15">
        <v>44282</v>
      </c>
      <c r="G618" s="4" t="s">
        <v>211</v>
      </c>
      <c r="H618" s="4" t="s">
        <v>212</v>
      </c>
      <c r="I618" s="4">
        <v>19217699</v>
      </c>
      <c r="J618" s="4">
        <v>9</v>
      </c>
      <c r="K618" s="4" t="s">
        <v>18</v>
      </c>
      <c r="L618" s="4">
        <v>43200</v>
      </c>
      <c r="M618" s="4" t="s">
        <v>3377</v>
      </c>
      <c r="N618" s="4" t="s">
        <v>3495</v>
      </c>
    </row>
    <row r="619" spans="1:14" x14ac:dyDescent="0.2">
      <c r="A619" s="4">
        <v>637713</v>
      </c>
      <c r="B619" s="4" t="s">
        <v>23</v>
      </c>
      <c r="C619" s="4" t="s">
        <v>12</v>
      </c>
      <c r="D619" s="4">
        <v>340077</v>
      </c>
      <c r="E619" s="4" t="s">
        <v>13</v>
      </c>
      <c r="F619" s="15">
        <v>44282</v>
      </c>
      <c r="G619" s="4" t="s">
        <v>214</v>
      </c>
      <c r="H619" s="4" t="s">
        <v>215</v>
      </c>
      <c r="I619" s="4">
        <v>20733275</v>
      </c>
      <c r="J619" s="4">
        <v>5</v>
      </c>
      <c r="K619" s="4" t="s">
        <v>18</v>
      </c>
      <c r="L619" s="4">
        <v>21600</v>
      </c>
      <c r="M619" s="4" t="s">
        <v>3374</v>
      </c>
      <c r="N619" s="4" t="s">
        <v>3492</v>
      </c>
    </row>
    <row r="620" spans="1:14" x14ac:dyDescent="0.2">
      <c r="A620" s="4">
        <v>637713</v>
      </c>
      <c r="B620" s="4" t="s">
        <v>217</v>
      </c>
      <c r="C620" s="4" t="s">
        <v>12</v>
      </c>
      <c r="D620" s="4">
        <v>340077</v>
      </c>
      <c r="E620" s="4" t="s">
        <v>13</v>
      </c>
      <c r="F620" s="15">
        <v>44282</v>
      </c>
      <c r="G620" s="4" t="s">
        <v>218</v>
      </c>
      <c r="H620" s="4" t="s">
        <v>219</v>
      </c>
      <c r="I620" s="4">
        <v>9800586</v>
      </c>
      <c r="J620" s="4">
        <v>2</v>
      </c>
      <c r="K620" s="4" t="s">
        <v>18</v>
      </c>
      <c r="L620" s="4">
        <v>5400</v>
      </c>
      <c r="M620" s="4" t="s">
        <v>3353</v>
      </c>
      <c r="N620" s="4" t="s">
        <v>3492</v>
      </c>
    </row>
    <row r="621" spans="1:14" x14ac:dyDescent="0.2">
      <c r="A621" s="4">
        <v>637713</v>
      </c>
      <c r="B621" s="4" t="s">
        <v>2421</v>
      </c>
      <c r="C621" s="4" t="s">
        <v>12</v>
      </c>
      <c r="D621" s="4">
        <v>340077</v>
      </c>
      <c r="E621" s="4" t="s">
        <v>13</v>
      </c>
      <c r="F621" s="15">
        <v>44282</v>
      </c>
      <c r="G621" s="4" t="s">
        <v>221</v>
      </c>
      <c r="H621" s="4" t="s">
        <v>222</v>
      </c>
      <c r="I621" s="4">
        <v>18009016</v>
      </c>
      <c r="J621" s="4">
        <v>9</v>
      </c>
      <c r="K621" s="4" t="s">
        <v>18</v>
      </c>
      <c r="L621" s="4">
        <v>54000</v>
      </c>
      <c r="M621" s="4" t="s">
        <v>3411</v>
      </c>
      <c r="N621" s="4" t="s">
        <v>3482</v>
      </c>
    </row>
    <row r="622" spans="1:14" x14ac:dyDescent="0.2">
      <c r="A622" s="4">
        <v>637713</v>
      </c>
      <c r="B622" s="4" t="s">
        <v>217</v>
      </c>
      <c r="C622" s="4" t="s">
        <v>12</v>
      </c>
      <c r="D622" s="4">
        <v>340077</v>
      </c>
      <c r="E622" s="4" t="s">
        <v>13</v>
      </c>
      <c r="F622" s="15">
        <v>44282</v>
      </c>
      <c r="G622" s="4" t="s">
        <v>224</v>
      </c>
      <c r="H622" s="4" t="s">
        <v>225</v>
      </c>
      <c r="I622" s="4">
        <v>16512488</v>
      </c>
      <c r="J622" s="4" t="s">
        <v>3501</v>
      </c>
      <c r="K622" s="4" t="s">
        <v>18</v>
      </c>
      <c r="L622" s="4">
        <v>40500</v>
      </c>
      <c r="M622" s="4" t="s">
        <v>3363</v>
      </c>
      <c r="N622" s="4" t="s">
        <v>3485</v>
      </c>
    </row>
    <row r="623" spans="1:14" x14ac:dyDescent="0.2">
      <c r="A623" s="4">
        <v>637713</v>
      </c>
      <c r="B623" s="4" t="s">
        <v>227</v>
      </c>
      <c r="C623" s="4" t="s">
        <v>12</v>
      </c>
      <c r="D623" s="4">
        <v>340077</v>
      </c>
      <c r="E623" s="4" t="s">
        <v>13</v>
      </c>
      <c r="F623" s="15">
        <v>44282</v>
      </c>
      <c r="G623" s="4" t="s">
        <v>228</v>
      </c>
      <c r="H623" s="4" t="s">
        <v>229</v>
      </c>
      <c r="I623" s="4">
        <v>15190985</v>
      </c>
      <c r="J623" s="4" t="s">
        <v>3502</v>
      </c>
      <c r="K623" s="4" t="s">
        <v>18</v>
      </c>
      <c r="L623" s="4">
        <v>48600</v>
      </c>
      <c r="M623" s="4" t="s">
        <v>3377</v>
      </c>
      <c r="N623" s="4" t="s">
        <v>3495</v>
      </c>
    </row>
    <row r="624" spans="1:14" x14ac:dyDescent="0.2">
      <c r="A624" s="4">
        <v>637713</v>
      </c>
      <c r="B624" s="4" t="s">
        <v>143</v>
      </c>
      <c r="C624" s="4" t="s">
        <v>12</v>
      </c>
      <c r="D624" s="4">
        <v>340077</v>
      </c>
      <c r="E624" s="4" t="s">
        <v>13</v>
      </c>
      <c r="F624" s="15">
        <v>44282</v>
      </c>
      <c r="G624" s="4" t="s">
        <v>231</v>
      </c>
      <c r="H624" s="4" t="s">
        <v>232</v>
      </c>
      <c r="I624" s="4">
        <v>17916489</v>
      </c>
      <c r="J624" s="4">
        <v>2</v>
      </c>
      <c r="K624" s="4" t="s">
        <v>18</v>
      </c>
      <c r="L624" s="4">
        <v>13500</v>
      </c>
      <c r="M624" s="4" t="s">
        <v>3346</v>
      </c>
      <c r="N624" s="4" t="s">
        <v>3499</v>
      </c>
    </row>
    <row r="625" spans="1:14" x14ac:dyDescent="0.2">
      <c r="A625" s="4">
        <v>637713</v>
      </c>
      <c r="B625" s="4" t="s">
        <v>60</v>
      </c>
      <c r="C625" s="4" t="s">
        <v>12</v>
      </c>
      <c r="D625" s="4">
        <v>340077</v>
      </c>
      <c r="E625" s="4" t="s">
        <v>13</v>
      </c>
      <c r="F625" s="15">
        <v>44282</v>
      </c>
      <c r="G625" s="4" t="s">
        <v>234</v>
      </c>
      <c r="H625" s="4" t="s">
        <v>235</v>
      </c>
      <c r="I625" s="4">
        <v>19001322</v>
      </c>
      <c r="J625" s="4">
        <v>7</v>
      </c>
      <c r="K625" s="4" t="s">
        <v>18</v>
      </c>
      <c r="L625" s="4">
        <v>21600</v>
      </c>
      <c r="M625" s="4" t="s">
        <v>3351</v>
      </c>
      <c r="N625" s="4" t="s">
        <v>3486</v>
      </c>
    </row>
    <row r="626" spans="1:14" x14ac:dyDescent="0.2">
      <c r="A626" s="4">
        <v>637713</v>
      </c>
      <c r="B626" s="4" t="s">
        <v>46</v>
      </c>
      <c r="C626" s="4" t="s">
        <v>12</v>
      </c>
      <c r="D626" s="4">
        <v>340077</v>
      </c>
      <c r="E626" s="4" t="s">
        <v>13</v>
      </c>
      <c r="F626" s="15">
        <v>44282</v>
      </c>
      <c r="G626" s="4" t="s">
        <v>237</v>
      </c>
      <c r="H626" s="4" t="s">
        <v>238</v>
      </c>
      <c r="I626" s="4">
        <v>18644104</v>
      </c>
      <c r="J626" s="4">
        <v>4</v>
      </c>
      <c r="K626" s="4" t="s">
        <v>18</v>
      </c>
      <c r="L626" s="4">
        <v>35100</v>
      </c>
      <c r="M626" s="4" t="s">
        <v>3371</v>
      </c>
      <c r="N626" s="4" t="s">
        <v>3494</v>
      </c>
    </row>
    <row r="627" spans="1:14" x14ac:dyDescent="0.2">
      <c r="A627" s="4">
        <v>637713</v>
      </c>
      <c r="B627" s="4" t="s">
        <v>240</v>
      </c>
      <c r="C627" s="4" t="s">
        <v>12</v>
      </c>
      <c r="D627" s="4">
        <v>340077</v>
      </c>
      <c r="E627" s="4" t="s">
        <v>13</v>
      </c>
      <c r="F627" s="15">
        <v>44282</v>
      </c>
      <c r="G627" s="4" t="s">
        <v>241</v>
      </c>
      <c r="H627" s="4" t="s">
        <v>242</v>
      </c>
      <c r="I627" s="4">
        <v>18685071</v>
      </c>
      <c r="J627" s="4">
        <v>8</v>
      </c>
      <c r="K627" s="4" t="s">
        <v>18</v>
      </c>
      <c r="L627" s="4">
        <v>54000</v>
      </c>
      <c r="M627" s="4" t="s">
        <v>250</v>
      </c>
      <c r="N627" s="4" t="s">
        <v>250</v>
      </c>
    </row>
    <row r="628" spans="1:14" x14ac:dyDescent="0.2">
      <c r="A628" s="4">
        <v>637713</v>
      </c>
      <c r="B628" s="4" t="s">
        <v>2421</v>
      </c>
      <c r="C628" s="4" t="s">
        <v>12</v>
      </c>
      <c r="D628" s="4">
        <v>340077</v>
      </c>
      <c r="E628" s="4" t="s">
        <v>13</v>
      </c>
      <c r="F628" s="15">
        <v>44282</v>
      </c>
      <c r="G628" s="4" t="s">
        <v>244</v>
      </c>
      <c r="H628" s="4" t="s">
        <v>245</v>
      </c>
      <c r="I628" s="4">
        <v>18350952</v>
      </c>
      <c r="J628" s="4">
        <v>7</v>
      </c>
      <c r="K628" s="4" t="s">
        <v>18</v>
      </c>
      <c r="L628" s="4">
        <v>16200</v>
      </c>
      <c r="M628" s="4" t="s">
        <v>3345</v>
      </c>
      <c r="N628" s="4" t="s">
        <v>3485</v>
      </c>
    </row>
    <row r="629" spans="1:14" x14ac:dyDescent="0.2">
      <c r="A629" s="4">
        <v>637713</v>
      </c>
      <c r="B629" s="4" t="s">
        <v>90</v>
      </c>
      <c r="C629" s="4" t="s">
        <v>12</v>
      </c>
      <c r="D629" s="4">
        <v>340077</v>
      </c>
      <c r="E629" s="4" t="s">
        <v>13</v>
      </c>
      <c r="F629" s="15">
        <v>44282</v>
      </c>
      <c r="G629" s="4" t="s">
        <v>247</v>
      </c>
      <c r="H629" s="4" t="s">
        <v>248</v>
      </c>
      <c r="I629" s="4">
        <v>18008789</v>
      </c>
      <c r="J629" s="4">
        <v>3</v>
      </c>
      <c r="K629" s="4" t="s">
        <v>18</v>
      </c>
      <c r="L629" s="4">
        <v>51300</v>
      </c>
      <c r="M629" s="4" t="s">
        <v>3350</v>
      </c>
      <c r="N629" s="4" t="s">
        <v>3498</v>
      </c>
    </row>
    <row r="630" spans="1:14" x14ac:dyDescent="0.2">
      <c r="A630" s="4">
        <v>637713</v>
      </c>
      <c r="B630" s="4" t="s">
        <v>250</v>
      </c>
      <c r="C630" s="4" t="s">
        <v>12</v>
      </c>
      <c r="D630" s="4">
        <v>340077</v>
      </c>
      <c r="E630" s="4" t="s">
        <v>13</v>
      </c>
      <c r="F630" s="15">
        <v>44282</v>
      </c>
      <c r="G630" s="4" t="s">
        <v>251</v>
      </c>
      <c r="H630" s="4" t="s">
        <v>252</v>
      </c>
      <c r="I630" s="4">
        <v>20209897</v>
      </c>
      <c r="J630" s="4">
        <v>5</v>
      </c>
      <c r="K630" s="4" t="s">
        <v>18</v>
      </c>
      <c r="L630" s="4">
        <v>24300</v>
      </c>
      <c r="M630" s="4" t="s">
        <v>250</v>
      </c>
      <c r="N630" s="4" t="s">
        <v>250</v>
      </c>
    </row>
    <row r="631" spans="1:14" x14ac:dyDescent="0.2">
      <c r="A631" s="4">
        <v>637713</v>
      </c>
      <c r="B631" s="4" t="s">
        <v>2416</v>
      </c>
      <c r="C631" s="4" t="s">
        <v>12</v>
      </c>
      <c r="D631" s="4">
        <v>340077</v>
      </c>
      <c r="E631" s="4" t="s">
        <v>13</v>
      </c>
      <c r="F631" s="15">
        <v>44282</v>
      </c>
      <c r="G631" s="4" t="s">
        <v>254</v>
      </c>
      <c r="H631" s="4" t="s">
        <v>255</v>
      </c>
      <c r="I631" s="4">
        <v>19791533</v>
      </c>
      <c r="J631" s="4">
        <v>1</v>
      </c>
      <c r="K631" s="4" t="s">
        <v>18</v>
      </c>
      <c r="L631" s="4">
        <v>32400</v>
      </c>
      <c r="M631" s="4" t="s">
        <v>3359</v>
      </c>
      <c r="N631" s="4" t="s">
        <v>3490</v>
      </c>
    </row>
    <row r="632" spans="1:14" x14ac:dyDescent="0.2">
      <c r="A632" s="4">
        <v>637713</v>
      </c>
      <c r="B632" s="4" t="s">
        <v>2416</v>
      </c>
      <c r="C632" s="4" t="s">
        <v>12</v>
      </c>
      <c r="D632" s="4">
        <v>340077</v>
      </c>
      <c r="E632" s="4" t="s">
        <v>13</v>
      </c>
      <c r="F632" s="15">
        <v>44282</v>
      </c>
      <c r="G632" s="4" t="s">
        <v>257</v>
      </c>
      <c r="H632" s="4" t="s">
        <v>258</v>
      </c>
      <c r="I632" s="4">
        <v>19836203</v>
      </c>
      <c r="J632" s="4">
        <v>4</v>
      </c>
      <c r="K632" s="4" t="s">
        <v>18</v>
      </c>
      <c r="L632" s="4">
        <v>18900</v>
      </c>
      <c r="M632" s="4" t="s">
        <v>3359</v>
      </c>
      <c r="N632" s="4" t="s">
        <v>3490</v>
      </c>
    </row>
    <row r="633" spans="1:14" x14ac:dyDescent="0.2">
      <c r="A633" s="4">
        <v>637713</v>
      </c>
      <c r="B633" s="4" t="s">
        <v>94</v>
      </c>
      <c r="C633" s="4" t="s">
        <v>12</v>
      </c>
      <c r="D633" s="4">
        <v>340077</v>
      </c>
      <c r="E633" s="4" t="s">
        <v>13</v>
      </c>
      <c r="F633" s="15">
        <v>44282</v>
      </c>
      <c r="G633" s="4" t="s">
        <v>260</v>
      </c>
      <c r="H633" s="4" t="s">
        <v>261</v>
      </c>
      <c r="I633" s="4">
        <v>19379717</v>
      </c>
      <c r="J633" s="4">
        <v>2</v>
      </c>
      <c r="K633" s="4" t="s">
        <v>18</v>
      </c>
      <c r="L633" s="4">
        <v>8100</v>
      </c>
      <c r="M633" s="4" t="s">
        <v>3362</v>
      </c>
      <c r="N633" s="4" t="s">
        <v>3495</v>
      </c>
    </row>
    <row r="634" spans="1:14" x14ac:dyDescent="0.2">
      <c r="A634" s="4">
        <v>637713</v>
      </c>
      <c r="B634" s="4" t="s">
        <v>94</v>
      </c>
      <c r="C634" s="4" t="s">
        <v>12</v>
      </c>
      <c r="D634" s="4">
        <v>340077</v>
      </c>
      <c r="E634" s="4" t="s">
        <v>13</v>
      </c>
      <c r="F634" s="15">
        <v>44282</v>
      </c>
      <c r="G634" s="4" t="s">
        <v>263</v>
      </c>
      <c r="H634" s="4" t="s">
        <v>264</v>
      </c>
      <c r="I634" s="4">
        <v>18644133</v>
      </c>
      <c r="J634" s="4">
        <v>8</v>
      </c>
      <c r="K634" s="4" t="s">
        <v>18</v>
      </c>
      <c r="L634" s="4">
        <v>21600</v>
      </c>
      <c r="M634" s="4" t="s">
        <v>3400</v>
      </c>
      <c r="N634" s="4" t="s">
        <v>3499</v>
      </c>
    </row>
    <row r="635" spans="1:14" x14ac:dyDescent="0.2">
      <c r="A635" s="4">
        <v>637713</v>
      </c>
      <c r="B635" s="4" t="s">
        <v>34</v>
      </c>
      <c r="C635" s="4" t="s">
        <v>12</v>
      </c>
      <c r="D635" s="4">
        <v>340077</v>
      </c>
      <c r="E635" s="4" t="s">
        <v>13</v>
      </c>
      <c r="F635" s="15">
        <v>44282</v>
      </c>
      <c r="G635" s="4" t="s">
        <v>266</v>
      </c>
      <c r="H635" s="4" t="s">
        <v>267</v>
      </c>
      <c r="I635" s="4">
        <v>19720073</v>
      </c>
      <c r="J635" s="4">
        <v>1</v>
      </c>
      <c r="K635" s="4" t="s">
        <v>18</v>
      </c>
      <c r="L635" s="4">
        <v>27000</v>
      </c>
      <c r="M635" s="4" t="s">
        <v>3359</v>
      </c>
      <c r="N635" s="4" t="s">
        <v>3490</v>
      </c>
    </row>
    <row r="636" spans="1:14" x14ac:dyDescent="0.2">
      <c r="A636" s="4">
        <v>637713</v>
      </c>
      <c r="B636" s="4" t="s">
        <v>38</v>
      </c>
      <c r="C636" s="4" t="s">
        <v>12</v>
      </c>
      <c r="D636" s="4">
        <v>340077</v>
      </c>
      <c r="E636" s="4" t="s">
        <v>13</v>
      </c>
      <c r="F636" s="15">
        <v>44282</v>
      </c>
      <c r="G636" s="4" t="s">
        <v>269</v>
      </c>
      <c r="H636" s="4" t="s">
        <v>270</v>
      </c>
      <c r="I636" s="4">
        <v>19380845</v>
      </c>
      <c r="J636" s="4" t="s">
        <v>3501</v>
      </c>
      <c r="K636" s="4" t="s">
        <v>18</v>
      </c>
      <c r="L636" s="4">
        <v>51300</v>
      </c>
      <c r="M636" s="4" t="s">
        <v>3385</v>
      </c>
      <c r="N636" s="4" t="s">
        <v>3494</v>
      </c>
    </row>
    <row r="637" spans="1:14" x14ac:dyDescent="0.2">
      <c r="A637" s="4">
        <v>637713</v>
      </c>
      <c r="B637" s="4" t="s">
        <v>272</v>
      </c>
      <c r="C637" s="4" t="s">
        <v>12</v>
      </c>
      <c r="D637" s="4">
        <v>340077</v>
      </c>
      <c r="E637" s="4" t="s">
        <v>13</v>
      </c>
      <c r="F637" s="15">
        <v>44282</v>
      </c>
      <c r="G637" s="4" t="s">
        <v>273</v>
      </c>
      <c r="H637" s="4" t="s">
        <v>274</v>
      </c>
      <c r="I637" s="4">
        <v>18951489</v>
      </c>
      <c r="J637" s="4">
        <v>1</v>
      </c>
      <c r="K637" s="4" t="s">
        <v>18</v>
      </c>
      <c r="L637" s="4">
        <v>54000</v>
      </c>
      <c r="M637" s="4" t="s">
        <v>3380</v>
      </c>
      <c r="N637" s="4" t="s">
        <v>3493</v>
      </c>
    </row>
    <row r="638" spans="1:14" x14ac:dyDescent="0.2">
      <c r="A638" s="4">
        <v>637713</v>
      </c>
      <c r="B638" s="4" t="s">
        <v>276</v>
      </c>
      <c r="C638" s="4" t="s">
        <v>12</v>
      </c>
      <c r="D638" s="4">
        <v>340077</v>
      </c>
      <c r="E638" s="4" t="s">
        <v>13</v>
      </c>
      <c r="F638" s="15">
        <v>44282</v>
      </c>
      <c r="G638" s="4" t="s">
        <v>277</v>
      </c>
      <c r="H638" s="4" t="s">
        <v>278</v>
      </c>
      <c r="I638" s="4">
        <v>17893675</v>
      </c>
      <c r="J638" s="4">
        <v>1</v>
      </c>
      <c r="K638" s="4" t="s">
        <v>18</v>
      </c>
      <c r="L638" s="4">
        <v>40500</v>
      </c>
      <c r="M638" s="4" t="s">
        <v>3399</v>
      </c>
      <c r="N638" s="4" t="s">
        <v>3495</v>
      </c>
    </row>
    <row r="639" spans="1:14" x14ac:dyDescent="0.2">
      <c r="A639" s="4">
        <v>637713</v>
      </c>
      <c r="B639" s="4" t="s">
        <v>94</v>
      </c>
      <c r="C639" s="4" t="s">
        <v>12</v>
      </c>
      <c r="D639" s="4">
        <v>340077</v>
      </c>
      <c r="E639" s="4" t="s">
        <v>13</v>
      </c>
      <c r="F639" s="15">
        <v>44282</v>
      </c>
      <c r="G639" s="4" t="s">
        <v>280</v>
      </c>
      <c r="H639" s="4" t="s">
        <v>281</v>
      </c>
      <c r="I639" s="4">
        <v>18867268</v>
      </c>
      <c r="J639" s="4" t="s">
        <v>3501</v>
      </c>
      <c r="K639" s="4" t="s">
        <v>18</v>
      </c>
      <c r="L639" s="4">
        <v>27000</v>
      </c>
      <c r="M639" s="4" t="s">
        <v>3346</v>
      </c>
      <c r="N639" s="4" t="s">
        <v>3499</v>
      </c>
    </row>
    <row r="640" spans="1:14" x14ac:dyDescent="0.2">
      <c r="A640" s="4">
        <v>637713</v>
      </c>
      <c r="B640" s="4" t="s">
        <v>123</v>
      </c>
      <c r="C640" s="4" t="s">
        <v>12</v>
      </c>
      <c r="D640" s="4">
        <v>340077</v>
      </c>
      <c r="E640" s="4" t="s">
        <v>13</v>
      </c>
      <c r="F640" s="15">
        <v>44282</v>
      </c>
      <c r="G640" s="4" t="s">
        <v>283</v>
      </c>
      <c r="H640" s="4" t="s">
        <v>284</v>
      </c>
      <c r="I640" s="4">
        <v>17159081</v>
      </c>
      <c r="J640" s="4">
        <v>7</v>
      </c>
      <c r="K640" s="4" t="s">
        <v>18</v>
      </c>
      <c r="L640" s="4">
        <v>54000</v>
      </c>
      <c r="M640" s="4" t="s">
        <v>3390</v>
      </c>
      <c r="N640" s="4" t="s">
        <v>3495</v>
      </c>
    </row>
    <row r="641" spans="1:14" x14ac:dyDescent="0.2">
      <c r="A641" s="4">
        <v>637713</v>
      </c>
      <c r="B641" s="4" t="s">
        <v>74</v>
      </c>
      <c r="C641" s="4" t="s">
        <v>12</v>
      </c>
      <c r="D641" s="4">
        <v>340077</v>
      </c>
      <c r="E641" s="4" t="s">
        <v>13</v>
      </c>
      <c r="F641" s="15">
        <v>44282</v>
      </c>
      <c r="G641" s="4" t="s">
        <v>286</v>
      </c>
      <c r="H641" s="4" t="s">
        <v>287</v>
      </c>
      <c r="I641" s="4">
        <v>18289854</v>
      </c>
      <c r="J641" s="4">
        <v>6</v>
      </c>
      <c r="K641" s="4" t="s">
        <v>18</v>
      </c>
      <c r="L641" s="4">
        <v>24300</v>
      </c>
      <c r="M641" s="4" t="s">
        <v>3347</v>
      </c>
      <c r="N641" s="4" t="s">
        <v>3492</v>
      </c>
    </row>
    <row r="642" spans="1:14" x14ac:dyDescent="0.2">
      <c r="A642" s="4">
        <v>637713</v>
      </c>
      <c r="B642" s="4" t="s">
        <v>74</v>
      </c>
      <c r="C642" s="4" t="s">
        <v>12</v>
      </c>
      <c r="D642" s="4">
        <v>340077</v>
      </c>
      <c r="E642" s="4" t="s">
        <v>13</v>
      </c>
      <c r="F642" s="15">
        <v>44282</v>
      </c>
      <c r="G642" s="4" t="s">
        <v>289</v>
      </c>
      <c r="H642" s="4" t="s">
        <v>290</v>
      </c>
      <c r="I642" s="4">
        <v>19379630</v>
      </c>
      <c r="J642" s="4">
        <v>3</v>
      </c>
      <c r="K642" s="4" t="s">
        <v>18</v>
      </c>
      <c r="L642" s="4">
        <v>29700</v>
      </c>
      <c r="M642" s="4" t="s">
        <v>3347</v>
      </c>
      <c r="N642" s="4" t="s">
        <v>3492</v>
      </c>
    </row>
    <row r="643" spans="1:14" x14ac:dyDescent="0.2">
      <c r="A643" s="4">
        <v>637713</v>
      </c>
      <c r="B643" s="4" t="s">
        <v>292</v>
      </c>
      <c r="C643" s="4" t="s">
        <v>12</v>
      </c>
      <c r="D643" s="4">
        <v>340077</v>
      </c>
      <c r="E643" s="4" t="s">
        <v>13</v>
      </c>
      <c r="F643" s="15">
        <v>44282</v>
      </c>
      <c r="G643" s="4" t="s">
        <v>293</v>
      </c>
      <c r="H643" s="4" t="s">
        <v>294</v>
      </c>
      <c r="I643" s="4">
        <v>19380533</v>
      </c>
      <c r="J643" s="4">
        <v>7</v>
      </c>
      <c r="K643" s="4" t="s">
        <v>18</v>
      </c>
      <c r="L643" s="4">
        <v>48600</v>
      </c>
      <c r="M643" s="4" t="s">
        <v>3377</v>
      </c>
      <c r="N643" s="4" t="s">
        <v>3495</v>
      </c>
    </row>
    <row r="644" spans="1:14" x14ac:dyDescent="0.2">
      <c r="A644" s="4">
        <v>637713</v>
      </c>
      <c r="B644" s="4" t="s">
        <v>34</v>
      </c>
      <c r="C644" s="4" t="s">
        <v>12</v>
      </c>
      <c r="D644" s="4">
        <v>340077</v>
      </c>
      <c r="E644" s="4" t="s">
        <v>13</v>
      </c>
      <c r="F644" s="15">
        <v>44282</v>
      </c>
      <c r="G644" s="4" t="s">
        <v>296</v>
      </c>
      <c r="H644" s="4" t="s">
        <v>297</v>
      </c>
      <c r="I644" s="4">
        <v>18644092</v>
      </c>
      <c r="J644" s="4">
        <v>7</v>
      </c>
      <c r="K644" s="4" t="s">
        <v>18</v>
      </c>
      <c r="L644" s="4">
        <v>16200</v>
      </c>
      <c r="M644" s="4" t="s">
        <v>3353</v>
      </c>
      <c r="N644" s="4" t="s">
        <v>3492</v>
      </c>
    </row>
    <row r="645" spans="1:14" x14ac:dyDescent="0.2">
      <c r="A645" s="4">
        <v>637713</v>
      </c>
      <c r="B645" s="4" t="s">
        <v>70</v>
      </c>
      <c r="C645" s="4" t="s">
        <v>12</v>
      </c>
      <c r="D645" s="4">
        <v>340077</v>
      </c>
      <c r="E645" s="4" t="s">
        <v>13</v>
      </c>
      <c r="F645" s="15">
        <v>44282</v>
      </c>
      <c r="G645" s="4" t="s">
        <v>299</v>
      </c>
      <c r="H645" s="4" t="s">
        <v>300</v>
      </c>
      <c r="I645" s="4">
        <v>18319020</v>
      </c>
      <c r="J645" s="4">
        <v>2</v>
      </c>
      <c r="K645" s="4" t="s">
        <v>18</v>
      </c>
      <c r="L645" s="4">
        <v>13500</v>
      </c>
      <c r="M645" s="4" t="s">
        <v>3375</v>
      </c>
      <c r="N645" s="4" t="s">
        <v>3490</v>
      </c>
    </row>
    <row r="646" spans="1:14" x14ac:dyDescent="0.2">
      <c r="A646" s="4">
        <v>637713</v>
      </c>
      <c r="B646" s="4" t="s">
        <v>2421</v>
      </c>
      <c r="C646" s="4" t="s">
        <v>12</v>
      </c>
      <c r="D646" s="4">
        <v>340077</v>
      </c>
      <c r="E646" s="4" t="s">
        <v>13</v>
      </c>
      <c r="F646" s="15">
        <v>44282</v>
      </c>
      <c r="G646" s="4" t="s">
        <v>302</v>
      </c>
      <c r="H646" s="4" t="s">
        <v>303</v>
      </c>
      <c r="I646" s="4">
        <v>18350694</v>
      </c>
      <c r="J646" s="4">
        <v>3</v>
      </c>
      <c r="K646" s="4" t="s">
        <v>18</v>
      </c>
      <c r="L646" s="4">
        <v>40500</v>
      </c>
      <c r="M646" s="4" t="s">
        <v>3430</v>
      </c>
      <c r="N646" s="4" t="s">
        <v>3486</v>
      </c>
    </row>
    <row r="647" spans="1:14" x14ac:dyDescent="0.2">
      <c r="A647" s="4">
        <v>637713</v>
      </c>
      <c r="B647" s="4" t="s">
        <v>2421</v>
      </c>
      <c r="C647" s="4" t="s">
        <v>12</v>
      </c>
      <c r="D647" s="4">
        <v>340077</v>
      </c>
      <c r="E647" s="4" t="s">
        <v>13</v>
      </c>
      <c r="F647" s="15">
        <v>44282</v>
      </c>
      <c r="G647" s="4" t="s">
        <v>305</v>
      </c>
      <c r="H647" s="4" t="s">
        <v>306</v>
      </c>
      <c r="I647" s="4">
        <v>20208736</v>
      </c>
      <c r="J647" s="4">
        <v>1</v>
      </c>
      <c r="K647" s="4" t="s">
        <v>18</v>
      </c>
      <c r="L647" s="4">
        <v>27000</v>
      </c>
      <c r="M647" s="4" t="s">
        <v>3372</v>
      </c>
      <c r="N647" s="4" t="s">
        <v>3489</v>
      </c>
    </row>
    <row r="648" spans="1:14" x14ac:dyDescent="0.2">
      <c r="A648" s="4">
        <v>637713</v>
      </c>
      <c r="B648" s="4" t="s">
        <v>11</v>
      </c>
      <c r="C648" s="4" t="s">
        <v>12</v>
      </c>
      <c r="D648" s="4">
        <v>340077</v>
      </c>
      <c r="E648" s="4" t="s">
        <v>13</v>
      </c>
      <c r="F648" s="15">
        <v>44282</v>
      </c>
      <c r="G648" s="4" t="s">
        <v>308</v>
      </c>
      <c r="H648" s="4" t="s">
        <v>309</v>
      </c>
      <c r="I648" s="4">
        <v>19000318</v>
      </c>
      <c r="J648" s="4">
        <v>3</v>
      </c>
      <c r="K648" s="4" t="s">
        <v>18</v>
      </c>
      <c r="L648" s="4">
        <v>48600</v>
      </c>
      <c r="M648" s="4" t="s">
        <v>3351</v>
      </c>
      <c r="N648" s="4" t="s">
        <v>3486</v>
      </c>
    </row>
    <row r="649" spans="1:14" x14ac:dyDescent="0.2">
      <c r="A649" s="4">
        <v>637713</v>
      </c>
      <c r="B649" s="4" t="s">
        <v>27</v>
      </c>
      <c r="C649" s="4" t="s">
        <v>12</v>
      </c>
      <c r="D649" s="4">
        <v>340077</v>
      </c>
      <c r="E649" s="4" t="s">
        <v>13</v>
      </c>
      <c r="F649" s="15">
        <v>44282</v>
      </c>
      <c r="G649" s="4" t="s">
        <v>311</v>
      </c>
      <c r="H649" s="4" t="s">
        <v>312</v>
      </c>
      <c r="I649" s="4">
        <v>19719700</v>
      </c>
      <c r="J649" s="4">
        <v>5</v>
      </c>
      <c r="K649" s="4" t="s">
        <v>18</v>
      </c>
      <c r="L649" s="4">
        <v>54000</v>
      </c>
      <c r="M649" s="4" t="s">
        <v>3383</v>
      </c>
      <c r="N649" s="4" t="s">
        <v>3494</v>
      </c>
    </row>
    <row r="650" spans="1:14" x14ac:dyDescent="0.2">
      <c r="A650" s="4">
        <v>637713</v>
      </c>
      <c r="B650" s="4" t="s">
        <v>2416</v>
      </c>
      <c r="C650" s="4" t="s">
        <v>12</v>
      </c>
      <c r="D650" s="4">
        <v>340077</v>
      </c>
      <c r="E650" s="4" t="s">
        <v>13</v>
      </c>
      <c r="F650" s="15">
        <v>44282</v>
      </c>
      <c r="G650" s="4" t="s">
        <v>314</v>
      </c>
      <c r="H650" s="4" t="s">
        <v>315</v>
      </c>
      <c r="I650" s="4">
        <v>18320090</v>
      </c>
      <c r="J650" s="4">
        <v>9</v>
      </c>
      <c r="K650" s="4" t="s">
        <v>18</v>
      </c>
      <c r="L650" s="4">
        <v>27000</v>
      </c>
      <c r="M650" s="4" t="s">
        <v>3359</v>
      </c>
      <c r="N650" s="4" t="s">
        <v>3490</v>
      </c>
    </row>
    <row r="651" spans="1:14" x14ac:dyDescent="0.2">
      <c r="A651" s="4">
        <v>637713</v>
      </c>
      <c r="B651" s="4" t="s">
        <v>60</v>
      </c>
      <c r="C651" s="4" t="s">
        <v>12</v>
      </c>
      <c r="D651" s="4">
        <v>340077</v>
      </c>
      <c r="E651" s="4" t="s">
        <v>13</v>
      </c>
      <c r="F651" s="15">
        <v>44282</v>
      </c>
      <c r="G651" s="4" t="s">
        <v>317</v>
      </c>
      <c r="H651" s="4" t="s">
        <v>318</v>
      </c>
      <c r="I651" s="4">
        <v>18009097</v>
      </c>
      <c r="J651" s="4">
        <v>5</v>
      </c>
      <c r="K651" s="4" t="s">
        <v>18</v>
      </c>
      <c r="L651" s="4">
        <v>51300</v>
      </c>
      <c r="M651" s="4" t="s">
        <v>3351</v>
      </c>
      <c r="N651" s="4" t="s">
        <v>3486</v>
      </c>
    </row>
    <row r="652" spans="1:14" x14ac:dyDescent="0.2">
      <c r="A652" s="4">
        <v>637713</v>
      </c>
      <c r="B652" s="4" t="s">
        <v>34</v>
      </c>
      <c r="C652" s="4" t="s">
        <v>12</v>
      </c>
      <c r="D652" s="4">
        <v>340077</v>
      </c>
      <c r="E652" s="4" t="s">
        <v>13</v>
      </c>
      <c r="F652" s="15">
        <v>44282</v>
      </c>
      <c r="G652" s="4" t="s">
        <v>320</v>
      </c>
      <c r="H652" s="4" t="s">
        <v>321</v>
      </c>
      <c r="I652" s="4">
        <v>19331186</v>
      </c>
      <c r="J652" s="4">
        <v>5</v>
      </c>
      <c r="K652" s="4" t="s">
        <v>18</v>
      </c>
      <c r="L652" s="4">
        <v>21600</v>
      </c>
      <c r="M652" s="4" t="s">
        <v>3353</v>
      </c>
      <c r="N652" s="4" t="s">
        <v>3492</v>
      </c>
    </row>
    <row r="653" spans="1:14" x14ac:dyDescent="0.2">
      <c r="A653" s="4">
        <v>637713</v>
      </c>
      <c r="B653" s="4" t="s">
        <v>323</v>
      </c>
      <c r="C653" s="4" t="s">
        <v>12</v>
      </c>
      <c r="D653" s="4">
        <v>340077</v>
      </c>
      <c r="E653" s="4" t="s">
        <v>13</v>
      </c>
      <c r="F653" s="15">
        <v>44282</v>
      </c>
      <c r="G653" s="4" t="s">
        <v>324</v>
      </c>
      <c r="H653" s="4" t="s">
        <v>325</v>
      </c>
      <c r="I653" s="4">
        <v>18644513</v>
      </c>
      <c r="J653" s="4">
        <v>9</v>
      </c>
      <c r="K653" s="4" t="s">
        <v>18</v>
      </c>
      <c r="L653" s="4">
        <v>21600</v>
      </c>
      <c r="M653" s="4" t="s">
        <v>250</v>
      </c>
      <c r="N653" s="4" t="s">
        <v>250</v>
      </c>
    </row>
    <row r="654" spans="1:14" x14ac:dyDescent="0.2">
      <c r="A654" s="4">
        <v>637713</v>
      </c>
      <c r="B654" s="4" t="s">
        <v>74</v>
      </c>
      <c r="C654" s="4" t="s">
        <v>12</v>
      </c>
      <c r="D654" s="4">
        <v>340077</v>
      </c>
      <c r="E654" s="4" t="s">
        <v>13</v>
      </c>
      <c r="F654" s="15">
        <v>44282</v>
      </c>
      <c r="G654" s="4" t="s">
        <v>327</v>
      </c>
      <c r="H654" s="4" t="s">
        <v>328</v>
      </c>
      <c r="I654" s="4">
        <v>20528160</v>
      </c>
      <c r="J654" s="4">
        <v>6</v>
      </c>
      <c r="K654" s="4" t="s">
        <v>18</v>
      </c>
      <c r="L654" s="4">
        <v>29700</v>
      </c>
      <c r="M654" s="4" t="s">
        <v>3347</v>
      </c>
      <c r="N654" s="4" t="s">
        <v>3492</v>
      </c>
    </row>
    <row r="655" spans="1:14" x14ac:dyDescent="0.2">
      <c r="A655" s="4">
        <v>637713</v>
      </c>
      <c r="B655" s="4" t="s">
        <v>34</v>
      </c>
      <c r="C655" s="4" t="s">
        <v>12</v>
      </c>
      <c r="D655" s="4">
        <v>340077</v>
      </c>
      <c r="E655" s="4" t="s">
        <v>13</v>
      </c>
      <c r="F655" s="15">
        <v>44282</v>
      </c>
      <c r="G655" s="4" t="s">
        <v>330</v>
      </c>
      <c r="H655" s="4" t="s">
        <v>331</v>
      </c>
      <c r="I655" s="4">
        <v>18643853</v>
      </c>
      <c r="J655" s="4">
        <v>1</v>
      </c>
      <c r="K655" s="4" t="s">
        <v>18</v>
      </c>
      <c r="L655" s="4">
        <v>21600</v>
      </c>
      <c r="M655" s="4" t="s">
        <v>250</v>
      </c>
      <c r="N655" s="4" t="s">
        <v>250</v>
      </c>
    </row>
    <row r="656" spans="1:14" x14ac:dyDescent="0.2">
      <c r="A656" s="4">
        <v>637713</v>
      </c>
      <c r="B656" s="4" t="s">
        <v>74</v>
      </c>
      <c r="C656" s="4" t="s">
        <v>12</v>
      </c>
      <c r="D656" s="4">
        <v>340077</v>
      </c>
      <c r="E656" s="4" t="s">
        <v>13</v>
      </c>
      <c r="F656" s="15">
        <v>44282</v>
      </c>
      <c r="G656" s="4" t="s">
        <v>333</v>
      </c>
      <c r="H656" s="4" t="s">
        <v>334</v>
      </c>
      <c r="I656" s="4">
        <v>12772974</v>
      </c>
      <c r="J656" s="4">
        <v>3</v>
      </c>
      <c r="K656" s="4" t="s">
        <v>18</v>
      </c>
      <c r="L656" s="4">
        <v>24300</v>
      </c>
      <c r="M656" s="4" t="s">
        <v>3347</v>
      </c>
      <c r="N656" s="4" t="s">
        <v>3492</v>
      </c>
    </row>
    <row r="657" spans="1:14" x14ac:dyDescent="0.2">
      <c r="A657" s="4">
        <v>637713</v>
      </c>
      <c r="B657" s="4" t="s">
        <v>34</v>
      </c>
      <c r="C657" s="4" t="s">
        <v>12</v>
      </c>
      <c r="D657" s="4">
        <v>340077</v>
      </c>
      <c r="E657" s="4" t="s">
        <v>13</v>
      </c>
      <c r="F657" s="15">
        <v>44282</v>
      </c>
      <c r="G657" s="4" t="s">
        <v>336</v>
      </c>
      <c r="H657" s="4" t="s">
        <v>337</v>
      </c>
      <c r="I657" s="4">
        <v>19971361</v>
      </c>
      <c r="J657" s="4">
        <v>2</v>
      </c>
      <c r="K657" s="4" t="s">
        <v>18</v>
      </c>
      <c r="L657" s="4">
        <v>13500</v>
      </c>
      <c r="M657" s="4" t="s">
        <v>3353</v>
      </c>
      <c r="N657" s="4" t="s">
        <v>3492</v>
      </c>
    </row>
    <row r="658" spans="1:14" x14ac:dyDescent="0.2">
      <c r="A658" s="4">
        <v>637713</v>
      </c>
      <c r="B658" s="4" t="s">
        <v>94</v>
      </c>
      <c r="C658" s="4" t="s">
        <v>12</v>
      </c>
      <c r="D658" s="4">
        <v>340077</v>
      </c>
      <c r="E658" s="4" t="s">
        <v>13</v>
      </c>
      <c r="F658" s="15">
        <v>44282</v>
      </c>
      <c r="G658" s="4" t="s">
        <v>339</v>
      </c>
      <c r="H658" s="4" t="s">
        <v>340</v>
      </c>
      <c r="I658" s="4">
        <v>19000094</v>
      </c>
      <c r="J658" s="4" t="s">
        <v>3501</v>
      </c>
      <c r="K658" s="4" t="s">
        <v>18</v>
      </c>
      <c r="L658" s="4">
        <v>21600</v>
      </c>
      <c r="M658" s="4" t="s">
        <v>250</v>
      </c>
      <c r="N658" s="4" t="s">
        <v>250</v>
      </c>
    </row>
    <row r="659" spans="1:14" x14ac:dyDescent="0.2">
      <c r="A659" s="4">
        <v>637713</v>
      </c>
      <c r="B659" s="4" t="s">
        <v>50</v>
      </c>
      <c r="C659" s="4" t="s">
        <v>12</v>
      </c>
      <c r="D659" s="4">
        <v>340077</v>
      </c>
      <c r="E659" s="4" t="s">
        <v>13</v>
      </c>
      <c r="F659" s="15">
        <v>44282</v>
      </c>
      <c r="G659" s="4" t="s">
        <v>342</v>
      </c>
      <c r="H659" s="4" t="s">
        <v>343</v>
      </c>
      <c r="I659" s="4">
        <v>18644504</v>
      </c>
      <c r="J659" s="4" t="s">
        <v>3501</v>
      </c>
      <c r="K659" s="4" t="s">
        <v>18</v>
      </c>
      <c r="L659" s="4">
        <v>18900</v>
      </c>
      <c r="M659" s="4" t="s">
        <v>50</v>
      </c>
      <c r="N659" s="4" t="s">
        <v>3494</v>
      </c>
    </row>
    <row r="660" spans="1:14" x14ac:dyDescent="0.2">
      <c r="A660" s="4">
        <v>637713</v>
      </c>
      <c r="B660" s="4" t="s">
        <v>94</v>
      </c>
      <c r="C660" s="4" t="s">
        <v>12</v>
      </c>
      <c r="D660" s="4">
        <v>340077</v>
      </c>
      <c r="E660" s="4" t="s">
        <v>13</v>
      </c>
      <c r="F660" s="15">
        <v>44282</v>
      </c>
      <c r="G660" s="4" t="s">
        <v>345</v>
      </c>
      <c r="H660" s="4" t="s">
        <v>346</v>
      </c>
      <c r="I660" s="4">
        <v>18557050</v>
      </c>
      <c r="J660" s="4">
        <v>9</v>
      </c>
      <c r="K660" s="4" t="s">
        <v>18</v>
      </c>
      <c r="L660" s="4">
        <v>24300</v>
      </c>
      <c r="M660" s="4" t="s">
        <v>3346</v>
      </c>
      <c r="N660" s="4" t="s">
        <v>3499</v>
      </c>
    </row>
    <row r="661" spans="1:14" x14ac:dyDescent="0.2">
      <c r="A661" s="4">
        <v>637713</v>
      </c>
      <c r="B661" s="4" t="s">
        <v>23</v>
      </c>
      <c r="C661" s="4" t="s">
        <v>12</v>
      </c>
      <c r="D661" s="4">
        <v>340077</v>
      </c>
      <c r="E661" s="4" t="s">
        <v>13</v>
      </c>
      <c r="F661" s="15">
        <v>44282</v>
      </c>
      <c r="G661" s="4" t="s">
        <v>348</v>
      </c>
      <c r="H661" s="4" t="s">
        <v>349</v>
      </c>
      <c r="I661" s="4">
        <v>18320698</v>
      </c>
      <c r="J661" s="4">
        <v>2</v>
      </c>
      <c r="K661" s="4" t="s">
        <v>18</v>
      </c>
      <c r="L661" s="4">
        <v>27000</v>
      </c>
      <c r="M661" s="4" t="s">
        <v>250</v>
      </c>
      <c r="N661" s="4" t="s">
        <v>250</v>
      </c>
    </row>
    <row r="662" spans="1:14" x14ac:dyDescent="0.2">
      <c r="A662" s="4">
        <v>637713</v>
      </c>
      <c r="B662" s="4" t="s">
        <v>94</v>
      </c>
      <c r="C662" s="4" t="s">
        <v>12</v>
      </c>
      <c r="D662" s="4">
        <v>340077</v>
      </c>
      <c r="E662" s="4" t="s">
        <v>13</v>
      </c>
      <c r="F662" s="15">
        <v>44282</v>
      </c>
      <c r="G662" s="4" t="s">
        <v>351</v>
      </c>
      <c r="H662" s="4" t="s">
        <v>352</v>
      </c>
      <c r="I662" s="4">
        <v>18008051</v>
      </c>
      <c r="J662" s="4">
        <v>1</v>
      </c>
      <c r="K662" s="4" t="s">
        <v>18</v>
      </c>
      <c r="L662" s="4">
        <v>27000</v>
      </c>
      <c r="M662" s="4" t="s">
        <v>3346</v>
      </c>
      <c r="N662" s="4" t="s">
        <v>3499</v>
      </c>
    </row>
    <row r="663" spans="1:14" x14ac:dyDescent="0.2">
      <c r="A663" s="4">
        <v>637713</v>
      </c>
      <c r="B663" s="4" t="s">
        <v>139</v>
      </c>
      <c r="C663" s="4" t="s">
        <v>12</v>
      </c>
      <c r="D663" s="4">
        <v>340077</v>
      </c>
      <c r="E663" s="4" t="s">
        <v>13</v>
      </c>
      <c r="F663" s="15">
        <v>44282</v>
      </c>
      <c r="G663" s="4" t="s">
        <v>354</v>
      </c>
      <c r="H663" s="4" t="s">
        <v>355</v>
      </c>
      <c r="I663" s="4">
        <v>19172354</v>
      </c>
      <c r="J663" s="4">
        <v>6</v>
      </c>
      <c r="K663" s="4" t="s">
        <v>18</v>
      </c>
      <c r="L663" s="4">
        <v>21600</v>
      </c>
      <c r="M663" s="4" t="s">
        <v>3346</v>
      </c>
      <c r="N663" s="4" t="s">
        <v>3499</v>
      </c>
    </row>
    <row r="664" spans="1:14" x14ac:dyDescent="0.2">
      <c r="A664" s="4">
        <v>637713</v>
      </c>
      <c r="B664" s="4" t="s">
        <v>34</v>
      </c>
      <c r="C664" s="4" t="s">
        <v>12</v>
      </c>
      <c r="D664" s="4">
        <v>340077</v>
      </c>
      <c r="E664" s="4" t="s">
        <v>13</v>
      </c>
      <c r="F664" s="15">
        <v>44282</v>
      </c>
      <c r="G664" s="4" t="s">
        <v>357</v>
      </c>
      <c r="H664" s="4" t="s">
        <v>358</v>
      </c>
      <c r="I664" s="4">
        <v>17920880</v>
      </c>
      <c r="J664" s="4">
        <v>6</v>
      </c>
      <c r="K664" s="4" t="s">
        <v>18</v>
      </c>
      <c r="L664" s="4">
        <v>21600</v>
      </c>
      <c r="M664" s="4" t="s">
        <v>3353</v>
      </c>
      <c r="N664" s="4" t="s">
        <v>3492</v>
      </c>
    </row>
    <row r="665" spans="1:14" x14ac:dyDescent="0.2">
      <c r="A665" s="4">
        <v>637713</v>
      </c>
      <c r="B665" s="4" t="s">
        <v>27</v>
      </c>
      <c r="C665" s="4" t="s">
        <v>12</v>
      </c>
      <c r="D665" s="4">
        <v>340077</v>
      </c>
      <c r="E665" s="4" t="s">
        <v>13</v>
      </c>
      <c r="F665" s="15">
        <v>44282</v>
      </c>
      <c r="G665" s="4" t="s">
        <v>360</v>
      </c>
      <c r="H665" s="4" t="s">
        <v>361</v>
      </c>
      <c r="I665" s="4">
        <v>18643654</v>
      </c>
      <c r="J665" s="4">
        <v>7</v>
      </c>
      <c r="K665" s="4" t="s">
        <v>18</v>
      </c>
      <c r="L665" s="4">
        <v>54000</v>
      </c>
      <c r="M665" s="4" t="s">
        <v>3383</v>
      </c>
      <c r="N665" s="4" t="s">
        <v>3494</v>
      </c>
    </row>
    <row r="666" spans="1:14" x14ac:dyDescent="0.2">
      <c r="A666" s="4">
        <v>637713</v>
      </c>
      <c r="B666" s="4" t="s">
        <v>94</v>
      </c>
      <c r="C666" s="4" t="s">
        <v>12</v>
      </c>
      <c r="D666" s="4">
        <v>340077</v>
      </c>
      <c r="E666" s="4" t="s">
        <v>13</v>
      </c>
      <c r="F666" s="15">
        <v>44282</v>
      </c>
      <c r="G666" s="4" t="s">
        <v>363</v>
      </c>
      <c r="H666" s="4" t="s">
        <v>364</v>
      </c>
      <c r="I666" s="4">
        <v>15706166</v>
      </c>
      <c r="J666" s="4">
        <v>6</v>
      </c>
      <c r="K666" s="4" t="s">
        <v>18</v>
      </c>
      <c r="L666" s="4">
        <v>16200</v>
      </c>
      <c r="M666" s="4" t="s">
        <v>3346</v>
      </c>
      <c r="N666" s="4" t="s">
        <v>3499</v>
      </c>
    </row>
    <row r="667" spans="1:14" x14ac:dyDescent="0.2">
      <c r="A667" s="4">
        <v>637713</v>
      </c>
      <c r="B667" s="4" t="s">
        <v>2421</v>
      </c>
      <c r="C667" s="4" t="s">
        <v>12</v>
      </c>
      <c r="D667" s="4">
        <v>340077</v>
      </c>
      <c r="E667" s="4" t="s">
        <v>13</v>
      </c>
      <c r="F667" s="15">
        <v>44282</v>
      </c>
      <c r="G667" s="4" t="s">
        <v>366</v>
      </c>
      <c r="H667" s="4" t="s">
        <v>367</v>
      </c>
      <c r="I667" s="4">
        <v>19001604</v>
      </c>
      <c r="J667" s="4">
        <v>8</v>
      </c>
      <c r="K667" s="4" t="s">
        <v>18</v>
      </c>
      <c r="L667" s="4">
        <v>54000</v>
      </c>
      <c r="M667" s="4" t="s">
        <v>3345</v>
      </c>
      <c r="N667" s="4" t="s">
        <v>3485</v>
      </c>
    </row>
    <row r="668" spans="1:14" x14ac:dyDescent="0.2">
      <c r="A668" s="4">
        <v>637713</v>
      </c>
      <c r="B668" s="4" t="s">
        <v>94</v>
      </c>
      <c r="C668" s="4" t="s">
        <v>12</v>
      </c>
      <c r="D668" s="4">
        <v>340077</v>
      </c>
      <c r="E668" s="4" t="s">
        <v>13</v>
      </c>
      <c r="F668" s="15">
        <v>44282</v>
      </c>
      <c r="G668" s="4" t="s">
        <v>369</v>
      </c>
      <c r="H668" s="4" t="s">
        <v>370</v>
      </c>
      <c r="I668" s="4">
        <v>17744860</v>
      </c>
      <c r="J668" s="4">
        <v>5</v>
      </c>
      <c r="K668" s="4" t="s">
        <v>18</v>
      </c>
      <c r="L668" s="4">
        <v>51300</v>
      </c>
      <c r="M668" s="4" t="s">
        <v>3400</v>
      </c>
      <c r="N668" s="4" t="s">
        <v>3499</v>
      </c>
    </row>
    <row r="669" spans="1:14" x14ac:dyDescent="0.2">
      <c r="A669" s="4">
        <v>637713</v>
      </c>
      <c r="B669" s="4" t="s">
        <v>94</v>
      </c>
      <c r="C669" s="4" t="s">
        <v>12</v>
      </c>
      <c r="D669" s="4">
        <v>340077</v>
      </c>
      <c r="E669" s="4" t="s">
        <v>13</v>
      </c>
      <c r="F669" s="15">
        <v>44282</v>
      </c>
      <c r="G669" s="4" t="s">
        <v>372</v>
      </c>
      <c r="H669" s="4" t="s">
        <v>373</v>
      </c>
      <c r="I669" s="4">
        <v>17070054</v>
      </c>
      <c r="J669" s="4">
        <v>6</v>
      </c>
      <c r="K669" s="4" t="s">
        <v>18</v>
      </c>
      <c r="L669" s="4">
        <v>29700</v>
      </c>
      <c r="M669" s="4" t="s">
        <v>3346</v>
      </c>
      <c r="N669" s="4" t="s">
        <v>3499</v>
      </c>
    </row>
    <row r="670" spans="1:14" x14ac:dyDescent="0.2">
      <c r="A670" s="4">
        <v>637713</v>
      </c>
      <c r="B670" s="4" t="s">
        <v>34</v>
      </c>
      <c r="C670" s="4" t="s">
        <v>12</v>
      </c>
      <c r="D670" s="4">
        <v>340077</v>
      </c>
      <c r="E670" s="4" t="s">
        <v>13</v>
      </c>
      <c r="F670" s="15">
        <v>44282</v>
      </c>
      <c r="G670" s="4" t="s">
        <v>375</v>
      </c>
      <c r="H670" s="4" t="s">
        <v>376</v>
      </c>
      <c r="I670" s="4">
        <v>18813313</v>
      </c>
      <c r="J670" s="4">
        <v>4</v>
      </c>
      <c r="K670" s="4" t="s">
        <v>18</v>
      </c>
      <c r="L670" s="4">
        <v>21600</v>
      </c>
      <c r="M670" s="4" t="s">
        <v>3353</v>
      </c>
      <c r="N670" s="4" t="s">
        <v>3492</v>
      </c>
    </row>
    <row r="671" spans="1:14" x14ac:dyDescent="0.2">
      <c r="A671" s="4">
        <v>637713</v>
      </c>
      <c r="B671" s="4" t="s">
        <v>74</v>
      </c>
      <c r="C671" s="4" t="s">
        <v>12</v>
      </c>
      <c r="D671" s="4">
        <v>340077</v>
      </c>
      <c r="E671" s="4" t="s">
        <v>13</v>
      </c>
      <c r="F671" s="15">
        <v>44282</v>
      </c>
      <c r="G671" s="4" t="s">
        <v>378</v>
      </c>
      <c r="H671" s="4" t="s">
        <v>379</v>
      </c>
      <c r="I671" s="4">
        <v>20528571</v>
      </c>
      <c r="J671" s="4">
        <v>7</v>
      </c>
      <c r="K671" s="4" t="s">
        <v>18</v>
      </c>
      <c r="L671" s="4">
        <v>24300</v>
      </c>
      <c r="M671" s="4" t="s">
        <v>3347</v>
      </c>
      <c r="N671" s="4" t="s">
        <v>3492</v>
      </c>
    </row>
    <row r="672" spans="1:14" x14ac:dyDescent="0.2">
      <c r="A672" s="4">
        <v>637713</v>
      </c>
      <c r="B672" s="4" t="s">
        <v>2421</v>
      </c>
      <c r="C672" s="4" t="s">
        <v>12</v>
      </c>
      <c r="D672" s="4">
        <v>340077</v>
      </c>
      <c r="E672" s="4" t="s">
        <v>13</v>
      </c>
      <c r="F672" s="15">
        <v>44282</v>
      </c>
      <c r="G672" s="4" t="s">
        <v>381</v>
      </c>
      <c r="H672" s="4" t="s">
        <v>382</v>
      </c>
      <c r="I672" s="4">
        <v>12563744</v>
      </c>
      <c r="J672" s="4">
        <v>2</v>
      </c>
      <c r="K672" s="4" t="s">
        <v>18</v>
      </c>
      <c r="L672" s="4">
        <v>16200</v>
      </c>
      <c r="M672" s="4" t="s">
        <v>3345</v>
      </c>
      <c r="N672" s="4" t="s">
        <v>3485</v>
      </c>
    </row>
    <row r="673" spans="1:14" x14ac:dyDescent="0.2">
      <c r="A673" s="4">
        <v>637713</v>
      </c>
      <c r="B673" s="4" t="s">
        <v>90</v>
      </c>
      <c r="C673" s="4" t="s">
        <v>12</v>
      </c>
      <c r="D673" s="4">
        <v>340077</v>
      </c>
      <c r="E673" s="4" t="s">
        <v>13</v>
      </c>
      <c r="F673" s="15">
        <v>44282</v>
      </c>
      <c r="G673" s="4" t="s">
        <v>384</v>
      </c>
      <c r="H673" s="4" t="s">
        <v>385</v>
      </c>
      <c r="I673" s="4">
        <v>19316750</v>
      </c>
      <c r="J673" s="4">
        <v>0</v>
      </c>
      <c r="K673" s="4" t="s">
        <v>18</v>
      </c>
      <c r="L673" s="4">
        <v>18900</v>
      </c>
      <c r="M673" s="4" t="s">
        <v>3350</v>
      </c>
      <c r="N673" s="4" t="s">
        <v>3498</v>
      </c>
    </row>
    <row r="674" spans="1:14" x14ac:dyDescent="0.2">
      <c r="A674" s="4">
        <v>637713</v>
      </c>
      <c r="B674" s="4" t="s">
        <v>90</v>
      </c>
      <c r="C674" s="4" t="s">
        <v>12</v>
      </c>
      <c r="D674" s="4">
        <v>340077</v>
      </c>
      <c r="E674" s="4" t="s">
        <v>13</v>
      </c>
      <c r="F674" s="15">
        <v>44282</v>
      </c>
      <c r="G674" s="4" t="s">
        <v>387</v>
      </c>
      <c r="H674" s="4" t="s">
        <v>388</v>
      </c>
      <c r="I674" s="4">
        <v>19224059</v>
      </c>
      <c r="J674" s="4" t="s">
        <v>3501</v>
      </c>
      <c r="K674" s="4" t="s">
        <v>18</v>
      </c>
      <c r="L674" s="4">
        <v>18900</v>
      </c>
      <c r="M674" s="4" t="s">
        <v>3350</v>
      </c>
      <c r="N674" s="4" t="s">
        <v>3498</v>
      </c>
    </row>
    <row r="675" spans="1:14" x14ac:dyDescent="0.2">
      <c r="A675" s="4">
        <v>637713</v>
      </c>
      <c r="B675" s="4" t="s">
        <v>38</v>
      </c>
      <c r="C675" s="4" t="s">
        <v>12</v>
      </c>
      <c r="D675" s="4">
        <v>340077</v>
      </c>
      <c r="E675" s="4" t="s">
        <v>13</v>
      </c>
      <c r="F675" s="15">
        <v>44282</v>
      </c>
      <c r="G675" s="4" t="s">
        <v>390</v>
      </c>
      <c r="H675" s="4" t="s">
        <v>391</v>
      </c>
      <c r="I675" s="4">
        <v>18685720</v>
      </c>
      <c r="J675" s="4">
        <v>8</v>
      </c>
      <c r="K675" s="4" t="s">
        <v>18</v>
      </c>
      <c r="L675" s="4">
        <v>51300</v>
      </c>
      <c r="M675" s="4" t="s">
        <v>3385</v>
      </c>
      <c r="N675" s="4" t="s">
        <v>3494</v>
      </c>
    </row>
    <row r="676" spans="1:14" x14ac:dyDescent="0.2">
      <c r="A676" s="4">
        <v>637713</v>
      </c>
      <c r="B676" s="4" t="s">
        <v>74</v>
      </c>
      <c r="C676" s="4" t="s">
        <v>12</v>
      </c>
      <c r="D676" s="4">
        <v>340077</v>
      </c>
      <c r="E676" s="4" t="s">
        <v>13</v>
      </c>
      <c r="F676" s="15">
        <v>44282</v>
      </c>
      <c r="G676" s="4" t="s">
        <v>393</v>
      </c>
      <c r="H676" s="4" t="s">
        <v>394</v>
      </c>
      <c r="I676" s="4">
        <v>20598864</v>
      </c>
      <c r="J676" s="4">
        <v>5</v>
      </c>
      <c r="K676" s="4" t="s">
        <v>18</v>
      </c>
      <c r="L676" s="4">
        <v>29700</v>
      </c>
      <c r="M676" s="4" t="s">
        <v>3347</v>
      </c>
      <c r="N676" s="4" t="s">
        <v>3492</v>
      </c>
    </row>
    <row r="677" spans="1:14" x14ac:dyDescent="0.2">
      <c r="A677" s="4">
        <v>637713</v>
      </c>
      <c r="B677" s="4" t="s">
        <v>94</v>
      </c>
      <c r="C677" s="4" t="s">
        <v>12</v>
      </c>
      <c r="D677" s="4">
        <v>340077</v>
      </c>
      <c r="E677" s="4" t="s">
        <v>13</v>
      </c>
      <c r="F677" s="15">
        <v>44282</v>
      </c>
      <c r="G677" s="4" t="s">
        <v>396</v>
      </c>
      <c r="H677" s="4" t="s">
        <v>397</v>
      </c>
      <c r="I677" s="4">
        <v>17744768</v>
      </c>
      <c r="J677" s="4">
        <v>4</v>
      </c>
      <c r="K677" s="4" t="s">
        <v>18</v>
      </c>
      <c r="L677" s="4">
        <v>2700</v>
      </c>
      <c r="M677" s="4" t="s">
        <v>3346</v>
      </c>
      <c r="N677" s="4" t="s">
        <v>3499</v>
      </c>
    </row>
    <row r="678" spans="1:14" x14ac:dyDescent="0.2">
      <c r="A678" s="4">
        <v>637713</v>
      </c>
      <c r="B678" s="4" t="s">
        <v>94</v>
      </c>
      <c r="C678" s="4" t="s">
        <v>12</v>
      </c>
      <c r="D678" s="4">
        <v>340077</v>
      </c>
      <c r="E678" s="4" t="s">
        <v>13</v>
      </c>
      <c r="F678" s="15">
        <v>44282</v>
      </c>
      <c r="G678" s="4" t="s">
        <v>399</v>
      </c>
      <c r="H678" s="4" t="s">
        <v>400</v>
      </c>
      <c r="I678" s="4">
        <v>18587720</v>
      </c>
      <c r="J678" s="4">
        <v>5</v>
      </c>
      <c r="K678" s="4" t="s">
        <v>18</v>
      </c>
      <c r="L678" s="4">
        <v>18900</v>
      </c>
      <c r="M678" s="4" t="s">
        <v>3346</v>
      </c>
      <c r="N678" s="4" t="s">
        <v>3499</v>
      </c>
    </row>
    <row r="679" spans="1:14" x14ac:dyDescent="0.2">
      <c r="A679" s="4">
        <v>637713</v>
      </c>
      <c r="B679" s="4" t="s">
        <v>217</v>
      </c>
      <c r="C679" s="4" t="s">
        <v>12</v>
      </c>
      <c r="D679" s="4">
        <v>340077</v>
      </c>
      <c r="E679" s="4" t="s">
        <v>13</v>
      </c>
      <c r="F679" s="15">
        <v>44282</v>
      </c>
      <c r="G679" s="4" t="s">
        <v>402</v>
      </c>
      <c r="H679" s="4" t="s">
        <v>403</v>
      </c>
      <c r="I679" s="4">
        <v>15867877</v>
      </c>
      <c r="J679" s="4">
        <v>2</v>
      </c>
      <c r="K679" s="4" t="s">
        <v>18</v>
      </c>
      <c r="L679" s="4">
        <v>35100</v>
      </c>
      <c r="M679" s="4" t="s">
        <v>250</v>
      </c>
      <c r="N679" s="4" t="s">
        <v>250</v>
      </c>
    </row>
    <row r="680" spans="1:14" x14ac:dyDescent="0.2">
      <c r="A680" s="4">
        <v>637713</v>
      </c>
      <c r="B680" s="4" t="s">
        <v>2421</v>
      </c>
      <c r="C680" s="4" t="s">
        <v>12</v>
      </c>
      <c r="D680" s="4">
        <v>340077</v>
      </c>
      <c r="E680" s="4" t="s">
        <v>13</v>
      </c>
      <c r="F680" s="15">
        <v>44282</v>
      </c>
      <c r="G680" s="4" t="s">
        <v>405</v>
      </c>
      <c r="H680" s="4" t="s">
        <v>406</v>
      </c>
      <c r="I680" s="4">
        <v>18644105</v>
      </c>
      <c r="J680" s="4">
        <v>2</v>
      </c>
      <c r="K680" s="4" t="s">
        <v>18</v>
      </c>
      <c r="L680" s="4">
        <v>54000</v>
      </c>
      <c r="M680" s="4" t="s">
        <v>3443</v>
      </c>
      <c r="N680" s="4" t="s">
        <v>3482</v>
      </c>
    </row>
    <row r="681" spans="1:14" x14ac:dyDescent="0.2">
      <c r="A681" s="4">
        <v>637713</v>
      </c>
      <c r="B681" s="4" t="s">
        <v>50</v>
      </c>
      <c r="C681" s="4" t="s">
        <v>12</v>
      </c>
      <c r="D681" s="4">
        <v>340077</v>
      </c>
      <c r="E681" s="4" t="s">
        <v>13</v>
      </c>
      <c r="F681" s="15">
        <v>44282</v>
      </c>
      <c r="G681" s="4" t="s">
        <v>408</v>
      </c>
      <c r="H681" s="4" t="s">
        <v>409</v>
      </c>
      <c r="I681" s="4">
        <v>19719273</v>
      </c>
      <c r="J681" s="4">
        <v>9</v>
      </c>
      <c r="K681" s="4" t="s">
        <v>18</v>
      </c>
      <c r="L681" s="4">
        <v>37800</v>
      </c>
      <c r="M681" s="4" t="s">
        <v>50</v>
      </c>
      <c r="N681" s="4" t="s">
        <v>3494</v>
      </c>
    </row>
    <row r="682" spans="1:14" x14ac:dyDescent="0.2">
      <c r="A682" s="4">
        <v>637713</v>
      </c>
      <c r="B682" s="4" t="s">
        <v>11</v>
      </c>
      <c r="C682" s="4" t="s">
        <v>12</v>
      </c>
      <c r="D682" s="4">
        <v>340077</v>
      </c>
      <c r="E682" s="4" t="s">
        <v>13</v>
      </c>
      <c r="F682" s="15">
        <v>44282</v>
      </c>
      <c r="G682" s="4" t="s">
        <v>411</v>
      </c>
      <c r="H682" s="4" t="s">
        <v>412</v>
      </c>
      <c r="I682" s="4">
        <v>18643968</v>
      </c>
      <c r="J682" s="4">
        <v>6</v>
      </c>
      <c r="K682" s="4" t="s">
        <v>18</v>
      </c>
      <c r="L682" s="4">
        <v>54000</v>
      </c>
      <c r="M682" s="4" t="s">
        <v>3351</v>
      </c>
      <c r="N682" s="4" t="s">
        <v>3486</v>
      </c>
    </row>
    <row r="683" spans="1:14" x14ac:dyDescent="0.2">
      <c r="A683" s="4">
        <v>637713</v>
      </c>
      <c r="B683" s="4" t="s">
        <v>414</v>
      </c>
      <c r="C683" s="4" t="s">
        <v>12</v>
      </c>
      <c r="D683" s="4">
        <v>340077</v>
      </c>
      <c r="E683" s="4" t="s">
        <v>13</v>
      </c>
      <c r="F683" s="15">
        <v>44282</v>
      </c>
      <c r="G683" s="4" t="s">
        <v>415</v>
      </c>
      <c r="H683" s="4" t="s">
        <v>416</v>
      </c>
      <c r="I683" s="4">
        <v>18319864</v>
      </c>
      <c r="J683" s="4">
        <v>5</v>
      </c>
      <c r="K683" s="4" t="s">
        <v>18</v>
      </c>
      <c r="L683" s="4">
        <v>54000</v>
      </c>
      <c r="M683" s="4" t="s">
        <v>3427</v>
      </c>
      <c r="N683" s="4" t="s">
        <v>3495</v>
      </c>
    </row>
    <row r="684" spans="1:14" x14ac:dyDescent="0.2">
      <c r="A684" s="4">
        <v>637713</v>
      </c>
      <c r="B684" s="4" t="s">
        <v>2416</v>
      </c>
      <c r="C684" s="4" t="s">
        <v>12</v>
      </c>
      <c r="D684" s="4">
        <v>340077</v>
      </c>
      <c r="E684" s="4" t="s">
        <v>13</v>
      </c>
      <c r="F684" s="15">
        <v>44282</v>
      </c>
      <c r="G684" s="4" t="s">
        <v>418</v>
      </c>
      <c r="H684" s="4" t="s">
        <v>419</v>
      </c>
      <c r="I684" s="4">
        <v>18795257</v>
      </c>
      <c r="J684" s="4">
        <v>3</v>
      </c>
      <c r="K684" s="4" t="s">
        <v>18</v>
      </c>
      <c r="L684" s="4">
        <v>45900</v>
      </c>
      <c r="M684" s="4" t="s">
        <v>250</v>
      </c>
      <c r="N684" s="4" t="s">
        <v>250</v>
      </c>
    </row>
    <row r="685" spans="1:14" x14ac:dyDescent="0.2">
      <c r="A685" s="4">
        <v>637713</v>
      </c>
      <c r="B685" s="4" t="s">
        <v>2416</v>
      </c>
      <c r="C685" s="4" t="s">
        <v>12</v>
      </c>
      <c r="D685" s="4">
        <v>340077</v>
      </c>
      <c r="E685" s="4" t="s">
        <v>13</v>
      </c>
      <c r="F685" s="15">
        <v>44282</v>
      </c>
      <c r="G685" s="4" t="s">
        <v>421</v>
      </c>
      <c r="H685" s="4" t="s">
        <v>422</v>
      </c>
      <c r="I685" s="4">
        <v>18361011</v>
      </c>
      <c r="J685" s="4">
        <v>2</v>
      </c>
      <c r="K685" s="4" t="s">
        <v>18</v>
      </c>
      <c r="L685" s="4">
        <v>24300</v>
      </c>
      <c r="M685" s="4" t="s">
        <v>250</v>
      </c>
      <c r="N685" s="4" t="s">
        <v>250</v>
      </c>
    </row>
    <row r="686" spans="1:14" x14ac:dyDescent="0.2">
      <c r="A686" s="4">
        <v>637713</v>
      </c>
      <c r="B686" s="4" t="s">
        <v>34</v>
      </c>
      <c r="C686" s="4" t="s">
        <v>12</v>
      </c>
      <c r="D686" s="4">
        <v>340077</v>
      </c>
      <c r="E686" s="4" t="s">
        <v>13</v>
      </c>
      <c r="F686" s="15">
        <v>44282</v>
      </c>
      <c r="G686" s="4" t="s">
        <v>424</v>
      </c>
      <c r="H686" s="4" t="s">
        <v>425</v>
      </c>
      <c r="I686" s="4">
        <v>20527319</v>
      </c>
      <c r="J686" s="4">
        <v>0</v>
      </c>
      <c r="K686" s="4" t="s">
        <v>18</v>
      </c>
      <c r="L686" s="4">
        <v>21600</v>
      </c>
      <c r="M686" s="4" t="s">
        <v>3353</v>
      </c>
      <c r="N686" s="4" t="s">
        <v>3492</v>
      </c>
    </row>
    <row r="687" spans="1:14" x14ac:dyDescent="0.2">
      <c r="A687" s="4">
        <v>637713</v>
      </c>
      <c r="B687" s="4" t="s">
        <v>23</v>
      </c>
      <c r="C687" s="4" t="s">
        <v>12</v>
      </c>
      <c r="D687" s="4">
        <v>340077</v>
      </c>
      <c r="E687" s="4" t="s">
        <v>13</v>
      </c>
      <c r="F687" s="15">
        <v>44282</v>
      </c>
      <c r="G687" s="4" t="s">
        <v>427</v>
      </c>
      <c r="H687" s="4" t="s">
        <v>428</v>
      </c>
      <c r="I687" s="4">
        <v>17153824</v>
      </c>
      <c r="J687" s="4">
        <v>6</v>
      </c>
      <c r="K687" s="4" t="s">
        <v>18</v>
      </c>
      <c r="L687" s="4">
        <v>13500</v>
      </c>
      <c r="M687" s="4" t="s">
        <v>250</v>
      </c>
      <c r="N687" s="4" t="s">
        <v>250</v>
      </c>
    </row>
    <row r="688" spans="1:14" x14ac:dyDescent="0.2">
      <c r="A688" s="4">
        <v>637713</v>
      </c>
      <c r="B688" s="4" t="s">
        <v>42</v>
      </c>
      <c r="C688" s="4" t="s">
        <v>12</v>
      </c>
      <c r="D688" s="4">
        <v>340077</v>
      </c>
      <c r="E688" s="4" t="s">
        <v>13</v>
      </c>
      <c r="F688" s="15">
        <v>44282</v>
      </c>
      <c r="G688" s="4" t="s">
        <v>430</v>
      </c>
      <c r="H688" s="4" t="s">
        <v>431</v>
      </c>
      <c r="I688" s="4">
        <v>18008425</v>
      </c>
      <c r="J688" s="4">
        <v>8</v>
      </c>
      <c r="K688" s="4" t="s">
        <v>18</v>
      </c>
      <c r="L688" s="4">
        <v>54000</v>
      </c>
      <c r="M688" s="4" t="s">
        <v>3360</v>
      </c>
      <c r="N688" s="4" t="s">
        <v>3488</v>
      </c>
    </row>
    <row r="689" spans="1:14" x14ac:dyDescent="0.2">
      <c r="A689" s="4">
        <v>637713</v>
      </c>
      <c r="B689" s="4" t="s">
        <v>94</v>
      </c>
      <c r="C689" s="4" t="s">
        <v>12</v>
      </c>
      <c r="D689" s="4">
        <v>340077</v>
      </c>
      <c r="E689" s="4" t="s">
        <v>13</v>
      </c>
      <c r="F689" s="15">
        <v>44282</v>
      </c>
      <c r="G689" s="4" t="s">
        <v>433</v>
      </c>
      <c r="H689" s="4" t="s">
        <v>434</v>
      </c>
      <c r="I689" s="4">
        <v>15512872</v>
      </c>
      <c r="J689" s="4">
        <v>0</v>
      </c>
      <c r="K689" s="4" t="s">
        <v>18</v>
      </c>
      <c r="L689" s="4">
        <v>54000</v>
      </c>
      <c r="M689" s="4" t="s">
        <v>3346</v>
      </c>
      <c r="N689" s="4" t="s">
        <v>3499</v>
      </c>
    </row>
    <row r="690" spans="1:14" x14ac:dyDescent="0.2">
      <c r="A690" s="4">
        <v>637713</v>
      </c>
      <c r="B690" s="4" t="s">
        <v>23</v>
      </c>
      <c r="C690" s="4" t="s">
        <v>12</v>
      </c>
      <c r="D690" s="4">
        <v>340077</v>
      </c>
      <c r="E690" s="4" t="s">
        <v>13</v>
      </c>
      <c r="F690" s="15">
        <v>44282</v>
      </c>
      <c r="G690" s="4" t="s">
        <v>436</v>
      </c>
      <c r="H690" s="4" t="s">
        <v>437</v>
      </c>
      <c r="I690" s="4">
        <v>20209349</v>
      </c>
      <c r="J690" s="4">
        <v>3</v>
      </c>
      <c r="K690" s="4" t="s">
        <v>18</v>
      </c>
      <c r="L690" s="4">
        <v>24300</v>
      </c>
      <c r="M690" s="4" t="s">
        <v>3374</v>
      </c>
      <c r="N690" s="4" t="s">
        <v>3492</v>
      </c>
    </row>
    <row r="691" spans="1:14" x14ac:dyDescent="0.2">
      <c r="A691" s="4">
        <v>637713</v>
      </c>
      <c r="B691" s="4" t="s">
        <v>23</v>
      </c>
      <c r="C691" s="4" t="s">
        <v>12</v>
      </c>
      <c r="D691" s="4">
        <v>340077</v>
      </c>
      <c r="E691" s="4" t="s">
        <v>13</v>
      </c>
      <c r="F691" s="15">
        <v>44282</v>
      </c>
      <c r="G691" s="4" t="s">
        <v>439</v>
      </c>
      <c r="H691" s="4" t="s">
        <v>440</v>
      </c>
      <c r="I691" s="4">
        <v>19224806</v>
      </c>
      <c r="J691" s="4" t="s">
        <v>3501</v>
      </c>
      <c r="K691" s="4" t="s">
        <v>18</v>
      </c>
      <c r="L691" s="4">
        <v>54000</v>
      </c>
      <c r="M691" s="4" t="s">
        <v>3374</v>
      </c>
      <c r="N691" s="4" t="s">
        <v>3492</v>
      </c>
    </row>
    <row r="692" spans="1:14" x14ac:dyDescent="0.2">
      <c r="A692" s="4">
        <v>637713</v>
      </c>
      <c r="B692" s="4" t="s">
        <v>23</v>
      </c>
      <c r="C692" s="4" t="s">
        <v>12</v>
      </c>
      <c r="D692" s="4">
        <v>340077</v>
      </c>
      <c r="E692" s="4" t="s">
        <v>13</v>
      </c>
      <c r="F692" s="15">
        <v>44282</v>
      </c>
      <c r="G692" s="4" t="s">
        <v>442</v>
      </c>
      <c r="H692" s="4" t="s">
        <v>443</v>
      </c>
      <c r="I692" s="4">
        <v>19718925</v>
      </c>
      <c r="J692" s="4">
        <v>8</v>
      </c>
      <c r="K692" s="4" t="s">
        <v>18</v>
      </c>
      <c r="L692" s="4">
        <v>24300</v>
      </c>
      <c r="M692" s="4" t="s">
        <v>3374</v>
      </c>
      <c r="N692" s="4" t="s">
        <v>3492</v>
      </c>
    </row>
    <row r="693" spans="1:14" x14ac:dyDescent="0.2">
      <c r="A693" s="4">
        <v>637713</v>
      </c>
      <c r="B693" s="4" t="s">
        <v>34</v>
      </c>
      <c r="C693" s="4" t="s">
        <v>12</v>
      </c>
      <c r="D693" s="4">
        <v>340077</v>
      </c>
      <c r="E693" s="4" t="s">
        <v>13</v>
      </c>
      <c r="F693" s="15">
        <v>44282</v>
      </c>
      <c r="G693" s="4" t="s">
        <v>445</v>
      </c>
      <c r="H693" s="4" t="s">
        <v>446</v>
      </c>
      <c r="I693" s="4">
        <v>17247381</v>
      </c>
      <c r="J693" s="4">
        <v>4</v>
      </c>
      <c r="K693" s="4" t="s">
        <v>18</v>
      </c>
      <c r="L693" s="4">
        <v>54000</v>
      </c>
      <c r="M693" s="4" t="s">
        <v>3353</v>
      </c>
      <c r="N693" s="4" t="s">
        <v>3492</v>
      </c>
    </row>
    <row r="694" spans="1:14" x14ac:dyDescent="0.2">
      <c r="A694" s="4">
        <v>637713</v>
      </c>
      <c r="B694" s="4" t="s">
        <v>23</v>
      </c>
      <c r="C694" s="4" t="s">
        <v>12</v>
      </c>
      <c r="D694" s="4">
        <v>340077</v>
      </c>
      <c r="E694" s="4" t="s">
        <v>13</v>
      </c>
      <c r="F694" s="15">
        <v>44282</v>
      </c>
      <c r="G694" s="4" t="s">
        <v>448</v>
      </c>
      <c r="H694" s="4" t="s">
        <v>449</v>
      </c>
      <c r="I694" s="4">
        <v>19009364</v>
      </c>
      <c r="J694" s="4">
        <v>6</v>
      </c>
      <c r="K694" s="4" t="s">
        <v>18</v>
      </c>
      <c r="L694" s="4">
        <v>21600</v>
      </c>
      <c r="M694" s="4" t="s">
        <v>3374</v>
      </c>
      <c r="N694" s="4" t="s">
        <v>3492</v>
      </c>
    </row>
    <row r="695" spans="1:14" x14ac:dyDescent="0.2">
      <c r="A695" s="4">
        <v>637713</v>
      </c>
      <c r="B695" s="4" t="s">
        <v>2416</v>
      </c>
      <c r="C695" s="4" t="s">
        <v>12</v>
      </c>
      <c r="D695" s="4">
        <v>340077</v>
      </c>
      <c r="E695" s="4" t="s">
        <v>13</v>
      </c>
      <c r="F695" s="15">
        <v>44282</v>
      </c>
      <c r="G695" s="4" t="s">
        <v>451</v>
      </c>
      <c r="H695" s="4" t="s">
        <v>452</v>
      </c>
      <c r="I695" s="4">
        <v>19380316</v>
      </c>
      <c r="J695" s="4">
        <v>4</v>
      </c>
      <c r="K695" s="4" t="s">
        <v>18</v>
      </c>
      <c r="L695" s="4">
        <v>27000</v>
      </c>
      <c r="M695" s="4" t="s">
        <v>3359</v>
      </c>
      <c r="N695" s="4" t="s">
        <v>3490</v>
      </c>
    </row>
    <row r="696" spans="1:14" x14ac:dyDescent="0.2">
      <c r="A696" s="4">
        <v>637713</v>
      </c>
      <c r="B696" s="4" t="s">
        <v>2416</v>
      </c>
      <c r="C696" s="4" t="s">
        <v>12</v>
      </c>
      <c r="D696" s="4">
        <v>340077</v>
      </c>
      <c r="E696" s="4" t="s">
        <v>13</v>
      </c>
      <c r="F696" s="15">
        <v>44282</v>
      </c>
      <c r="G696" s="4" t="s">
        <v>454</v>
      </c>
      <c r="H696" s="4" t="s">
        <v>455</v>
      </c>
      <c r="I696" s="4">
        <v>14359783</v>
      </c>
      <c r="J696" s="4">
        <v>0</v>
      </c>
      <c r="K696" s="4" t="s">
        <v>18</v>
      </c>
      <c r="L696" s="4">
        <v>29700</v>
      </c>
      <c r="M696" s="4" t="s">
        <v>3359</v>
      </c>
      <c r="N696" s="4" t="s">
        <v>3490</v>
      </c>
    </row>
    <row r="697" spans="1:14" x14ac:dyDescent="0.2">
      <c r="A697" s="4">
        <v>637713</v>
      </c>
      <c r="B697" s="4" t="s">
        <v>34</v>
      </c>
      <c r="C697" s="4" t="s">
        <v>12</v>
      </c>
      <c r="D697" s="4">
        <v>340077</v>
      </c>
      <c r="E697" s="4" t="s">
        <v>13</v>
      </c>
      <c r="F697" s="15">
        <v>44282</v>
      </c>
      <c r="G697" s="4" t="s">
        <v>457</v>
      </c>
      <c r="H697" s="4" t="s">
        <v>458</v>
      </c>
      <c r="I697" s="4">
        <v>15211552</v>
      </c>
      <c r="J697" s="4">
        <v>0</v>
      </c>
      <c r="K697" s="4" t="s">
        <v>18</v>
      </c>
      <c r="L697" s="4">
        <v>24300</v>
      </c>
      <c r="M697" s="4" t="s">
        <v>3353</v>
      </c>
      <c r="N697" s="4" t="s">
        <v>3492</v>
      </c>
    </row>
    <row r="698" spans="1:14" x14ac:dyDescent="0.2">
      <c r="A698" s="4">
        <v>637713</v>
      </c>
      <c r="B698" s="4" t="s">
        <v>34</v>
      </c>
      <c r="C698" s="4" t="s">
        <v>12</v>
      </c>
      <c r="D698" s="4">
        <v>340077</v>
      </c>
      <c r="E698" s="4" t="s">
        <v>13</v>
      </c>
      <c r="F698" s="15">
        <v>44282</v>
      </c>
      <c r="G698" s="4" t="s">
        <v>460</v>
      </c>
      <c r="H698" s="4" t="s">
        <v>461</v>
      </c>
      <c r="I698" s="4">
        <v>12772719</v>
      </c>
      <c r="J698" s="4">
        <v>8</v>
      </c>
      <c r="K698" s="4" t="s">
        <v>18</v>
      </c>
      <c r="L698" s="4">
        <v>18900</v>
      </c>
      <c r="M698" s="4" t="s">
        <v>3353</v>
      </c>
      <c r="N698" s="4" t="s">
        <v>3492</v>
      </c>
    </row>
    <row r="699" spans="1:14" x14ac:dyDescent="0.2">
      <c r="A699" s="4">
        <v>637713</v>
      </c>
      <c r="B699" s="4" t="s">
        <v>2421</v>
      </c>
      <c r="C699" s="4" t="s">
        <v>12</v>
      </c>
      <c r="D699" s="4">
        <v>340077</v>
      </c>
      <c r="E699" s="4" t="s">
        <v>13</v>
      </c>
      <c r="F699" s="15">
        <v>44282</v>
      </c>
      <c r="G699" s="4" t="s">
        <v>463</v>
      </c>
      <c r="H699" s="4" t="s">
        <v>464</v>
      </c>
      <c r="I699" s="4">
        <v>19050088</v>
      </c>
      <c r="J699" s="4">
        <v>8</v>
      </c>
      <c r="K699" s="4" t="s">
        <v>18</v>
      </c>
      <c r="L699" s="4">
        <v>32400</v>
      </c>
      <c r="M699" s="4" t="s">
        <v>3357</v>
      </c>
      <c r="N699" s="4" t="s">
        <v>3495</v>
      </c>
    </row>
    <row r="700" spans="1:14" x14ac:dyDescent="0.2">
      <c r="A700" s="4">
        <v>637713</v>
      </c>
      <c r="B700" s="4" t="s">
        <v>2416</v>
      </c>
      <c r="C700" s="4" t="s">
        <v>12</v>
      </c>
      <c r="D700" s="4">
        <v>340077</v>
      </c>
      <c r="E700" s="4" t="s">
        <v>13</v>
      </c>
      <c r="F700" s="15">
        <v>44282</v>
      </c>
      <c r="G700" s="4" t="s">
        <v>466</v>
      </c>
      <c r="H700" s="4" t="s">
        <v>467</v>
      </c>
      <c r="I700" s="4">
        <v>19380766</v>
      </c>
      <c r="J700" s="4">
        <v>6</v>
      </c>
      <c r="K700" s="4" t="s">
        <v>18</v>
      </c>
      <c r="L700" s="4">
        <v>18900</v>
      </c>
      <c r="M700" s="4" t="s">
        <v>250</v>
      </c>
      <c r="N700" s="4" t="s">
        <v>250</v>
      </c>
    </row>
    <row r="701" spans="1:14" x14ac:dyDescent="0.2">
      <c r="A701" s="4">
        <v>637713</v>
      </c>
      <c r="B701" s="4" t="s">
        <v>94</v>
      </c>
      <c r="C701" s="4" t="s">
        <v>12</v>
      </c>
      <c r="D701" s="4">
        <v>340077</v>
      </c>
      <c r="E701" s="4" t="s">
        <v>13</v>
      </c>
      <c r="F701" s="15">
        <v>44282</v>
      </c>
      <c r="G701" s="4" t="s">
        <v>469</v>
      </c>
      <c r="H701" s="4" t="s">
        <v>470</v>
      </c>
      <c r="I701" s="4">
        <v>11158713</v>
      </c>
      <c r="J701" s="4">
        <v>2</v>
      </c>
      <c r="K701" s="4" t="s">
        <v>18</v>
      </c>
      <c r="L701" s="4">
        <v>51300</v>
      </c>
      <c r="M701" s="4" t="s">
        <v>3346</v>
      </c>
      <c r="N701" s="4" t="s">
        <v>3499</v>
      </c>
    </row>
    <row r="702" spans="1:14" x14ac:dyDescent="0.2">
      <c r="A702" s="4">
        <v>637713</v>
      </c>
      <c r="B702" s="4" t="s">
        <v>472</v>
      </c>
      <c r="C702" s="4" t="s">
        <v>12</v>
      </c>
      <c r="D702" s="4">
        <v>340077</v>
      </c>
      <c r="E702" s="4" t="s">
        <v>13</v>
      </c>
      <c r="F702" s="15">
        <v>44282</v>
      </c>
      <c r="G702" s="4" t="s">
        <v>473</v>
      </c>
      <c r="H702" s="4" t="s">
        <v>474</v>
      </c>
      <c r="I702" s="4">
        <v>15512339</v>
      </c>
      <c r="J702" s="4">
        <v>7</v>
      </c>
      <c r="K702" s="4" t="s">
        <v>18</v>
      </c>
      <c r="L702" s="4">
        <v>51300</v>
      </c>
      <c r="M702" s="4" t="s">
        <v>250</v>
      </c>
      <c r="N702" s="4" t="s">
        <v>250</v>
      </c>
    </row>
    <row r="703" spans="1:14" x14ac:dyDescent="0.2">
      <c r="A703" s="4">
        <v>637713</v>
      </c>
      <c r="B703" s="4" t="s">
        <v>2416</v>
      </c>
      <c r="C703" s="4" t="s">
        <v>12</v>
      </c>
      <c r="D703" s="4">
        <v>340077</v>
      </c>
      <c r="E703" s="4" t="s">
        <v>13</v>
      </c>
      <c r="F703" s="15">
        <v>44282</v>
      </c>
      <c r="G703" s="4" t="s">
        <v>476</v>
      </c>
      <c r="H703" s="4" t="s">
        <v>477</v>
      </c>
      <c r="I703" s="4">
        <v>19682939</v>
      </c>
      <c r="J703" s="4">
        <v>3</v>
      </c>
      <c r="K703" s="4" t="s">
        <v>18</v>
      </c>
      <c r="L703" s="4">
        <v>21600</v>
      </c>
      <c r="M703" s="4" t="s">
        <v>250</v>
      </c>
      <c r="N703" s="4" t="s">
        <v>250</v>
      </c>
    </row>
    <row r="704" spans="1:14" x14ac:dyDescent="0.2">
      <c r="A704" s="4">
        <v>637713</v>
      </c>
      <c r="B704" s="4" t="s">
        <v>472</v>
      </c>
      <c r="C704" s="4" t="s">
        <v>12</v>
      </c>
      <c r="D704" s="4">
        <v>340077</v>
      </c>
      <c r="E704" s="4" t="s">
        <v>13</v>
      </c>
      <c r="F704" s="15">
        <v>44282</v>
      </c>
      <c r="G704" s="4" t="s">
        <v>479</v>
      </c>
      <c r="H704" s="4" t="s">
        <v>480</v>
      </c>
      <c r="I704" s="4">
        <v>19110912</v>
      </c>
      <c r="J704" s="4">
        <v>0</v>
      </c>
      <c r="K704" s="4" t="s">
        <v>18</v>
      </c>
      <c r="L704" s="4">
        <v>110700</v>
      </c>
      <c r="M704" s="4" t="s">
        <v>3350</v>
      </c>
      <c r="N704" s="4" t="s">
        <v>3498</v>
      </c>
    </row>
    <row r="705" spans="1:14" x14ac:dyDescent="0.2">
      <c r="A705" s="4">
        <v>637713</v>
      </c>
      <c r="B705" s="4" t="s">
        <v>2416</v>
      </c>
      <c r="C705" s="4" t="s">
        <v>12</v>
      </c>
      <c r="D705" s="4">
        <v>340077</v>
      </c>
      <c r="E705" s="4" t="s">
        <v>13</v>
      </c>
      <c r="F705" s="15">
        <v>44282</v>
      </c>
      <c r="G705" s="4" t="s">
        <v>482</v>
      </c>
      <c r="H705" s="4" t="s">
        <v>483</v>
      </c>
      <c r="I705" s="4">
        <v>17709898</v>
      </c>
      <c r="J705" s="4">
        <v>1</v>
      </c>
      <c r="K705" s="4" t="s">
        <v>18</v>
      </c>
      <c r="L705" s="4">
        <v>27000</v>
      </c>
      <c r="M705" s="4" t="s">
        <v>3359</v>
      </c>
      <c r="N705" s="4" t="s">
        <v>3490</v>
      </c>
    </row>
    <row r="706" spans="1:14" x14ac:dyDescent="0.2">
      <c r="A706" s="4">
        <v>637713</v>
      </c>
      <c r="B706" s="4" t="s">
        <v>2421</v>
      </c>
      <c r="C706" s="4" t="s">
        <v>12</v>
      </c>
      <c r="D706" s="4">
        <v>340077</v>
      </c>
      <c r="E706" s="4" t="s">
        <v>13</v>
      </c>
      <c r="F706" s="15">
        <v>44282</v>
      </c>
      <c r="G706" s="4" t="s">
        <v>485</v>
      </c>
      <c r="H706" s="4" t="s">
        <v>486</v>
      </c>
      <c r="I706" s="4">
        <v>18008154</v>
      </c>
      <c r="J706" s="4">
        <v>2</v>
      </c>
      <c r="K706" s="4" t="s">
        <v>18</v>
      </c>
      <c r="L706" s="4">
        <v>45900</v>
      </c>
      <c r="M706" s="4" t="s">
        <v>3382</v>
      </c>
      <c r="N706" s="4" t="s">
        <v>3485</v>
      </c>
    </row>
    <row r="707" spans="1:14" x14ac:dyDescent="0.2">
      <c r="A707" s="4">
        <v>637713</v>
      </c>
      <c r="B707" s="4" t="s">
        <v>488</v>
      </c>
      <c r="C707" s="4" t="s">
        <v>12</v>
      </c>
      <c r="D707" s="4">
        <v>340077</v>
      </c>
      <c r="E707" s="4" t="s">
        <v>13</v>
      </c>
      <c r="F707" s="15">
        <v>44282</v>
      </c>
      <c r="G707" s="4" t="s">
        <v>489</v>
      </c>
      <c r="H707" s="4" t="s">
        <v>490</v>
      </c>
      <c r="I707" s="4">
        <v>18362116</v>
      </c>
      <c r="J707" s="4">
        <v>5</v>
      </c>
      <c r="K707" s="4" t="s">
        <v>18</v>
      </c>
      <c r="L707" s="4">
        <v>18900</v>
      </c>
      <c r="M707" s="4" t="s">
        <v>250</v>
      </c>
      <c r="N707" s="4" t="s">
        <v>250</v>
      </c>
    </row>
    <row r="708" spans="1:14" x14ac:dyDescent="0.2">
      <c r="A708" s="4">
        <v>637713</v>
      </c>
      <c r="B708" s="4" t="s">
        <v>94</v>
      </c>
      <c r="C708" s="4" t="s">
        <v>12</v>
      </c>
      <c r="D708" s="4">
        <v>340077</v>
      </c>
      <c r="E708" s="4" t="s">
        <v>13</v>
      </c>
      <c r="F708" s="15">
        <v>44282</v>
      </c>
      <c r="G708" s="4" t="s">
        <v>492</v>
      </c>
      <c r="H708" s="4" t="s">
        <v>493</v>
      </c>
      <c r="I708" s="4">
        <v>19027684</v>
      </c>
      <c r="J708" s="4">
        <v>8</v>
      </c>
      <c r="K708" s="4" t="s">
        <v>18</v>
      </c>
      <c r="L708" s="4">
        <v>29700</v>
      </c>
      <c r="M708" s="4" t="s">
        <v>3346</v>
      </c>
      <c r="N708" s="4" t="s">
        <v>3499</v>
      </c>
    </row>
    <row r="709" spans="1:14" x14ac:dyDescent="0.2">
      <c r="A709" s="4">
        <v>637713</v>
      </c>
      <c r="B709" s="4" t="s">
        <v>240</v>
      </c>
      <c r="C709" s="4" t="s">
        <v>12</v>
      </c>
      <c r="D709" s="4">
        <v>340077</v>
      </c>
      <c r="E709" s="4" t="s">
        <v>13</v>
      </c>
      <c r="F709" s="15">
        <v>44282</v>
      </c>
      <c r="G709" s="4" t="s">
        <v>495</v>
      </c>
      <c r="H709" s="4" t="s">
        <v>496</v>
      </c>
      <c r="I709" s="4">
        <v>18644945</v>
      </c>
      <c r="J709" s="4">
        <v>2</v>
      </c>
      <c r="K709" s="4" t="s">
        <v>18</v>
      </c>
      <c r="L709" s="4">
        <v>51300</v>
      </c>
      <c r="M709" s="4" t="s">
        <v>3360</v>
      </c>
      <c r="N709" s="4" t="s">
        <v>3488</v>
      </c>
    </row>
    <row r="710" spans="1:14" x14ac:dyDescent="0.2">
      <c r="A710" s="4">
        <v>637713</v>
      </c>
      <c r="B710" s="4" t="s">
        <v>27</v>
      </c>
      <c r="C710" s="4" t="s">
        <v>12</v>
      </c>
      <c r="D710" s="4">
        <v>340077</v>
      </c>
      <c r="E710" s="4" t="s">
        <v>13</v>
      </c>
      <c r="F710" s="15">
        <v>44282</v>
      </c>
      <c r="G710" s="4" t="s">
        <v>498</v>
      </c>
      <c r="H710" s="4" t="s">
        <v>499</v>
      </c>
      <c r="I710" s="4">
        <v>18966192</v>
      </c>
      <c r="J710" s="4">
        <v>4</v>
      </c>
      <c r="K710" s="4" t="s">
        <v>18</v>
      </c>
      <c r="L710" s="4">
        <v>24300</v>
      </c>
      <c r="M710" s="4" t="s">
        <v>3354</v>
      </c>
      <c r="N710" s="4" t="s">
        <v>3494</v>
      </c>
    </row>
    <row r="711" spans="1:14" x14ac:dyDescent="0.2">
      <c r="A711" s="4">
        <v>637713</v>
      </c>
      <c r="B711" s="4" t="s">
        <v>472</v>
      </c>
      <c r="C711" s="4" t="s">
        <v>12</v>
      </c>
      <c r="D711" s="4">
        <v>340077</v>
      </c>
      <c r="E711" s="4" t="s">
        <v>13</v>
      </c>
      <c r="F711" s="15">
        <v>44282</v>
      </c>
      <c r="G711" s="4" t="s">
        <v>501</v>
      </c>
      <c r="H711" s="4" t="s">
        <v>502</v>
      </c>
      <c r="I711" s="4">
        <v>19804324</v>
      </c>
      <c r="J711" s="4">
        <v>9</v>
      </c>
      <c r="K711" s="4" t="s">
        <v>18</v>
      </c>
      <c r="L711" s="4">
        <v>54000</v>
      </c>
      <c r="M711" s="4" t="s">
        <v>3350</v>
      </c>
      <c r="N711" s="4" t="s">
        <v>3498</v>
      </c>
    </row>
    <row r="712" spans="1:14" x14ac:dyDescent="0.2">
      <c r="A712" s="4">
        <v>637713</v>
      </c>
      <c r="B712" s="4" t="s">
        <v>70</v>
      </c>
      <c r="C712" s="4" t="s">
        <v>12</v>
      </c>
      <c r="D712" s="4">
        <v>340077</v>
      </c>
      <c r="E712" s="4" t="s">
        <v>13</v>
      </c>
      <c r="F712" s="15">
        <v>44282</v>
      </c>
      <c r="G712" s="4" t="s">
        <v>504</v>
      </c>
      <c r="H712" s="4" t="s">
        <v>505</v>
      </c>
      <c r="I712" s="4">
        <v>10936532</v>
      </c>
      <c r="J712" s="4">
        <v>7</v>
      </c>
      <c r="K712" s="4" t="s">
        <v>18</v>
      </c>
      <c r="L712" s="4">
        <v>54000</v>
      </c>
      <c r="M712" s="4" t="s">
        <v>3375</v>
      </c>
      <c r="N712" s="4" t="s">
        <v>3490</v>
      </c>
    </row>
    <row r="713" spans="1:14" x14ac:dyDescent="0.2">
      <c r="A713" s="4">
        <v>637713</v>
      </c>
      <c r="B713" s="4" t="s">
        <v>250</v>
      </c>
      <c r="C713" s="4" t="s">
        <v>12</v>
      </c>
      <c r="D713" s="4">
        <v>340077</v>
      </c>
      <c r="E713" s="4" t="s">
        <v>13</v>
      </c>
      <c r="F713" s="15">
        <v>44282</v>
      </c>
      <c r="G713" s="4" t="s">
        <v>507</v>
      </c>
      <c r="H713" s="4" t="s">
        <v>508</v>
      </c>
      <c r="I713" s="4">
        <v>18252119</v>
      </c>
      <c r="J713" s="4">
        <v>1</v>
      </c>
      <c r="K713" s="4" t="s">
        <v>18</v>
      </c>
      <c r="L713" s="4">
        <v>10800</v>
      </c>
      <c r="M713" s="4" t="s">
        <v>250</v>
      </c>
      <c r="N713" s="4" t="s">
        <v>250</v>
      </c>
    </row>
    <row r="714" spans="1:14" x14ac:dyDescent="0.2">
      <c r="A714" s="4">
        <v>637713</v>
      </c>
      <c r="B714" s="4" t="s">
        <v>11</v>
      </c>
      <c r="C714" s="4" t="s">
        <v>12</v>
      </c>
      <c r="D714" s="4">
        <v>340077</v>
      </c>
      <c r="E714" s="4" t="s">
        <v>13</v>
      </c>
      <c r="F714" s="15">
        <v>44282</v>
      </c>
      <c r="G714" s="4" t="s">
        <v>510</v>
      </c>
      <c r="H714" s="4" t="s">
        <v>511</v>
      </c>
      <c r="I714" s="4">
        <v>17621263</v>
      </c>
      <c r="J714" s="4">
        <v>2</v>
      </c>
      <c r="K714" s="4" t="s">
        <v>18</v>
      </c>
      <c r="L714" s="4">
        <v>54000</v>
      </c>
      <c r="M714" s="4" t="s">
        <v>3351</v>
      </c>
      <c r="N714" s="4" t="s">
        <v>3486</v>
      </c>
    </row>
    <row r="715" spans="1:14" x14ac:dyDescent="0.2">
      <c r="A715" s="4">
        <v>637713</v>
      </c>
      <c r="B715" s="4" t="s">
        <v>94</v>
      </c>
      <c r="C715" s="4" t="s">
        <v>12</v>
      </c>
      <c r="D715" s="4">
        <v>340077</v>
      </c>
      <c r="E715" s="4" t="s">
        <v>13</v>
      </c>
      <c r="F715" s="15">
        <v>44282</v>
      </c>
      <c r="G715" s="4" t="s">
        <v>513</v>
      </c>
      <c r="H715" s="4" t="s">
        <v>514</v>
      </c>
      <c r="I715" s="4">
        <v>19425897</v>
      </c>
      <c r="J715" s="4">
        <v>6</v>
      </c>
      <c r="K715" s="4" t="s">
        <v>18</v>
      </c>
      <c r="L715" s="4">
        <v>54000</v>
      </c>
      <c r="M715" s="4" t="s">
        <v>3400</v>
      </c>
      <c r="N715" s="4" t="s">
        <v>3499</v>
      </c>
    </row>
    <row r="716" spans="1:14" x14ac:dyDescent="0.2">
      <c r="A716" s="4">
        <v>637713</v>
      </c>
      <c r="B716" s="4" t="s">
        <v>94</v>
      </c>
      <c r="C716" s="4" t="s">
        <v>12</v>
      </c>
      <c r="D716" s="4">
        <v>340077</v>
      </c>
      <c r="E716" s="4" t="s">
        <v>13</v>
      </c>
      <c r="F716" s="15">
        <v>44282</v>
      </c>
      <c r="G716" s="4" t="s">
        <v>516</v>
      </c>
      <c r="H716" s="4" t="s">
        <v>517</v>
      </c>
      <c r="I716" s="4">
        <v>19001511</v>
      </c>
      <c r="J716" s="4">
        <v>4</v>
      </c>
      <c r="K716" s="4" t="s">
        <v>18</v>
      </c>
      <c r="L716" s="4">
        <v>27000</v>
      </c>
      <c r="M716" s="4" t="s">
        <v>3346</v>
      </c>
      <c r="N716" s="4" t="s">
        <v>3499</v>
      </c>
    </row>
    <row r="717" spans="1:14" x14ac:dyDescent="0.2">
      <c r="A717" s="4">
        <v>637713</v>
      </c>
      <c r="B717" s="4" t="s">
        <v>46</v>
      </c>
      <c r="C717" s="4" t="s">
        <v>12</v>
      </c>
      <c r="D717" s="4">
        <v>340077</v>
      </c>
      <c r="E717" s="4" t="s">
        <v>13</v>
      </c>
      <c r="F717" s="15">
        <v>44282</v>
      </c>
      <c r="G717" s="4" t="s">
        <v>519</v>
      </c>
      <c r="H717" s="4" t="s">
        <v>520</v>
      </c>
      <c r="I717" s="4">
        <v>18009355</v>
      </c>
      <c r="J717" s="4">
        <v>9</v>
      </c>
      <c r="K717" s="4" t="s">
        <v>18</v>
      </c>
      <c r="L717" s="4">
        <v>27000</v>
      </c>
      <c r="M717" s="4" t="s">
        <v>3371</v>
      </c>
      <c r="N717" s="4" t="s">
        <v>3494</v>
      </c>
    </row>
    <row r="718" spans="1:14" x14ac:dyDescent="0.2">
      <c r="A718" s="4">
        <v>637713</v>
      </c>
      <c r="B718" s="4" t="s">
        <v>94</v>
      </c>
      <c r="C718" s="4" t="s">
        <v>12</v>
      </c>
      <c r="D718" s="4">
        <v>340077</v>
      </c>
      <c r="E718" s="4" t="s">
        <v>13</v>
      </c>
      <c r="F718" s="15">
        <v>44282</v>
      </c>
      <c r="G718" s="4" t="s">
        <v>522</v>
      </c>
      <c r="H718" s="4" t="s">
        <v>523</v>
      </c>
      <c r="I718" s="4">
        <v>18437488</v>
      </c>
      <c r="J718" s="4">
        <v>9</v>
      </c>
      <c r="K718" s="4" t="s">
        <v>18</v>
      </c>
      <c r="L718" s="4">
        <v>27000</v>
      </c>
      <c r="M718" s="4" t="s">
        <v>250</v>
      </c>
      <c r="N718" s="4" t="s">
        <v>250</v>
      </c>
    </row>
    <row r="719" spans="1:14" x14ac:dyDescent="0.2">
      <c r="A719" s="4">
        <v>637713</v>
      </c>
      <c r="B719" s="4" t="s">
        <v>217</v>
      </c>
      <c r="C719" s="4" t="s">
        <v>12</v>
      </c>
      <c r="D719" s="4">
        <v>340077</v>
      </c>
      <c r="E719" s="4" t="s">
        <v>13</v>
      </c>
      <c r="F719" s="15">
        <v>44282</v>
      </c>
      <c r="G719" s="4" t="s">
        <v>525</v>
      </c>
      <c r="H719" s="4" t="s">
        <v>526</v>
      </c>
      <c r="I719" s="4">
        <v>12918757</v>
      </c>
      <c r="J719" s="4">
        <v>3</v>
      </c>
      <c r="K719" s="4" t="s">
        <v>18</v>
      </c>
      <c r="L719" s="4">
        <v>54000</v>
      </c>
      <c r="M719" s="4" t="s">
        <v>3363</v>
      </c>
      <c r="N719" s="4" t="s">
        <v>3485</v>
      </c>
    </row>
    <row r="720" spans="1:14" x14ac:dyDescent="0.2">
      <c r="A720" s="4">
        <v>637713</v>
      </c>
      <c r="B720" s="4" t="s">
        <v>94</v>
      </c>
      <c r="C720" s="4" t="s">
        <v>12</v>
      </c>
      <c r="D720" s="4">
        <v>340077</v>
      </c>
      <c r="E720" s="4" t="s">
        <v>13</v>
      </c>
      <c r="F720" s="15">
        <v>44282</v>
      </c>
      <c r="G720" s="4" t="s">
        <v>528</v>
      </c>
      <c r="H720" s="4" t="s">
        <v>529</v>
      </c>
      <c r="I720" s="4">
        <v>17203286</v>
      </c>
      <c r="J720" s="4">
        <v>9</v>
      </c>
      <c r="K720" s="4" t="s">
        <v>18</v>
      </c>
      <c r="L720" s="4">
        <v>40500</v>
      </c>
      <c r="M720" s="4" t="s">
        <v>3346</v>
      </c>
      <c r="N720" s="4" t="s">
        <v>3499</v>
      </c>
    </row>
    <row r="721" spans="1:14" x14ac:dyDescent="0.2">
      <c r="A721" s="4">
        <v>637713</v>
      </c>
      <c r="B721" s="4" t="s">
        <v>2416</v>
      </c>
      <c r="C721" s="4" t="s">
        <v>12</v>
      </c>
      <c r="D721" s="4">
        <v>340077</v>
      </c>
      <c r="E721" s="4" t="s">
        <v>13</v>
      </c>
      <c r="F721" s="15">
        <v>44282</v>
      </c>
      <c r="G721" s="4" t="s">
        <v>531</v>
      </c>
      <c r="H721" s="4" t="s">
        <v>532</v>
      </c>
      <c r="I721" s="4">
        <v>18644989</v>
      </c>
      <c r="J721" s="4">
        <v>4</v>
      </c>
      <c r="K721" s="4" t="s">
        <v>18</v>
      </c>
      <c r="L721" s="4">
        <v>21600</v>
      </c>
      <c r="M721" s="4" t="s">
        <v>250</v>
      </c>
      <c r="N721" s="4" t="s">
        <v>250</v>
      </c>
    </row>
    <row r="722" spans="1:14" x14ac:dyDescent="0.2">
      <c r="A722" s="4">
        <v>637713</v>
      </c>
      <c r="B722" s="4" t="s">
        <v>27</v>
      </c>
      <c r="C722" s="4" t="s">
        <v>12</v>
      </c>
      <c r="D722" s="4">
        <v>340077</v>
      </c>
      <c r="E722" s="4" t="s">
        <v>13</v>
      </c>
      <c r="F722" s="15">
        <v>44282</v>
      </c>
      <c r="G722" s="4" t="s">
        <v>534</v>
      </c>
      <c r="H722" s="4" t="s">
        <v>535</v>
      </c>
      <c r="I722" s="4">
        <v>20395948</v>
      </c>
      <c r="J722" s="4">
        <v>6</v>
      </c>
      <c r="K722" s="4" t="s">
        <v>18</v>
      </c>
      <c r="L722" s="4">
        <v>54000</v>
      </c>
      <c r="M722" s="4" t="s">
        <v>3383</v>
      </c>
      <c r="N722" s="4" t="s">
        <v>3494</v>
      </c>
    </row>
    <row r="723" spans="1:14" x14ac:dyDescent="0.2">
      <c r="A723" s="4">
        <v>637713</v>
      </c>
      <c r="B723" s="4" t="s">
        <v>2421</v>
      </c>
      <c r="C723" s="4" t="s">
        <v>12</v>
      </c>
      <c r="D723" s="4">
        <v>340077</v>
      </c>
      <c r="E723" s="4" t="s">
        <v>13</v>
      </c>
      <c r="F723" s="15">
        <v>44282</v>
      </c>
      <c r="G723" s="4" t="s">
        <v>537</v>
      </c>
      <c r="H723" s="4" t="s">
        <v>538</v>
      </c>
      <c r="I723" s="4">
        <v>17158437</v>
      </c>
      <c r="J723" s="4" t="s">
        <v>3501</v>
      </c>
      <c r="K723" s="4" t="s">
        <v>18</v>
      </c>
      <c r="L723" s="4">
        <v>54000</v>
      </c>
      <c r="M723" s="4" t="s">
        <v>3429</v>
      </c>
      <c r="N723" s="4" t="s">
        <v>3489</v>
      </c>
    </row>
    <row r="724" spans="1:14" x14ac:dyDescent="0.2">
      <c r="A724" s="4">
        <v>637713</v>
      </c>
      <c r="B724" s="4" t="s">
        <v>2421</v>
      </c>
      <c r="C724" s="4" t="s">
        <v>12</v>
      </c>
      <c r="D724" s="4">
        <v>340077</v>
      </c>
      <c r="E724" s="4" t="s">
        <v>13</v>
      </c>
      <c r="F724" s="15">
        <v>44282</v>
      </c>
      <c r="G724" s="4" t="s">
        <v>540</v>
      </c>
      <c r="H724" s="4" t="s">
        <v>541</v>
      </c>
      <c r="I724" s="4">
        <v>18445305</v>
      </c>
      <c r="J724" s="4">
        <v>3</v>
      </c>
      <c r="K724" s="4" t="s">
        <v>18</v>
      </c>
      <c r="L724" s="4">
        <v>54000</v>
      </c>
      <c r="M724" s="4" t="s">
        <v>3429</v>
      </c>
      <c r="N724" s="4" t="s">
        <v>3489</v>
      </c>
    </row>
    <row r="725" spans="1:14" x14ac:dyDescent="0.2">
      <c r="A725" s="4">
        <v>637713</v>
      </c>
      <c r="B725" s="4" t="s">
        <v>123</v>
      </c>
      <c r="C725" s="4" t="s">
        <v>12</v>
      </c>
      <c r="D725" s="4">
        <v>340077</v>
      </c>
      <c r="E725" s="4" t="s">
        <v>13</v>
      </c>
      <c r="F725" s="15">
        <v>44282</v>
      </c>
      <c r="G725" s="4" t="s">
        <v>543</v>
      </c>
      <c r="H725" s="4" t="s">
        <v>544</v>
      </c>
      <c r="I725" s="4">
        <v>19975105</v>
      </c>
      <c r="J725" s="4">
        <v>0</v>
      </c>
      <c r="K725" s="4" t="s">
        <v>18</v>
      </c>
      <c r="L725" s="4">
        <v>40500</v>
      </c>
      <c r="M725" s="4" t="s">
        <v>250</v>
      </c>
      <c r="N725" s="4" t="s">
        <v>250</v>
      </c>
    </row>
    <row r="726" spans="1:14" x14ac:dyDescent="0.2">
      <c r="A726" s="4">
        <v>637713</v>
      </c>
      <c r="B726" s="4" t="s">
        <v>250</v>
      </c>
      <c r="C726" s="4" t="s">
        <v>12</v>
      </c>
      <c r="D726" s="4">
        <v>340077</v>
      </c>
      <c r="E726" s="4" t="s">
        <v>13</v>
      </c>
      <c r="F726" s="15">
        <v>44282</v>
      </c>
      <c r="G726" s="4" t="s">
        <v>546</v>
      </c>
      <c r="H726" s="4" t="s">
        <v>547</v>
      </c>
      <c r="I726" s="4">
        <v>19379759</v>
      </c>
      <c r="J726" s="4">
        <v>8</v>
      </c>
      <c r="K726" s="4" t="s">
        <v>18</v>
      </c>
      <c r="L726" s="4">
        <v>27000</v>
      </c>
      <c r="M726" s="4" t="s">
        <v>250</v>
      </c>
      <c r="N726" s="4" t="s">
        <v>250</v>
      </c>
    </row>
    <row r="727" spans="1:14" x14ac:dyDescent="0.2">
      <c r="A727" s="4">
        <v>637713</v>
      </c>
      <c r="B727" s="4" t="s">
        <v>94</v>
      </c>
      <c r="C727" s="4" t="s">
        <v>12</v>
      </c>
      <c r="D727" s="4">
        <v>340077</v>
      </c>
      <c r="E727" s="4" t="s">
        <v>13</v>
      </c>
      <c r="F727" s="15">
        <v>44282</v>
      </c>
      <c r="G727" s="4" t="s">
        <v>549</v>
      </c>
      <c r="H727" s="4" t="s">
        <v>550</v>
      </c>
      <c r="I727" s="4">
        <v>19196408</v>
      </c>
      <c r="J727" s="4" t="s">
        <v>3501</v>
      </c>
      <c r="K727" s="4" t="s">
        <v>18</v>
      </c>
      <c r="L727" s="4">
        <v>13500</v>
      </c>
      <c r="M727" s="4" t="s">
        <v>3346</v>
      </c>
      <c r="N727" s="4" t="s">
        <v>3499</v>
      </c>
    </row>
    <row r="728" spans="1:14" x14ac:dyDescent="0.2">
      <c r="A728" s="4">
        <v>637713</v>
      </c>
      <c r="B728" s="4" t="s">
        <v>217</v>
      </c>
      <c r="C728" s="4" t="s">
        <v>12</v>
      </c>
      <c r="D728" s="4">
        <v>340077</v>
      </c>
      <c r="E728" s="4" t="s">
        <v>13</v>
      </c>
      <c r="F728" s="15">
        <v>44282</v>
      </c>
      <c r="G728" s="4" t="s">
        <v>552</v>
      </c>
      <c r="H728" s="4" t="s">
        <v>553</v>
      </c>
      <c r="I728" s="4">
        <v>19379762</v>
      </c>
      <c r="J728" s="4">
        <v>8</v>
      </c>
      <c r="K728" s="4" t="s">
        <v>18</v>
      </c>
      <c r="L728" s="4">
        <v>54000</v>
      </c>
      <c r="M728" s="4" t="s">
        <v>3363</v>
      </c>
      <c r="N728" s="4" t="s">
        <v>3485</v>
      </c>
    </row>
    <row r="729" spans="1:14" x14ac:dyDescent="0.2">
      <c r="A729" s="4">
        <v>637713</v>
      </c>
      <c r="B729" s="4" t="s">
        <v>2421</v>
      </c>
      <c r="C729" s="4" t="s">
        <v>12</v>
      </c>
      <c r="D729" s="4">
        <v>340077</v>
      </c>
      <c r="E729" s="4" t="s">
        <v>13</v>
      </c>
      <c r="F729" s="15">
        <v>44282</v>
      </c>
      <c r="G729" s="4" t="s">
        <v>555</v>
      </c>
      <c r="H729" s="4" t="s">
        <v>556</v>
      </c>
      <c r="I729" s="4">
        <v>18319327</v>
      </c>
      <c r="J729" s="4">
        <v>9</v>
      </c>
      <c r="K729" s="4" t="s">
        <v>18</v>
      </c>
      <c r="L729" s="4">
        <v>51300</v>
      </c>
      <c r="M729" s="4" t="s">
        <v>3361</v>
      </c>
      <c r="N729" s="4" t="s">
        <v>3485</v>
      </c>
    </row>
    <row r="730" spans="1:14" x14ac:dyDescent="0.2">
      <c r="A730" s="4">
        <v>637713</v>
      </c>
      <c r="B730" s="4" t="s">
        <v>250</v>
      </c>
      <c r="C730" s="4" t="s">
        <v>12</v>
      </c>
      <c r="D730" s="4">
        <v>340077</v>
      </c>
      <c r="E730" s="4" t="s">
        <v>13</v>
      </c>
      <c r="F730" s="15">
        <v>44282</v>
      </c>
      <c r="G730" s="4" t="s">
        <v>558</v>
      </c>
      <c r="H730" s="4" t="s">
        <v>559</v>
      </c>
      <c r="I730" s="4">
        <v>18874114</v>
      </c>
      <c r="J730" s="4">
        <v>2</v>
      </c>
      <c r="K730" s="4" t="s">
        <v>18</v>
      </c>
      <c r="L730" s="4">
        <v>54000</v>
      </c>
      <c r="M730" s="4" t="s">
        <v>250</v>
      </c>
      <c r="N730" s="4" t="s">
        <v>250</v>
      </c>
    </row>
    <row r="731" spans="1:14" x14ac:dyDescent="0.2">
      <c r="A731" s="4">
        <v>637713</v>
      </c>
      <c r="B731" s="4" t="s">
        <v>74</v>
      </c>
      <c r="C731" s="4" t="s">
        <v>12</v>
      </c>
      <c r="D731" s="4">
        <v>340077</v>
      </c>
      <c r="E731" s="4" t="s">
        <v>13</v>
      </c>
      <c r="F731" s="15">
        <v>44282</v>
      </c>
      <c r="G731" s="4" t="s">
        <v>561</v>
      </c>
      <c r="H731" s="4" t="s">
        <v>562</v>
      </c>
      <c r="I731" s="4">
        <v>15767202</v>
      </c>
      <c r="J731" s="4">
        <v>9</v>
      </c>
      <c r="K731" s="4" t="s">
        <v>18</v>
      </c>
      <c r="L731" s="4">
        <v>21600</v>
      </c>
      <c r="M731" s="4" t="s">
        <v>3347</v>
      </c>
      <c r="N731" s="4" t="s">
        <v>3492</v>
      </c>
    </row>
    <row r="732" spans="1:14" x14ac:dyDescent="0.2">
      <c r="A732" s="4">
        <v>637713</v>
      </c>
      <c r="B732" s="4" t="s">
        <v>250</v>
      </c>
      <c r="C732" s="4" t="s">
        <v>12</v>
      </c>
      <c r="D732" s="4">
        <v>340077</v>
      </c>
      <c r="E732" s="4" t="s">
        <v>13</v>
      </c>
      <c r="F732" s="15">
        <v>44282</v>
      </c>
      <c r="G732" s="4" t="s">
        <v>564</v>
      </c>
      <c r="H732" s="4" t="s">
        <v>565</v>
      </c>
      <c r="I732" s="4">
        <v>15013918</v>
      </c>
      <c r="J732" s="4" t="s">
        <v>3501</v>
      </c>
      <c r="K732" s="4" t="s">
        <v>18</v>
      </c>
      <c r="L732" s="4">
        <v>54000</v>
      </c>
      <c r="M732" s="4" t="s">
        <v>250</v>
      </c>
      <c r="N732" s="4" t="s">
        <v>250</v>
      </c>
    </row>
    <row r="733" spans="1:14" x14ac:dyDescent="0.2">
      <c r="A733" s="4">
        <v>637713</v>
      </c>
      <c r="B733" s="4" t="s">
        <v>2421</v>
      </c>
      <c r="C733" s="4" t="s">
        <v>12</v>
      </c>
      <c r="D733" s="4">
        <v>340077</v>
      </c>
      <c r="E733" s="4" t="s">
        <v>13</v>
      </c>
      <c r="F733" s="15">
        <v>44282</v>
      </c>
      <c r="G733" s="4" t="s">
        <v>567</v>
      </c>
      <c r="H733" s="4" t="s">
        <v>568</v>
      </c>
      <c r="I733" s="4">
        <v>16581417</v>
      </c>
      <c r="J733" s="4">
        <v>7</v>
      </c>
      <c r="K733" s="4" t="s">
        <v>18</v>
      </c>
      <c r="L733" s="4">
        <v>54000</v>
      </c>
      <c r="M733" s="4" t="s">
        <v>3368</v>
      </c>
      <c r="N733" s="4" t="s">
        <v>3485</v>
      </c>
    </row>
    <row r="734" spans="1:14" x14ac:dyDescent="0.2">
      <c r="A734" s="4">
        <v>637713</v>
      </c>
      <c r="B734" s="4" t="s">
        <v>2421</v>
      </c>
      <c r="C734" s="4" t="s">
        <v>12</v>
      </c>
      <c r="D734" s="4">
        <v>340077</v>
      </c>
      <c r="E734" s="4" t="s">
        <v>13</v>
      </c>
      <c r="F734" s="15">
        <v>44282</v>
      </c>
      <c r="G734" s="4" t="s">
        <v>570</v>
      </c>
      <c r="H734" s="4" t="s">
        <v>571</v>
      </c>
      <c r="I734" s="4">
        <v>15978573</v>
      </c>
      <c r="J734" s="4">
        <v>4</v>
      </c>
      <c r="K734" s="4" t="s">
        <v>18</v>
      </c>
      <c r="L734" s="4">
        <v>24300</v>
      </c>
      <c r="M734" s="4" t="s">
        <v>3379</v>
      </c>
      <c r="N734" s="4" t="s">
        <v>3489</v>
      </c>
    </row>
    <row r="735" spans="1:14" x14ac:dyDescent="0.2">
      <c r="A735" s="4">
        <v>637713</v>
      </c>
      <c r="B735" s="4" t="s">
        <v>94</v>
      </c>
      <c r="C735" s="4" t="s">
        <v>12</v>
      </c>
      <c r="D735" s="4">
        <v>340077</v>
      </c>
      <c r="E735" s="4" t="s">
        <v>13</v>
      </c>
      <c r="F735" s="15">
        <v>44282</v>
      </c>
      <c r="G735" s="4" t="s">
        <v>573</v>
      </c>
      <c r="H735" s="4" t="s">
        <v>574</v>
      </c>
      <c r="I735" s="4">
        <v>18009086</v>
      </c>
      <c r="J735" s="4" t="s">
        <v>3501</v>
      </c>
      <c r="K735" s="4" t="s">
        <v>18</v>
      </c>
      <c r="L735" s="4">
        <v>21600</v>
      </c>
      <c r="M735" s="4" t="s">
        <v>3346</v>
      </c>
      <c r="N735" s="4" t="s">
        <v>3499</v>
      </c>
    </row>
    <row r="736" spans="1:14" x14ac:dyDescent="0.2">
      <c r="A736" s="4">
        <v>637713</v>
      </c>
      <c r="B736" s="4" t="s">
        <v>94</v>
      </c>
      <c r="C736" s="4" t="s">
        <v>12</v>
      </c>
      <c r="D736" s="4">
        <v>340077</v>
      </c>
      <c r="E736" s="4" t="s">
        <v>13</v>
      </c>
      <c r="F736" s="15">
        <v>44282</v>
      </c>
      <c r="G736" s="4" t="s">
        <v>576</v>
      </c>
      <c r="H736" s="4" t="s">
        <v>577</v>
      </c>
      <c r="I736" s="4">
        <v>17159465</v>
      </c>
      <c r="J736" s="4">
        <v>0</v>
      </c>
      <c r="K736" s="4" t="s">
        <v>18</v>
      </c>
      <c r="L736" s="4">
        <v>24300</v>
      </c>
      <c r="M736" s="4" t="s">
        <v>250</v>
      </c>
      <c r="N736" s="4" t="s">
        <v>250</v>
      </c>
    </row>
    <row r="737" spans="1:14" x14ac:dyDescent="0.2">
      <c r="A737" s="4">
        <v>637713</v>
      </c>
      <c r="B737" s="4" t="s">
        <v>2421</v>
      </c>
      <c r="C737" s="4" t="s">
        <v>12</v>
      </c>
      <c r="D737" s="4">
        <v>340077</v>
      </c>
      <c r="E737" s="4" t="s">
        <v>13</v>
      </c>
      <c r="F737" s="15">
        <v>44282</v>
      </c>
      <c r="G737" s="4" t="s">
        <v>579</v>
      </c>
      <c r="H737" s="4" t="s">
        <v>580</v>
      </c>
      <c r="I737" s="4">
        <v>20527515</v>
      </c>
      <c r="J737" s="4">
        <v>0</v>
      </c>
      <c r="K737" s="4" t="s">
        <v>18</v>
      </c>
      <c r="L737" s="4">
        <v>21600</v>
      </c>
      <c r="M737" s="4" t="s">
        <v>250</v>
      </c>
      <c r="N737" s="4" t="s">
        <v>250</v>
      </c>
    </row>
    <row r="738" spans="1:14" x14ac:dyDescent="0.2">
      <c r="A738" s="4">
        <v>637713</v>
      </c>
      <c r="B738" s="4" t="s">
        <v>210</v>
      </c>
      <c r="C738" s="4" t="s">
        <v>12</v>
      </c>
      <c r="D738" s="4">
        <v>340077</v>
      </c>
      <c r="E738" s="4" t="s">
        <v>13</v>
      </c>
      <c r="F738" s="15">
        <v>44282</v>
      </c>
      <c r="G738" s="4" t="s">
        <v>582</v>
      </c>
      <c r="H738" s="4" t="s">
        <v>583</v>
      </c>
      <c r="I738" s="4">
        <v>18009314</v>
      </c>
      <c r="J738" s="4">
        <v>1</v>
      </c>
      <c r="K738" s="4" t="s">
        <v>18</v>
      </c>
      <c r="L738" s="4">
        <v>54000</v>
      </c>
      <c r="M738" s="4" t="s">
        <v>3377</v>
      </c>
      <c r="N738" s="4" t="s">
        <v>3495</v>
      </c>
    </row>
    <row r="739" spans="1:14" x14ac:dyDescent="0.2">
      <c r="A739" s="4">
        <v>637713</v>
      </c>
      <c r="B739" s="4" t="s">
        <v>94</v>
      </c>
      <c r="C739" s="4" t="s">
        <v>12</v>
      </c>
      <c r="D739" s="4">
        <v>340077</v>
      </c>
      <c r="E739" s="4" t="s">
        <v>13</v>
      </c>
      <c r="F739" s="15">
        <v>44282</v>
      </c>
      <c r="G739" s="4" t="s">
        <v>585</v>
      </c>
      <c r="H739" s="4" t="s">
        <v>586</v>
      </c>
      <c r="I739" s="4">
        <v>18907020</v>
      </c>
      <c r="J739" s="4">
        <v>9</v>
      </c>
      <c r="K739" s="4" t="s">
        <v>18</v>
      </c>
      <c r="L739" s="4">
        <v>27000</v>
      </c>
      <c r="M739" s="4" t="s">
        <v>3346</v>
      </c>
      <c r="N739" s="4" t="s">
        <v>3499</v>
      </c>
    </row>
    <row r="740" spans="1:14" x14ac:dyDescent="0.2">
      <c r="A740" s="4">
        <v>637713</v>
      </c>
      <c r="B740" s="4" t="s">
        <v>23</v>
      </c>
      <c r="C740" s="4" t="s">
        <v>12</v>
      </c>
      <c r="D740" s="4">
        <v>340077</v>
      </c>
      <c r="E740" s="4" t="s">
        <v>13</v>
      </c>
      <c r="F740" s="15">
        <v>44282</v>
      </c>
      <c r="G740" s="4" t="s">
        <v>588</v>
      </c>
      <c r="H740" s="4" t="s">
        <v>589</v>
      </c>
      <c r="I740" s="4">
        <v>18291529</v>
      </c>
      <c r="J740" s="4">
        <v>7</v>
      </c>
      <c r="K740" s="4" t="s">
        <v>18</v>
      </c>
      <c r="L740" s="4">
        <v>24300</v>
      </c>
      <c r="M740" s="4" t="s">
        <v>3374</v>
      </c>
      <c r="N740" s="4" t="s">
        <v>3492</v>
      </c>
    </row>
    <row r="741" spans="1:14" x14ac:dyDescent="0.2">
      <c r="A741" s="4">
        <v>637713</v>
      </c>
      <c r="B741" s="4" t="s">
        <v>139</v>
      </c>
      <c r="C741" s="4" t="s">
        <v>12</v>
      </c>
      <c r="D741" s="4">
        <v>340077</v>
      </c>
      <c r="E741" s="4" t="s">
        <v>13</v>
      </c>
      <c r="F741" s="15">
        <v>44282</v>
      </c>
      <c r="G741" s="4" t="s">
        <v>591</v>
      </c>
      <c r="H741" s="4" t="s">
        <v>592</v>
      </c>
      <c r="I741" s="4">
        <v>18586988</v>
      </c>
      <c r="J741" s="4">
        <v>1</v>
      </c>
      <c r="K741" s="4" t="s">
        <v>18</v>
      </c>
      <c r="L741" s="4">
        <v>16200</v>
      </c>
      <c r="M741" s="4" t="s">
        <v>3500</v>
      </c>
      <c r="N741" s="4" t="s">
        <v>3499</v>
      </c>
    </row>
    <row r="742" spans="1:14" x14ac:dyDescent="0.2">
      <c r="A742" s="4">
        <v>637713</v>
      </c>
      <c r="B742" s="4" t="s">
        <v>2421</v>
      </c>
      <c r="C742" s="4" t="s">
        <v>12</v>
      </c>
      <c r="D742" s="4">
        <v>340077</v>
      </c>
      <c r="E742" s="4" t="s">
        <v>13</v>
      </c>
      <c r="F742" s="15">
        <v>44282</v>
      </c>
      <c r="G742" s="4" t="s">
        <v>594</v>
      </c>
      <c r="H742" s="4" t="s">
        <v>595</v>
      </c>
      <c r="I742" s="4">
        <v>19379948</v>
      </c>
      <c r="J742" s="4">
        <v>5</v>
      </c>
      <c r="K742" s="4" t="s">
        <v>18</v>
      </c>
      <c r="L742" s="4">
        <v>51300</v>
      </c>
      <c r="M742" s="4" t="s">
        <v>3357</v>
      </c>
      <c r="N742" s="4" t="s">
        <v>3495</v>
      </c>
    </row>
    <row r="743" spans="1:14" x14ac:dyDescent="0.2">
      <c r="A743" s="4">
        <v>637713</v>
      </c>
      <c r="B743" s="4" t="s">
        <v>143</v>
      </c>
      <c r="C743" s="4" t="s">
        <v>12</v>
      </c>
      <c r="D743" s="4">
        <v>340077</v>
      </c>
      <c r="E743" s="4" t="s">
        <v>13</v>
      </c>
      <c r="F743" s="15">
        <v>44282</v>
      </c>
      <c r="G743" s="4" t="s">
        <v>597</v>
      </c>
      <c r="H743" s="4" t="s">
        <v>598</v>
      </c>
      <c r="I743" s="4">
        <v>19596041</v>
      </c>
      <c r="J743" s="4">
        <v>0</v>
      </c>
      <c r="K743" s="4" t="s">
        <v>18</v>
      </c>
      <c r="L743" s="4">
        <v>21600</v>
      </c>
      <c r="M743" s="4" t="s">
        <v>3346</v>
      </c>
      <c r="N743" s="4" t="s">
        <v>3499</v>
      </c>
    </row>
    <row r="744" spans="1:14" x14ac:dyDescent="0.2">
      <c r="A744" s="4">
        <v>637713</v>
      </c>
      <c r="B744" s="4" t="s">
        <v>250</v>
      </c>
      <c r="C744" s="4" t="s">
        <v>12</v>
      </c>
      <c r="D744" s="4">
        <v>340077</v>
      </c>
      <c r="E744" s="4" t="s">
        <v>13</v>
      </c>
      <c r="F744" s="15">
        <v>44282</v>
      </c>
      <c r="G744" s="4" t="s">
        <v>600</v>
      </c>
      <c r="H744" s="4" t="s">
        <v>601</v>
      </c>
      <c r="I744" s="4">
        <v>16239052</v>
      </c>
      <c r="J744" s="4" t="s">
        <v>3502</v>
      </c>
      <c r="K744" s="4" t="s">
        <v>18</v>
      </c>
      <c r="L744" s="4">
        <v>21600</v>
      </c>
      <c r="M744" s="4" t="s">
        <v>250</v>
      </c>
      <c r="N744" s="4" t="s">
        <v>250</v>
      </c>
    </row>
    <row r="745" spans="1:14" x14ac:dyDescent="0.2">
      <c r="A745" s="4">
        <v>637713</v>
      </c>
      <c r="B745" s="4" t="s">
        <v>139</v>
      </c>
      <c r="C745" s="4" t="s">
        <v>12</v>
      </c>
      <c r="D745" s="4">
        <v>340077</v>
      </c>
      <c r="E745" s="4" t="s">
        <v>13</v>
      </c>
      <c r="F745" s="15">
        <v>44282</v>
      </c>
      <c r="G745" s="4" t="s">
        <v>603</v>
      </c>
      <c r="H745" s="4" t="s">
        <v>604</v>
      </c>
      <c r="I745" s="4">
        <v>19509752</v>
      </c>
      <c r="J745" s="4">
        <v>6</v>
      </c>
      <c r="K745" s="4" t="s">
        <v>18</v>
      </c>
      <c r="L745" s="4">
        <v>21600</v>
      </c>
      <c r="M745" s="4" t="s">
        <v>3500</v>
      </c>
      <c r="N745" s="4" t="s">
        <v>3499</v>
      </c>
    </row>
    <row r="746" spans="1:14" x14ac:dyDescent="0.2">
      <c r="A746" s="4">
        <v>637713</v>
      </c>
      <c r="B746" s="4" t="s">
        <v>94</v>
      </c>
      <c r="C746" s="4" t="s">
        <v>12</v>
      </c>
      <c r="D746" s="4">
        <v>340077</v>
      </c>
      <c r="E746" s="4" t="s">
        <v>13</v>
      </c>
      <c r="F746" s="15">
        <v>44282</v>
      </c>
      <c r="G746" s="4" t="s">
        <v>606</v>
      </c>
      <c r="H746" s="4" t="s">
        <v>607</v>
      </c>
      <c r="I746" s="4">
        <v>21011795</v>
      </c>
      <c r="J746" s="4">
        <v>4</v>
      </c>
      <c r="K746" s="4" t="s">
        <v>18</v>
      </c>
      <c r="L746" s="4">
        <v>18900</v>
      </c>
      <c r="M746" s="4" t="s">
        <v>250</v>
      </c>
      <c r="N746" s="4" t="s">
        <v>250</v>
      </c>
    </row>
    <row r="747" spans="1:14" x14ac:dyDescent="0.2">
      <c r="A747" s="4">
        <v>637713</v>
      </c>
      <c r="B747" s="4" t="s">
        <v>2421</v>
      </c>
      <c r="C747" s="4" t="s">
        <v>12</v>
      </c>
      <c r="D747" s="4">
        <v>340077</v>
      </c>
      <c r="E747" s="4" t="s">
        <v>13</v>
      </c>
      <c r="F747" s="15">
        <v>44282</v>
      </c>
      <c r="G747" s="4" t="s">
        <v>609</v>
      </c>
      <c r="H747" s="4" t="s">
        <v>610</v>
      </c>
      <c r="I747" s="4">
        <v>15518689</v>
      </c>
      <c r="J747" s="4">
        <v>5</v>
      </c>
      <c r="K747" s="4" t="s">
        <v>18</v>
      </c>
      <c r="L747" s="4">
        <v>54000</v>
      </c>
      <c r="M747" s="4" t="s">
        <v>3401</v>
      </c>
      <c r="N747" s="4" t="s">
        <v>3485</v>
      </c>
    </row>
    <row r="748" spans="1:14" x14ac:dyDescent="0.2">
      <c r="A748" s="4">
        <v>637713</v>
      </c>
      <c r="B748" s="4" t="s">
        <v>34</v>
      </c>
      <c r="C748" s="4" t="s">
        <v>12</v>
      </c>
      <c r="D748" s="4">
        <v>340077</v>
      </c>
      <c r="E748" s="4" t="s">
        <v>13</v>
      </c>
      <c r="F748" s="15">
        <v>44282</v>
      </c>
      <c r="G748" s="4" t="s">
        <v>612</v>
      </c>
      <c r="H748" s="4" t="s">
        <v>613</v>
      </c>
      <c r="I748" s="4">
        <v>15225084</v>
      </c>
      <c r="J748" s="4">
        <v>3</v>
      </c>
      <c r="K748" s="4" t="s">
        <v>18</v>
      </c>
      <c r="L748" s="4">
        <v>21600</v>
      </c>
      <c r="M748" s="4" t="s">
        <v>3353</v>
      </c>
      <c r="N748" s="4" t="s">
        <v>3492</v>
      </c>
    </row>
    <row r="749" spans="1:14" x14ac:dyDescent="0.2">
      <c r="A749" s="4">
        <v>637713</v>
      </c>
      <c r="B749" s="4" t="s">
        <v>34</v>
      </c>
      <c r="C749" s="4" t="s">
        <v>12</v>
      </c>
      <c r="D749" s="4">
        <v>340077</v>
      </c>
      <c r="E749" s="4" t="s">
        <v>13</v>
      </c>
      <c r="F749" s="15">
        <v>44282</v>
      </c>
      <c r="G749" s="4" t="s">
        <v>615</v>
      </c>
      <c r="H749" s="4" t="s">
        <v>616</v>
      </c>
      <c r="I749" s="4">
        <v>19719305</v>
      </c>
      <c r="J749" s="4">
        <v>0</v>
      </c>
      <c r="K749" s="4" t="s">
        <v>18</v>
      </c>
      <c r="L749" s="4">
        <v>21600</v>
      </c>
      <c r="M749" s="4" t="s">
        <v>3353</v>
      </c>
      <c r="N749" s="4" t="s">
        <v>3492</v>
      </c>
    </row>
    <row r="750" spans="1:14" x14ac:dyDescent="0.2">
      <c r="A750" s="4">
        <v>637713</v>
      </c>
      <c r="B750" s="4" t="s">
        <v>139</v>
      </c>
      <c r="C750" s="4" t="s">
        <v>12</v>
      </c>
      <c r="D750" s="4">
        <v>340077</v>
      </c>
      <c r="E750" s="4" t="s">
        <v>13</v>
      </c>
      <c r="F750" s="15">
        <v>44282</v>
      </c>
      <c r="G750" s="4" t="s">
        <v>618</v>
      </c>
      <c r="H750" s="4" t="s">
        <v>619</v>
      </c>
      <c r="I750" s="4">
        <v>19483095</v>
      </c>
      <c r="J750" s="4">
        <v>5</v>
      </c>
      <c r="K750" s="4" t="s">
        <v>621</v>
      </c>
      <c r="L750" s="4">
        <v>24300</v>
      </c>
      <c r="M750" s="4" t="s">
        <v>3500</v>
      </c>
      <c r="N750" s="4" t="s">
        <v>3499</v>
      </c>
    </row>
    <row r="751" spans="1:14" x14ac:dyDescent="0.2">
      <c r="A751" s="4">
        <v>637713</v>
      </c>
      <c r="B751" s="4" t="s">
        <v>139</v>
      </c>
      <c r="C751" s="4" t="s">
        <v>12</v>
      </c>
      <c r="D751" s="4">
        <v>340077</v>
      </c>
      <c r="E751" s="4" t="s">
        <v>13</v>
      </c>
      <c r="F751" s="15">
        <v>44282</v>
      </c>
      <c r="G751" s="4" t="s">
        <v>622</v>
      </c>
      <c r="H751" s="4" t="s">
        <v>623</v>
      </c>
      <c r="I751" s="4">
        <v>18932655</v>
      </c>
      <c r="J751" s="4">
        <v>6</v>
      </c>
      <c r="K751" s="4" t="s">
        <v>621</v>
      </c>
      <c r="L751" s="4">
        <v>27000</v>
      </c>
      <c r="M751" s="4" t="s">
        <v>3500</v>
      </c>
      <c r="N751" s="4" t="s">
        <v>3499</v>
      </c>
    </row>
    <row r="752" spans="1:14" x14ac:dyDescent="0.2">
      <c r="A752" s="4">
        <v>637713</v>
      </c>
      <c r="B752" s="4" t="s">
        <v>34</v>
      </c>
      <c r="C752" s="4" t="s">
        <v>12</v>
      </c>
      <c r="D752" s="4">
        <v>340077</v>
      </c>
      <c r="E752" s="4" t="s">
        <v>13</v>
      </c>
      <c r="F752" s="15">
        <v>44282</v>
      </c>
      <c r="G752" s="4" t="s">
        <v>625</v>
      </c>
      <c r="H752" s="4" t="s">
        <v>626</v>
      </c>
      <c r="I752" s="4">
        <v>16239421</v>
      </c>
      <c r="J752" s="4">
        <v>5</v>
      </c>
      <c r="K752" s="4" t="s">
        <v>621</v>
      </c>
      <c r="L752" s="4">
        <v>18900</v>
      </c>
      <c r="M752" s="4" t="s">
        <v>3353</v>
      </c>
      <c r="N752" s="4" t="s">
        <v>3492</v>
      </c>
    </row>
    <row r="753" spans="1:14" x14ac:dyDescent="0.2">
      <c r="A753" s="4">
        <v>637713</v>
      </c>
      <c r="B753" s="4" t="s">
        <v>34</v>
      </c>
      <c r="C753" s="4" t="s">
        <v>12</v>
      </c>
      <c r="D753" s="4">
        <v>340077</v>
      </c>
      <c r="E753" s="4" t="s">
        <v>13</v>
      </c>
      <c r="F753" s="15">
        <v>44282</v>
      </c>
      <c r="G753" s="4" t="s">
        <v>628</v>
      </c>
      <c r="H753" s="4" t="s">
        <v>629</v>
      </c>
      <c r="I753" s="4">
        <v>18412709</v>
      </c>
      <c r="J753" s="4">
        <v>1</v>
      </c>
      <c r="K753" s="4" t="s">
        <v>621</v>
      </c>
      <c r="L753" s="4">
        <v>56700</v>
      </c>
      <c r="M753" s="4" t="s">
        <v>3351</v>
      </c>
      <c r="N753" s="4" t="s">
        <v>3486</v>
      </c>
    </row>
    <row r="754" spans="1:14" x14ac:dyDescent="0.2">
      <c r="A754" s="4">
        <v>637713</v>
      </c>
      <c r="B754" s="4" t="s">
        <v>34</v>
      </c>
      <c r="C754" s="4" t="s">
        <v>12</v>
      </c>
      <c r="D754" s="4">
        <v>340077</v>
      </c>
      <c r="E754" s="4" t="s">
        <v>13</v>
      </c>
      <c r="F754" s="15">
        <v>44282</v>
      </c>
      <c r="G754" s="4" t="s">
        <v>631</v>
      </c>
      <c r="H754" s="4" t="s">
        <v>632</v>
      </c>
      <c r="I754" s="4">
        <v>18535930</v>
      </c>
      <c r="J754" s="4">
        <v>1</v>
      </c>
      <c r="K754" s="4" t="s">
        <v>621</v>
      </c>
      <c r="L754" s="4">
        <v>21600</v>
      </c>
      <c r="M754" s="4" t="s">
        <v>3353</v>
      </c>
      <c r="N754" s="4" t="s">
        <v>3492</v>
      </c>
    </row>
    <row r="755" spans="1:14" x14ac:dyDescent="0.2">
      <c r="A755" s="4">
        <v>637713</v>
      </c>
      <c r="B755" s="4" t="s">
        <v>34</v>
      </c>
      <c r="C755" s="4" t="s">
        <v>12</v>
      </c>
      <c r="D755" s="4">
        <v>340077</v>
      </c>
      <c r="E755" s="4" t="s">
        <v>13</v>
      </c>
      <c r="F755" s="15">
        <v>44282</v>
      </c>
      <c r="G755" s="4" t="s">
        <v>634</v>
      </c>
      <c r="H755" s="4" t="s">
        <v>635</v>
      </c>
      <c r="I755" s="4">
        <v>18645128</v>
      </c>
      <c r="J755" s="4">
        <v>7</v>
      </c>
      <c r="K755" s="4" t="s">
        <v>621</v>
      </c>
      <c r="L755" s="4">
        <v>21600</v>
      </c>
      <c r="M755" s="4" t="s">
        <v>3353</v>
      </c>
      <c r="N755" s="4" t="s">
        <v>3492</v>
      </c>
    </row>
    <row r="756" spans="1:14" x14ac:dyDescent="0.2">
      <c r="A756" s="4">
        <v>637713</v>
      </c>
      <c r="B756" s="4" t="s">
        <v>34</v>
      </c>
      <c r="C756" s="4" t="s">
        <v>12</v>
      </c>
      <c r="D756" s="4">
        <v>340077</v>
      </c>
      <c r="E756" s="4" t="s">
        <v>13</v>
      </c>
      <c r="F756" s="15">
        <v>44282</v>
      </c>
      <c r="G756" s="4" t="s">
        <v>637</v>
      </c>
      <c r="H756" s="4" t="s">
        <v>638</v>
      </c>
      <c r="I756" s="4">
        <v>15530816</v>
      </c>
      <c r="J756" s="4">
        <v>8</v>
      </c>
      <c r="K756" s="4" t="s">
        <v>621</v>
      </c>
      <c r="L756" s="4">
        <v>21600</v>
      </c>
      <c r="M756" s="4" t="s">
        <v>3353</v>
      </c>
      <c r="N756" s="4" t="s">
        <v>3492</v>
      </c>
    </row>
    <row r="757" spans="1:14" x14ac:dyDescent="0.2">
      <c r="A757" s="4">
        <v>637713</v>
      </c>
      <c r="B757" s="4" t="s">
        <v>250</v>
      </c>
      <c r="C757" s="4" t="s">
        <v>12</v>
      </c>
      <c r="D757" s="4">
        <v>340077</v>
      </c>
      <c r="E757" s="4" t="s">
        <v>13</v>
      </c>
      <c r="F757" s="15">
        <v>44282</v>
      </c>
      <c r="G757" s="4" t="s">
        <v>640</v>
      </c>
      <c r="H757" s="4" t="s">
        <v>641</v>
      </c>
      <c r="I757" s="4">
        <v>19330088</v>
      </c>
      <c r="J757" s="4" t="s">
        <v>3501</v>
      </c>
      <c r="K757" s="4" t="s">
        <v>621</v>
      </c>
      <c r="L757" s="4">
        <v>8100</v>
      </c>
      <c r="M757" s="4" t="s">
        <v>250</v>
      </c>
      <c r="N757" s="4" t="s">
        <v>250</v>
      </c>
    </row>
    <row r="758" spans="1:14" x14ac:dyDescent="0.2">
      <c r="A758" s="4">
        <v>637713</v>
      </c>
      <c r="B758" s="4" t="s">
        <v>643</v>
      </c>
      <c r="C758" s="4" t="s">
        <v>12</v>
      </c>
      <c r="D758" s="4">
        <v>340077</v>
      </c>
      <c r="E758" s="4" t="s">
        <v>13</v>
      </c>
      <c r="F758" s="15">
        <v>44282</v>
      </c>
      <c r="G758" s="4" t="s">
        <v>644</v>
      </c>
      <c r="H758" s="4" t="s">
        <v>645</v>
      </c>
      <c r="I758" s="4">
        <v>14543873</v>
      </c>
      <c r="J758" s="4" t="s">
        <v>3501</v>
      </c>
      <c r="K758" s="4" t="s">
        <v>621</v>
      </c>
      <c r="L758" s="4">
        <v>18900</v>
      </c>
      <c r="M758" s="4" t="s">
        <v>3350</v>
      </c>
      <c r="N758" s="4" t="s">
        <v>3498</v>
      </c>
    </row>
    <row r="759" spans="1:14" x14ac:dyDescent="0.2">
      <c r="A759" s="4">
        <v>637713</v>
      </c>
      <c r="B759" s="4" t="s">
        <v>188</v>
      </c>
      <c r="C759" s="4" t="s">
        <v>12</v>
      </c>
      <c r="D759" s="4">
        <v>340077</v>
      </c>
      <c r="E759" s="4" t="s">
        <v>13</v>
      </c>
      <c r="F759" s="15">
        <v>44282</v>
      </c>
      <c r="G759" s="4" t="s">
        <v>647</v>
      </c>
      <c r="H759" s="4" t="s">
        <v>648</v>
      </c>
      <c r="I759" s="4">
        <v>12984405</v>
      </c>
      <c r="J759" s="4">
        <v>1</v>
      </c>
      <c r="K759" s="4" t="s">
        <v>18</v>
      </c>
      <c r="L759" s="4">
        <v>54000</v>
      </c>
      <c r="M759" s="4" t="s">
        <v>3365</v>
      </c>
      <c r="N759" s="4" t="s">
        <v>3494</v>
      </c>
    </row>
    <row r="760" spans="1:14" x14ac:dyDescent="0.2">
      <c r="A760" s="4">
        <v>637713</v>
      </c>
      <c r="B760" s="4" t="s">
        <v>188</v>
      </c>
      <c r="C760" s="4" t="s">
        <v>12</v>
      </c>
      <c r="D760" s="4">
        <v>340077</v>
      </c>
      <c r="E760" s="4" t="s">
        <v>13</v>
      </c>
      <c r="F760" s="15">
        <v>44282</v>
      </c>
      <c r="G760" s="4" t="s">
        <v>650</v>
      </c>
      <c r="H760" s="4" t="s">
        <v>651</v>
      </c>
      <c r="I760" s="4">
        <v>19380523</v>
      </c>
      <c r="J760" s="4" t="s">
        <v>3501</v>
      </c>
      <c r="K760" s="4" t="s">
        <v>18</v>
      </c>
      <c r="L760" s="4">
        <v>48600</v>
      </c>
      <c r="M760" s="4" t="s">
        <v>3365</v>
      </c>
      <c r="N760" s="4" t="s">
        <v>3494</v>
      </c>
    </row>
    <row r="761" spans="1:14" x14ac:dyDescent="0.2">
      <c r="A761" s="4">
        <v>637713</v>
      </c>
      <c r="B761" s="4" t="s">
        <v>2421</v>
      </c>
      <c r="C761" s="4" t="s">
        <v>12</v>
      </c>
      <c r="D761" s="4">
        <v>340077</v>
      </c>
      <c r="E761" s="4" t="s">
        <v>13</v>
      </c>
      <c r="F761" s="15">
        <v>44282</v>
      </c>
      <c r="G761" s="4" t="s">
        <v>653</v>
      </c>
      <c r="H761" s="4" t="s">
        <v>654</v>
      </c>
      <c r="I761" s="4">
        <v>12773024</v>
      </c>
      <c r="J761" s="4">
        <v>5</v>
      </c>
      <c r="K761" s="4" t="s">
        <v>18</v>
      </c>
      <c r="L761" s="4">
        <v>54000</v>
      </c>
      <c r="M761" s="4" t="s">
        <v>250</v>
      </c>
      <c r="N761" s="4" t="s">
        <v>250</v>
      </c>
    </row>
    <row r="762" spans="1:14" x14ac:dyDescent="0.2">
      <c r="A762" s="4">
        <v>637713</v>
      </c>
      <c r="B762" s="4" t="s">
        <v>94</v>
      </c>
      <c r="C762" s="4" t="s">
        <v>12</v>
      </c>
      <c r="D762" s="4">
        <v>340077</v>
      </c>
      <c r="E762" s="4" t="s">
        <v>13</v>
      </c>
      <c r="F762" s="15">
        <v>44282</v>
      </c>
      <c r="G762" s="4" t="s">
        <v>656</v>
      </c>
      <c r="H762" s="4" t="s">
        <v>657</v>
      </c>
      <c r="I762" s="4">
        <v>16239536</v>
      </c>
      <c r="J762" s="4" t="s">
        <v>3501</v>
      </c>
      <c r="K762" s="4" t="s">
        <v>621</v>
      </c>
      <c r="L762" s="4">
        <v>54000</v>
      </c>
      <c r="M762" s="4" t="s">
        <v>3400</v>
      </c>
      <c r="N762" s="4" t="s">
        <v>3499</v>
      </c>
    </row>
    <row r="763" spans="1:14" x14ac:dyDescent="0.2">
      <c r="A763" s="4">
        <v>637713</v>
      </c>
      <c r="B763" s="4" t="s">
        <v>659</v>
      </c>
      <c r="C763" s="4" t="s">
        <v>12</v>
      </c>
      <c r="D763" s="4">
        <v>340077</v>
      </c>
      <c r="E763" s="4" t="s">
        <v>13</v>
      </c>
      <c r="F763" s="15">
        <v>44282</v>
      </c>
      <c r="G763" s="4" t="s">
        <v>660</v>
      </c>
      <c r="H763" s="4" t="s">
        <v>661</v>
      </c>
      <c r="I763" s="4">
        <v>17461372</v>
      </c>
      <c r="J763" s="4">
        <v>9</v>
      </c>
      <c r="K763" s="4" t="s">
        <v>18</v>
      </c>
      <c r="L763" s="4">
        <v>54000</v>
      </c>
      <c r="M763" s="4" t="s">
        <v>3415</v>
      </c>
      <c r="N763" s="4" t="s">
        <v>3495</v>
      </c>
    </row>
    <row r="764" spans="1:14" x14ac:dyDescent="0.2">
      <c r="A764" s="4">
        <v>637713</v>
      </c>
      <c r="B764" s="4" t="s">
        <v>38</v>
      </c>
      <c r="C764" s="4" t="s">
        <v>12</v>
      </c>
      <c r="D764" s="4">
        <v>340077</v>
      </c>
      <c r="E764" s="4" t="s">
        <v>13</v>
      </c>
      <c r="F764" s="15">
        <v>44282</v>
      </c>
      <c r="G764" s="4" t="s">
        <v>663</v>
      </c>
      <c r="H764" s="4" t="s">
        <v>664</v>
      </c>
      <c r="I764" s="4">
        <v>19001332</v>
      </c>
      <c r="J764" s="4">
        <v>4</v>
      </c>
      <c r="K764" s="4" t="s">
        <v>18</v>
      </c>
      <c r="L764" s="4">
        <v>10800</v>
      </c>
      <c r="M764" s="4" t="s">
        <v>3385</v>
      </c>
      <c r="N764" s="4" t="s">
        <v>3494</v>
      </c>
    </row>
    <row r="765" spans="1:14" x14ac:dyDescent="0.2">
      <c r="A765" s="4">
        <v>637713</v>
      </c>
      <c r="B765" s="4" t="s">
        <v>34</v>
      </c>
      <c r="C765" s="4" t="s">
        <v>12</v>
      </c>
      <c r="D765" s="4">
        <v>340077</v>
      </c>
      <c r="E765" s="4" t="s">
        <v>13</v>
      </c>
      <c r="F765" s="15">
        <v>44282</v>
      </c>
      <c r="G765" s="4" t="s">
        <v>666</v>
      </c>
      <c r="H765" s="4" t="s">
        <v>667</v>
      </c>
      <c r="I765" s="4">
        <v>19000917</v>
      </c>
      <c r="J765" s="4">
        <v>3</v>
      </c>
      <c r="K765" s="4" t="s">
        <v>18</v>
      </c>
      <c r="L765" s="4">
        <v>43200</v>
      </c>
      <c r="M765" s="4" t="s">
        <v>250</v>
      </c>
      <c r="N765" s="4" t="s">
        <v>250</v>
      </c>
    </row>
    <row r="766" spans="1:14" x14ac:dyDescent="0.2">
      <c r="A766" s="4">
        <v>637713</v>
      </c>
      <c r="B766" s="4" t="s">
        <v>156</v>
      </c>
      <c r="C766" s="4" t="s">
        <v>12</v>
      </c>
      <c r="D766" s="4">
        <v>340077</v>
      </c>
      <c r="E766" s="4" t="s">
        <v>13</v>
      </c>
      <c r="F766" s="15">
        <v>44282</v>
      </c>
      <c r="G766" s="4" t="s">
        <v>669</v>
      </c>
      <c r="H766" s="4" t="s">
        <v>670</v>
      </c>
      <c r="I766" s="4">
        <v>19510735</v>
      </c>
      <c r="J766" s="4">
        <v>1</v>
      </c>
      <c r="K766" s="4" t="s">
        <v>18</v>
      </c>
      <c r="L766" s="4">
        <v>48600</v>
      </c>
      <c r="M766" s="4" t="s">
        <v>250</v>
      </c>
      <c r="N766" s="4" t="s">
        <v>250</v>
      </c>
    </row>
    <row r="767" spans="1:14" x14ac:dyDescent="0.2">
      <c r="A767" s="4">
        <v>637713</v>
      </c>
      <c r="B767" s="4" t="s">
        <v>94</v>
      </c>
      <c r="C767" s="4" t="s">
        <v>12</v>
      </c>
      <c r="D767" s="4">
        <v>340077</v>
      </c>
      <c r="E767" s="4" t="s">
        <v>13</v>
      </c>
      <c r="F767" s="15">
        <v>44282</v>
      </c>
      <c r="G767" s="4" t="s">
        <v>672</v>
      </c>
      <c r="H767" s="4" t="s">
        <v>673</v>
      </c>
      <c r="I767" s="4">
        <v>13516252</v>
      </c>
      <c r="J767" s="4">
        <v>3</v>
      </c>
      <c r="K767" s="4" t="s">
        <v>18</v>
      </c>
      <c r="L767" s="4">
        <v>54000</v>
      </c>
      <c r="M767" s="4" t="s">
        <v>3400</v>
      </c>
      <c r="N767" s="4" t="s">
        <v>3499</v>
      </c>
    </row>
    <row r="768" spans="1:14" x14ac:dyDescent="0.2">
      <c r="A768" s="4">
        <v>637713</v>
      </c>
      <c r="B768" s="4" t="s">
        <v>34</v>
      </c>
      <c r="C768" s="4" t="s">
        <v>12</v>
      </c>
      <c r="D768" s="4">
        <v>340077</v>
      </c>
      <c r="E768" s="4" t="s">
        <v>13</v>
      </c>
      <c r="F768" s="15">
        <v>44282</v>
      </c>
      <c r="G768" s="4" t="s">
        <v>675</v>
      </c>
      <c r="H768" s="4" t="s">
        <v>676</v>
      </c>
      <c r="I768" s="4">
        <v>19972451</v>
      </c>
      <c r="J768" s="4">
        <v>7</v>
      </c>
      <c r="K768" s="4" t="s">
        <v>18</v>
      </c>
      <c r="L768" s="4">
        <v>21600</v>
      </c>
      <c r="M768" s="4" t="s">
        <v>3353</v>
      </c>
      <c r="N768" s="4" t="s">
        <v>3492</v>
      </c>
    </row>
    <row r="769" spans="1:14" x14ac:dyDescent="0.2">
      <c r="A769" s="4">
        <v>637713</v>
      </c>
      <c r="B769" s="4" t="s">
        <v>27</v>
      </c>
      <c r="C769" s="4" t="s">
        <v>12</v>
      </c>
      <c r="D769" s="4">
        <v>340077</v>
      </c>
      <c r="E769" s="4" t="s">
        <v>13</v>
      </c>
      <c r="F769" s="15">
        <v>44282</v>
      </c>
      <c r="G769" s="4" t="s">
        <v>678</v>
      </c>
      <c r="H769" s="4" t="s">
        <v>679</v>
      </c>
      <c r="I769" s="4">
        <v>16657679</v>
      </c>
      <c r="J769" s="4">
        <v>2</v>
      </c>
      <c r="K769" s="4" t="s">
        <v>18</v>
      </c>
      <c r="L769" s="4">
        <v>45900</v>
      </c>
      <c r="M769" s="4" t="s">
        <v>3383</v>
      </c>
      <c r="N769" s="4" t="s">
        <v>3494</v>
      </c>
    </row>
    <row r="770" spans="1:14" x14ac:dyDescent="0.2">
      <c r="A770" s="4">
        <v>637713</v>
      </c>
      <c r="B770" s="4" t="s">
        <v>156</v>
      </c>
      <c r="C770" s="4" t="s">
        <v>12</v>
      </c>
      <c r="D770" s="4">
        <v>340077</v>
      </c>
      <c r="E770" s="4" t="s">
        <v>13</v>
      </c>
      <c r="F770" s="15">
        <v>44282</v>
      </c>
      <c r="G770" s="4" t="s">
        <v>681</v>
      </c>
      <c r="H770" s="4" t="s">
        <v>682</v>
      </c>
      <c r="I770" s="4">
        <v>19732994</v>
      </c>
      <c r="J770" s="4">
        <v>7</v>
      </c>
      <c r="K770" s="4" t="s">
        <v>18</v>
      </c>
      <c r="L770" s="4">
        <v>37800</v>
      </c>
      <c r="M770" s="4" t="s">
        <v>250</v>
      </c>
      <c r="N770" s="4" t="s">
        <v>250</v>
      </c>
    </row>
    <row r="771" spans="1:14" x14ac:dyDescent="0.2">
      <c r="A771" s="4">
        <v>637713</v>
      </c>
      <c r="B771" s="4" t="s">
        <v>188</v>
      </c>
      <c r="C771" s="4" t="s">
        <v>12</v>
      </c>
      <c r="D771" s="4">
        <v>340077</v>
      </c>
      <c r="E771" s="4" t="s">
        <v>13</v>
      </c>
      <c r="F771" s="15">
        <v>44282</v>
      </c>
      <c r="G771" s="4" t="s">
        <v>684</v>
      </c>
      <c r="H771" s="4" t="s">
        <v>685</v>
      </c>
      <c r="I771" s="4">
        <v>18318591</v>
      </c>
      <c r="J771" s="4">
        <v>8</v>
      </c>
      <c r="K771" s="4" t="s">
        <v>18</v>
      </c>
      <c r="L771" s="4">
        <v>54000</v>
      </c>
      <c r="M771" s="4" t="s">
        <v>3365</v>
      </c>
      <c r="N771" s="4" t="s">
        <v>3494</v>
      </c>
    </row>
    <row r="772" spans="1:14" x14ac:dyDescent="0.2">
      <c r="A772" s="4">
        <v>637713</v>
      </c>
      <c r="B772" s="4" t="s">
        <v>27</v>
      </c>
      <c r="C772" s="4" t="s">
        <v>12</v>
      </c>
      <c r="D772" s="4">
        <v>340077</v>
      </c>
      <c r="E772" s="4" t="s">
        <v>13</v>
      </c>
      <c r="F772" s="15">
        <v>44282</v>
      </c>
      <c r="G772" s="4" t="s">
        <v>687</v>
      </c>
      <c r="H772" s="4" t="s">
        <v>688</v>
      </c>
      <c r="I772" s="4">
        <v>20208964</v>
      </c>
      <c r="J772" s="4" t="s">
        <v>3502</v>
      </c>
      <c r="K772" s="4" t="s">
        <v>18</v>
      </c>
      <c r="L772" s="4">
        <v>40500</v>
      </c>
      <c r="M772" s="4" t="s">
        <v>250</v>
      </c>
      <c r="N772" s="4" t="s">
        <v>250</v>
      </c>
    </row>
    <row r="773" spans="1:14" x14ac:dyDescent="0.2">
      <c r="A773" s="4">
        <v>637713</v>
      </c>
      <c r="B773" s="4" t="s">
        <v>690</v>
      </c>
      <c r="C773" s="4" t="s">
        <v>12</v>
      </c>
      <c r="D773" s="4">
        <v>340077</v>
      </c>
      <c r="E773" s="4" t="s">
        <v>13</v>
      </c>
      <c r="F773" s="15">
        <v>44282</v>
      </c>
      <c r="G773" s="4" t="s">
        <v>691</v>
      </c>
      <c r="H773" s="4" t="s">
        <v>692</v>
      </c>
      <c r="I773" s="4">
        <v>18008101</v>
      </c>
      <c r="J773" s="4">
        <v>1</v>
      </c>
      <c r="K773" s="4" t="s">
        <v>18</v>
      </c>
      <c r="L773" s="4">
        <v>13500</v>
      </c>
      <c r="M773" s="4" t="s">
        <v>250</v>
      </c>
      <c r="N773" s="4" t="s">
        <v>250</v>
      </c>
    </row>
    <row r="774" spans="1:14" x14ac:dyDescent="0.2">
      <c r="A774" s="4">
        <v>637713</v>
      </c>
      <c r="B774" s="4" t="s">
        <v>488</v>
      </c>
      <c r="C774" s="4" t="s">
        <v>12</v>
      </c>
      <c r="D774" s="4">
        <v>340077</v>
      </c>
      <c r="E774" s="4" t="s">
        <v>13</v>
      </c>
      <c r="F774" s="15">
        <v>44282</v>
      </c>
      <c r="G774" s="4" t="s">
        <v>694</v>
      </c>
      <c r="H774" s="4" t="s">
        <v>695</v>
      </c>
      <c r="I774" s="4">
        <v>18389062</v>
      </c>
      <c r="J774" s="4" t="s">
        <v>3502</v>
      </c>
      <c r="K774" s="4" t="s">
        <v>18</v>
      </c>
      <c r="L774" s="4">
        <v>54000</v>
      </c>
      <c r="M774" s="4" t="s">
        <v>250</v>
      </c>
      <c r="N774" s="4" t="s">
        <v>250</v>
      </c>
    </row>
    <row r="775" spans="1:14" x14ac:dyDescent="0.2">
      <c r="A775" s="4">
        <v>637713</v>
      </c>
      <c r="B775" s="4" t="s">
        <v>2416</v>
      </c>
      <c r="C775" s="4" t="s">
        <v>12</v>
      </c>
      <c r="D775" s="4">
        <v>340077</v>
      </c>
      <c r="E775" s="4" t="s">
        <v>13</v>
      </c>
      <c r="F775" s="15">
        <v>44282</v>
      </c>
      <c r="G775" s="4" t="s">
        <v>697</v>
      </c>
      <c r="H775" s="4" t="s">
        <v>698</v>
      </c>
      <c r="I775" s="4">
        <v>19971292</v>
      </c>
      <c r="J775" s="4">
        <v>6</v>
      </c>
      <c r="K775" s="4" t="s">
        <v>18</v>
      </c>
      <c r="L775" s="4">
        <v>16200</v>
      </c>
      <c r="M775" s="4" t="s">
        <v>250</v>
      </c>
      <c r="N775" s="4" t="s">
        <v>250</v>
      </c>
    </row>
    <row r="776" spans="1:14" x14ac:dyDescent="0.2">
      <c r="A776" s="4">
        <v>637713</v>
      </c>
      <c r="B776" s="4" t="s">
        <v>156</v>
      </c>
      <c r="C776" s="4" t="s">
        <v>12</v>
      </c>
      <c r="D776" s="4">
        <v>340077</v>
      </c>
      <c r="E776" s="4" t="s">
        <v>13</v>
      </c>
      <c r="F776" s="15">
        <v>44282</v>
      </c>
      <c r="G776" s="4" t="s">
        <v>700</v>
      </c>
      <c r="H776" s="4" t="s">
        <v>701</v>
      </c>
      <c r="I776" s="4">
        <v>20959830</v>
      </c>
      <c r="J776" s="4">
        <v>2</v>
      </c>
      <c r="K776" s="4" t="s">
        <v>18</v>
      </c>
      <c r="L776" s="4">
        <v>43200</v>
      </c>
      <c r="M776" s="4" t="s">
        <v>250</v>
      </c>
      <c r="N776" s="4" t="s">
        <v>250</v>
      </c>
    </row>
    <row r="777" spans="1:14" x14ac:dyDescent="0.2">
      <c r="A777" s="4">
        <v>637713</v>
      </c>
      <c r="B777" s="4" t="s">
        <v>2421</v>
      </c>
      <c r="C777" s="4" t="s">
        <v>12</v>
      </c>
      <c r="D777" s="4">
        <v>340077</v>
      </c>
      <c r="E777" s="4" t="s">
        <v>13</v>
      </c>
      <c r="F777" s="15">
        <v>44282</v>
      </c>
      <c r="G777" s="4" t="s">
        <v>703</v>
      </c>
      <c r="H777" s="4" t="s">
        <v>704</v>
      </c>
      <c r="I777" s="4">
        <v>19293926</v>
      </c>
      <c r="J777" s="4">
        <v>7</v>
      </c>
      <c r="K777" s="4" t="s">
        <v>18</v>
      </c>
      <c r="L777" s="4">
        <v>54000</v>
      </c>
      <c r="M777" s="4" t="s">
        <v>3366</v>
      </c>
      <c r="N777" s="4" t="s">
        <v>3482</v>
      </c>
    </row>
    <row r="778" spans="1:14" x14ac:dyDescent="0.2">
      <c r="A778" s="4">
        <v>637713</v>
      </c>
      <c r="B778" s="4" t="s">
        <v>123</v>
      </c>
      <c r="C778" s="4" t="s">
        <v>12</v>
      </c>
      <c r="D778" s="4">
        <v>340077</v>
      </c>
      <c r="E778" s="4" t="s">
        <v>13</v>
      </c>
      <c r="F778" s="15">
        <v>44282</v>
      </c>
      <c r="G778" s="4" t="s">
        <v>706</v>
      </c>
      <c r="H778" s="4" t="s">
        <v>707</v>
      </c>
      <c r="I778" s="4">
        <v>17914326</v>
      </c>
      <c r="J778" s="4">
        <v>7</v>
      </c>
      <c r="K778" s="4" t="s">
        <v>18</v>
      </c>
      <c r="L778" s="4">
        <v>54000</v>
      </c>
      <c r="M778" s="4" t="s">
        <v>3390</v>
      </c>
      <c r="N778" s="4" t="s">
        <v>3495</v>
      </c>
    </row>
    <row r="779" spans="1:14" x14ac:dyDescent="0.2">
      <c r="A779" s="4">
        <v>637713</v>
      </c>
      <c r="B779" s="4" t="s">
        <v>2421</v>
      </c>
      <c r="C779" s="4" t="s">
        <v>12</v>
      </c>
      <c r="D779" s="4">
        <v>340077</v>
      </c>
      <c r="E779" s="4" t="s">
        <v>13</v>
      </c>
      <c r="F779" s="15">
        <v>44282</v>
      </c>
      <c r="G779" s="4" t="s">
        <v>709</v>
      </c>
      <c r="H779" s="4" t="s">
        <v>710</v>
      </c>
      <c r="I779" s="4">
        <v>12708647</v>
      </c>
      <c r="J779" s="4">
        <v>8</v>
      </c>
      <c r="K779" s="4" t="s">
        <v>18</v>
      </c>
      <c r="L779" s="4">
        <v>108000</v>
      </c>
      <c r="M779" s="4" t="s">
        <v>3362</v>
      </c>
      <c r="N779" s="4" t="s">
        <v>3495</v>
      </c>
    </row>
    <row r="780" spans="1:14" x14ac:dyDescent="0.2">
      <c r="A780" s="4">
        <v>637713</v>
      </c>
      <c r="B780" s="4" t="s">
        <v>250</v>
      </c>
      <c r="C780" s="4" t="s">
        <v>12</v>
      </c>
      <c r="D780" s="4">
        <v>340077</v>
      </c>
      <c r="E780" s="4" t="s">
        <v>13</v>
      </c>
      <c r="F780" s="15">
        <v>44282</v>
      </c>
      <c r="G780" s="4" t="s">
        <v>712</v>
      </c>
      <c r="H780" s="4" t="s">
        <v>713</v>
      </c>
      <c r="I780" s="4">
        <v>19331011</v>
      </c>
      <c r="J780" s="4">
        <v>7</v>
      </c>
      <c r="K780" s="4" t="s">
        <v>18</v>
      </c>
      <c r="L780" s="4">
        <v>21600</v>
      </c>
      <c r="M780" s="4" t="s">
        <v>250</v>
      </c>
      <c r="N780" s="4" t="s">
        <v>250</v>
      </c>
    </row>
    <row r="781" spans="1:14" x14ac:dyDescent="0.2">
      <c r="A781" s="4">
        <v>637713</v>
      </c>
      <c r="B781" s="4" t="s">
        <v>143</v>
      </c>
      <c r="C781" s="4" t="s">
        <v>12</v>
      </c>
      <c r="D781" s="4">
        <v>340077</v>
      </c>
      <c r="E781" s="4" t="s">
        <v>13</v>
      </c>
      <c r="F781" s="15">
        <v>44282</v>
      </c>
      <c r="G781" s="4" t="s">
        <v>715</v>
      </c>
      <c r="H781" s="4" t="s">
        <v>716</v>
      </c>
      <c r="I781" s="4">
        <v>15513007</v>
      </c>
      <c r="J781" s="4">
        <v>5</v>
      </c>
      <c r="K781" s="4" t="s">
        <v>18</v>
      </c>
      <c r="L781" s="4">
        <v>21600</v>
      </c>
      <c r="M781" s="4" t="s">
        <v>3346</v>
      </c>
      <c r="N781" s="4" t="s">
        <v>3499</v>
      </c>
    </row>
    <row r="782" spans="1:14" x14ac:dyDescent="0.2">
      <c r="A782" s="4">
        <v>637713</v>
      </c>
      <c r="B782" s="4" t="s">
        <v>50</v>
      </c>
      <c r="C782" s="4" t="s">
        <v>12</v>
      </c>
      <c r="D782" s="4">
        <v>340077</v>
      </c>
      <c r="E782" s="4" t="s">
        <v>13</v>
      </c>
      <c r="F782" s="15">
        <v>44282</v>
      </c>
      <c r="G782" s="4" t="s">
        <v>718</v>
      </c>
      <c r="H782" s="4" t="s">
        <v>719</v>
      </c>
      <c r="I782" s="4">
        <v>19198637</v>
      </c>
      <c r="J782" s="4">
        <v>7</v>
      </c>
      <c r="K782" s="4" t="s">
        <v>18</v>
      </c>
      <c r="L782" s="4">
        <v>13500</v>
      </c>
      <c r="M782" s="4" t="s">
        <v>250</v>
      </c>
      <c r="N782" s="4" t="s">
        <v>250</v>
      </c>
    </row>
    <row r="783" spans="1:14" x14ac:dyDescent="0.2">
      <c r="A783" s="4">
        <v>637713</v>
      </c>
      <c r="B783" s="4" t="s">
        <v>123</v>
      </c>
      <c r="C783" s="4" t="s">
        <v>12</v>
      </c>
      <c r="D783" s="4">
        <v>340077</v>
      </c>
      <c r="E783" s="4" t="s">
        <v>13</v>
      </c>
      <c r="F783" s="15">
        <v>44282</v>
      </c>
      <c r="G783" s="4" t="s">
        <v>721</v>
      </c>
      <c r="H783" s="4" t="s">
        <v>722</v>
      </c>
      <c r="I783" s="4">
        <v>12189302</v>
      </c>
      <c r="J783" s="4">
        <v>9</v>
      </c>
      <c r="K783" s="4" t="s">
        <v>18</v>
      </c>
      <c r="L783" s="4">
        <v>54000</v>
      </c>
      <c r="M783" s="4" t="s">
        <v>3390</v>
      </c>
      <c r="N783" s="4" t="s">
        <v>3495</v>
      </c>
    </row>
    <row r="784" spans="1:14" x14ac:dyDescent="0.2">
      <c r="A784" s="4">
        <v>637713</v>
      </c>
      <c r="B784" s="4" t="s">
        <v>123</v>
      </c>
      <c r="C784" s="4" t="s">
        <v>12</v>
      </c>
      <c r="D784" s="4">
        <v>340077</v>
      </c>
      <c r="E784" s="4" t="s">
        <v>13</v>
      </c>
      <c r="F784" s="15">
        <v>44282</v>
      </c>
      <c r="G784" s="4" t="s">
        <v>724</v>
      </c>
      <c r="H784" s="4" t="s">
        <v>725</v>
      </c>
      <c r="I784" s="4">
        <v>18643923</v>
      </c>
      <c r="J784" s="4">
        <v>6</v>
      </c>
      <c r="K784" s="4" t="s">
        <v>18</v>
      </c>
      <c r="L784" s="4">
        <v>72900</v>
      </c>
      <c r="M784" s="4" t="s">
        <v>250</v>
      </c>
      <c r="N784" s="4" t="s">
        <v>250</v>
      </c>
    </row>
    <row r="785" spans="1:14" x14ac:dyDescent="0.2">
      <c r="A785" s="4">
        <v>637713</v>
      </c>
      <c r="B785" s="4" t="s">
        <v>123</v>
      </c>
      <c r="C785" s="4" t="s">
        <v>12</v>
      </c>
      <c r="D785" s="4">
        <v>340077</v>
      </c>
      <c r="E785" s="4" t="s">
        <v>13</v>
      </c>
      <c r="F785" s="15">
        <v>44282</v>
      </c>
      <c r="G785" s="4" t="s">
        <v>727</v>
      </c>
      <c r="H785" s="4" t="s">
        <v>728</v>
      </c>
      <c r="I785" s="4">
        <v>15513560</v>
      </c>
      <c r="J785" s="4">
        <v>3</v>
      </c>
      <c r="K785" s="4" t="s">
        <v>18</v>
      </c>
      <c r="L785" s="4">
        <v>54000</v>
      </c>
      <c r="M785" s="4" t="s">
        <v>3390</v>
      </c>
      <c r="N785" s="4" t="s">
        <v>3495</v>
      </c>
    </row>
    <row r="786" spans="1:14" x14ac:dyDescent="0.2">
      <c r="A786" s="4">
        <v>637713</v>
      </c>
      <c r="B786" s="4" t="s">
        <v>156</v>
      </c>
      <c r="C786" s="4" t="s">
        <v>12</v>
      </c>
      <c r="D786" s="4">
        <v>340077</v>
      </c>
      <c r="E786" s="4" t="s">
        <v>13</v>
      </c>
      <c r="F786" s="15">
        <v>44282</v>
      </c>
      <c r="G786" s="4" t="s">
        <v>730</v>
      </c>
      <c r="H786" s="4" t="s">
        <v>731</v>
      </c>
      <c r="I786" s="4">
        <v>17557997</v>
      </c>
      <c r="J786" s="4">
        <v>4</v>
      </c>
      <c r="K786" s="4" t="s">
        <v>18</v>
      </c>
      <c r="L786" s="4">
        <v>54000</v>
      </c>
      <c r="M786" s="4" t="s">
        <v>3373</v>
      </c>
      <c r="N786" s="4" t="s">
        <v>3488</v>
      </c>
    </row>
    <row r="787" spans="1:14" x14ac:dyDescent="0.2">
      <c r="A787" s="4">
        <v>637713</v>
      </c>
      <c r="B787" s="4" t="s">
        <v>119</v>
      </c>
      <c r="C787" s="4" t="s">
        <v>12</v>
      </c>
      <c r="D787" s="4">
        <v>340077</v>
      </c>
      <c r="E787" s="4" t="s">
        <v>13</v>
      </c>
      <c r="F787" s="15">
        <v>44282</v>
      </c>
      <c r="G787" s="4" t="s">
        <v>733</v>
      </c>
      <c r="H787" s="4" t="s">
        <v>734</v>
      </c>
      <c r="I787" s="4">
        <v>19000690</v>
      </c>
      <c r="J787" s="4">
        <v>5</v>
      </c>
      <c r="K787" s="4" t="s">
        <v>621</v>
      </c>
      <c r="L787" s="4">
        <v>54000</v>
      </c>
      <c r="M787" s="4" t="s">
        <v>3376</v>
      </c>
      <c r="N787" s="4" t="s">
        <v>3489</v>
      </c>
    </row>
    <row r="788" spans="1:14" x14ac:dyDescent="0.2">
      <c r="A788" s="4">
        <v>637713</v>
      </c>
      <c r="B788" s="4" t="s">
        <v>123</v>
      </c>
      <c r="C788" s="4" t="s">
        <v>12</v>
      </c>
      <c r="D788" s="4">
        <v>340077</v>
      </c>
      <c r="E788" s="4" t="s">
        <v>13</v>
      </c>
      <c r="F788" s="15">
        <v>44282</v>
      </c>
      <c r="G788" s="4" t="s">
        <v>736</v>
      </c>
      <c r="H788" s="4" t="s">
        <v>737</v>
      </c>
      <c r="I788" s="4">
        <v>13392760</v>
      </c>
      <c r="J788" s="4">
        <v>3</v>
      </c>
      <c r="K788" s="4" t="s">
        <v>18</v>
      </c>
      <c r="L788" s="4">
        <v>54000</v>
      </c>
      <c r="M788" s="4" t="s">
        <v>3390</v>
      </c>
      <c r="N788" s="4" t="s">
        <v>3495</v>
      </c>
    </row>
    <row r="789" spans="1:14" x14ac:dyDescent="0.2">
      <c r="A789" s="4">
        <v>637713</v>
      </c>
      <c r="B789" s="4" t="s">
        <v>250</v>
      </c>
      <c r="C789" s="4" t="s">
        <v>12</v>
      </c>
      <c r="D789" s="4">
        <v>340077</v>
      </c>
      <c r="E789" s="4" t="s">
        <v>13</v>
      </c>
      <c r="F789" s="15">
        <v>44282</v>
      </c>
      <c r="G789" s="4" t="s">
        <v>739</v>
      </c>
      <c r="H789" s="4" t="s">
        <v>740</v>
      </c>
      <c r="I789" s="4">
        <v>13151733</v>
      </c>
      <c r="J789" s="4">
        <v>5</v>
      </c>
      <c r="K789" s="4" t="s">
        <v>18</v>
      </c>
      <c r="L789" s="4">
        <v>37800</v>
      </c>
      <c r="M789" s="4" t="s">
        <v>250</v>
      </c>
      <c r="N789" s="4" t="s">
        <v>250</v>
      </c>
    </row>
    <row r="790" spans="1:14" x14ac:dyDescent="0.2">
      <c r="A790" s="4">
        <v>637713</v>
      </c>
      <c r="B790" s="4" t="s">
        <v>27</v>
      </c>
      <c r="C790" s="4" t="s">
        <v>12</v>
      </c>
      <c r="D790" s="4">
        <v>340077</v>
      </c>
      <c r="E790" s="4" t="s">
        <v>13</v>
      </c>
      <c r="F790" s="15">
        <v>44282</v>
      </c>
      <c r="G790" s="4" t="s">
        <v>742</v>
      </c>
      <c r="H790" s="4" t="s">
        <v>743</v>
      </c>
      <c r="I790" s="4">
        <v>18644612</v>
      </c>
      <c r="J790" s="4">
        <v>7</v>
      </c>
      <c r="K790" s="4" t="s">
        <v>18</v>
      </c>
      <c r="L790" s="4">
        <v>59400</v>
      </c>
      <c r="M790" s="4" t="s">
        <v>3383</v>
      </c>
      <c r="N790" s="4" t="s">
        <v>3494</v>
      </c>
    </row>
    <row r="791" spans="1:14" x14ac:dyDescent="0.2">
      <c r="A791" s="4">
        <v>637713</v>
      </c>
      <c r="B791" s="4" t="s">
        <v>11</v>
      </c>
      <c r="C791" s="4" t="s">
        <v>12</v>
      </c>
      <c r="D791" s="4">
        <v>340077</v>
      </c>
      <c r="E791" s="4" t="s">
        <v>13</v>
      </c>
      <c r="F791" s="15">
        <v>44282</v>
      </c>
      <c r="G791" s="4" t="s">
        <v>745</v>
      </c>
      <c r="H791" s="4" t="s">
        <v>746</v>
      </c>
      <c r="I791" s="4">
        <v>16854115</v>
      </c>
      <c r="J791" s="4">
        <v>5</v>
      </c>
      <c r="K791" s="4" t="s">
        <v>18</v>
      </c>
      <c r="L791" s="4">
        <v>54000</v>
      </c>
      <c r="M791" s="4" t="s">
        <v>3351</v>
      </c>
      <c r="N791" s="4" t="s">
        <v>3486</v>
      </c>
    </row>
    <row r="792" spans="1:14" x14ac:dyDescent="0.2">
      <c r="A792" s="4">
        <v>637713</v>
      </c>
      <c r="B792" s="4" t="s">
        <v>2421</v>
      </c>
      <c r="C792" s="4" t="s">
        <v>12</v>
      </c>
      <c r="D792" s="4">
        <v>340077</v>
      </c>
      <c r="E792" s="4" t="s">
        <v>13</v>
      </c>
      <c r="F792" s="15">
        <v>44282</v>
      </c>
      <c r="G792" s="4" t="s">
        <v>748</v>
      </c>
      <c r="H792" s="4" t="s">
        <v>749</v>
      </c>
      <c r="I792" s="4">
        <v>17917559</v>
      </c>
      <c r="J792" s="4">
        <v>2</v>
      </c>
      <c r="K792" s="4" t="s">
        <v>18</v>
      </c>
      <c r="L792" s="4">
        <v>54000</v>
      </c>
      <c r="M792" s="4" t="s">
        <v>3401</v>
      </c>
      <c r="N792" s="4" t="s">
        <v>3485</v>
      </c>
    </row>
    <row r="793" spans="1:14" x14ac:dyDescent="0.2">
      <c r="A793" s="4">
        <v>637713</v>
      </c>
      <c r="B793" s="4" t="s">
        <v>34</v>
      </c>
      <c r="C793" s="4" t="s">
        <v>12</v>
      </c>
      <c r="D793" s="4">
        <v>340077</v>
      </c>
      <c r="E793" s="4" t="s">
        <v>13</v>
      </c>
      <c r="F793" s="15">
        <v>44282</v>
      </c>
      <c r="G793" s="4" t="s">
        <v>751</v>
      </c>
      <c r="H793" s="4" t="s">
        <v>752</v>
      </c>
      <c r="I793" s="4">
        <v>19478141</v>
      </c>
      <c r="J793" s="4">
        <v>5</v>
      </c>
      <c r="K793" s="4" t="s">
        <v>18</v>
      </c>
      <c r="L793" s="4">
        <v>18900</v>
      </c>
      <c r="M793" s="4" t="s">
        <v>250</v>
      </c>
      <c r="N793" s="4" t="s">
        <v>250</v>
      </c>
    </row>
    <row r="794" spans="1:14" x14ac:dyDescent="0.2">
      <c r="A794" s="4">
        <v>637713</v>
      </c>
      <c r="B794" s="4" t="s">
        <v>272</v>
      </c>
      <c r="C794" s="4" t="s">
        <v>12</v>
      </c>
      <c r="D794" s="4">
        <v>340077</v>
      </c>
      <c r="E794" s="4" t="s">
        <v>13</v>
      </c>
      <c r="F794" s="15">
        <v>44282</v>
      </c>
      <c r="G794" s="4" t="s">
        <v>754</v>
      </c>
      <c r="H794" s="4" t="s">
        <v>755</v>
      </c>
      <c r="I794" s="4">
        <v>16512503</v>
      </c>
      <c r="J794" s="4">
        <v>7</v>
      </c>
      <c r="K794" s="4" t="s">
        <v>18</v>
      </c>
      <c r="L794" s="4">
        <v>40500</v>
      </c>
      <c r="M794" s="4" t="s">
        <v>250</v>
      </c>
      <c r="N794" s="4" t="s">
        <v>250</v>
      </c>
    </row>
    <row r="795" spans="1:14" x14ac:dyDescent="0.2">
      <c r="A795" s="4">
        <v>637713</v>
      </c>
      <c r="B795" s="4" t="s">
        <v>34</v>
      </c>
      <c r="C795" s="4" t="s">
        <v>12</v>
      </c>
      <c r="D795" s="4">
        <v>340077</v>
      </c>
      <c r="E795" s="4" t="s">
        <v>13</v>
      </c>
      <c r="F795" s="15">
        <v>44282</v>
      </c>
      <c r="G795" s="4" t="s">
        <v>757</v>
      </c>
      <c r="H795" s="4" t="s">
        <v>758</v>
      </c>
      <c r="I795" s="4">
        <v>12984830</v>
      </c>
      <c r="J795" s="4">
        <v>8</v>
      </c>
      <c r="K795" s="4" t="s">
        <v>18</v>
      </c>
      <c r="L795" s="4">
        <v>24300</v>
      </c>
      <c r="M795" s="4" t="s">
        <v>3353</v>
      </c>
      <c r="N795" s="4" t="s">
        <v>3492</v>
      </c>
    </row>
    <row r="796" spans="1:14" x14ac:dyDescent="0.2">
      <c r="A796" s="4">
        <v>637713</v>
      </c>
      <c r="B796" s="4" t="s">
        <v>34</v>
      </c>
      <c r="C796" s="4" t="s">
        <v>12</v>
      </c>
      <c r="D796" s="4">
        <v>340077</v>
      </c>
      <c r="E796" s="4" t="s">
        <v>13</v>
      </c>
      <c r="F796" s="15">
        <v>44282</v>
      </c>
      <c r="G796" s="4" t="s">
        <v>760</v>
      </c>
      <c r="H796" s="4" t="s">
        <v>761</v>
      </c>
      <c r="I796" s="4">
        <v>17745751</v>
      </c>
      <c r="J796" s="4">
        <v>5</v>
      </c>
      <c r="K796" s="4" t="s">
        <v>18</v>
      </c>
      <c r="L796" s="4">
        <v>18900</v>
      </c>
      <c r="M796" s="4" t="s">
        <v>3398</v>
      </c>
      <c r="N796" s="4" t="s">
        <v>3492</v>
      </c>
    </row>
    <row r="797" spans="1:14" x14ac:dyDescent="0.2">
      <c r="A797" s="4">
        <v>637713</v>
      </c>
      <c r="B797" s="4" t="s">
        <v>250</v>
      </c>
      <c r="C797" s="4" t="s">
        <v>12</v>
      </c>
      <c r="D797" s="4">
        <v>340077</v>
      </c>
      <c r="E797" s="4" t="s">
        <v>13</v>
      </c>
      <c r="F797" s="15">
        <v>44282</v>
      </c>
      <c r="G797" s="4" t="s">
        <v>763</v>
      </c>
      <c r="H797" s="4" t="s">
        <v>764</v>
      </c>
      <c r="I797" s="4">
        <v>18318616</v>
      </c>
      <c r="J797" s="4">
        <v>7</v>
      </c>
      <c r="K797" s="4" t="s">
        <v>18</v>
      </c>
      <c r="L797" s="4">
        <v>32400</v>
      </c>
      <c r="M797" s="4" t="s">
        <v>3350</v>
      </c>
      <c r="N797" s="4" t="s">
        <v>3498</v>
      </c>
    </row>
    <row r="798" spans="1:14" x14ac:dyDescent="0.2">
      <c r="A798" s="4">
        <v>637713</v>
      </c>
      <c r="B798" s="4" t="s">
        <v>472</v>
      </c>
      <c r="C798" s="4" t="s">
        <v>12</v>
      </c>
      <c r="D798" s="4">
        <v>340077</v>
      </c>
      <c r="E798" s="4" t="s">
        <v>13</v>
      </c>
      <c r="F798" s="15">
        <v>44282</v>
      </c>
      <c r="G798" s="4" t="s">
        <v>766</v>
      </c>
      <c r="H798" s="4" t="s">
        <v>767</v>
      </c>
      <c r="I798" s="4">
        <v>18320508</v>
      </c>
      <c r="J798" s="4">
        <v>0</v>
      </c>
      <c r="K798" s="4" t="s">
        <v>18</v>
      </c>
      <c r="L798" s="4">
        <v>54000</v>
      </c>
      <c r="M798" s="4" t="s">
        <v>3350</v>
      </c>
      <c r="N798" s="4" t="s">
        <v>3498</v>
      </c>
    </row>
    <row r="799" spans="1:14" x14ac:dyDescent="0.2">
      <c r="A799" s="4">
        <v>637713</v>
      </c>
      <c r="B799" s="4" t="s">
        <v>94</v>
      </c>
      <c r="C799" s="4" t="s">
        <v>12</v>
      </c>
      <c r="D799" s="4">
        <v>340077</v>
      </c>
      <c r="E799" s="4" t="s">
        <v>13</v>
      </c>
      <c r="F799" s="15">
        <v>44282</v>
      </c>
      <c r="G799" s="4" t="s">
        <v>769</v>
      </c>
      <c r="H799" s="4" t="s">
        <v>770</v>
      </c>
      <c r="I799" s="4">
        <v>19381051</v>
      </c>
      <c r="J799" s="4">
        <v>9</v>
      </c>
      <c r="K799" s="4" t="s">
        <v>18</v>
      </c>
      <c r="L799" s="4">
        <v>18900</v>
      </c>
      <c r="M799" s="4" t="s">
        <v>3346</v>
      </c>
      <c r="N799" s="4" t="s">
        <v>3499</v>
      </c>
    </row>
    <row r="800" spans="1:14" x14ac:dyDescent="0.2">
      <c r="A800" s="4">
        <v>637713</v>
      </c>
      <c r="B800" s="4" t="s">
        <v>74</v>
      </c>
      <c r="C800" s="4" t="s">
        <v>12</v>
      </c>
      <c r="D800" s="4">
        <v>340077</v>
      </c>
      <c r="E800" s="4" t="s">
        <v>13</v>
      </c>
      <c r="F800" s="15">
        <v>44282</v>
      </c>
      <c r="G800" s="4" t="s">
        <v>772</v>
      </c>
      <c r="H800" s="4" t="s">
        <v>773</v>
      </c>
      <c r="I800" s="4">
        <v>20528238</v>
      </c>
      <c r="J800" s="4">
        <v>6</v>
      </c>
      <c r="K800" s="4" t="s">
        <v>18</v>
      </c>
      <c r="L800" s="4">
        <v>37800</v>
      </c>
      <c r="M800" s="4" t="s">
        <v>3347</v>
      </c>
      <c r="N800" s="4" t="s">
        <v>3492</v>
      </c>
    </row>
    <row r="801" spans="1:14" x14ac:dyDescent="0.2">
      <c r="A801" s="4">
        <v>637713</v>
      </c>
      <c r="B801" s="4" t="s">
        <v>250</v>
      </c>
      <c r="C801" s="4" t="s">
        <v>12</v>
      </c>
      <c r="D801" s="4">
        <v>340077</v>
      </c>
      <c r="E801" s="4" t="s">
        <v>13</v>
      </c>
      <c r="F801" s="15">
        <v>44282</v>
      </c>
      <c r="G801" s="4" t="s">
        <v>775</v>
      </c>
      <c r="H801" s="4" t="s">
        <v>776</v>
      </c>
      <c r="I801" s="4">
        <v>19719208</v>
      </c>
      <c r="J801" s="4">
        <v>9</v>
      </c>
      <c r="K801" s="4" t="s">
        <v>18</v>
      </c>
      <c r="L801" s="4">
        <v>21600</v>
      </c>
      <c r="M801" s="4" t="s">
        <v>250</v>
      </c>
      <c r="N801" s="4" t="s">
        <v>250</v>
      </c>
    </row>
    <row r="802" spans="1:14" x14ac:dyDescent="0.2">
      <c r="A802" s="4">
        <v>637713</v>
      </c>
      <c r="B802" s="4" t="s">
        <v>2416</v>
      </c>
      <c r="C802" s="4" t="s">
        <v>12</v>
      </c>
      <c r="D802" s="4">
        <v>340077</v>
      </c>
      <c r="E802" s="4" t="s">
        <v>13</v>
      </c>
      <c r="F802" s="15">
        <v>44282</v>
      </c>
      <c r="G802" s="4" t="s">
        <v>778</v>
      </c>
      <c r="H802" s="4" t="s">
        <v>779</v>
      </c>
      <c r="I802" s="4">
        <v>18319141</v>
      </c>
      <c r="J802" s="4">
        <v>1</v>
      </c>
      <c r="K802" s="4" t="s">
        <v>18</v>
      </c>
      <c r="L802" s="4">
        <v>13500</v>
      </c>
      <c r="M802" s="4" t="s">
        <v>250</v>
      </c>
      <c r="N802" s="4" t="s">
        <v>250</v>
      </c>
    </row>
    <row r="803" spans="1:14" x14ac:dyDescent="0.2">
      <c r="A803" s="4">
        <v>637713</v>
      </c>
      <c r="B803" s="4" t="s">
        <v>2416</v>
      </c>
      <c r="C803" s="4" t="s">
        <v>12</v>
      </c>
      <c r="D803" s="4">
        <v>340077</v>
      </c>
      <c r="E803" s="4" t="s">
        <v>13</v>
      </c>
      <c r="F803" s="15">
        <v>44282</v>
      </c>
      <c r="G803" s="4" t="s">
        <v>781</v>
      </c>
      <c r="H803" s="4" t="s">
        <v>782</v>
      </c>
      <c r="I803" s="4">
        <v>16435346</v>
      </c>
      <c r="J803" s="4" t="s">
        <v>3502</v>
      </c>
      <c r="K803" s="4" t="s">
        <v>18</v>
      </c>
      <c r="L803" s="4">
        <v>27000</v>
      </c>
      <c r="M803" s="4" t="s">
        <v>3359</v>
      </c>
      <c r="N803" s="4" t="s">
        <v>3490</v>
      </c>
    </row>
    <row r="804" spans="1:14" x14ac:dyDescent="0.2">
      <c r="A804" s="4">
        <v>637713</v>
      </c>
      <c r="B804" s="4" t="s">
        <v>2416</v>
      </c>
      <c r="C804" s="4" t="s">
        <v>12</v>
      </c>
      <c r="D804" s="4">
        <v>340077</v>
      </c>
      <c r="E804" s="4" t="s">
        <v>13</v>
      </c>
      <c r="F804" s="15">
        <v>44282</v>
      </c>
      <c r="G804" s="4" t="s">
        <v>784</v>
      </c>
      <c r="H804" s="4" t="s">
        <v>785</v>
      </c>
      <c r="I804" s="4">
        <v>17868956</v>
      </c>
      <c r="J804" s="4">
        <v>8</v>
      </c>
      <c r="K804" s="4" t="s">
        <v>18</v>
      </c>
      <c r="L804" s="4">
        <v>24300</v>
      </c>
      <c r="M804" s="4" t="s">
        <v>3359</v>
      </c>
      <c r="N804" s="4" t="s">
        <v>3490</v>
      </c>
    </row>
    <row r="805" spans="1:14" x14ac:dyDescent="0.2">
      <c r="A805" s="4">
        <v>637713</v>
      </c>
      <c r="B805" s="4" t="s">
        <v>240</v>
      </c>
      <c r="C805" s="4" t="s">
        <v>12</v>
      </c>
      <c r="D805" s="4">
        <v>340077</v>
      </c>
      <c r="E805" s="4" t="s">
        <v>13</v>
      </c>
      <c r="F805" s="15">
        <v>44282</v>
      </c>
      <c r="G805" s="4" t="s">
        <v>787</v>
      </c>
      <c r="H805" s="4" t="s">
        <v>788</v>
      </c>
      <c r="I805" s="4">
        <v>18319724</v>
      </c>
      <c r="J805" s="4" t="s">
        <v>3501</v>
      </c>
      <c r="K805" s="4" t="s">
        <v>18</v>
      </c>
      <c r="L805" s="4">
        <v>54000</v>
      </c>
      <c r="M805" s="4" t="s">
        <v>250</v>
      </c>
      <c r="N805" s="4" t="s">
        <v>250</v>
      </c>
    </row>
    <row r="806" spans="1:14" x14ac:dyDescent="0.2">
      <c r="A806" s="4">
        <v>637713</v>
      </c>
      <c r="B806" s="4" t="s">
        <v>250</v>
      </c>
      <c r="C806" s="4" t="s">
        <v>12</v>
      </c>
      <c r="D806" s="4">
        <v>340077</v>
      </c>
      <c r="E806" s="4" t="s">
        <v>13</v>
      </c>
      <c r="F806" s="15">
        <v>44282</v>
      </c>
      <c r="G806" s="4" t="s">
        <v>790</v>
      </c>
      <c r="H806" s="4" t="s">
        <v>791</v>
      </c>
      <c r="I806" s="4">
        <v>16967087</v>
      </c>
      <c r="J806" s="4">
        <v>0</v>
      </c>
      <c r="K806" s="4" t="s">
        <v>18</v>
      </c>
      <c r="L806" s="4">
        <v>10800</v>
      </c>
      <c r="M806" s="4" t="s">
        <v>250</v>
      </c>
      <c r="N806" s="4" t="s">
        <v>250</v>
      </c>
    </row>
    <row r="807" spans="1:14" x14ac:dyDescent="0.2">
      <c r="A807" s="4">
        <v>637713</v>
      </c>
      <c r="B807" s="4" t="s">
        <v>250</v>
      </c>
      <c r="C807" s="4" t="s">
        <v>12</v>
      </c>
      <c r="D807" s="4">
        <v>340077</v>
      </c>
      <c r="E807" s="4" t="s">
        <v>13</v>
      </c>
      <c r="F807" s="15">
        <v>44282</v>
      </c>
      <c r="G807" s="4" t="s">
        <v>793</v>
      </c>
      <c r="H807" s="4" t="s">
        <v>794</v>
      </c>
      <c r="I807" s="4">
        <v>15945045</v>
      </c>
      <c r="J807" s="4">
        <v>7</v>
      </c>
      <c r="K807" s="4" t="s">
        <v>18</v>
      </c>
      <c r="L807" s="4">
        <v>54000</v>
      </c>
      <c r="M807" s="4" t="s">
        <v>250</v>
      </c>
      <c r="N807" s="4" t="s">
        <v>250</v>
      </c>
    </row>
    <row r="808" spans="1:14" x14ac:dyDescent="0.2">
      <c r="A808" s="4">
        <v>637713</v>
      </c>
      <c r="B808" s="4" t="s">
        <v>2416</v>
      </c>
      <c r="C808" s="4" t="s">
        <v>12</v>
      </c>
      <c r="D808" s="4">
        <v>340077</v>
      </c>
      <c r="E808" s="4" t="s">
        <v>13</v>
      </c>
      <c r="F808" s="15">
        <v>44282</v>
      </c>
      <c r="G808" s="4" t="s">
        <v>796</v>
      </c>
      <c r="H808" s="4" t="s">
        <v>797</v>
      </c>
      <c r="I808" s="4">
        <v>15512170</v>
      </c>
      <c r="J808" s="4" t="s">
        <v>3502</v>
      </c>
      <c r="K808" s="4" t="s">
        <v>18</v>
      </c>
      <c r="L808" s="4">
        <v>21600</v>
      </c>
      <c r="M808" s="4" t="s">
        <v>3359</v>
      </c>
      <c r="N808" s="4" t="s">
        <v>3490</v>
      </c>
    </row>
    <row r="809" spans="1:14" x14ac:dyDescent="0.2">
      <c r="A809" s="4">
        <v>637713</v>
      </c>
      <c r="B809" s="4" t="s">
        <v>38</v>
      </c>
      <c r="C809" s="4" t="s">
        <v>12</v>
      </c>
      <c r="D809" s="4">
        <v>340077</v>
      </c>
      <c r="E809" s="4" t="s">
        <v>13</v>
      </c>
      <c r="F809" s="15">
        <v>44282</v>
      </c>
      <c r="G809" s="4" t="s">
        <v>799</v>
      </c>
      <c r="H809" s="4" t="s">
        <v>800</v>
      </c>
      <c r="I809" s="4">
        <v>20209576</v>
      </c>
      <c r="J809" s="4">
        <v>3</v>
      </c>
      <c r="K809" s="4" t="s">
        <v>18</v>
      </c>
      <c r="L809" s="4">
        <v>16200</v>
      </c>
      <c r="M809" s="4" t="s">
        <v>250</v>
      </c>
      <c r="N809" s="4" t="s">
        <v>250</v>
      </c>
    </row>
    <row r="810" spans="1:14" x14ac:dyDescent="0.2">
      <c r="A810" s="4">
        <v>637713</v>
      </c>
      <c r="B810" s="4" t="s">
        <v>94</v>
      </c>
      <c r="C810" s="4" t="s">
        <v>12</v>
      </c>
      <c r="D810" s="4">
        <v>340077</v>
      </c>
      <c r="E810" s="4" t="s">
        <v>13</v>
      </c>
      <c r="F810" s="15">
        <v>44282</v>
      </c>
      <c r="G810" s="4" t="s">
        <v>802</v>
      </c>
      <c r="H810" s="4" t="s">
        <v>803</v>
      </c>
      <c r="I810" s="4">
        <v>18941422</v>
      </c>
      <c r="J810" s="4">
        <v>6</v>
      </c>
      <c r="K810" s="4" t="s">
        <v>18</v>
      </c>
      <c r="L810" s="4">
        <v>54000</v>
      </c>
      <c r="M810" s="4" t="s">
        <v>3400</v>
      </c>
      <c r="N810" s="4" t="s">
        <v>3499</v>
      </c>
    </row>
    <row r="811" spans="1:14" x14ac:dyDescent="0.2">
      <c r="A811" s="4">
        <v>637713</v>
      </c>
      <c r="B811" s="4" t="s">
        <v>805</v>
      </c>
      <c r="C811" s="4" t="s">
        <v>12</v>
      </c>
      <c r="D811" s="4">
        <v>340077</v>
      </c>
      <c r="E811" s="4" t="s">
        <v>13</v>
      </c>
      <c r="F811" s="15">
        <v>44282</v>
      </c>
      <c r="G811" s="4" t="s">
        <v>806</v>
      </c>
      <c r="H811" s="4" t="s">
        <v>807</v>
      </c>
      <c r="I811" s="4">
        <v>15513439</v>
      </c>
      <c r="J811" s="4">
        <v>9</v>
      </c>
      <c r="K811" s="4" t="s">
        <v>18</v>
      </c>
      <c r="L811" s="4">
        <v>48600</v>
      </c>
      <c r="M811" s="4" t="s">
        <v>3414</v>
      </c>
      <c r="N811" s="4" t="s">
        <v>3488</v>
      </c>
    </row>
    <row r="812" spans="1:14" x14ac:dyDescent="0.2">
      <c r="A812" s="4">
        <v>637713</v>
      </c>
      <c r="B812" s="4" t="s">
        <v>94</v>
      </c>
      <c r="C812" s="4" t="s">
        <v>12</v>
      </c>
      <c r="D812" s="4">
        <v>340077</v>
      </c>
      <c r="E812" s="4" t="s">
        <v>13</v>
      </c>
      <c r="F812" s="15">
        <v>44282</v>
      </c>
      <c r="G812" s="4" t="s">
        <v>809</v>
      </c>
      <c r="H812" s="4" t="s">
        <v>810</v>
      </c>
      <c r="I812" s="4">
        <v>12362124</v>
      </c>
      <c r="J812" s="4">
        <v>7</v>
      </c>
      <c r="K812" s="4" t="s">
        <v>18</v>
      </c>
      <c r="L812" s="4">
        <v>18900</v>
      </c>
      <c r="M812" s="4" t="s">
        <v>3346</v>
      </c>
      <c r="N812" s="4" t="s">
        <v>3499</v>
      </c>
    </row>
    <row r="813" spans="1:14" x14ac:dyDescent="0.2">
      <c r="A813" s="4">
        <v>637713</v>
      </c>
      <c r="B813" s="4" t="s">
        <v>2421</v>
      </c>
      <c r="C813" s="4" t="s">
        <v>12</v>
      </c>
      <c r="D813" s="4">
        <v>340077</v>
      </c>
      <c r="E813" s="4" t="s">
        <v>13</v>
      </c>
      <c r="F813" s="15">
        <v>44282</v>
      </c>
      <c r="G813" s="4" t="s">
        <v>812</v>
      </c>
      <c r="H813" s="4" t="s">
        <v>813</v>
      </c>
      <c r="I813" s="4">
        <v>20527532</v>
      </c>
      <c r="J813" s="4">
        <v>0</v>
      </c>
      <c r="K813" s="4" t="s">
        <v>18</v>
      </c>
      <c r="L813" s="4">
        <v>29700</v>
      </c>
      <c r="M813" s="4" t="s">
        <v>3345</v>
      </c>
      <c r="N813" s="4" t="s">
        <v>3485</v>
      </c>
    </row>
    <row r="814" spans="1:14" x14ac:dyDescent="0.2">
      <c r="A814" s="4">
        <v>637713</v>
      </c>
      <c r="B814" s="4" t="s">
        <v>11</v>
      </c>
      <c r="C814" s="4" t="s">
        <v>12</v>
      </c>
      <c r="D814" s="4">
        <v>340077</v>
      </c>
      <c r="E814" s="4" t="s">
        <v>13</v>
      </c>
      <c r="F814" s="15">
        <v>44282</v>
      </c>
      <c r="G814" s="4" t="s">
        <v>815</v>
      </c>
      <c r="H814" s="4" t="s">
        <v>816</v>
      </c>
      <c r="I814" s="4">
        <v>14292578</v>
      </c>
      <c r="J814" s="4">
        <v>8</v>
      </c>
      <c r="K814" s="4" t="s">
        <v>18</v>
      </c>
      <c r="L814" s="4">
        <v>27000</v>
      </c>
      <c r="M814" s="4" t="s">
        <v>250</v>
      </c>
      <c r="N814" s="4" t="s">
        <v>250</v>
      </c>
    </row>
    <row r="815" spans="1:14" x14ac:dyDescent="0.2">
      <c r="A815" s="4">
        <v>637713</v>
      </c>
      <c r="B815" s="4" t="s">
        <v>156</v>
      </c>
      <c r="C815" s="4" t="s">
        <v>12</v>
      </c>
      <c r="D815" s="4">
        <v>340077</v>
      </c>
      <c r="E815" s="4" t="s">
        <v>13</v>
      </c>
      <c r="F815" s="15">
        <v>44282</v>
      </c>
      <c r="G815" s="4" t="s">
        <v>818</v>
      </c>
      <c r="H815" s="4" t="s">
        <v>819</v>
      </c>
      <c r="I815" s="4">
        <v>19713138</v>
      </c>
      <c r="J815" s="4">
        <v>1</v>
      </c>
      <c r="K815" s="4" t="s">
        <v>18</v>
      </c>
      <c r="L815" s="4">
        <v>78300</v>
      </c>
      <c r="M815" s="4" t="s">
        <v>250</v>
      </c>
      <c r="N815" s="4" t="s">
        <v>250</v>
      </c>
    </row>
    <row r="816" spans="1:14" x14ac:dyDescent="0.2">
      <c r="A816" s="4">
        <v>637713</v>
      </c>
      <c r="B816" s="4" t="s">
        <v>2416</v>
      </c>
      <c r="C816" s="4" t="s">
        <v>12</v>
      </c>
      <c r="D816" s="4">
        <v>340077</v>
      </c>
      <c r="E816" s="4" t="s">
        <v>13</v>
      </c>
      <c r="F816" s="15">
        <v>44282</v>
      </c>
      <c r="G816" s="4" t="s">
        <v>821</v>
      </c>
      <c r="H816" s="4" t="s">
        <v>822</v>
      </c>
      <c r="I816" s="4">
        <v>19380763</v>
      </c>
      <c r="J816" s="4">
        <v>1</v>
      </c>
      <c r="K816" s="4" t="s">
        <v>18</v>
      </c>
      <c r="L816" s="4">
        <v>5400</v>
      </c>
      <c r="M816" s="4" t="s">
        <v>250</v>
      </c>
      <c r="N816" s="4" t="s">
        <v>250</v>
      </c>
    </row>
    <row r="817" spans="1:14" x14ac:dyDescent="0.2">
      <c r="A817" s="4">
        <v>637713</v>
      </c>
      <c r="B817" s="4" t="s">
        <v>643</v>
      </c>
      <c r="C817" s="4" t="s">
        <v>12</v>
      </c>
      <c r="D817" s="4">
        <v>340077</v>
      </c>
      <c r="E817" s="4" t="s">
        <v>13</v>
      </c>
      <c r="F817" s="15">
        <v>44282</v>
      </c>
      <c r="G817" s="4" t="s">
        <v>824</v>
      </c>
      <c r="H817" s="4" t="s">
        <v>825</v>
      </c>
      <c r="I817" s="4">
        <v>18643688</v>
      </c>
      <c r="J817" s="4">
        <v>1</v>
      </c>
      <c r="K817" s="4" t="s">
        <v>18</v>
      </c>
      <c r="L817" s="4">
        <v>27000</v>
      </c>
      <c r="M817" s="4" t="s">
        <v>3350</v>
      </c>
      <c r="N817" s="4" t="s">
        <v>3498</v>
      </c>
    </row>
    <row r="818" spans="1:14" x14ac:dyDescent="0.2">
      <c r="A818" s="4">
        <v>637713</v>
      </c>
      <c r="B818" s="4" t="s">
        <v>2421</v>
      </c>
      <c r="C818" s="4" t="s">
        <v>12</v>
      </c>
      <c r="D818" s="4">
        <v>340077</v>
      </c>
      <c r="E818" s="4" t="s">
        <v>13</v>
      </c>
      <c r="F818" s="15">
        <v>44282</v>
      </c>
      <c r="G818" s="4" t="s">
        <v>827</v>
      </c>
      <c r="H818" s="4" t="s">
        <v>828</v>
      </c>
      <c r="I818" s="4">
        <v>20942205</v>
      </c>
      <c r="J818" s="4">
        <v>0</v>
      </c>
      <c r="K818" s="4" t="s">
        <v>18</v>
      </c>
      <c r="L818" s="4">
        <v>10800</v>
      </c>
      <c r="M818" s="4" t="s">
        <v>250</v>
      </c>
      <c r="N818" s="4" t="s">
        <v>250</v>
      </c>
    </row>
    <row r="819" spans="1:14" x14ac:dyDescent="0.2">
      <c r="A819" s="4">
        <v>637713</v>
      </c>
      <c r="B819" s="4" t="s">
        <v>74</v>
      </c>
      <c r="C819" s="4" t="s">
        <v>12</v>
      </c>
      <c r="D819" s="4">
        <v>340077</v>
      </c>
      <c r="E819" s="4" t="s">
        <v>13</v>
      </c>
      <c r="F819" s="15">
        <v>44282</v>
      </c>
      <c r="G819" s="4" t="s">
        <v>830</v>
      </c>
      <c r="H819" s="4" t="s">
        <v>831</v>
      </c>
      <c r="I819" s="4">
        <v>19971695</v>
      </c>
      <c r="J819" s="4">
        <v>6</v>
      </c>
      <c r="K819" s="4" t="s">
        <v>18</v>
      </c>
      <c r="L819" s="4">
        <v>54000</v>
      </c>
      <c r="M819" s="4" t="s">
        <v>3347</v>
      </c>
      <c r="N819" s="4" t="s">
        <v>3492</v>
      </c>
    </row>
    <row r="820" spans="1:14" x14ac:dyDescent="0.2">
      <c r="A820" s="4">
        <v>637713</v>
      </c>
      <c r="B820" s="4" t="s">
        <v>27</v>
      </c>
      <c r="C820" s="4" t="s">
        <v>12</v>
      </c>
      <c r="D820" s="4">
        <v>340077</v>
      </c>
      <c r="E820" s="4" t="s">
        <v>13</v>
      </c>
      <c r="F820" s="15">
        <v>44282</v>
      </c>
      <c r="G820" s="4" t="s">
        <v>833</v>
      </c>
      <c r="H820" s="4" t="s">
        <v>834</v>
      </c>
      <c r="I820" s="4">
        <v>16513032</v>
      </c>
      <c r="J820" s="4">
        <v>4</v>
      </c>
      <c r="K820" s="4" t="s">
        <v>18</v>
      </c>
      <c r="L820" s="4">
        <v>54000</v>
      </c>
      <c r="M820" s="4" t="s">
        <v>3383</v>
      </c>
      <c r="N820" s="4" t="s">
        <v>3494</v>
      </c>
    </row>
    <row r="821" spans="1:14" x14ac:dyDescent="0.2">
      <c r="A821" s="4">
        <v>637713</v>
      </c>
      <c r="B821" s="4" t="s">
        <v>250</v>
      </c>
      <c r="C821" s="4" t="s">
        <v>12</v>
      </c>
      <c r="D821" s="4">
        <v>340077</v>
      </c>
      <c r="E821" s="4" t="s">
        <v>13</v>
      </c>
      <c r="F821" s="15">
        <v>44282</v>
      </c>
      <c r="G821" s="4" t="s">
        <v>836</v>
      </c>
      <c r="H821" s="4" t="s">
        <v>837</v>
      </c>
      <c r="I821" s="4">
        <v>18644832</v>
      </c>
      <c r="J821" s="4">
        <v>4</v>
      </c>
      <c r="K821" s="4" t="s">
        <v>621</v>
      </c>
      <c r="L821" s="4">
        <v>24300</v>
      </c>
      <c r="M821" s="4" t="s">
        <v>250</v>
      </c>
      <c r="N821" s="4" t="s">
        <v>250</v>
      </c>
    </row>
    <row r="822" spans="1:14" x14ac:dyDescent="0.2">
      <c r="A822" s="4">
        <v>660192</v>
      </c>
      <c r="B822" s="4" t="s">
        <v>2416</v>
      </c>
      <c r="C822" s="4" t="s">
        <v>12</v>
      </c>
      <c r="D822" s="4">
        <v>345159</v>
      </c>
      <c r="E822" s="4" t="s">
        <v>2412</v>
      </c>
      <c r="F822" s="15">
        <v>44284</v>
      </c>
      <c r="G822" s="4" t="s">
        <v>421</v>
      </c>
      <c r="H822" s="4" t="s">
        <v>422</v>
      </c>
      <c r="I822" s="4">
        <v>18361011</v>
      </c>
      <c r="J822" s="4">
        <v>2</v>
      </c>
      <c r="K822" s="4" t="s">
        <v>18</v>
      </c>
      <c r="L822" s="4">
        <v>-24300</v>
      </c>
      <c r="M822" s="4" t="s">
        <v>250</v>
      </c>
      <c r="N822" s="4" t="s">
        <v>250</v>
      </c>
    </row>
    <row r="823" spans="1:14" x14ac:dyDescent="0.2">
      <c r="A823" s="4">
        <v>660900</v>
      </c>
      <c r="B823" s="4" t="s">
        <v>2416</v>
      </c>
      <c r="C823" s="4" t="s">
        <v>12</v>
      </c>
      <c r="D823" s="4">
        <v>345159</v>
      </c>
      <c r="E823" s="4" t="s">
        <v>2412</v>
      </c>
      <c r="F823" s="15">
        <v>44284</v>
      </c>
      <c r="G823" s="4" t="s">
        <v>2144</v>
      </c>
      <c r="H823" s="4" t="s">
        <v>2145</v>
      </c>
      <c r="I823" s="4">
        <v>6463547</v>
      </c>
      <c r="J823" s="4">
        <v>6</v>
      </c>
      <c r="K823" s="4" t="s">
        <v>18</v>
      </c>
      <c r="L823" s="4">
        <v>-419500</v>
      </c>
      <c r="M823" s="4" t="s">
        <v>3359</v>
      </c>
      <c r="N823" s="4" t="s">
        <v>3490</v>
      </c>
    </row>
    <row r="824" spans="1:14" x14ac:dyDescent="0.2">
      <c r="A824" s="4">
        <v>660908</v>
      </c>
      <c r="B824" s="4" t="s">
        <v>2416</v>
      </c>
      <c r="C824" s="4" t="s">
        <v>12</v>
      </c>
      <c r="D824" s="4">
        <v>345159</v>
      </c>
      <c r="E824" s="4" t="s">
        <v>13</v>
      </c>
      <c r="F824" s="15">
        <v>44284</v>
      </c>
      <c r="G824" s="4" t="s">
        <v>2144</v>
      </c>
      <c r="H824" s="4" t="s">
        <v>2145</v>
      </c>
      <c r="I824" s="4">
        <v>6463547</v>
      </c>
      <c r="J824" s="4">
        <v>6</v>
      </c>
      <c r="K824" s="4" t="s">
        <v>18</v>
      </c>
      <c r="L824" s="4">
        <v>419500</v>
      </c>
      <c r="M824" s="4" t="s">
        <v>3359</v>
      </c>
      <c r="N824" s="4" t="s">
        <v>3490</v>
      </c>
    </row>
    <row r="825" spans="1:14" x14ac:dyDescent="0.2">
      <c r="A825" s="4">
        <v>661091</v>
      </c>
      <c r="B825" s="4" t="s">
        <v>70</v>
      </c>
      <c r="C825" s="4" t="s">
        <v>12</v>
      </c>
      <c r="D825" s="4">
        <v>345159</v>
      </c>
      <c r="E825" s="4" t="s">
        <v>2412</v>
      </c>
      <c r="F825" s="15">
        <v>44284</v>
      </c>
      <c r="G825" s="4" t="s">
        <v>71</v>
      </c>
      <c r="H825" s="4" t="s">
        <v>72</v>
      </c>
      <c r="I825" s="4">
        <v>16511361</v>
      </c>
      <c r="J825" s="4">
        <v>6</v>
      </c>
      <c r="K825" s="4" t="s">
        <v>18</v>
      </c>
      <c r="L825" s="4">
        <v>-21600</v>
      </c>
      <c r="M825" s="4" t="s">
        <v>3491</v>
      </c>
      <c r="N825" s="4" t="s">
        <v>3490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rptEmpresasRecargasDetalleSucur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fabian.perez</dc:creator>
  <cp:lastModifiedBy>fabian.perez</cp:lastModifiedBy>
  <dcterms:created xsi:type="dcterms:W3CDTF">2021-07-07T18:20:39Z</dcterms:created>
  <dcterms:modified xsi:type="dcterms:W3CDTF">2021-07-07T18:32:31Z</dcterms:modified>
</cp:coreProperties>
</file>