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jecg_gft_com/Documents/Desktop/MGM/REVISADOS/REVISADOS OGA/"/>
    </mc:Choice>
  </mc:AlternateContent>
  <xr:revisionPtr revIDLastSave="200" documentId="11_346B63BFEB3B81AAAB27C9300674EF446A427806" xr6:coauthVersionLast="47" xr6:coauthVersionMax="47" xr10:uidLastSave="{7266406A-ABFB-44AB-BD31-57CA87FE8EE4}"/>
  <bookViews>
    <workbookView xWindow="-108" yWindow="-108" windowWidth="23256" windowHeight="12576" tabRatio="327" firstSheet="2" activeTab="2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8" i="2" a="1"/>
  <c r="B28" i="2" s="1"/>
  <c r="B27" i="2" a="1"/>
  <c r="B27" i="2" s="1"/>
  <c r="B26" i="2" a="1"/>
  <c r="B26" i="2" s="1"/>
  <c r="B25" i="2" a="1"/>
  <c r="B25" i="2" s="1"/>
  <c r="B33" i="2" l="1"/>
  <c r="B34" i="2" l="1"/>
  <c r="B32" i="2" l="1" a="1"/>
  <c r="B32" i="2" s="1"/>
  <c r="B31" i="2" a="1"/>
  <c r="B31" i="2" s="1"/>
  <c r="B29" i="2" a="1"/>
  <c r="B29" i="2" s="1"/>
  <c r="B24" i="2" a="1"/>
  <c r="B24" i="2" s="1"/>
  <c r="B23" i="2" a="1"/>
  <c r="B23" i="2" s="1"/>
  <c r="B22" i="2" a="1"/>
  <c r="B22" i="2" s="1"/>
  <c r="B21" i="2" a="1"/>
  <c r="B21" i="2" s="1"/>
</calcChain>
</file>

<file path=xl/sharedStrings.xml><?xml version="1.0" encoding="utf-8"?>
<sst xmlns="http://schemas.openxmlformats.org/spreadsheetml/2006/main" count="741" uniqueCount="470">
  <si>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</si>
  <si>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</si>
  <si>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</si>
  <si>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</si>
  <si>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</si>
  <si>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</si>
  <si>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</si>
  <si>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</si>
  <si>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</si>
  <si>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</si>
  <si>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</si>
  <si>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</si>
  <si>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</si>
  <si>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</si>
  <si>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</si>
  <si>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</si>
  <si>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</si>
  <si>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</si>
  <si>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</si>
  <si>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</si>
  <si>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</si>
  <si>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</si>
  <si>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</si>
  <si>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</si>
  <si>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Consulta de campaña por identificador</t>
  </si>
  <si>
    <t>Invoke the HOST service to retrieve a campaign.</t>
  </si>
  <si>
    <t>OGA_20250806: Completar la funcionalidad del API</t>
  </si>
  <si>
    <t xml:space="preserve">Have it been consulted about the fields with SDLC? </t>
  </si>
  <si>
    <t>Is pagination required?</t>
  </si>
  <si>
    <t>NO</t>
  </si>
  <si>
    <t>OGA_20250806: ¿Seguro que no requiere paginación?
GFT_20250811: Seguro, este endpoint devuelve detalle de una campaña.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</si>
  <si>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</si>
  <si>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</si>
  <si>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</si>
  <si>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</si>
  <si>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</si>
  <si>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</si>
  <si>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</si>
  <si>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OGA_20250806: Completar la descripción de los errores en inglés</t>
  </si>
  <si>
    <t>Error DB2. Operación no realizada.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</si>
  <si>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</si>
  <si>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</si>
  <si>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</si>
  <si>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</si>
  <si>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</si>
  <si>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</si>
  <si>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</si>
  <si>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</si>
  <si>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</si>
  <si>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</si>
  <si>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</si>
  <si>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</si>
  <si>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</si>
  <si>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</si>
  <si>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Mainframe</t>
  </si>
  <si>
    <t>OGA_20250806: Completar el mapeo de los errores, asociando los errores mencionados en el apartado anterior con su código HTTP correspondiente.</t>
  </si>
  <si>
    <t>Error in option.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</si>
  <si>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</si>
  <si>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</si>
  <si>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</si>
  <si>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</si>
  <si>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</si>
  <si>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</si>
  <si>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</si>
  <si>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</si>
  <si>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</si>
  <si>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</si>
  <si>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DB2 Error. Operation not performed.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</si>
  <si>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</si>
  <si>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</si>
  <si>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</si>
  <si>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</si>
  <si>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</si>
  <si>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</si>
  <si>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</si>
  <si>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</si>
  <si>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</si>
  <si>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</si>
  <si>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</si>
  <si>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</si>
  <si>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</si>
  <si>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</si>
  <si>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</si>
  <si>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</si>
  <si>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</si>
  <si>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</si>
  <si>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</si>
  <si>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</si>
  <si>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</si>
  <si>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</si>
  <si>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</si>
  <si>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</si>
  <si>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</si>
  <si>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</si>
  <si>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</si>
  <si>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</si>
  <si>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</si>
  <si>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</si>
  <si>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</si>
  <si>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</si>
  <si>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</si>
  <si>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</si>
  <si>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</si>
  <si>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</si>
  <si>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</si>
  <si>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</si>
  <si>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</si>
  <si>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</si>
  <si>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</si>
  <si>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</si>
  <si>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</si>
  <si>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</si>
  <si>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</si>
  <si>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</si>
  <si>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</si>
  <si>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</si>
  <si>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</si>
  <si>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</si>
  <si>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</si>
  <si>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</si>
  <si>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</si>
  <si>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</si>
  <si>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</si>
  <si>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</si>
  <si>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</si>
  <si>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</si>
  <si>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</si>
  <si>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</si>
  <si>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</si>
  <si>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</si>
  <si>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</si>
  <si>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</si>
  <si>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</si>
  <si>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</si>
  <si>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</si>
  <si>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</si>
  <si>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</si>
  <si>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</si>
  <si>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</si>
  <si>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</si>
  <si>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</si>
  <si>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</si>
  <si>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</si>
  <si>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</si>
  <si>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</si>
  <si>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</si>
  <si>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</si>
  <si>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</si>
  <si>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</si>
  <si>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</si>
  <si>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</si>
  <si>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</si>
  <si>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</si>
  <si>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</si>
  <si>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</si>
  <si>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</si>
  <si>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</si>
  <si>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</si>
  <si>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</si>
  <si>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</si>
  <si>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</si>
  <si>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</si>
  <si>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</si>
  <si>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</si>
  <si>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Consulta</t>
  </si>
  <si>
    <t xml:space="preserve">SECUCAMP  </t>
  </si>
  <si>
    <t>PIC S9(4)</t>
  </si>
  <si>
    <t>Secuencial de campaña</t>
  </si>
  <si>
    <t>149</t>
  </si>
  <si>
    <t>campaing-id</t>
  </si>
  <si>
    <t>Output</t>
  </si>
  <si>
    <t xml:space="preserve">CODRETORN </t>
  </si>
  <si>
    <t>Resultado de la operación</t>
  </si>
  <si>
    <t>OK</t>
  </si>
  <si>
    <t>OGA_20250806: Esto no debe figurar en la API, ya que no es un dato de negocio que aporte valor; debe permanecer en la capa del microservicio.
GFT_20250807 ok</t>
  </si>
  <si>
    <t xml:space="preserve">NUMERRO   </t>
  </si>
  <si>
    <t>PIC S9(8)</t>
  </si>
  <si>
    <t>Número identificativo del error</t>
  </si>
  <si>
    <t>CODIGOCAM</t>
  </si>
  <si>
    <t>PIC X(10)</t>
  </si>
  <si>
    <t>Mnemotecnico para identificar la campaña</t>
  </si>
  <si>
    <t>MGMEMP01A</t>
  </si>
  <si>
    <t>campaignCode</t>
  </si>
  <si>
    <t>OGA_20250806: ¿Es un identificador único?
GFT_20250807 Identificar interno alfanumérico para identificador de la campaña y su tipología</t>
  </si>
  <si>
    <t xml:space="preserve">SECUCAMP </t>
  </si>
  <si>
    <t>sequence</t>
  </si>
  <si>
    <t>OGA_20250806: ¿Qué representa exactamente este valor?. Por favor, dar más contexto
GFT_20250807 Identificador secuencial único que enumera las campañas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</si>
  <si>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</si>
  <si>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</si>
  <si>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</si>
  <si>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</si>
  <si>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</si>
  <si>
    <t xml:space="preserve">ESTADO  </t>
  </si>
  <si>
    <t>Estado de la campaña</t>
  </si>
  <si>
    <t>A</t>
  </si>
  <si>
    <t>status</t>
  </si>
  <si>
    <t>ACTIVE
EXPIRED
CANCELLED_DUE_TO_ACCOUNT_CLOSURE
CANCELLED_DUE_TO_PRODUCT_CHANGE
REQUESTED
INCLUDED_IN_CANDIDATE_TARGET_GROUP
CANCELLED_NOT_ELIGIBLE_AS_CANDIDATE</t>
  </si>
  <si>
    <t>OGA_20250806: ¿Por qué los valores de estos estados son diferentes al servicio de alta de campaña?
GFT_20250807 Alineado</t>
  </si>
  <si>
    <t>CODPRODO</t>
  </si>
  <si>
    <t>PIC X(8)</t>
  </si>
  <si>
    <t>Código de producto</t>
  </si>
  <si>
    <t>DV 00049</t>
  </si>
  <si>
    <t>product.type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</si>
  <si>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GFT_20250807 revisado</t>
  </si>
  <si>
    <t xml:space="preserve">COLECTIVO </t>
  </si>
  <si>
    <t>PIC S9(9)</t>
  </si>
  <si>
    <t>Código colectivo asociado</t>
  </si>
  <si>
    <t>310001</t>
  </si>
  <si>
    <t>associatedCollective</t>
  </si>
  <si>
    <t>OGA_20250806: ¿Qué representa exactamente este valor?. Por favor, dar más contexto
GFT_20250807 El colectivo es una codificación de cliente dependiente de  la agrupación a la que pertenece  (en función ingresos, empresas...... Hay una lista definida)</t>
  </si>
  <si>
    <t xml:space="preserve">FINALIDA </t>
  </si>
  <si>
    <t>Finalidad del contrato</t>
  </si>
  <si>
    <t>P</t>
  </si>
  <si>
    <t>purpose</t>
  </si>
  <si>
    <t>BUSINESS
PERSONAL
(empty)</t>
  </si>
  <si>
    <t>OGA_20250806: ¿Qué representa exactamente este valor?. Por favor, dar más contexto
GFT_20250807 Las cuentas de cliente pueden tener finalidad empresarial o personal en función de su uso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</si>
  <si>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</si>
  <si>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</si>
  <si>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</si>
  <si>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</si>
  <si>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t xml:space="preserve">OGA_20250806: Los valores deben ser descriptivos. Por favor modifcarlos por: 
GODCHILD
ACQUISITION
CASH_BACK
ADDITIONAL_INTEREST
GENERIC
RECURRING_INCOME
PAYROLL
PAYROLL_RECEIPTS
GODFATHER
RECEIPTS
BIZUM_PURCHASE_REFUND
¿Qué es RA - RETA?
GFT_20250807  Son campañas dirigidas a Régimen especial de trabajadores autónomos (RETA)
GFT_20250807  de acuerdo
</t>
  </si>
  <si>
    <t xml:space="preserve">FECHAINI </t>
  </si>
  <si>
    <t>Fecha inicio (Formato AAAA-MM-DD)</t>
  </si>
  <si>
    <t>2025-06-01</t>
  </si>
  <si>
    <t>startDate</t>
  </si>
  <si>
    <t xml:space="preserve">FECHAFIN </t>
  </si>
  <si>
    <t>Fecha fin (Formato AAAA-MM-DD)</t>
  </si>
  <si>
    <t>endDate</t>
  </si>
  <si>
    <t>FECHAPAGO</t>
  </si>
  <si>
    <t>Fecha de pago (Formato AAAA-MM-DD)</t>
  </si>
  <si>
    <t>paymentDate</t>
  </si>
  <si>
    <t>IMPFIJO</t>
  </si>
  <si>
    <t>PIC S9(3)V99</t>
  </si>
  <si>
    <t>Incentivo pago único</t>
  </si>
  <si>
    <t>50,00</t>
  </si>
  <si>
    <t>oneTimePaymentIncentive</t>
  </si>
  <si>
    <t>OGA_20250806: ¿Qué representa exactamente este valor?. Por favor, dar más contexto
GFT_20250807 Incentivo que se realiza en un solo pago</t>
  </si>
  <si>
    <t>IRCINI</t>
  </si>
  <si>
    <t>Tipo IRC para pago único</t>
  </si>
  <si>
    <t>oneTimePaymentType</t>
  </si>
  <si>
    <t>BANK_RESPONSIBLE
CLIENT_RESPONSIBLE</t>
  </si>
  <si>
    <t>OGA_20250806: ¿Qué representa exactamente este valor?. Por favor, dar más contexto
GFT_20250807 Tipo de IRC a aplicar : a cargo del banco o del cliente</t>
  </si>
  <si>
    <t>UNIDPERI</t>
  </si>
  <si>
    <t>Periodicidad pago Incentivo</t>
  </si>
  <si>
    <t>UNIQUE</t>
  </si>
  <si>
    <t>incentivePaymentPeriodicity</t>
  </si>
  <si>
    <t>UNIQUE
MONTHLY
QUARTERLY
MULTIPLE</t>
  </si>
  <si>
    <t>OGA_20250806: ¿Qué representa exactamente este valor?. Por favor, dar más contexto
GFT_20250807 Es la peridocidad en la que se pagan los incentivos al cliente</t>
  </si>
  <si>
    <t>DIALIQUIDA</t>
  </si>
  <si>
    <t>Dia de pago (Formato AAAA-MM-DD)</t>
  </si>
  <si>
    <t>15</t>
  </si>
  <si>
    <t>settlementDay</t>
  </si>
  <si>
    <t>OGA_20250806: ¿Qué representa exactamente este valor?. Por favor, dar más contexto
GFT_20250807 Día del mes en el que se realizará el pago periodico</t>
  </si>
  <si>
    <t>MULTPERI</t>
  </si>
  <si>
    <t>Total número de pagos de la promoción</t>
  </si>
  <si>
    <t>2</t>
  </si>
  <si>
    <t>numberOfPayments</t>
  </si>
  <si>
    <t>OGA_20250806: ¿Qué representa exactamente este valor?. Por favor, dar más contexto
GFT_20250807 Número de pagos totales a realizar para una promoción</t>
  </si>
  <si>
    <t>IRCINT</t>
  </si>
  <si>
    <t>PIC S9V99</t>
  </si>
  <si>
    <t>IRC</t>
  </si>
  <si>
    <t>1,00</t>
  </si>
  <si>
    <t>irc</t>
  </si>
  <si>
    <t>IMPMAXIMO</t>
  </si>
  <si>
    <t>PIC S9(7)V99</t>
  </si>
  <si>
    <t>Límite del incentivo</t>
  </si>
  <si>
    <t>250,00</t>
  </si>
  <si>
    <t>incentiveLimit</t>
  </si>
  <si>
    <t>OGA_20250806: ¿Qué representa exactamente este valor?. Por favor, dar más contexto
GFT_20250807 Importe  máxima fijado como incentivo</t>
  </si>
  <si>
    <t>DESPLAZLIQ</t>
  </si>
  <si>
    <t xml:space="preserve">Carencia mensual en primera liquidación </t>
  </si>
  <si>
    <t>monthlyGracePeriodFirstSettlement</t>
  </si>
  <si>
    <t>OGA_20250806: ¿Qué representa exactamente este valor?. Por favor, dar más contexto
GFT_20250807 Meses de carencia en el pago de la primera liquidación</t>
  </si>
  <si>
    <t>FECPRILIQ</t>
  </si>
  <si>
    <t>Fecha primera liquidación (Formato AAAA-MM-DD)</t>
  </si>
  <si>
    <t>firstSettlementDate</t>
  </si>
  <si>
    <t>OGA_20250806: ¿Qué representa exactamente este valor?. Por favor, dar más contexto
GFT_20250807 Fecha en la que se realiza el primer pago del incentivo</t>
  </si>
  <si>
    <t>FECFINLIQ</t>
  </si>
  <si>
    <t>Fecha de última liquidación (Formato AAAA-MM-DD)</t>
  </si>
  <si>
    <t>lastSettlementDate</t>
  </si>
  <si>
    <t>OGA_20250806: ¿Qué representa exactamente este valor?. Por favor, dar más contexto
GFT_20250807 Fecha en la que se realiza el último pago del incentivo</t>
  </si>
  <si>
    <t>DESPLAZHAS</t>
  </si>
  <si>
    <t>Desplazamiento carencia en validación</t>
  </si>
  <si>
    <t>3</t>
  </si>
  <si>
    <t>gracePeriodFromFirstPayment</t>
  </si>
  <si>
    <t>OGA_20250806: ¿Qué representa exactamente este valor?. Por favor, dar más contexto
GFT_20250807 Se desplaza la carencia</t>
  </si>
  <si>
    <t>INDNOMINA</t>
  </si>
  <si>
    <t>Indicador nomina</t>
  </si>
  <si>
    <t>S</t>
  </si>
  <si>
    <t>hasPayrollIndicator</t>
  </si>
  <si>
    <t>S / N</t>
  </si>
  <si>
    <t>OGA_20250806: ¿Qué representa exactamente este valor?. Por favor, dar más contexto
GFT_20250807 Indica si el incentivo está vinculado pago nómina</t>
  </si>
  <si>
    <t>IMPMINOMI</t>
  </si>
  <si>
    <t>Mínimo campaña nómina</t>
  </si>
  <si>
    <t>700,00</t>
  </si>
  <si>
    <t>minPayrollCampaign</t>
  </si>
  <si>
    <t>OGA_20250806: ¿Qué representa exactamente este valor?. Por favor, dar más contexto
GFT_20250807 Mínimo importe nómina para generar incentivo</t>
  </si>
  <si>
    <t>INDRECIBO</t>
  </si>
  <si>
    <t>Indicador recibos (S/N)</t>
  </si>
  <si>
    <t>hasReceiptsIndicator</t>
  </si>
  <si>
    <t>OGA_20250806: ¿Qué representa exactamente este valor?. Por favor, dar más contexto
GFT_20250807 una campña esta asociada al ingreso de recibos</t>
  </si>
  <si>
    <t>NUMRECPER</t>
  </si>
  <si>
    <t>Cumplimientos en el periodo (recibos)</t>
  </si>
  <si>
    <t>compliancesInPeriodReceipts</t>
  </si>
  <si>
    <t>OGA_20250806: ¿Qué representa exactamente este valor?. Por favor, dar más contexto
GFT_20250807 Número de recibos mínimo para generar incentivo</t>
  </si>
  <si>
    <t>CONCPREDUC</t>
  </si>
  <si>
    <t>Concepto del movimiento</t>
  </si>
  <si>
    <t>0388</t>
  </si>
  <si>
    <t>movementConcept</t>
  </si>
  <si>
    <t>OGA_20250806: ¿Qué representa exactamente este valor?. Por favor, dar más contexto
GFT_20250807 Código del concepto en cuenta del cliente para el incentivo</t>
  </si>
  <si>
    <t>CODIGOPUSH</t>
  </si>
  <si>
    <t>Código PUSH del aviso</t>
  </si>
  <si>
    <t>ONBO0003</t>
  </si>
  <si>
    <t>pushNotificationCode</t>
  </si>
  <si>
    <t>OGA_20250806: ¿Qué representa exactamente este valor?. Por favor, dar más contexto
GFT_20250807 Código del aviso push que se envia al cliente</t>
  </si>
  <si>
    <t>FORMATOPUSH</t>
  </si>
  <si>
    <t xml:space="preserve">Formato PUSH del abono </t>
  </si>
  <si>
    <t>pushCreditFormat</t>
  </si>
  <si>
    <t>OGA_20250806: ¿Qué representa exactamente este valor?. Por favor, dar más contexto
GFT_20250807 Formato del aviso push que se envía al cliente</t>
  </si>
  <si>
    <t>CODJUSTIF</t>
  </si>
  <si>
    <t>Código de justificante</t>
  </si>
  <si>
    <t>C03</t>
  </si>
  <si>
    <t>proofCode</t>
  </si>
  <si>
    <t>OGA_20250806: ¿Qué representa exactamente este valor?. Por favor, dar más contexto
GFT_20250807 Código del formulario del justificante que se envía al xcliente</t>
  </si>
  <si>
    <t>CODOPERA</t>
  </si>
  <si>
    <t>Operación contable asociada</t>
  </si>
  <si>
    <t>00001013</t>
  </si>
  <si>
    <t>relatedAccountingEntry</t>
  </si>
  <si>
    <t>OGA_20250806: ¿Qué representa exactamente este valor?. Por favor, dar más contexto
GFT_20250807 Código contable operación de incentivo</t>
  </si>
  <si>
    <t>CODIMPORTE</t>
  </si>
  <si>
    <t>PIC X(5)</t>
  </si>
  <si>
    <t>Código de importe contable asociado</t>
  </si>
  <si>
    <t>00002</t>
  </si>
  <si>
    <t>relatedAccountingAmountCode</t>
  </si>
  <si>
    <t>OGA_20250806: ¿Qué representa exactamente este valor?. Por favor, dar más contexto
GFT_20250807 Código de importe contable operación de incentivo</t>
  </si>
  <si>
    <t>INDCONCEP</t>
  </si>
  <si>
    <t>Indicador de conceptos asociados</t>
  </si>
  <si>
    <t>N</t>
  </si>
  <si>
    <t>hasRelatedConceptsIndicator</t>
  </si>
  <si>
    <t>OGA_20250806: ¿Qué representa exactamente este valor?. Por favor, dar más contexto
GFT_20250807 Hay conceptos asociados que influyen en el incentivo</t>
  </si>
  <si>
    <t>CONCNOMI</t>
  </si>
  <si>
    <t>Indicador de concepto Nómina</t>
  </si>
  <si>
    <t>hasPayrollConceptIndicator</t>
  </si>
  <si>
    <t>OGA_20250806: ¿Qué representa exactamente este valor?. Por favor, dar más contexto
GFT_20250807 Hay conceptos de nómina asociados que influyen en el incentivo</t>
  </si>
  <si>
    <t>INDINGRECU</t>
  </si>
  <si>
    <t>Indicador Ingresos recurrentes</t>
  </si>
  <si>
    <t>hasRecurringIncomeIndicator</t>
  </si>
  <si>
    <t>OGA_20250806: ¿Qué representa exactamente este valor?. Por favor, dar más contexto
GFT_20250807 Hay conceptos de ingresos recurrentes asociados que influyen en el incentivo</t>
  </si>
  <si>
    <t>INDICRECIB</t>
  </si>
  <si>
    <t>Indicador Conceptos Recibos</t>
  </si>
  <si>
    <t>hasReceiptConceptsIndicator</t>
  </si>
  <si>
    <t>OGA_20250806: ¿Qué representa exactamente este valor?. Por favor, dar más contexto
GFT_20250807 Hay conceptos de recibos  asociados que influyen en el incentivo</t>
  </si>
  <si>
    <t>GET</t>
  </si>
  <si>
    <t>/campaigns/{campaign-id}</t>
  </si>
  <si>
    <t>Search campaign by id.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</si>
  <si>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</si>
  <si>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</si>
  <si>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</si>
  <si>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</si>
  <si>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</si>
  <si>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</si>
  <si>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</si>
  <si>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</si>
  <si>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</si>
  <si>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campaign-id</t>
  </si>
  <si>
    <t>PATH PARAM</t>
  </si>
  <si>
    <t>123</t>
  </si>
  <si>
    <t>STRING</t>
  </si>
  <si>
    <t>YES</t>
  </si>
  <si>
    <t>RESPONSE OK(200)</t>
  </si>
  <si>
    <t> </t>
  </si>
  <si>
    <t>data</t>
  </si>
  <si>
    <t>OBJECT</t>
  </si>
  <si>
    <t>data.campaignCode</t>
  </si>
  <si>
    <t xml:space="preserve"> Identificar interno alfanumérico para identificador de la campaña y su tipología</t>
  </si>
  <si>
    <t>data.sequence</t>
  </si>
  <si>
    <t>INTEGER(INT32)</t>
  </si>
  <si>
    <t xml:space="preserve"> Identificador secuencial único que enumera las campañas</t>
  </si>
  <si>
    <t>data.description</t>
  </si>
  <si>
    <t>Description</t>
  </si>
  <si>
    <t>Campaign description</t>
  </si>
  <si>
    <t>data.status</t>
  </si>
  <si>
    <t>ACTIVE</t>
  </si>
  <si>
    <t>STRING(ENUM)</t>
  </si>
  <si>
    <t>Status</t>
  </si>
  <si>
    <t>data.product.type</t>
  </si>
  <si>
    <t>DV 00056</t>
  </si>
  <si>
    <t>Product type</t>
  </si>
  <si>
    <t>data.associatedCollective</t>
  </si>
  <si>
    <t>data.purpose</t>
  </si>
  <si>
    <t>E (Business), P (Personal).</t>
  </si>
  <si>
    <t>E</t>
  </si>
  <si>
    <t>Purpose</t>
  </si>
  <si>
    <t>datatype</t>
  </si>
  <si>
    <t>GODCHILD</t>
  </si>
  <si>
    <t>Campaign type</t>
  </si>
  <si>
    <t>data.startDate</t>
  </si>
  <si>
    <t>"2025-06-01"</t>
  </si>
  <si>
    <t>STRING(DATE)</t>
  </si>
  <si>
    <t>Campaign start date</t>
  </si>
  <si>
    <t>data.endDate</t>
  </si>
  <si>
    <t>Campaign end date</t>
  </si>
  <si>
    <t>data.paymentDate</t>
  </si>
  <si>
    <t>Payment date</t>
  </si>
  <si>
    <t>data.oneTimePaymentIncentive</t>
  </si>
  <si>
    <t>NUMBER(DOUBLE)</t>
  </si>
  <si>
    <t>One time payment incentive</t>
  </si>
  <si>
    <t>data.oneTimePaymentType</t>
  </si>
  <si>
    <t>S (at the expense of the bank)
C (at the expense of the client).</t>
  </si>
  <si>
    <t>One time payment type</t>
  </si>
  <si>
    <t>data.incentivePaymentPeriodicity</t>
  </si>
  <si>
    <t xml:space="preserve"> U - Single
M - Monthly
T - Quarterly
V - Various.</t>
  </si>
  <si>
    <t>U</t>
  </si>
  <si>
    <t>Incentive payment periodicity</t>
  </si>
  <si>
    <t>data.settlementDay</t>
  </si>
  <si>
    <t>Settlement day</t>
  </si>
  <si>
    <t>data.numberOfPayments</t>
  </si>
  <si>
    <t>Number of payments</t>
  </si>
  <si>
    <t>data.irc</t>
  </si>
  <si>
    <t>data.incentiveLimit</t>
  </si>
  <si>
    <t>Incentive limit</t>
  </si>
  <si>
    <t>data.monthlyGracePeriodFirstSettlement</t>
  </si>
  <si>
    <t>"2025-08-08"</t>
  </si>
  <si>
    <t>Grace period for first monthly settlement</t>
  </si>
  <si>
    <t>data.firstSettlementDate</t>
  </si>
  <si>
    <t>First settlement date</t>
  </si>
  <si>
    <t>data.lastSettlementDate</t>
  </si>
  <si>
    <t>Last settlement date</t>
  </si>
  <si>
    <t>data.gracePeriodFromFirstPayment</t>
  </si>
  <si>
    <t>Number of grace period months applied from the first payment</t>
  </si>
  <si>
    <t>data.hasPayrollIndicator</t>
  </si>
  <si>
    <t>TRUE</t>
  </si>
  <si>
    <t>BOOLEAN</t>
  </si>
  <si>
    <t>Payroll indicator</t>
  </si>
  <si>
    <t>data.minPayrollCampaign</t>
  </si>
  <si>
    <t>Minimum payroll campaign</t>
  </si>
  <si>
    <t>data.receiptsIndicator</t>
  </si>
  <si>
    <t>Receipts indicator</t>
  </si>
  <si>
    <t>data.compliancesInPeriodReceipts</t>
  </si>
  <si>
    <t>Number of receipts meeting requirements within the period</t>
  </si>
  <si>
    <t>data.movementConcept</t>
  </si>
  <si>
    <t>Movement concept</t>
  </si>
  <si>
    <t>data.pushNotificationCode</t>
  </si>
  <si>
    <t>Push notification code</t>
  </si>
  <si>
    <t>data.pushCreditFormat</t>
  </si>
  <si>
    <t>Push credit format</t>
  </si>
  <si>
    <t>data.proofCode</t>
  </si>
  <si>
    <t>Proof code</t>
  </si>
  <si>
    <t>data.relatedAccountingEntry</t>
  </si>
  <si>
    <t>"523"</t>
  </si>
  <si>
    <t>Related accounting entry</t>
  </si>
  <si>
    <t>data.relatedAccountingAmountCode</t>
  </si>
  <si>
    <t>"2"</t>
  </si>
  <si>
    <t>Related accounting amount code</t>
  </si>
  <si>
    <t>data.hasRelatedConceptsIndicator</t>
  </si>
  <si>
    <t>Related concepts indicator</t>
  </si>
  <si>
    <t>data.hasPayrollConceptIndicator</t>
  </si>
  <si>
    <t>data.hasRecurringIncomeIndicator</t>
  </si>
  <si>
    <t>Recurring income indicator</t>
  </si>
  <si>
    <t>data.hasReceiptConceptsIndicator</t>
  </si>
  <si>
    <t>Receipts concept indicator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</si>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</sst>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46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2" fillId="28" borderId="25" applyNumberFormat="0" applyBorder="0" applyAlignment="0" applyProtection="0"/>
    <xf numFmtId="0" fontId="2" fillId="32" borderId="25" applyNumberFormat="0" applyBorder="0" applyAlignment="0" applyProtection="0"/>
    <xf numFmtId="0" fontId="2" fillId="36" borderId="25" applyNumberFormat="0" applyBorder="0" applyAlignment="0" applyProtection="0"/>
    <xf numFmtId="0" fontId="2" fillId="40" borderId="25" applyNumberFormat="0" applyBorder="0" applyAlignment="0" applyProtection="0"/>
    <xf numFmtId="0" fontId="2" fillId="44" borderId="25" applyNumberFormat="0" applyBorder="0" applyAlignment="0" applyProtection="0"/>
    <xf numFmtId="0" fontId="2" fillId="48" borderId="25" applyNumberFormat="0" applyBorder="0" applyAlignment="0" applyProtection="0"/>
    <xf numFmtId="0" fontId="40" fillId="25" borderId="25" applyNumberFormat="0" applyBorder="0" applyAlignment="0" applyProtection="0"/>
    <xf numFmtId="0" fontId="40" fillId="29" borderId="25" applyNumberFormat="0" applyBorder="0" applyAlignment="0" applyProtection="0"/>
    <xf numFmtId="0" fontId="40" fillId="33" borderId="25" applyNumberFormat="0" applyBorder="0" applyAlignment="0" applyProtection="0"/>
    <xf numFmtId="0" fontId="40" fillId="37" borderId="25" applyNumberFormat="0" applyBorder="0" applyAlignment="0" applyProtection="0"/>
    <xf numFmtId="0" fontId="40" fillId="41" borderId="25" applyNumberFormat="0" applyBorder="0" applyAlignment="0" applyProtection="0"/>
    <xf numFmtId="0" fontId="40" fillId="45" borderId="25" applyNumberFormat="0" applyBorder="0" applyAlignment="0" applyProtection="0"/>
    <xf numFmtId="0" fontId="32" fillId="20" borderId="25" applyNumberFormat="0" applyBorder="0" applyAlignment="0" applyProtection="0"/>
    <xf numFmtId="0" fontId="35" fillId="22" borderId="38" applyNumberFormat="0" applyAlignment="0" applyProtection="0"/>
    <xf numFmtId="0" fontId="37" fillId="23" borderId="15" applyNumberFormat="0" applyAlignment="0" applyProtection="0"/>
    <xf numFmtId="164" fontId="41" fillId="0" borderId="25"/>
    <xf numFmtId="0" fontId="39" fillId="0" borderId="25" applyNumberFormat="0" applyFill="0" applyBorder="0" applyAlignment="0" applyProtection="0"/>
    <xf numFmtId="0" fontId="31" fillId="19" borderId="25" applyNumberFormat="0" applyBorder="0" applyAlignment="0" applyProtection="0"/>
    <xf numFmtId="0" fontId="28" fillId="0" borderId="35" applyNumberFormat="0" applyFill="0" applyAlignment="0" applyProtection="0"/>
    <xf numFmtId="0" fontId="29" fillId="0" borderId="36" applyNumberFormat="0" applyFill="0" applyAlignment="0" applyProtection="0"/>
    <xf numFmtId="0" fontId="30" fillId="0" borderId="37" applyNumberFormat="0" applyFill="0" applyAlignment="0" applyProtection="0"/>
    <xf numFmtId="0" fontId="30" fillId="0" borderId="25" applyNumberFormat="0" applyFill="0" applyBorder="0" applyAlignment="0" applyProtection="0"/>
    <xf numFmtId="0" fontId="33" fillId="21" borderId="38" applyNumberFormat="0" applyAlignment="0" applyProtection="0"/>
    <xf numFmtId="0" fontId="36" fillId="0" borderId="39" applyNumberFormat="0" applyFill="0" applyAlignment="0" applyProtection="0"/>
    <xf numFmtId="0" fontId="7" fillId="0" borderId="25"/>
    <xf numFmtId="0" fontId="7" fillId="24" borderId="40" applyNumberFormat="0" applyFont="0" applyAlignment="0" applyProtection="0"/>
    <xf numFmtId="0" fontId="34" fillId="22" borderId="17" applyNumberFormat="0" applyAlignment="0" applyProtection="0"/>
    <xf numFmtId="0" fontId="42" fillId="0" borderId="25" applyNumberFormat="0" applyFill="0" applyBorder="0" applyAlignment="0" applyProtection="0"/>
    <xf numFmtId="0" fontId="38" fillId="0" borderId="25" applyNumberFormat="0" applyFill="0" applyBorder="0" applyAlignment="0" applyProtection="0"/>
  </cellStyleXfs>
  <cellXfs count="145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21" fillId="13" borderId="0" xfId="0" applyFont="1" applyFill="1" applyAlignment="1">
      <alignment horizontal="left" vertical="center" wrapText="1"/>
    </xf>
    <xf numFmtId="0" fontId="16" fillId="5" borderId="27" xfId="0" applyFont="1" applyFill="1" applyBorder="1" applyAlignment="1">
      <alignment wrapText="1"/>
    </xf>
    <xf numFmtId="0" fontId="17" fillId="13" borderId="26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3" fillId="0" borderId="0" xfId="0" applyFont="1"/>
    <xf numFmtId="0" fontId="17" fillId="5" borderId="26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8" fillId="0" borderId="0" xfId="0" applyNumberFormat="1" applyFont="1" applyAlignment="1">
      <alignment horizontal="left" wrapText="1"/>
    </xf>
    <xf numFmtId="0" fontId="24" fillId="0" borderId="0" xfId="0" applyFont="1" applyAlignment="1">
      <alignment wrapText="1"/>
    </xf>
    <xf numFmtId="0" fontId="25" fillId="0" borderId="0" xfId="0" applyFont="1"/>
    <xf numFmtId="0" fontId="17" fillId="5" borderId="3" xfId="0" applyFont="1" applyFill="1" applyBorder="1" applyAlignment="1">
      <alignment horizontal="center" wrapText="1"/>
    </xf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26" fillId="0" borderId="1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23" fillId="0" borderId="41" xfId="37" applyFont="1" applyBorder="1" applyAlignment="1" applyProtection="1">
      <alignment horizontal="center"/>
      <protection locked="0"/>
    </xf>
    <xf numFmtId="0" fontId="23" fillId="0" borderId="41" xfId="37" applyFont="1" applyBorder="1" applyAlignment="1" applyProtection="1">
      <alignment horizontal="center" vertical="center"/>
      <protection locked="0"/>
    </xf>
    <xf numFmtId="164" fontId="41" fillId="0" borderId="41" xfId="28" applyBorder="1" applyAlignment="1" applyProtection="1">
      <alignment vertical="center" wrapText="1"/>
      <protection locked="0"/>
    </xf>
    <xf numFmtId="164" fontId="41" fillId="0" borderId="41" xfId="28" applyBorder="1" applyAlignment="1" applyProtection="1">
      <alignment vertical="center"/>
      <protection locked="0"/>
    </xf>
    <xf numFmtId="0" fontId="22" fillId="0" borderId="0" xfId="0" applyFont="1" applyAlignment="1">
      <alignment horizontal="left" vertical="top" wrapText="1"/>
    </xf>
    <xf numFmtId="0" fontId="10" fillId="0" borderId="34" xfId="0" applyFont="1" applyBorder="1" applyAlignment="1" applyProtection="1">
      <alignment vertical="top" wrapText="1"/>
      <protection locked="0"/>
    </xf>
    <xf numFmtId="164" fontId="10" fillId="49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4" fillId="16" borderId="33" xfId="0" applyFont="1" applyFill="1" applyBorder="1" applyAlignment="1">
      <alignment horizontal="center"/>
    </xf>
    <xf numFmtId="0" fontId="0" fillId="0" borderId="41" xfId="0" applyBorder="1"/>
    <xf numFmtId="0" fontId="3" fillId="0" borderId="41" xfId="0" applyFont="1" applyBorder="1"/>
    <xf numFmtId="0" fontId="0" fillId="0" borderId="43" xfId="0" applyBorder="1"/>
    <xf numFmtId="0" fontId="3" fillId="0" borderId="41" xfId="0" applyFont="1" applyBorder="1" applyAlignment="1">
      <alignment horizontal="left"/>
    </xf>
    <xf numFmtId="0" fontId="20" fillId="14" borderId="25" xfId="0" applyFont="1" applyFill="1" applyBorder="1" applyAlignment="1">
      <alignment wrapText="1"/>
    </xf>
    <xf numFmtId="0" fontId="18" fillId="0" borderId="25" xfId="0" applyFont="1" applyBorder="1" applyAlignment="1">
      <alignment wrapText="1"/>
    </xf>
    <xf numFmtId="0" fontId="18" fillId="0" borderId="25" xfId="0" applyFont="1" applyBorder="1" applyAlignment="1">
      <alignment horizontal="left" wrapText="1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25" xfId="0" applyFont="1" applyFill="1" applyBorder="1" applyAlignment="1" applyProtection="1">
      <alignment vertical="center"/>
      <protection locked="0"/>
    </xf>
    <xf numFmtId="0" fontId="10" fillId="0" borderId="8" xfId="37" applyFont="1" applyBorder="1" applyAlignment="1" applyProtection="1">
      <alignment horizontal="center" vertical="center"/>
      <protection locked="0"/>
    </xf>
    <xf numFmtId="164" fontId="6" fillId="7" borderId="8" xfId="37" applyNumberFormat="1" applyFont="1" applyFill="1" applyBorder="1" applyAlignment="1" applyProtection="1">
      <alignment horizontal="center" vertical="center"/>
      <protection locked="0"/>
    </xf>
    <xf numFmtId="164" fontId="10" fillId="0" borderId="8" xfId="37" applyNumberFormat="1" applyFont="1" applyBorder="1" applyAlignment="1" applyProtection="1">
      <alignment vertical="center"/>
      <protection locked="0"/>
    </xf>
    <xf numFmtId="164" fontId="6" fillId="0" borderId="8" xfId="37" applyNumberFormat="1" applyFont="1" applyBorder="1" applyAlignment="1" applyProtection="1">
      <alignment vertical="center"/>
      <protection locked="0"/>
    </xf>
    <xf numFmtId="0" fontId="19" fillId="11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wrapText="1"/>
    </xf>
    <xf numFmtId="0" fontId="17" fillId="5" borderId="26" xfId="0" applyFont="1" applyFill="1" applyBorder="1" applyAlignment="1">
      <alignment wrapText="1"/>
    </xf>
    <xf numFmtId="0" fontId="16" fillId="5" borderId="26" xfId="0" applyFont="1" applyFill="1" applyBorder="1" applyAlignment="1">
      <alignment horizontal="center" wrapText="1"/>
    </xf>
    <xf numFmtId="0" fontId="17" fillId="8" borderId="45" xfId="0" applyFont="1" applyFill="1" applyBorder="1" applyAlignment="1">
      <alignment wrapText="1"/>
    </xf>
    <xf numFmtId="0" fontId="20" fillId="14" borderId="25" xfId="0" applyFont="1" applyFill="1" applyBorder="1" applyAlignment="1">
      <alignment horizontal="left" wrapText="1"/>
    </xf>
    <xf numFmtId="0" fontId="17" fillId="8" borderId="15" xfId="0" applyFont="1" applyFill="1" applyBorder="1" applyAlignment="1">
      <alignment wrapText="1"/>
    </xf>
    <xf numFmtId="0" fontId="44" fillId="0" borderId="0" xfId="0" applyFont="1" applyAlignment="1">
      <alignment wrapText="1"/>
    </xf>
    <xf numFmtId="0" fontId="10" fillId="6" borderId="25" xfId="0" applyFont="1" applyFill="1" applyBorder="1" applyAlignment="1" applyProtection="1">
      <alignment vertical="center" wrapText="1"/>
      <protection locked="0"/>
    </xf>
    <xf numFmtId="0" fontId="0" fillId="0" borderId="41" xfId="0" applyBorder="1" applyAlignment="1">
      <alignment wrapText="1"/>
    </xf>
    <xf numFmtId="0" fontId="3" fillId="0" borderId="3" xfId="0" applyFont="1" applyBorder="1"/>
    <xf numFmtId="0" fontId="10" fillId="0" borderId="3" xfId="0" applyFont="1" applyBorder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50" borderId="3" xfId="0" applyFont="1" applyFill="1" applyBorder="1" applyAlignment="1">
      <alignment horizontal="left" wrapText="1"/>
    </xf>
    <xf numFmtId="0" fontId="1" fillId="0" borderId="41" xfId="0" applyFont="1" applyBorder="1"/>
    <xf numFmtId="49" fontId="1" fillId="0" borderId="41" xfId="0" applyNumberFormat="1" applyFont="1" applyBorder="1" applyAlignment="1">
      <alignment horizontal="left"/>
    </xf>
    <xf numFmtId="0" fontId="1" fillId="0" borderId="41" xfId="0" applyFont="1" applyBorder="1" applyAlignment="1">
      <alignment wrapText="1"/>
    </xf>
    <xf numFmtId="0" fontId="10" fillId="0" borderId="5" xfId="37" applyFont="1" applyBorder="1" applyAlignment="1" applyProtection="1">
      <alignment vertical="center"/>
      <protection locked="0"/>
    </xf>
    <xf numFmtId="0" fontId="10" fillId="0" borderId="42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alignment vertical="center"/>
      <protection locked="0"/>
    </xf>
    <xf numFmtId="0" fontId="10" fillId="0" borderId="7" xfId="37" applyFont="1" applyBorder="1" applyAlignment="1" applyProtection="1">
      <alignment vertical="center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11" xfId="0" applyFont="1" applyFill="1" applyBorder="1" applyAlignment="1" applyProtection="1">
      <alignment vertical="center"/>
      <protection locked="0"/>
    </xf>
    <xf numFmtId="0" fontId="13" fillId="8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wrapText="1"/>
    </xf>
    <xf numFmtId="0" fontId="17" fillId="10" borderId="23" xfId="0" applyFont="1" applyFill="1" applyBorder="1" applyAlignment="1">
      <alignment horizontal="center" wrapText="1"/>
    </xf>
    <xf numFmtId="0" fontId="20" fillId="12" borderId="24" xfId="0" applyFont="1" applyFill="1" applyBorder="1" applyAlignment="1">
      <alignment horizontal="left" vertical="center" wrapText="1"/>
    </xf>
    <xf numFmtId="0" fontId="21" fillId="12" borderId="2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9" fillId="0" borderId="6" xfId="0" applyFont="1" applyBorder="1" applyAlignment="1" applyProtection="1">
      <protection locked="0"/>
    </xf>
    <xf numFmtId="0" fontId="9" fillId="0" borderId="7" xfId="0" applyFont="1" applyBorder="1" applyAlignment="1" applyProtection="1">
      <protection locked="0"/>
    </xf>
    <xf numFmtId="0" fontId="9" fillId="0" borderId="25" xfId="0" applyFont="1" applyBorder="1" applyAlignment="1" applyProtection="1">
      <protection locked="0"/>
    </xf>
    <xf numFmtId="0" fontId="9" fillId="0" borderId="6" xfId="37" applyFont="1" applyBorder="1" applyAlignment="1" applyProtection="1">
      <protection locked="0"/>
    </xf>
    <xf numFmtId="0" fontId="9" fillId="0" borderId="7" xfId="37" applyFont="1" applyBorder="1" applyAlignment="1" applyProtection="1">
      <protection locked="0"/>
    </xf>
    <xf numFmtId="0" fontId="9" fillId="0" borderId="12" xfId="0" applyFont="1" applyBorder="1" applyAlignment="1" applyProtection="1">
      <protection locked="0"/>
    </xf>
    <xf numFmtId="0" fontId="9" fillId="0" borderId="14" xfId="0" applyFont="1" applyBorder="1" applyAlignment="1"/>
    <xf numFmtId="0" fontId="9" fillId="0" borderId="16" xfId="0" applyFont="1" applyBorder="1" applyAlignment="1"/>
    <xf numFmtId="0" fontId="9" fillId="0" borderId="19" xfId="0" applyFont="1" applyBorder="1" applyAlignment="1"/>
    <xf numFmtId="0" fontId="9" fillId="0" borderId="20" xfId="0" applyFont="1" applyBorder="1" applyAlignment="1"/>
    <xf numFmtId="0" fontId="14" fillId="9" borderId="21" xfId="0" applyFont="1" applyFill="1" applyBorder="1" applyAlignment="1"/>
    <xf numFmtId="0" fontId="9" fillId="0" borderId="22" xfId="0" applyFont="1" applyBorder="1" applyAlignment="1"/>
    <xf numFmtId="0" fontId="14" fillId="9" borderId="18" xfId="0" applyFont="1" applyFill="1" applyBorder="1" applyAlignment="1"/>
    <xf numFmtId="0" fontId="9" fillId="18" borderId="44" xfId="0" applyFont="1" applyFill="1" applyBorder="1" applyAlignment="1"/>
    <xf numFmtId="0" fontId="9" fillId="18" borderId="23" xfId="0" applyFont="1" applyFill="1" applyBorder="1" applyAlignme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/>
    <xf numFmtId="0" fontId="4" fillId="16" borderId="3" xfId="0" applyFont="1" applyFill="1" applyBorder="1" applyAlignment="1">
      <alignment horizontal="center"/>
    </xf>
    <xf numFmtId="0" fontId="9" fillId="0" borderId="24" xfId="0" applyFont="1" applyBorder="1" applyAlignment="1"/>
    <xf numFmtId="0" fontId="9" fillId="0" borderId="25" xfId="0" applyFont="1" applyBorder="1" applyAlignment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1:O59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41" t="s">
        <v>0</v>
      </c>
      <c r="D3" s="41" t="s">
        <v>1</v>
      </c>
    </row>
    <row r="4" spans="3:4" ht="14.25" customHeight="1">
      <c r="C4" s="51" t="s">
        <v>2</v>
      </c>
      <c r="D4" s="73" t="s">
        <v>3</v>
      </c>
    </row>
    <row r="5" spans="3:4" ht="15.6" customHeight="1">
      <c r="C5" s="51" t="s">
        <v>4</v>
      </c>
      <c r="D5" s="74" t="s">
        <v>5</v>
      </c>
    </row>
    <row r="6" spans="3:4" ht="19.149999999999999" customHeight="1">
      <c r="C6" s="52" t="s">
        <v>6</v>
      </c>
      <c r="D6" s="74" t="s">
        <v>7</v>
      </c>
    </row>
    <row r="7" spans="3:4" ht="14.25" customHeight="1">
      <c r="C7" s="52" t="s">
        <v>8</v>
      </c>
      <c r="D7" s="74" t="s">
        <v>9</v>
      </c>
    </row>
    <row r="8" spans="3:4" ht="16.149999999999999" customHeight="1">
      <c r="C8" s="53" t="s">
        <v>10</v>
      </c>
      <c r="D8" s="74" t="s">
        <v>11</v>
      </c>
    </row>
    <row r="9" spans="3:4" ht="14.25" customHeight="1">
      <c r="C9" s="54" t="s">
        <v>12</v>
      </c>
      <c r="D9" s="74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121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zoomScale="75" zoomScaleNormal="75" workbookViewId="0">
      <selection activeCell="D20" sqref="D20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7" customFormat="1" ht="30" customHeight="1">
      <c r="A1" s="106" t="s">
        <v>14</v>
      </c>
      <c r="B1" s="107"/>
      <c r="C1" s="107"/>
      <c r="D1" s="107"/>
      <c r="E1" s="107"/>
      <c r="F1" s="107"/>
      <c r="G1" s="107"/>
      <c r="H1" s="107"/>
      <c r="I1" s="107"/>
      <c r="J1" s="107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s="47" customFormat="1" ht="14.25" customHeight="1">
      <c r="A2" s="33" t="s">
        <v>15</v>
      </c>
      <c r="B2" s="34" t="s">
        <v>16</v>
      </c>
      <c r="C2" s="35" t="s">
        <v>17</v>
      </c>
      <c r="D2" s="34" t="s">
        <v>18</v>
      </c>
      <c r="E2" s="108" t="s">
        <v>19</v>
      </c>
      <c r="F2" s="122"/>
      <c r="G2" s="122"/>
      <c r="H2" s="122"/>
      <c r="I2" s="123"/>
      <c r="J2" s="36" t="s">
        <v>20</v>
      </c>
      <c r="K2" s="40"/>
      <c r="L2" s="40"/>
      <c r="M2" s="48"/>
      <c r="N2" s="49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s="47" customFormat="1" ht="36.75" customHeight="1">
      <c r="A3" s="37" t="s">
        <v>21</v>
      </c>
      <c r="B3" s="37" t="s">
        <v>22</v>
      </c>
      <c r="C3" s="38" t="s">
        <v>23</v>
      </c>
      <c r="D3" s="37" t="s">
        <v>24</v>
      </c>
      <c r="E3" s="109" t="s">
        <v>25</v>
      </c>
      <c r="F3" s="122"/>
      <c r="G3" s="122"/>
      <c r="H3" s="122"/>
      <c r="I3" s="123"/>
      <c r="J3" s="61" t="s">
        <v>26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s="47" customFormat="1" ht="13.9" customHeight="1">
      <c r="A4" s="72"/>
      <c r="B4" s="75"/>
      <c r="C4" s="75"/>
      <c r="D4" s="75"/>
      <c r="E4" s="75"/>
      <c r="F4" s="75"/>
      <c r="G4" s="75"/>
      <c r="H4" s="75"/>
      <c r="I4" s="75"/>
      <c r="J4" s="75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s="47" customFormat="1" ht="14.45" customHeight="1">
      <c r="A5" s="72"/>
      <c r="B5" s="75"/>
      <c r="C5" s="75"/>
      <c r="D5" s="75"/>
      <c r="E5" s="75"/>
      <c r="F5" s="75"/>
      <c r="G5" s="75"/>
      <c r="H5" s="75"/>
      <c r="I5" s="75"/>
      <c r="J5" s="75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s="47" customFormat="1" ht="36.75" customHeight="1">
      <c r="A6" s="102" t="s">
        <v>27</v>
      </c>
      <c r="B6" s="103"/>
      <c r="C6" s="36" t="s">
        <v>28</v>
      </c>
      <c r="D6" s="36" t="s">
        <v>20</v>
      </c>
      <c r="E6" s="75"/>
      <c r="F6" s="75"/>
      <c r="G6" s="75"/>
      <c r="H6" s="75"/>
      <c r="I6" s="75"/>
      <c r="J6" s="75"/>
      <c r="K6" s="40"/>
      <c r="L6" s="5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s="47" customFormat="1" ht="79.150000000000006" customHeight="1">
      <c r="A7" s="104"/>
      <c r="B7" s="105"/>
      <c r="C7" s="55" t="s">
        <v>29</v>
      </c>
      <c r="D7" s="61" t="s">
        <v>30</v>
      </c>
      <c r="E7" s="75"/>
      <c r="F7" s="75"/>
      <c r="G7" s="75"/>
      <c r="H7" s="75"/>
      <c r="I7" s="75"/>
      <c r="J7" s="88"/>
      <c r="K7" s="40"/>
      <c r="L7" s="5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25" customHeight="1">
      <c r="A8" s="72"/>
      <c r="B8" s="75"/>
      <c r="C8" s="75"/>
      <c r="D8" s="75"/>
      <c r="E8" s="75"/>
      <c r="F8" s="75"/>
      <c r="G8" s="75"/>
      <c r="H8" s="75"/>
      <c r="I8" s="75"/>
      <c r="J8" s="75"/>
      <c r="K8" s="40"/>
      <c r="L8" s="4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72"/>
      <c r="B9" s="75"/>
      <c r="C9" s="75"/>
      <c r="D9" s="75"/>
      <c r="E9" s="75"/>
      <c r="F9" s="75"/>
      <c r="G9" s="75"/>
      <c r="H9" s="75"/>
      <c r="I9" s="75"/>
      <c r="J9" s="75"/>
      <c r="K9" s="40"/>
      <c r="L9" s="4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7" customFormat="1" ht="14.25" customHeight="1">
      <c r="A10" s="110" t="s">
        <v>31</v>
      </c>
      <c r="B10" s="124"/>
      <c r="C10" s="124"/>
      <c r="D10" s="124"/>
      <c r="E10" s="124"/>
      <c r="F10" s="124"/>
      <c r="G10" s="124"/>
      <c r="H10" s="124"/>
      <c r="I10" s="124"/>
      <c r="J10" s="124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s="47" customFormat="1" ht="14.25" customHeight="1">
      <c r="A11" s="41" t="s">
        <v>32</v>
      </c>
      <c r="B11" s="34" t="s">
        <v>33</v>
      </c>
      <c r="C11" s="111" t="s">
        <v>34</v>
      </c>
      <c r="D11" s="122"/>
      <c r="E11" s="123"/>
      <c r="F11" s="111" t="s">
        <v>35</v>
      </c>
      <c r="G11" s="122"/>
      <c r="H11" s="122"/>
      <c r="I11" s="123"/>
      <c r="J11" s="36" t="s">
        <v>20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s="47" customFormat="1" ht="14.25" customHeight="1">
      <c r="A12" s="76" t="s">
        <v>36</v>
      </c>
      <c r="B12" s="56">
        <v>79401</v>
      </c>
      <c r="C12" s="99" t="s">
        <v>37</v>
      </c>
      <c r="D12" s="100"/>
      <c r="E12" s="101"/>
      <c r="F12" s="98"/>
      <c r="G12" s="125"/>
      <c r="H12" s="125"/>
      <c r="I12" s="126"/>
      <c r="J12" s="91" t="s">
        <v>38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s="47" customFormat="1" ht="14.25" customHeight="1">
      <c r="A13" s="76" t="s">
        <v>36</v>
      </c>
      <c r="B13" s="56">
        <v>79402</v>
      </c>
      <c r="C13" s="99" t="s">
        <v>39</v>
      </c>
      <c r="D13" s="100"/>
      <c r="E13" s="101"/>
      <c r="F13" s="98"/>
      <c r="G13" s="125"/>
      <c r="H13" s="125"/>
      <c r="I13" s="126"/>
      <c r="J13" s="39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s="47" customFormat="1" ht="14.25" customHeight="1">
      <c r="A14" s="76" t="s">
        <v>36</v>
      </c>
      <c r="B14" s="56">
        <v>79405</v>
      </c>
      <c r="C14" s="99" t="s">
        <v>40</v>
      </c>
      <c r="D14" s="100"/>
      <c r="E14" s="101"/>
      <c r="F14" s="98"/>
      <c r="G14" s="125"/>
      <c r="H14" s="125"/>
      <c r="I14" s="126"/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4.25" customHeight="1">
      <c r="A15" s="72"/>
      <c r="B15" s="75"/>
      <c r="C15" s="75"/>
      <c r="D15" s="75"/>
      <c r="E15" s="75"/>
      <c r="F15" s="75"/>
      <c r="G15" s="75"/>
      <c r="H15" s="75"/>
      <c r="I15" s="75"/>
      <c r="J15" s="75"/>
      <c r="K15" s="40"/>
      <c r="L15" s="4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72"/>
      <c r="B16" s="75"/>
      <c r="C16" s="75"/>
      <c r="D16" s="75"/>
      <c r="E16" s="75"/>
      <c r="F16" s="75"/>
      <c r="G16" s="75"/>
      <c r="H16" s="75"/>
      <c r="I16" s="75"/>
      <c r="J16" s="75"/>
      <c r="K16" s="40"/>
      <c r="L16" s="4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7" customFormat="1" ht="36" customHeight="1">
      <c r="A17" s="112" t="s">
        <v>41</v>
      </c>
      <c r="B17" s="124"/>
      <c r="C17" s="124"/>
      <c r="D17" s="124"/>
      <c r="E17" s="124"/>
      <c r="F17" s="124"/>
      <c r="G17" s="124"/>
      <c r="H17" s="124"/>
      <c r="I17" s="124"/>
      <c r="J17" s="124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s="47" customFormat="1" ht="14.25" customHeight="1">
      <c r="A18" s="41" t="s">
        <v>42</v>
      </c>
      <c r="B18" s="41" t="s">
        <v>43</v>
      </c>
      <c r="C18" s="41" t="s">
        <v>44</v>
      </c>
      <c r="D18" s="41" t="s">
        <v>45</v>
      </c>
      <c r="E18" s="41" t="s">
        <v>46</v>
      </c>
      <c r="F18" s="41" t="s">
        <v>47</v>
      </c>
      <c r="G18" s="41" t="s">
        <v>48</v>
      </c>
      <c r="H18" s="41" t="s">
        <v>49</v>
      </c>
      <c r="I18" s="41" t="s">
        <v>50</v>
      </c>
      <c r="J18" s="36" t="s">
        <v>20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0"/>
      <c r="Y18" s="40"/>
      <c r="Z18" s="40"/>
    </row>
    <row r="19" spans="1:26" s="47" customFormat="1" ht="43.15">
      <c r="A19" s="77">
        <v>400</v>
      </c>
      <c r="B19" s="78" t="s">
        <v>51</v>
      </c>
      <c r="C19" s="57">
        <v>79401</v>
      </c>
      <c r="D19" s="79" t="s">
        <v>52</v>
      </c>
      <c r="E19" s="79" t="s">
        <v>53</v>
      </c>
      <c r="F19" s="79"/>
      <c r="G19" s="58"/>
      <c r="H19" s="59"/>
      <c r="I19" s="59" t="s">
        <v>54</v>
      </c>
      <c r="J19" s="91" t="s">
        <v>55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s="47" customFormat="1" ht="14.45">
      <c r="A20" s="77">
        <v>400</v>
      </c>
      <c r="B20" s="78" t="s">
        <v>51</v>
      </c>
      <c r="C20" s="57">
        <v>79405</v>
      </c>
      <c r="D20" s="79" t="s">
        <v>56</v>
      </c>
      <c r="E20" s="79" t="s">
        <v>53</v>
      </c>
      <c r="F20" s="79"/>
      <c r="G20" s="58"/>
      <c r="H20" s="59"/>
      <c r="I20" s="59" t="s">
        <v>54</v>
      </c>
      <c r="J20" s="91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s="47" customFormat="1" ht="14.25" customHeight="1">
      <c r="A21" s="44">
        <v>401</v>
      </c>
      <c r="B21" s="45" t="str">
        <f t="array" ref="B21">IFERROR(INDEX(Operation!$N$42:$N$59, MATCH(A21, Operation!$M$42:$M$59, 0)), "Código Inexistente")</f>
        <v>unauthorized</v>
      </c>
      <c r="C21" s="46"/>
      <c r="D21" s="46" t="s">
        <v>57</v>
      </c>
      <c r="E21" s="46" t="s">
        <v>53</v>
      </c>
      <c r="F21" s="46"/>
      <c r="G21" s="46"/>
      <c r="H21" s="46"/>
      <c r="I21" s="46" t="s">
        <v>54</v>
      </c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s="47" customFormat="1" ht="14.25" customHeight="1">
      <c r="A22" s="44">
        <v>403</v>
      </c>
      <c r="B22" s="45" t="str">
        <f t="array" ref="B22">IFERROR(INDEX(Operation!$N$42:$N$59, MATCH(A22, Operation!$M$42:$M$59, 0)), "Código Inexistente")</f>
        <v>forbidden</v>
      </c>
      <c r="C22" s="46"/>
      <c r="D22" s="46" t="s">
        <v>58</v>
      </c>
      <c r="E22" s="46" t="s">
        <v>53</v>
      </c>
      <c r="F22" s="46"/>
      <c r="G22" s="46"/>
      <c r="H22" s="46"/>
      <c r="I22" s="46" t="s">
        <v>54</v>
      </c>
      <c r="J22" s="39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s="47" customFormat="1" ht="14.25" customHeight="1">
      <c r="A23" s="44">
        <v>404</v>
      </c>
      <c r="B23" s="45" t="str">
        <f t="array" ref="B23">IFERROR(INDEX(Operation!$N$42:$N$59, MATCH(A23, Operation!$M$42:$M$59, 0)), "Código Inexistente")</f>
        <v>resourceNotFound</v>
      </c>
      <c r="C23" s="46"/>
      <c r="D23" s="46" t="s">
        <v>59</v>
      </c>
      <c r="E23" s="46" t="s">
        <v>53</v>
      </c>
      <c r="F23" s="46"/>
      <c r="G23" s="46"/>
      <c r="H23" s="46"/>
      <c r="I23" s="46" t="s">
        <v>54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s="47" customFormat="1" ht="14.25" customHeight="1">
      <c r="A24" s="44">
        <v>405</v>
      </c>
      <c r="B24" s="45" t="str">
        <f t="array" ref="B24">IFERROR(INDEX(Operation!$N$42:$N$59, MATCH(A24, Operation!$M$42:$M$59, 0)), "Código Inexistente")</f>
        <v>methodNotAllowed</v>
      </c>
      <c r="C24" s="46"/>
      <c r="D24" s="46" t="s">
        <v>60</v>
      </c>
      <c r="E24" s="46" t="s">
        <v>53</v>
      </c>
      <c r="F24" s="46"/>
      <c r="G24" s="46"/>
      <c r="H24" s="46"/>
      <c r="I24" s="46" t="s">
        <v>54</v>
      </c>
      <c r="J24" s="39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s="47" customFormat="1" ht="14.25" customHeight="1">
      <c r="A25" s="44">
        <v>406</v>
      </c>
      <c r="B25" s="45" t="str">
        <f t="array" ref="B25">IFERROR(INDEX([1]Operation!$N$46:$N$63, MATCH(A25, [1]Operation!$M$46:$M$63, 0)), "Código Inexistente")</f>
        <v>notAcceptable</v>
      </c>
      <c r="C25" s="46"/>
      <c r="D25" s="46" t="s">
        <v>61</v>
      </c>
      <c r="E25" s="46" t="s">
        <v>53</v>
      </c>
      <c r="F25" s="46"/>
      <c r="G25" s="46"/>
      <c r="H25" s="46"/>
      <c r="I25" s="46" t="s">
        <v>54</v>
      </c>
      <c r="J25" s="39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s="47" customFormat="1" ht="14.25" customHeight="1">
      <c r="A26" s="44">
        <v>422</v>
      </c>
      <c r="B26" s="45" t="str">
        <f t="array" ref="B26">IFERROR(INDEX([1]Operation!$N$46:$N$63, MATCH(A26, [1]Operation!$M$46:$M$63, 0)), "Código Inexistente")</f>
        <v>unprocessableParameters</v>
      </c>
      <c r="C26" s="46"/>
      <c r="D26" s="46" t="s">
        <v>62</v>
      </c>
      <c r="E26" s="46" t="s">
        <v>53</v>
      </c>
      <c r="F26" s="46"/>
      <c r="G26" s="46"/>
      <c r="H26" s="46"/>
      <c r="I26" s="46" t="s">
        <v>54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s="47" customFormat="1" ht="14.25" customHeight="1">
      <c r="A27" s="44">
        <v>423</v>
      </c>
      <c r="B27" s="45" t="str">
        <f t="array" ref="B27">IFERROR(INDEX([1]Operation!$N$46:$N$63, MATCH(A27, [1]Operation!$M$46:$M$63, 0)), "Código Inexistente")</f>
        <v>locked</v>
      </c>
      <c r="C27" s="46"/>
      <c r="D27" s="46" t="s">
        <v>63</v>
      </c>
      <c r="E27" s="46" t="s">
        <v>53</v>
      </c>
      <c r="F27" s="46"/>
      <c r="G27" s="46"/>
      <c r="H27" s="46"/>
      <c r="I27" s="46" t="s">
        <v>54</v>
      </c>
      <c r="J27" s="39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s="47" customFormat="1" ht="14.25" customHeight="1">
      <c r="A28" s="44">
        <v>428</v>
      </c>
      <c r="B28" s="45" t="str">
        <f t="array" ref="B28">IFERROR(INDEX([1]Operation!$N$46:$N$63, MATCH(A28, [1]Operation!$M$46:$M$63, 0)), "Código Inexistente")</f>
        <v>securityPreconditionRequired</v>
      </c>
      <c r="C28" s="46"/>
      <c r="D28" s="46" t="s">
        <v>64</v>
      </c>
      <c r="E28" s="46" t="s">
        <v>53</v>
      </c>
      <c r="F28" s="46"/>
      <c r="G28" s="46"/>
      <c r="H28" s="46"/>
      <c r="I28" s="46" t="s">
        <v>54</v>
      </c>
      <c r="J28" s="39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s="47" customFormat="1" ht="14.25" customHeight="1">
      <c r="A29" s="44">
        <v>429</v>
      </c>
      <c r="B29" s="45" t="str">
        <f t="array" ref="B29">IFERROR(INDEX(Operation!$N$42:$N$59, MATCH(A29, Operation!$M$42:$M$59, 0)), "Código Inexistente")</f>
        <v>tooManyRequests</v>
      </c>
      <c r="C29" s="46"/>
      <c r="D29" s="46" t="s">
        <v>65</v>
      </c>
      <c r="E29" s="46" t="s">
        <v>53</v>
      </c>
      <c r="F29" s="46"/>
      <c r="G29" s="46"/>
      <c r="H29" s="46"/>
      <c r="I29" s="46" t="s">
        <v>54</v>
      </c>
      <c r="J29" s="39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s="47" customFormat="1" ht="14.25" customHeight="1">
      <c r="A30" s="44">
        <v>500</v>
      </c>
      <c r="B30" s="62" t="str">
        <f t="array" ref="B30">IFERROR(INDEX(Operation!$N$42:$N$59, MATCH(A30, Operation!$M$42:$M$59, 0)), "Código Inexistente")</f>
        <v>internaServerError</v>
      </c>
      <c r="C30" s="46"/>
      <c r="D30" s="46" t="s">
        <v>66</v>
      </c>
      <c r="E30" s="46" t="s">
        <v>53</v>
      </c>
      <c r="F30" s="46"/>
      <c r="G30" s="46"/>
      <c r="H30" s="46"/>
      <c r="I30" s="46" t="s">
        <v>54</v>
      </c>
      <c r="J30" s="39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s="47" customFormat="1" ht="14.25" customHeight="1">
      <c r="A31" s="44">
        <v>500</v>
      </c>
      <c r="B31" s="62" t="str">
        <f t="array" ref="B31">IFERROR(INDEX(Operation!$N$42:$N$59, MATCH(A31, Operation!$M$42:$M$59, 0)), "Código Inexistente")</f>
        <v>internaServerError</v>
      </c>
      <c r="C31" s="46">
        <v>79402</v>
      </c>
      <c r="D31" s="46" t="s">
        <v>67</v>
      </c>
      <c r="E31" s="46" t="s">
        <v>53</v>
      </c>
      <c r="F31" s="46"/>
      <c r="G31" s="46"/>
      <c r="H31" s="46"/>
      <c r="I31" s="46" t="s">
        <v>54</v>
      </c>
      <c r="J31" s="3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s="47" customFormat="1" ht="14.25" customHeight="1">
      <c r="A32" s="44">
        <v>502</v>
      </c>
      <c r="B32" s="45" t="str">
        <f t="array" ref="B32">IFERROR(INDEX(Operation!$N$42:$N$59, MATCH(A32, Operation!$M$42:$M$59, 0)), "Código Inexistente")</f>
        <v>badGateway</v>
      </c>
      <c r="C32" s="63" t="s">
        <v>68</v>
      </c>
      <c r="D32" s="46" t="s">
        <v>69</v>
      </c>
      <c r="E32" s="46" t="s">
        <v>53</v>
      </c>
      <c r="F32" s="46"/>
      <c r="G32" s="46"/>
      <c r="H32" s="46"/>
      <c r="I32" s="79" t="s">
        <v>70</v>
      </c>
      <c r="J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s="47" customFormat="1" ht="14.25" customHeight="1">
      <c r="A33" s="44">
        <v>503</v>
      </c>
      <c r="B33" s="45" t="str">
        <f>IFERROR(INDEX(Operation!$N$42:$N$59, MATCH(A33, Operation!$M$42:$M$59, 0)), "Código Inexistente")</f>
        <v>serviceUnavaliable</v>
      </c>
      <c r="C33" s="46"/>
      <c r="D33" s="46" t="s">
        <v>71</v>
      </c>
      <c r="E33" s="46" t="s">
        <v>53</v>
      </c>
      <c r="F33" s="46"/>
      <c r="G33" s="46"/>
      <c r="H33" s="46"/>
      <c r="I33" s="46" t="s">
        <v>54</v>
      </c>
      <c r="J33" s="39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s="47" customFormat="1" ht="14.25" customHeight="1">
      <c r="A34" s="44">
        <v>504</v>
      </c>
      <c r="B34" s="45" t="str">
        <f>IFERROR(INDEX(Operation!$N$42:$N$59, MATCH(A34, Operation!$M$42:$M$59, 0)), "Código Inexistente")</f>
        <v>gatewayTimeout</v>
      </c>
      <c r="C34" s="46"/>
      <c r="D34" s="79" t="s">
        <v>72</v>
      </c>
      <c r="E34" s="46" t="s">
        <v>53</v>
      </c>
      <c r="F34" s="46"/>
      <c r="G34" s="46"/>
      <c r="H34" s="46"/>
      <c r="I34" s="46" t="s">
        <v>54</v>
      </c>
      <c r="J34" s="39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s="47" customFormat="1" ht="14.25" customHeight="1">
      <c r="A35" s="72"/>
      <c r="B35" s="75"/>
      <c r="C35" s="75"/>
      <c r="D35" s="75"/>
      <c r="E35" s="75"/>
      <c r="F35" s="75"/>
      <c r="G35" s="75"/>
      <c r="H35" s="75"/>
      <c r="I35" s="75"/>
      <c r="J35" s="75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s="47" customFormat="1" ht="14.25" customHeight="1">
      <c r="A36" s="113"/>
      <c r="B36" s="124"/>
      <c r="C36" s="124"/>
      <c r="D36" s="124"/>
      <c r="E36" s="124"/>
      <c r="F36" s="124"/>
      <c r="G36" s="124"/>
      <c r="H36" s="124"/>
      <c r="I36" s="124"/>
      <c r="J36" s="124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4.25" customHeight="1">
      <c r="A37" s="113"/>
      <c r="B37" s="124"/>
      <c r="C37" s="124"/>
      <c r="D37" s="124"/>
      <c r="E37" s="124"/>
      <c r="F37" s="124"/>
      <c r="G37" s="124"/>
      <c r="H37" s="124"/>
      <c r="I37" s="124"/>
      <c r="J37" s="12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114"/>
      <c r="B38" s="127"/>
      <c r="C38" s="127"/>
      <c r="D38" s="127"/>
      <c r="E38" s="127"/>
      <c r="F38" s="127"/>
      <c r="G38" s="127"/>
      <c r="H38" s="127"/>
      <c r="I38" s="127"/>
      <c r="J38" s="12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0.25" customHeight="1">
      <c r="A39" s="115" t="s">
        <v>73</v>
      </c>
      <c r="B39" s="128"/>
      <c r="C39" s="128"/>
      <c r="D39" s="128"/>
      <c r="E39" s="128"/>
      <c r="F39" s="128"/>
      <c r="G39" s="128"/>
      <c r="H39" s="128"/>
      <c r="I39" s="128"/>
      <c r="J39" s="12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4" t="s">
        <v>42</v>
      </c>
      <c r="B40" s="4" t="s">
        <v>43</v>
      </c>
      <c r="C40" s="116" t="s">
        <v>49</v>
      </c>
      <c r="D40" s="128"/>
      <c r="E40" s="128"/>
      <c r="F40" s="129"/>
      <c r="G40" s="4" t="s">
        <v>46</v>
      </c>
      <c r="H40" s="116" t="s">
        <v>50</v>
      </c>
      <c r="I40" s="128"/>
      <c r="J40" s="12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6" customHeight="1">
      <c r="A41" s="5">
        <v>400</v>
      </c>
      <c r="B41" s="6" t="s">
        <v>74</v>
      </c>
      <c r="C41" s="117" t="s">
        <v>75</v>
      </c>
      <c r="D41" s="130"/>
      <c r="E41" s="130"/>
      <c r="F41" s="131"/>
      <c r="G41" s="7" t="s">
        <v>53</v>
      </c>
      <c r="H41" s="132" t="s">
        <v>76</v>
      </c>
      <c r="I41" s="133"/>
      <c r="J41" s="133"/>
      <c r="K41" s="3"/>
      <c r="L41" s="3"/>
      <c r="M41" s="8" t="s">
        <v>77</v>
      </c>
      <c r="N41" s="9" t="s">
        <v>78</v>
      </c>
      <c r="O41" s="8" t="s">
        <v>79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5">
        <v>400</v>
      </c>
      <c r="B42" s="6" t="s">
        <v>51</v>
      </c>
      <c r="C42" s="117" t="s">
        <v>52</v>
      </c>
      <c r="D42" s="130"/>
      <c r="E42" s="130"/>
      <c r="F42" s="131"/>
      <c r="G42" s="7" t="s">
        <v>53</v>
      </c>
      <c r="H42" s="134" t="s">
        <v>80</v>
      </c>
      <c r="I42" s="130"/>
      <c r="J42" s="130"/>
      <c r="K42" s="3"/>
      <c r="L42" s="3"/>
      <c r="M42" s="10">
        <v>400</v>
      </c>
      <c r="N42" s="11" t="s">
        <v>51</v>
      </c>
      <c r="O42" s="12" t="s">
        <v>81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6">
        <v>401</v>
      </c>
      <c r="B43" s="6" t="s">
        <v>82</v>
      </c>
      <c r="C43" s="134" t="s">
        <v>83</v>
      </c>
      <c r="D43" s="130"/>
      <c r="E43" s="130"/>
      <c r="F43" s="131"/>
      <c r="G43" s="13" t="s">
        <v>84</v>
      </c>
      <c r="H43" s="134" t="s">
        <v>80</v>
      </c>
      <c r="I43" s="130"/>
      <c r="J43" s="130"/>
      <c r="K43" s="3"/>
      <c r="L43" s="3"/>
      <c r="M43" s="10">
        <v>401</v>
      </c>
      <c r="N43" s="11" t="s">
        <v>82</v>
      </c>
      <c r="O43" s="12" t="s">
        <v>81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85</v>
      </c>
      <c r="C44" s="117" t="s">
        <v>86</v>
      </c>
      <c r="D44" s="130"/>
      <c r="E44" s="130"/>
      <c r="F44" s="131"/>
      <c r="G44" s="13" t="s">
        <v>53</v>
      </c>
      <c r="H44" s="134" t="s">
        <v>76</v>
      </c>
      <c r="I44" s="130"/>
      <c r="J44" s="130"/>
      <c r="K44" s="3"/>
      <c r="L44" s="3"/>
      <c r="M44" s="10">
        <v>403</v>
      </c>
      <c r="N44" s="11" t="s">
        <v>87</v>
      </c>
      <c r="O44" s="12" t="s">
        <v>81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403</v>
      </c>
      <c r="B45" s="6" t="s">
        <v>87</v>
      </c>
      <c r="C45" s="134" t="s">
        <v>88</v>
      </c>
      <c r="D45" s="130"/>
      <c r="E45" s="130"/>
      <c r="F45" s="131"/>
      <c r="G45" s="13" t="s">
        <v>84</v>
      </c>
      <c r="H45" s="134" t="s">
        <v>80</v>
      </c>
      <c r="I45" s="130"/>
      <c r="J45" s="130"/>
      <c r="K45" s="3"/>
      <c r="L45" s="3"/>
      <c r="M45" s="10">
        <v>404</v>
      </c>
      <c r="N45" s="11" t="s">
        <v>89</v>
      </c>
      <c r="O45" s="12" t="s">
        <v>81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90</v>
      </c>
      <c r="C46" s="117" t="s">
        <v>91</v>
      </c>
      <c r="D46" s="130"/>
      <c r="E46" s="130"/>
      <c r="F46" s="131"/>
      <c r="G46" s="13" t="s">
        <v>53</v>
      </c>
      <c r="H46" s="134" t="s">
        <v>76</v>
      </c>
      <c r="I46" s="130"/>
      <c r="J46" s="130"/>
      <c r="K46" s="3"/>
      <c r="L46" s="3"/>
      <c r="M46" s="10">
        <v>405</v>
      </c>
      <c r="N46" s="11" t="s">
        <v>92</v>
      </c>
      <c r="O46" s="12" t="s">
        <v>81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>
      <c r="A47" s="6">
        <v>404</v>
      </c>
      <c r="B47" s="6" t="s">
        <v>89</v>
      </c>
      <c r="C47" s="134" t="s">
        <v>59</v>
      </c>
      <c r="D47" s="130"/>
      <c r="E47" s="130"/>
      <c r="F47" s="131"/>
      <c r="G47" s="13" t="s">
        <v>53</v>
      </c>
      <c r="H47" s="134" t="s">
        <v>80</v>
      </c>
      <c r="I47" s="130"/>
      <c r="J47" s="130"/>
      <c r="K47" s="3"/>
      <c r="L47" s="3"/>
      <c r="M47" s="10">
        <v>406</v>
      </c>
      <c r="N47" s="11" t="s">
        <v>93</v>
      </c>
      <c r="O47" s="12" t="s">
        <v>29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6">
        <v>404</v>
      </c>
      <c r="B48" s="6" t="s">
        <v>94</v>
      </c>
      <c r="C48" s="134" t="s">
        <v>59</v>
      </c>
      <c r="D48" s="130"/>
      <c r="E48" s="130"/>
      <c r="F48" s="131"/>
      <c r="G48" s="13" t="s">
        <v>53</v>
      </c>
      <c r="H48" s="134" t="s">
        <v>76</v>
      </c>
      <c r="I48" s="130"/>
      <c r="J48" s="130"/>
      <c r="K48" s="3"/>
      <c r="L48" s="3"/>
      <c r="M48" s="10">
        <v>408</v>
      </c>
      <c r="N48" s="11" t="s">
        <v>95</v>
      </c>
      <c r="O48" s="12" t="s">
        <v>29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405</v>
      </c>
      <c r="B49" s="6" t="s">
        <v>92</v>
      </c>
      <c r="C49" s="134" t="s">
        <v>96</v>
      </c>
      <c r="D49" s="130"/>
      <c r="E49" s="130"/>
      <c r="F49" s="131"/>
      <c r="G49" s="13" t="s">
        <v>53</v>
      </c>
      <c r="H49" s="134" t="s">
        <v>76</v>
      </c>
      <c r="I49" s="130"/>
      <c r="J49" s="130"/>
      <c r="K49" s="3"/>
      <c r="L49" s="3"/>
      <c r="M49" s="10">
        <v>409</v>
      </c>
      <c r="N49" s="11" t="s">
        <v>97</v>
      </c>
      <c r="O49" s="12" t="s">
        <v>29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92</v>
      </c>
      <c r="C50" s="134" t="s">
        <v>98</v>
      </c>
      <c r="D50" s="130"/>
      <c r="E50" s="130"/>
      <c r="F50" s="131"/>
      <c r="G50" s="13" t="s">
        <v>53</v>
      </c>
      <c r="H50" s="134" t="s">
        <v>76</v>
      </c>
      <c r="I50" s="130"/>
      <c r="J50" s="130"/>
      <c r="K50" s="3"/>
      <c r="L50" s="3"/>
      <c r="M50" s="10">
        <v>415</v>
      </c>
      <c r="N50" s="11" t="s">
        <v>99</v>
      </c>
      <c r="O50" s="12" t="s">
        <v>29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customHeight="1">
      <c r="A51" s="6">
        <v>406</v>
      </c>
      <c r="B51" s="6" t="s">
        <v>93</v>
      </c>
      <c r="C51" s="134" t="s">
        <v>100</v>
      </c>
      <c r="D51" s="130"/>
      <c r="E51" s="130"/>
      <c r="F51" s="131"/>
      <c r="G51" s="13" t="s">
        <v>53</v>
      </c>
      <c r="H51" s="134" t="s">
        <v>76</v>
      </c>
      <c r="I51" s="130"/>
      <c r="J51" s="130"/>
      <c r="K51" s="3"/>
      <c r="L51" s="3"/>
      <c r="M51" s="10">
        <v>422</v>
      </c>
      <c r="N51" s="11" t="s">
        <v>101</v>
      </c>
      <c r="O51" s="12" t="s">
        <v>29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6">
        <v>408</v>
      </c>
      <c r="B52" s="6" t="s">
        <v>95</v>
      </c>
      <c r="C52" s="134" t="s">
        <v>102</v>
      </c>
      <c r="D52" s="130"/>
      <c r="E52" s="130"/>
      <c r="F52" s="131"/>
      <c r="G52" s="13" t="s">
        <v>53</v>
      </c>
      <c r="H52" s="134" t="s">
        <v>76</v>
      </c>
      <c r="I52" s="130"/>
      <c r="J52" s="130"/>
      <c r="K52" s="3"/>
      <c r="L52" s="3"/>
      <c r="M52" s="10">
        <v>423</v>
      </c>
      <c r="N52" s="11" t="s">
        <v>103</v>
      </c>
      <c r="O52" s="12" t="s">
        <v>29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415</v>
      </c>
      <c r="B53" s="6" t="s">
        <v>99</v>
      </c>
      <c r="C53" s="134" t="s">
        <v>104</v>
      </c>
      <c r="D53" s="130"/>
      <c r="E53" s="130"/>
      <c r="F53" s="131"/>
      <c r="G53" s="13" t="s">
        <v>53</v>
      </c>
      <c r="H53" s="134" t="s">
        <v>76</v>
      </c>
      <c r="I53" s="130"/>
      <c r="J53" s="130"/>
      <c r="K53" s="3"/>
      <c r="L53" s="3"/>
      <c r="M53" s="10">
        <v>428</v>
      </c>
      <c r="N53" s="11" t="s">
        <v>105</v>
      </c>
      <c r="O53" s="12" t="s">
        <v>29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429</v>
      </c>
      <c r="B54" s="6" t="s">
        <v>106</v>
      </c>
      <c r="C54" s="134" t="s">
        <v>107</v>
      </c>
      <c r="D54" s="130"/>
      <c r="E54" s="130"/>
      <c r="F54" s="131"/>
      <c r="G54" s="13" t="s">
        <v>53</v>
      </c>
      <c r="H54" s="134" t="s">
        <v>76</v>
      </c>
      <c r="I54" s="130"/>
      <c r="J54" s="130"/>
      <c r="K54" s="3"/>
      <c r="L54" s="3"/>
      <c r="M54" s="10">
        <v>429</v>
      </c>
      <c r="N54" s="11" t="s">
        <v>106</v>
      </c>
      <c r="O54" s="12" t="s">
        <v>29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500</v>
      </c>
      <c r="B55" s="6" t="s">
        <v>108</v>
      </c>
      <c r="C55" s="134" t="s">
        <v>109</v>
      </c>
      <c r="D55" s="130"/>
      <c r="E55" s="130"/>
      <c r="F55" s="131"/>
      <c r="G55" s="13" t="s">
        <v>53</v>
      </c>
      <c r="H55" s="134" t="s">
        <v>80</v>
      </c>
      <c r="I55" s="130"/>
      <c r="J55" s="130"/>
      <c r="K55" s="3"/>
      <c r="L55" s="3"/>
      <c r="M55" s="10">
        <v>500</v>
      </c>
      <c r="N55" s="11" t="s">
        <v>108</v>
      </c>
      <c r="O55" s="12" t="s">
        <v>81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108</v>
      </c>
      <c r="C56" s="117" t="s">
        <v>110</v>
      </c>
      <c r="D56" s="130"/>
      <c r="E56" s="130"/>
      <c r="F56" s="131"/>
      <c r="G56" s="13" t="s">
        <v>111</v>
      </c>
      <c r="H56" s="134" t="s">
        <v>76</v>
      </c>
      <c r="I56" s="130"/>
      <c r="J56" s="130"/>
      <c r="K56" s="3"/>
      <c r="L56" s="3"/>
      <c r="M56" s="10">
        <v>501</v>
      </c>
      <c r="N56" s="11" t="s">
        <v>112</v>
      </c>
      <c r="O56" s="12" t="s">
        <v>29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501</v>
      </c>
      <c r="B57" s="6" t="s">
        <v>112</v>
      </c>
      <c r="C57" s="134" t="s">
        <v>113</v>
      </c>
      <c r="D57" s="130"/>
      <c r="E57" s="130"/>
      <c r="F57" s="131"/>
      <c r="G57" s="13" t="s">
        <v>53</v>
      </c>
      <c r="H57" s="134" t="s">
        <v>76</v>
      </c>
      <c r="I57" s="130"/>
      <c r="J57" s="130"/>
      <c r="K57" s="3"/>
      <c r="L57" s="3"/>
      <c r="M57" s="10">
        <v>502</v>
      </c>
      <c r="N57" s="11" t="s">
        <v>114</v>
      </c>
      <c r="O57" s="12" t="s">
        <v>81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502</v>
      </c>
      <c r="B58" s="6" t="s">
        <v>114</v>
      </c>
      <c r="C58" s="134" t="s">
        <v>69</v>
      </c>
      <c r="D58" s="130"/>
      <c r="E58" s="130"/>
      <c r="F58" s="131"/>
      <c r="G58" s="13" t="s">
        <v>53</v>
      </c>
      <c r="H58" s="134" t="s">
        <v>76</v>
      </c>
      <c r="I58" s="130"/>
      <c r="J58" s="130"/>
      <c r="K58" s="3"/>
      <c r="L58" s="3"/>
      <c r="M58" s="10">
        <v>503</v>
      </c>
      <c r="N58" s="11" t="s">
        <v>115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2.75" customHeight="1">
      <c r="A59" s="6">
        <v>502</v>
      </c>
      <c r="B59" s="6" t="s">
        <v>116</v>
      </c>
      <c r="C59" s="117" t="s">
        <v>117</v>
      </c>
      <c r="D59" s="130"/>
      <c r="E59" s="130"/>
      <c r="F59" s="131"/>
      <c r="G59" s="13" t="s">
        <v>111</v>
      </c>
      <c r="H59" s="134" t="s">
        <v>76</v>
      </c>
      <c r="I59" s="130"/>
      <c r="J59" s="130"/>
      <c r="K59" s="3"/>
      <c r="L59" s="3"/>
      <c r="M59" s="10">
        <v>504</v>
      </c>
      <c r="N59" s="11" t="s">
        <v>118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54" customHeight="1">
      <c r="A60" s="6">
        <v>503</v>
      </c>
      <c r="B60" s="6" t="s">
        <v>115</v>
      </c>
      <c r="C60" s="134" t="s">
        <v>71</v>
      </c>
      <c r="D60" s="130"/>
      <c r="E60" s="130"/>
      <c r="F60" s="131"/>
      <c r="G60" s="13" t="s">
        <v>53</v>
      </c>
      <c r="H60" s="134" t="s">
        <v>76</v>
      </c>
      <c r="I60" s="130"/>
      <c r="J60" s="13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H50:J50"/>
    <mergeCell ref="H58:J58"/>
    <mergeCell ref="H59:J59"/>
    <mergeCell ref="H60:J60"/>
    <mergeCell ref="H51:J51"/>
    <mergeCell ref="H52:J52"/>
    <mergeCell ref="H53:J53"/>
    <mergeCell ref="H54:J54"/>
    <mergeCell ref="H55:J55"/>
    <mergeCell ref="H56:J56"/>
    <mergeCell ref="H57:J57"/>
    <mergeCell ref="H43:J43"/>
    <mergeCell ref="C43:F43"/>
    <mergeCell ref="C49:F49"/>
    <mergeCell ref="H44:J44"/>
    <mergeCell ref="H45:J45"/>
    <mergeCell ref="H46:J46"/>
    <mergeCell ref="H47:J47"/>
    <mergeCell ref="H48:J48"/>
    <mergeCell ref="H49:J49"/>
    <mergeCell ref="C44:F44"/>
    <mergeCell ref="C45:F45"/>
    <mergeCell ref="C46:F46"/>
    <mergeCell ref="C47:F47"/>
    <mergeCell ref="C48:F48"/>
    <mergeCell ref="H40:J40"/>
    <mergeCell ref="C41:F41"/>
    <mergeCell ref="H41:J41"/>
    <mergeCell ref="C42:F42"/>
    <mergeCell ref="H42:J42"/>
    <mergeCell ref="C59:F59"/>
    <mergeCell ref="C60:F60"/>
    <mergeCell ref="C50:F50"/>
    <mergeCell ref="C51:F51"/>
    <mergeCell ref="C52:F52"/>
    <mergeCell ref="C53:F53"/>
    <mergeCell ref="C54:F54"/>
    <mergeCell ref="C55:F55"/>
    <mergeCell ref="C56:F56"/>
    <mergeCell ref="A1:J1"/>
    <mergeCell ref="C57:F57"/>
    <mergeCell ref="C58:F58"/>
    <mergeCell ref="E2:I2"/>
    <mergeCell ref="E3:I3"/>
    <mergeCell ref="A10:J10"/>
    <mergeCell ref="C11:E11"/>
    <mergeCell ref="F11:I11"/>
    <mergeCell ref="A17:J17"/>
    <mergeCell ref="C14:E14"/>
    <mergeCell ref="F14:I14"/>
    <mergeCell ref="A36:J36"/>
    <mergeCell ref="A37:J37"/>
    <mergeCell ref="A38:J38"/>
    <mergeCell ref="A39:J39"/>
    <mergeCell ref="C40:F40"/>
    <mergeCell ref="F12:I12"/>
    <mergeCell ref="C12:E12"/>
    <mergeCell ref="C13:E13"/>
    <mergeCell ref="F13:I13"/>
    <mergeCell ref="A6:B6"/>
    <mergeCell ref="A7:B7"/>
  </mergeCells>
  <conditionalFormatting sqref="B21:I24 B32:H32 B34:C34 E34:I34 B29:I31">
    <cfRule type="expression" dxfId="22" priority="2">
      <formula>INDEX($O$42:$O$59,MATCH($A21,$M$42:$M$59,0))="SI"</formula>
    </cfRule>
  </conditionalFormatting>
  <conditionalFormatting sqref="B25:I28">
    <cfRule type="expression" dxfId="21" priority="1">
      <formula>INDEX($O$48:$O$65,MATCH($A25,$M$48:$M$65,0))="SI"</formula>
    </cfRule>
  </conditionalFormatting>
  <conditionalFormatting sqref="B33:I33">
    <cfRule type="expression" dxfId="20" priority="3">
      <formula>INDEX($O$42:$O$59,MATCH($A33,$M$42:$M$59,0))="SI"</formula>
    </cfRule>
  </conditionalFormatting>
  <dataValidations count="6">
    <dataValidation type="list" allowBlank="1" showErrorMessage="1" sqref="O42:O59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3:I34 I21:I31" xr:uid="{00000000-0002-0000-0100-000003000000}">
      <formula1>"Mainframe,BBDD,Third_Party,Backend"</formula1>
    </dataValidation>
    <dataValidation type="list" allowBlank="1" showErrorMessage="1" sqref="E21:E34" xr:uid="{00000000-0002-0000-0100-000004000000}">
      <formula1>"ERROR,CRITICAL,FATAL"</formula1>
    </dataValidation>
    <dataValidation type="list" allowBlank="1" showErrorMessage="1" sqref="A21:A34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tabSelected="1" topLeftCell="A36" zoomScale="70" zoomScaleNormal="70" workbookViewId="0">
      <selection activeCell="F44" sqref="F44"/>
    </sheetView>
  </sheetViews>
  <sheetFormatPr defaultColWidth="12.5703125" defaultRowHeight="14.45"/>
  <cols>
    <col min="1" max="1" width="18.42578125" style="28" customWidth="1"/>
    <col min="2" max="2" width="18.5703125" bestFit="1" customWidth="1"/>
    <col min="3" max="3" width="18.42578125" bestFit="1" customWidth="1"/>
    <col min="4" max="4" width="44.7109375" bestFit="1" customWidth="1"/>
    <col min="5" max="5" width="19.42578125" bestFit="1" customWidth="1"/>
    <col min="6" max="6" width="53.5703125" customWidth="1"/>
    <col min="7" max="7" width="42.140625" bestFit="1" customWidth="1"/>
    <col min="8" max="8" width="70.85546875" customWidth="1"/>
    <col min="9" max="21" width="11.42578125" customWidth="1"/>
  </cols>
  <sheetData>
    <row r="1" spans="1:8">
      <c r="A1" s="14" t="s">
        <v>119</v>
      </c>
      <c r="B1" s="15" t="s">
        <v>120</v>
      </c>
      <c r="C1" s="15" t="s">
        <v>121</v>
      </c>
      <c r="D1" s="15" t="s">
        <v>122</v>
      </c>
      <c r="E1" s="14" t="s">
        <v>123</v>
      </c>
      <c r="F1" s="15" t="s">
        <v>124</v>
      </c>
      <c r="G1" s="15" t="s">
        <v>125</v>
      </c>
      <c r="H1" s="32" t="s">
        <v>20</v>
      </c>
    </row>
    <row r="2" spans="1:8">
      <c r="A2" s="118" t="s">
        <v>126</v>
      </c>
      <c r="B2" s="135"/>
      <c r="C2" s="135"/>
      <c r="D2" s="135"/>
      <c r="E2" s="135"/>
      <c r="F2" s="135"/>
      <c r="G2" s="136"/>
      <c r="H2" s="136"/>
    </row>
    <row r="3" spans="1:8">
      <c r="A3" s="137" t="s">
        <v>127</v>
      </c>
      <c r="B3" s="90" t="s">
        <v>128</v>
      </c>
      <c r="C3" s="90" t="s">
        <v>129</v>
      </c>
      <c r="D3" s="90" t="s">
        <v>130</v>
      </c>
      <c r="E3" s="90"/>
      <c r="F3" s="90"/>
      <c r="G3" s="90"/>
      <c r="H3" s="90"/>
    </row>
    <row r="4" spans="1:8">
      <c r="A4" s="137" t="s">
        <v>127</v>
      </c>
      <c r="B4" s="90" t="s">
        <v>131</v>
      </c>
      <c r="C4" s="90" t="s">
        <v>129</v>
      </c>
      <c r="D4" s="90" t="s">
        <v>132</v>
      </c>
      <c r="E4" s="90"/>
      <c r="F4" s="90"/>
      <c r="G4" s="90"/>
      <c r="H4" s="90"/>
    </row>
    <row r="5" spans="1:8">
      <c r="A5" s="138" t="s">
        <v>127</v>
      </c>
      <c r="B5" s="90" t="s">
        <v>133</v>
      </c>
      <c r="C5" s="90" t="s">
        <v>134</v>
      </c>
      <c r="D5" s="90" t="s">
        <v>135</v>
      </c>
      <c r="E5" s="90"/>
      <c r="F5" s="90"/>
      <c r="G5" s="90"/>
      <c r="H5" s="90"/>
    </row>
    <row r="6" spans="1:8">
      <c r="A6" s="137" t="s">
        <v>127</v>
      </c>
      <c r="B6" s="90" t="s">
        <v>136</v>
      </c>
      <c r="C6" s="90" t="s">
        <v>137</v>
      </c>
      <c r="D6" s="90" t="s">
        <v>138</v>
      </c>
      <c r="E6" s="90"/>
      <c r="F6" s="90"/>
      <c r="G6" s="90"/>
      <c r="H6" s="90"/>
    </row>
    <row r="7" spans="1:8">
      <c r="A7" s="137" t="s">
        <v>127</v>
      </c>
      <c r="B7" s="90" t="s">
        <v>139</v>
      </c>
      <c r="C7" s="90" t="s">
        <v>140</v>
      </c>
      <c r="D7" s="90" t="s">
        <v>141</v>
      </c>
      <c r="E7" s="90"/>
      <c r="F7" s="90"/>
      <c r="G7" s="90"/>
      <c r="H7" s="90"/>
    </row>
    <row r="8" spans="1:8">
      <c r="A8" s="137" t="s">
        <v>127</v>
      </c>
      <c r="B8" s="90" t="s">
        <v>142</v>
      </c>
      <c r="C8" s="90" t="s">
        <v>134</v>
      </c>
      <c r="D8" s="90" t="s">
        <v>143</v>
      </c>
      <c r="E8" s="90"/>
      <c r="F8" s="90"/>
      <c r="G8" s="90"/>
      <c r="H8" s="90"/>
    </row>
    <row r="9" spans="1:8">
      <c r="A9" s="138" t="s">
        <v>127</v>
      </c>
      <c r="B9" s="90" t="s">
        <v>144</v>
      </c>
      <c r="C9" s="90" t="s">
        <v>145</v>
      </c>
      <c r="D9" s="90" t="s">
        <v>146</v>
      </c>
      <c r="E9" s="90"/>
      <c r="F9" s="90"/>
      <c r="G9" s="90"/>
      <c r="H9" s="90"/>
    </row>
    <row r="10" spans="1:8">
      <c r="A10" s="137" t="s">
        <v>127</v>
      </c>
      <c r="B10" s="90" t="s">
        <v>147</v>
      </c>
      <c r="C10" s="90" t="s">
        <v>145</v>
      </c>
      <c r="D10" s="90" t="s">
        <v>148</v>
      </c>
      <c r="E10" s="90"/>
      <c r="F10" s="90"/>
      <c r="G10" s="90"/>
      <c r="H10" s="90"/>
    </row>
    <row r="11" spans="1:8">
      <c r="A11" s="137" t="s">
        <v>127</v>
      </c>
      <c r="B11" s="90" t="s">
        <v>149</v>
      </c>
      <c r="C11" s="90" t="s">
        <v>134</v>
      </c>
      <c r="D11" s="90" t="s">
        <v>150</v>
      </c>
      <c r="E11" s="90"/>
      <c r="F11" s="90"/>
      <c r="G11" s="90"/>
      <c r="H11" s="90"/>
    </row>
    <row r="12" spans="1:8">
      <c r="A12" s="137" t="s">
        <v>127</v>
      </c>
      <c r="B12" s="90" t="s">
        <v>151</v>
      </c>
      <c r="C12" s="90" t="s">
        <v>152</v>
      </c>
      <c r="D12" s="90" t="s">
        <v>153</v>
      </c>
      <c r="E12" s="90"/>
      <c r="F12" s="90"/>
      <c r="G12" s="90"/>
      <c r="H12" s="90"/>
    </row>
    <row r="13" spans="1:8">
      <c r="A13" s="138" t="s">
        <v>127</v>
      </c>
      <c r="B13" s="90" t="s">
        <v>154</v>
      </c>
      <c r="C13" s="90" t="s">
        <v>134</v>
      </c>
      <c r="D13" s="90" t="s">
        <v>155</v>
      </c>
      <c r="E13" s="90"/>
      <c r="F13" s="90"/>
      <c r="G13" s="90"/>
      <c r="H13" s="90"/>
    </row>
    <row r="14" spans="1:8">
      <c r="A14" s="137" t="s">
        <v>127</v>
      </c>
      <c r="B14" s="90" t="s">
        <v>156</v>
      </c>
      <c r="C14" s="90" t="s">
        <v>157</v>
      </c>
      <c r="D14" s="90" t="s">
        <v>158</v>
      </c>
      <c r="E14" s="90"/>
      <c r="F14" s="90"/>
      <c r="G14" s="90"/>
      <c r="H14" s="90"/>
    </row>
    <row r="15" spans="1:8">
      <c r="A15" s="139" t="s">
        <v>159</v>
      </c>
      <c r="B15" s="90" t="s">
        <v>160</v>
      </c>
      <c r="C15" s="90" t="s">
        <v>161</v>
      </c>
      <c r="D15" s="90" t="s">
        <v>162</v>
      </c>
      <c r="E15" s="140" t="s">
        <v>163</v>
      </c>
      <c r="F15" s="90"/>
      <c r="G15" s="90" t="s">
        <v>164</v>
      </c>
      <c r="H15" s="90"/>
    </row>
    <row r="16" spans="1:8">
      <c r="A16" s="139" t="s">
        <v>159</v>
      </c>
      <c r="B16" s="90" t="s">
        <v>165</v>
      </c>
      <c r="C16" s="90" t="s">
        <v>166</v>
      </c>
      <c r="D16" s="90" t="s">
        <v>167</v>
      </c>
      <c r="E16" s="141" t="s">
        <v>168</v>
      </c>
      <c r="F16" s="90" t="s">
        <v>169</v>
      </c>
      <c r="G16" s="90"/>
      <c r="H16" s="90"/>
    </row>
    <row r="17" spans="1:8" ht="43.15">
      <c r="A17" s="142" t="s">
        <v>170</v>
      </c>
      <c r="B17" s="90" t="s">
        <v>171</v>
      </c>
      <c r="C17" s="90" t="s">
        <v>161</v>
      </c>
      <c r="D17" s="90" t="s">
        <v>172</v>
      </c>
      <c r="E17" s="90" t="s">
        <v>173</v>
      </c>
      <c r="F17" s="90"/>
      <c r="G17" s="65"/>
      <c r="H17" s="92" t="s">
        <v>174</v>
      </c>
    </row>
    <row r="18" spans="1:8">
      <c r="A18" s="142" t="s">
        <v>170</v>
      </c>
      <c r="B18" s="90" t="s">
        <v>175</v>
      </c>
      <c r="C18" s="90" t="s">
        <v>176</v>
      </c>
      <c r="D18" s="90" t="s">
        <v>177</v>
      </c>
      <c r="E18" s="90">
        <v>79404</v>
      </c>
      <c r="F18" s="90"/>
      <c r="G18" s="65"/>
      <c r="H18" s="90"/>
    </row>
    <row r="19" spans="1:8" ht="43.15">
      <c r="A19" s="64" t="s">
        <v>170</v>
      </c>
      <c r="B19" s="65" t="s">
        <v>178</v>
      </c>
      <c r="C19" s="66" t="s">
        <v>179</v>
      </c>
      <c r="D19" s="66" t="s">
        <v>180</v>
      </c>
      <c r="E19" s="68" t="s">
        <v>181</v>
      </c>
      <c r="F19" s="66" t="s">
        <v>182</v>
      </c>
      <c r="G19" s="65"/>
      <c r="H19" s="94" t="s">
        <v>183</v>
      </c>
    </row>
    <row r="20" spans="1:8" ht="43.15">
      <c r="A20" s="64" t="s">
        <v>170</v>
      </c>
      <c r="B20" s="95" t="s">
        <v>184</v>
      </c>
      <c r="C20" s="66" t="s">
        <v>166</v>
      </c>
      <c r="D20" s="95" t="s">
        <v>167</v>
      </c>
      <c r="E20" s="95">
        <v>149</v>
      </c>
      <c r="F20" s="95" t="s">
        <v>185</v>
      </c>
      <c r="G20" s="67"/>
      <c r="H20" s="94" t="s">
        <v>186</v>
      </c>
    </row>
    <row r="21" spans="1:8">
      <c r="A21" s="64" t="s">
        <v>170</v>
      </c>
      <c r="B21" s="97" t="s">
        <v>187</v>
      </c>
      <c r="C21" s="65" t="s">
        <v>188</v>
      </c>
      <c r="D21" s="95" t="s">
        <v>189</v>
      </c>
      <c r="E21" s="96"/>
      <c r="F21" s="95" t="s">
        <v>190</v>
      </c>
      <c r="G21" s="65"/>
      <c r="H21" s="92" t="s">
        <v>191</v>
      </c>
    </row>
    <row r="22" spans="1:8" ht="100.9">
      <c r="A22" s="64" t="s">
        <v>170</v>
      </c>
      <c r="B22" s="97" t="s">
        <v>192</v>
      </c>
      <c r="C22" s="65" t="s">
        <v>152</v>
      </c>
      <c r="D22" s="95" t="s">
        <v>193</v>
      </c>
      <c r="E22" s="96" t="s">
        <v>194</v>
      </c>
      <c r="F22" s="95" t="s">
        <v>195</v>
      </c>
      <c r="G22" s="97" t="s">
        <v>196</v>
      </c>
      <c r="H22" s="94" t="s">
        <v>197</v>
      </c>
    </row>
    <row r="23" spans="1:8" ht="72">
      <c r="A23" s="64" t="s">
        <v>170</v>
      </c>
      <c r="B23" s="97" t="s">
        <v>198</v>
      </c>
      <c r="C23" s="65" t="s">
        <v>199</v>
      </c>
      <c r="D23" s="95" t="s">
        <v>200</v>
      </c>
      <c r="E23" s="96" t="s">
        <v>201</v>
      </c>
      <c r="F23" s="95" t="s">
        <v>202</v>
      </c>
      <c r="G23" s="65"/>
      <c r="H23" s="92" t="s">
        <v>203</v>
      </c>
    </row>
    <row r="24" spans="1:8" ht="72">
      <c r="A24" s="64" t="s">
        <v>170</v>
      </c>
      <c r="B24" s="97" t="s">
        <v>204</v>
      </c>
      <c r="C24" s="65" t="s">
        <v>205</v>
      </c>
      <c r="D24" s="95" t="s">
        <v>206</v>
      </c>
      <c r="E24" s="96" t="s">
        <v>207</v>
      </c>
      <c r="F24" s="95" t="s">
        <v>208</v>
      </c>
      <c r="G24" s="89"/>
      <c r="H24" s="94" t="s">
        <v>209</v>
      </c>
    </row>
    <row r="25" spans="1:8" ht="57.6">
      <c r="A25" s="64" t="s">
        <v>170</v>
      </c>
      <c r="B25" s="97" t="s">
        <v>210</v>
      </c>
      <c r="C25" s="65" t="s">
        <v>152</v>
      </c>
      <c r="D25" s="95" t="s">
        <v>211</v>
      </c>
      <c r="E25" s="96" t="s">
        <v>212</v>
      </c>
      <c r="F25" s="95" t="s">
        <v>213</v>
      </c>
      <c r="G25" s="97" t="s">
        <v>214</v>
      </c>
      <c r="H25" s="94" t="s">
        <v>215</v>
      </c>
    </row>
    <row r="26" spans="1:8" ht="273.60000000000002">
      <c r="A26" s="64" t="s">
        <v>170</v>
      </c>
      <c r="B26" s="97" t="s">
        <v>216</v>
      </c>
      <c r="C26" s="65" t="s">
        <v>161</v>
      </c>
      <c r="D26" s="95" t="s">
        <v>217</v>
      </c>
      <c r="E26" s="96" t="s">
        <v>218</v>
      </c>
      <c r="F26" s="95" t="s">
        <v>46</v>
      </c>
      <c r="G26" s="97" t="s">
        <v>219</v>
      </c>
      <c r="H26" s="93" t="s">
        <v>220</v>
      </c>
    </row>
    <row r="27" spans="1:8">
      <c r="A27" s="64" t="s">
        <v>170</v>
      </c>
      <c r="B27" s="97" t="s">
        <v>221</v>
      </c>
      <c r="C27" s="65" t="s">
        <v>179</v>
      </c>
      <c r="D27" s="95" t="s">
        <v>222</v>
      </c>
      <c r="E27" s="96" t="s">
        <v>223</v>
      </c>
      <c r="F27" s="95" t="s">
        <v>224</v>
      </c>
      <c r="G27" s="65"/>
      <c r="H27" s="65"/>
    </row>
    <row r="28" spans="1:8">
      <c r="A28" s="64" t="s">
        <v>170</v>
      </c>
      <c r="B28" s="97" t="s">
        <v>225</v>
      </c>
      <c r="C28" s="65" t="s">
        <v>179</v>
      </c>
      <c r="D28" s="95" t="s">
        <v>226</v>
      </c>
      <c r="E28" s="96" t="s">
        <v>223</v>
      </c>
      <c r="F28" s="95" t="s">
        <v>227</v>
      </c>
      <c r="G28" s="65"/>
      <c r="H28" s="65"/>
    </row>
    <row r="29" spans="1:8">
      <c r="A29" s="64" t="s">
        <v>170</v>
      </c>
      <c r="B29" s="97" t="s">
        <v>228</v>
      </c>
      <c r="C29" s="65" t="s">
        <v>179</v>
      </c>
      <c r="D29" s="95" t="s">
        <v>229</v>
      </c>
      <c r="E29" s="96" t="s">
        <v>223</v>
      </c>
      <c r="F29" s="95" t="s">
        <v>230</v>
      </c>
      <c r="G29" s="89"/>
      <c r="H29" s="65"/>
    </row>
    <row r="30" spans="1:8" ht="43.15">
      <c r="A30" s="64" t="s">
        <v>170</v>
      </c>
      <c r="B30" s="97" t="s">
        <v>231</v>
      </c>
      <c r="C30" s="66" t="s">
        <v>232</v>
      </c>
      <c r="D30" s="95" t="s">
        <v>233</v>
      </c>
      <c r="E30" s="96" t="s">
        <v>234</v>
      </c>
      <c r="F30" s="95" t="s">
        <v>235</v>
      </c>
      <c r="G30" s="89"/>
      <c r="H30" s="94" t="s">
        <v>236</v>
      </c>
    </row>
    <row r="31" spans="1:8" ht="43.15">
      <c r="A31" s="64" t="s">
        <v>170</v>
      </c>
      <c r="B31" s="97" t="s">
        <v>237</v>
      </c>
      <c r="C31" s="65" t="s">
        <v>152</v>
      </c>
      <c r="D31" s="95" t="s">
        <v>238</v>
      </c>
      <c r="E31" s="96" t="s">
        <v>218</v>
      </c>
      <c r="F31" s="95" t="s">
        <v>239</v>
      </c>
      <c r="G31" s="97" t="s">
        <v>240</v>
      </c>
      <c r="H31" s="94" t="s">
        <v>241</v>
      </c>
    </row>
    <row r="32" spans="1:8" ht="57.6">
      <c r="A32" s="64" t="s">
        <v>170</v>
      </c>
      <c r="B32" s="97" t="s">
        <v>242</v>
      </c>
      <c r="C32" s="65" t="s">
        <v>152</v>
      </c>
      <c r="D32" s="95" t="s">
        <v>243</v>
      </c>
      <c r="E32" s="96" t="s">
        <v>244</v>
      </c>
      <c r="F32" s="95" t="s">
        <v>245</v>
      </c>
      <c r="G32" s="97" t="s">
        <v>246</v>
      </c>
      <c r="H32" s="94" t="s">
        <v>247</v>
      </c>
    </row>
    <row r="33" spans="1:8" ht="43.15">
      <c r="A33" s="64" t="s">
        <v>170</v>
      </c>
      <c r="B33" s="97" t="s">
        <v>248</v>
      </c>
      <c r="C33" s="65" t="s">
        <v>157</v>
      </c>
      <c r="D33" s="95" t="s">
        <v>249</v>
      </c>
      <c r="E33" s="96" t="s">
        <v>250</v>
      </c>
      <c r="F33" s="95" t="s">
        <v>251</v>
      </c>
      <c r="G33" s="89"/>
      <c r="H33" s="94" t="s">
        <v>252</v>
      </c>
    </row>
    <row r="34" spans="1:8" ht="43.15">
      <c r="A34" s="64" t="s">
        <v>170</v>
      </c>
      <c r="B34" s="97" t="s">
        <v>253</v>
      </c>
      <c r="C34" s="65" t="s">
        <v>157</v>
      </c>
      <c r="D34" s="95" t="s">
        <v>254</v>
      </c>
      <c r="E34" s="96" t="s">
        <v>255</v>
      </c>
      <c r="F34" s="95" t="s">
        <v>256</v>
      </c>
      <c r="G34" s="89"/>
      <c r="H34" s="94" t="s">
        <v>257</v>
      </c>
    </row>
    <row r="35" spans="1:8" ht="43.15">
      <c r="A35" s="64" t="s">
        <v>170</v>
      </c>
      <c r="B35" s="97" t="s">
        <v>258</v>
      </c>
      <c r="C35" s="65" t="s">
        <v>259</v>
      </c>
      <c r="D35" s="95" t="s">
        <v>260</v>
      </c>
      <c r="E35" s="96" t="s">
        <v>261</v>
      </c>
      <c r="F35" s="95" t="s">
        <v>262</v>
      </c>
      <c r="G35" s="89"/>
      <c r="H35" s="94" t="s">
        <v>241</v>
      </c>
    </row>
    <row r="36" spans="1:8" ht="43.15">
      <c r="A36" s="64" t="s">
        <v>170</v>
      </c>
      <c r="B36" s="97" t="s">
        <v>263</v>
      </c>
      <c r="C36" s="65" t="s">
        <v>264</v>
      </c>
      <c r="D36" s="95" t="s">
        <v>265</v>
      </c>
      <c r="E36" s="96" t="s">
        <v>266</v>
      </c>
      <c r="F36" s="95" t="s">
        <v>267</v>
      </c>
      <c r="G36" s="89"/>
      <c r="H36" s="94" t="s">
        <v>268</v>
      </c>
    </row>
    <row r="37" spans="1:8" ht="43.15">
      <c r="A37" s="64" t="s">
        <v>170</v>
      </c>
      <c r="B37" s="97" t="s">
        <v>269</v>
      </c>
      <c r="C37" s="65" t="s">
        <v>157</v>
      </c>
      <c r="D37" s="95" t="s">
        <v>270</v>
      </c>
      <c r="E37" s="96" t="s">
        <v>255</v>
      </c>
      <c r="F37" s="95" t="s">
        <v>271</v>
      </c>
      <c r="G37" s="89"/>
      <c r="H37" s="94" t="s">
        <v>272</v>
      </c>
    </row>
    <row r="38" spans="1:8" ht="43.15">
      <c r="A38" s="64" t="s">
        <v>170</v>
      </c>
      <c r="B38" s="97" t="s">
        <v>273</v>
      </c>
      <c r="C38" s="65" t="s">
        <v>179</v>
      </c>
      <c r="D38" s="95" t="s">
        <v>274</v>
      </c>
      <c r="E38" s="96" t="s">
        <v>223</v>
      </c>
      <c r="F38" s="95" t="s">
        <v>275</v>
      </c>
      <c r="G38" s="89"/>
      <c r="H38" s="94" t="s">
        <v>276</v>
      </c>
    </row>
    <row r="39" spans="1:8" ht="43.15">
      <c r="A39" s="64" t="s">
        <v>170</v>
      </c>
      <c r="B39" s="97" t="s">
        <v>277</v>
      </c>
      <c r="C39" s="65" t="s">
        <v>179</v>
      </c>
      <c r="D39" s="95" t="s">
        <v>278</v>
      </c>
      <c r="E39" s="96" t="s">
        <v>223</v>
      </c>
      <c r="F39" s="95" t="s">
        <v>279</v>
      </c>
      <c r="G39" s="89"/>
      <c r="H39" s="94" t="s">
        <v>280</v>
      </c>
    </row>
    <row r="40" spans="1:8" ht="43.15">
      <c r="A40" s="64" t="s">
        <v>170</v>
      </c>
      <c r="B40" s="97" t="s">
        <v>281</v>
      </c>
      <c r="C40" s="65" t="s">
        <v>157</v>
      </c>
      <c r="D40" s="95" t="s">
        <v>282</v>
      </c>
      <c r="E40" s="96" t="s">
        <v>283</v>
      </c>
      <c r="F40" s="95" t="s">
        <v>284</v>
      </c>
      <c r="G40" s="89"/>
      <c r="H40" s="94" t="s">
        <v>285</v>
      </c>
    </row>
    <row r="41" spans="1:8" ht="43.15">
      <c r="A41" s="64" t="s">
        <v>170</v>
      </c>
      <c r="B41" s="97" t="s">
        <v>286</v>
      </c>
      <c r="C41" s="65" t="s">
        <v>152</v>
      </c>
      <c r="D41" s="95" t="s">
        <v>287</v>
      </c>
      <c r="E41" s="96" t="s">
        <v>288</v>
      </c>
      <c r="F41" s="95" t="s">
        <v>289</v>
      </c>
      <c r="G41" s="89" t="s">
        <v>290</v>
      </c>
      <c r="H41" s="94" t="s">
        <v>291</v>
      </c>
    </row>
    <row r="42" spans="1:8" ht="43.15">
      <c r="A42" s="64" t="s">
        <v>170</v>
      </c>
      <c r="B42" s="97" t="s">
        <v>292</v>
      </c>
      <c r="C42" s="65" t="s">
        <v>264</v>
      </c>
      <c r="D42" s="95" t="s">
        <v>293</v>
      </c>
      <c r="E42" s="96" t="s">
        <v>294</v>
      </c>
      <c r="F42" s="95" t="s">
        <v>295</v>
      </c>
      <c r="G42" s="89"/>
      <c r="H42" s="94" t="s">
        <v>296</v>
      </c>
    </row>
    <row r="43" spans="1:8" ht="43.15">
      <c r="A43" s="64" t="s">
        <v>170</v>
      </c>
      <c r="B43" s="97" t="s">
        <v>297</v>
      </c>
      <c r="C43" s="65" t="s">
        <v>152</v>
      </c>
      <c r="D43" s="95" t="s">
        <v>298</v>
      </c>
      <c r="E43" s="96" t="s">
        <v>288</v>
      </c>
      <c r="F43" s="95" t="s">
        <v>299</v>
      </c>
      <c r="G43" s="89" t="s">
        <v>290</v>
      </c>
      <c r="H43" s="94" t="s">
        <v>300</v>
      </c>
    </row>
    <row r="44" spans="1:8" ht="43.15">
      <c r="A44" s="64" t="s">
        <v>170</v>
      </c>
      <c r="B44" s="97" t="s">
        <v>301</v>
      </c>
      <c r="C44" s="65" t="s">
        <v>157</v>
      </c>
      <c r="D44" s="95" t="s">
        <v>302</v>
      </c>
      <c r="E44" s="96" t="s">
        <v>255</v>
      </c>
      <c r="F44" s="95" t="s">
        <v>303</v>
      </c>
      <c r="G44" s="89"/>
      <c r="H44" s="94" t="s">
        <v>304</v>
      </c>
    </row>
    <row r="45" spans="1:8" ht="43.15">
      <c r="A45" s="64" t="s">
        <v>170</v>
      </c>
      <c r="B45" s="97" t="s">
        <v>305</v>
      </c>
      <c r="C45" s="65" t="s">
        <v>157</v>
      </c>
      <c r="D45" s="95" t="s">
        <v>306</v>
      </c>
      <c r="E45" s="96" t="s">
        <v>307</v>
      </c>
      <c r="F45" s="95" t="s">
        <v>308</v>
      </c>
      <c r="G45" s="89"/>
      <c r="H45" s="94" t="s">
        <v>309</v>
      </c>
    </row>
    <row r="46" spans="1:8" ht="43.15">
      <c r="A46" s="64" t="s">
        <v>170</v>
      </c>
      <c r="B46" s="97" t="s">
        <v>310</v>
      </c>
      <c r="C46" s="65" t="s">
        <v>199</v>
      </c>
      <c r="D46" s="95" t="s">
        <v>311</v>
      </c>
      <c r="E46" s="96" t="s">
        <v>312</v>
      </c>
      <c r="F46" s="95" t="s">
        <v>313</v>
      </c>
      <c r="G46" s="89"/>
      <c r="H46" s="94" t="s">
        <v>314</v>
      </c>
    </row>
    <row r="47" spans="1:8" ht="43.15">
      <c r="A47" s="64" t="s">
        <v>170</v>
      </c>
      <c r="B47" s="97" t="s">
        <v>315</v>
      </c>
      <c r="C47" s="65" t="s">
        <v>161</v>
      </c>
      <c r="D47" s="95" t="s">
        <v>316</v>
      </c>
      <c r="E47" s="96"/>
      <c r="F47" s="95" t="s">
        <v>317</v>
      </c>
      <c r="G47" s="89"/>
      <c r="H47" s="94" t="s">
        <v>318</v>
      </c>
    </row>
    <row r="48" spans="1:8" ht="43.15">
      <c r="A48" s="64" t="s">
        <v>170</v>
      </c>
      <c r="B48" s="97" t="s">
        <v>319</v>
      </c>
      <c r="C48" s="65" t="s">
        <v>140</v>
      </c>
      <c r="D48" s="95" t="s">
        <v>320</v>
      </c>
      <c r="E48" s="96" t="s">
        <v>321</v>
      </c>
      <c r="F48" s="95" t="s">
        <v>322</v>
      </c>
      <c r="G48" s="89"/>
      <c r="H48" s="94" t="s">
        <v>323</v>
      </c>
    </row>
    <row r="49" spans="1:8" ht="43.15">
      <c r="A49" s="64" t="s">
        <v>170</v>
      </c>
      <c r="B49" s="97" t="s">
        <v>324</v>
      </c>
      <c r="C49" s="65" t="s">
        <v>199</v>
      </c>
      <c r="D49" s="95" t="s">
        <v>325</v>
      </c>
      <c r="E49" s="96" t="s">
        <v>326</v>
      </c>
      <c r="F49" s="95" t="s">
        <v>327</v>
      </c>
      <c r="G49" s="89"/>
      <c r="H49" s="94" t="s">
        <v>328</v>
      </c>
    </row>
    <row r="50" spans="1:8" ht="43.15">
      <c r="A50" s="64" t="s">
        <v>170</v>
      </c>
      <c r="B50" s="97" t="s">
        <v>329</v>
      </c>
      <c r="C50" s="65" t="s">
        <v>330</v>
      </c>
      <c r="D50" s="95" t="s">
        <v>331</v>
      </c>
      <c r="E50" s="96" t="s">
        <v>332</v>
      </c>
      <c r="F50" s="95" t="s">
        <v>333</v>
      </c>
      <c r="G50" s="89"/>
      <c r="H50" s="94" t="s">
        <v>334</v>
      </c>
    </row>
    <row r="51" spans="1:8" ht="43.15">
      <c r="A51" s="64" t="s">
        <v>170</v>
      </c>
      <c r="B51" s="97" t="s">
        <v>335</v>
      </c>
      <c r="C51" s="65" t="s">
        <v>152</v>
      </c>
      <c r="D51" s="95" t="s">
        <v>336</v>
      </c>
      <c r="E51" s="96" t="s">
        <v>337</v>
      </c>
      <c r="F51" s="95" t="s">
        <v>338</v>
      </c>
      <c r="G51" s="89" t="s">
        <v>290</v>
      </c>
      <c r="H51" s="94" t="s">
        <v>339</v>
      </c>
    </row>
    <row r="52" spans="1:8" ht="43.15">
      <c r="A52" s="64" t="s">
        <v>170</v>
      </c>
      <c r="B52" s="97" t="s">
        <v>340</v>
      </c>
      <c r="C52" s="65" t="s">
        <v>152</v>
      </c>
      <c r="D52" s="95" t="s">
        <v>341</v>
      </c>
      <c r="E52" s="96" t="s">
        <v>288</v>
      </c>
      <c r="F52" s="95" t="s">
        <v>342</v>
      </c>
      <c r="G52" s="89" t="s">
        <v>290</v>
      </c>
      <c r="H52" s="94" t="s">
        <v>343</v>
      </c>
    </row>
    <row r="53" spans="1:8" ht="57.6">
      <c r="A53" s="64" t="s">
        <v>170</v>
      </c>
      <c r="B53" s="97" t="s">
        <v>344</v>
      </c>
      <c r="C53" s="65" t="s">
        <v>152</v>
      </c>
      <c r="D53" s="95" t="s">
        <v>345</v>
      </c>
      <c r="E53" s="96" t="s">
        <v>288</v>
      </c>
      <c r="F53" s="95" t="s">
        <v>346</v>
      </c>
      <c r="G53" s="89" t="s">
        <v>290</v>
      </c>
      <c r="H53" s="94" t="s">
        <v>347</v>
      </c>
    </row>
    <row r="54" spans="1:8" ht="43.15">
      <c r="A54" s="64" t="s">
        <v>170</v>
      </c>
      <c r="B54" s="97" t="s">
        <v>348</v>
      </c>
      <c r="C54" s="65" t="s">
        <v>152</v>
      </c>
      <c r="D54" s="95" t="s">
        <v>349</v>
      </c>
      <c r="E54" s="96" t="s">
        <v>288</v>
      </c>
      <c r="F54" s="95" t="s">
        <v>350</v>
      </c>
      <c r="G54" s="89" t="s">
        <v>290</v>
      </c>
      <c r="H54" s="94" t="s">
        <v>351</v>
      </c>
    </row>
  </sheetData>
  <mergeCells count="1">
    <mergeCell ref="A2:H2"/>
  </mergeCells>
  <phoneticPr fontId="43" type="noConversion"/>
  <conditionalFormatting sqref="A3">
    <cfRule type="cellIs" dxfId="19" priority="44" operator="equal">
      <formula>"MultiCanal(HOST)"</formula>
    </cfRule>
  </conditionalFormatting>
  <conditionalFormatting sqref="A3:A54">
    <cfRule type="cellIs" dxfId="18" priority="18" operator="equal">
      <formula>"Entrada"</formula>
    </cfRule>
    <cfRule type="cellIs" dxfId="17" priority="19" operator="equal">
      <formula>"Multicanal(header)"</formula>
    </cfRule>
    <cfRule type="containsText" dxfId="16" priority="20" operator="containsText" text="Salida">
      <formula>NOT(ISERROR(SEARCH(("Salida"),(A3))))</formula>
    </cfRule>
    <cfRule type="containsText" dxfId="15" priority="21" operator="containsText" text="Entrada">
      <formula>NOT(ISERROR(SEARCH(("Entrada"),(A3))))</formula>
    </cfRule>
  </conditionalFormatting>
  <conditionalFormatting sqref="A7">
    <cfRule type="cellIs" dxfId="14" priority="35" operator="equal">
      <formula>"MultiCanal(HOST)"</formula>
    </cfRule>
  </conditionalFormatting>
  <conditionalFormatting sqref="A11">
    <cfRule type="cellIs" dxfId="13" priority="26" operator="equal">
      <formula>"MultiCanal(HOST)"</formula>
    </cfRule>
  </conditionalFormatting>
  <dataValidations disablePrompts="1" count="1">
    <dataValidation type="list" allowBlank="1" showErrorMessage="1" sqref="A3:A54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5"/>
  <sheetViews>
    <sheetView topLeftCell="B22" zoomScale="75" zoomScaleNormal="75" workbookViewId="0">
      <selection activeCell="E32" sqref="E32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71.42578125" style="31" customWidth="1"/>
    <col min="4" max="4" width="44.140625" customWidth="1"/>
    <col min="5" max="5" width="24.5703125" style="27" customWidth="1"/>
    <col min="6" max="6" width="26.5703125" customWidth="1"/>
    <col min="7" max="7" width="17.42578125" customWidth="1"/>
    <col min="8" max="8" width="16.85546875" customWidth="1"/>
    <col min="9" max="9" width="53" customWidth="1"/>
    <col min="10" max="10" width="35.140625" customWidth="1"/>
    <col min="11" max="25" width="33.42578125" customWidth="1"/>
  </cols>
  <sheetData>
    <row r="1" spans="1:25" ht="60" customHeight="1">
      <c r="A1" s="80" t="s">
        <v>352</v>
      </c>
      <c r="B1" s="119" t="s">
        <v>353</v>
      </c>
      <c r="C1" s="143"/>
      <c r="D1" s="120" t="s">
        <v>354</v>
      </c>
      <c r="E1" s="144"/>
      <c r="F1" s="144"/>
      <c r="G1" s="144"/>
      <c r="H1" s="144"/>
      <c r="I1" s="144"/>
      <c r="J1" s="144"/>
      <c r="K1" s="60"/>
      <c r="L1" s="17"/>
      <c r="M1" s="17"/>
      <c r="N1" s="17"/>
      <c r="O1" s="17"/>
      <c r="P1" s="17"/>
      <c r="Q1" s="17"/>
      <c r="R1" s="17"/>
      <c r="S1" s="17"/>
      <c r="T1" s="17"/>
      <c r="U1" s="16"/>
      <c r="V1" s="16"/>
      <c r="W1" s="16"/>
      <c r="X1" s="16"/>
      <c r="Y1" s="16"/>
    </row>
    <row r="2" spans="1:25" ht="14.25" customHeight="1">
      <c r="A2" s="81" t="s">
        <v>355</v>
      </c>
      <c r="B2" s="81" t="s">
        <v>356</v>
      </c>
      <c r="C2" s="82" t="s">
        <v>357</v>
      </c>
      <c r="D2" s="81" t="s">
        <v>358</v>
      </c>
      <c r="E2" s="24" t="s">
        <v>359</v>
      </c>
      <c r="F2" s="18" t="s">
        <v>360</v>
      </c>
      <c r="G2" s="81" t="s">
        <v>361</v>
      </c>
      <c r="H2" s="81" t="s">
        <v>362</v>
      </c>
      <c r="I2" s="81" t="s">
        <v>363</v>
      </c>
      <c r="J2" s="83" t="s">
        <v>20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6"/>
      <c r="W2" s="16"/>
      <c r="X2" s="16"/>
      <c r="Y2" s="16"/>
    </row>
    <row r="3" spans="1:25" ht="106.9" customHeight="1">
      <c r="A3" s="20" t="s">
        <v>364</v>
      </c>
      <c r="B3" s="21" t="s">
        <v>365</v>
      </c>
      <c r="C3" s="20"/>
      <c r="D3" s="20"/>
      <c r="E3" s="29" t="s">
        <v>366</v>
      </c>
      <c r="F3" s="20" t="s">
        <v>367</v>
      </c>
      <c r="G3" t="s">
        <v>368</v>
      </c>
      <c r="H3" s="23"/>
      <c r="I3" s="21" t="s">
        <v>364</v>
      </c>
      <c r="J3" s="87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4.25" customHeight="1" thickBot="1">
      <c r="A4" s="20"/>
      <c r="B4" s="21"/>
      <c r="C4" s="20"/>
      <c r="D4" s="20"/>
      <c r="E4" s="25"/>
      <c r="F4" s="20"/>
      <c r="H4" s="23"/>
      <c r="I4" s="21"/>
      <c r="J4" s="87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4.25" customHeight="1" thickTop="1">
      <c r="A5" s="20"/>
      <c r="B5" s="20"/>
      <c r="C5" s="84" t="s">
        <v>369</v>
      </c>
      <c r="D5" s="69" t="s">
        <v>370</v>
      </c>
      <c r="E5" s="85"/>
      <c r="F5" s="69"/>
      <c r="G5" s="69"/>
      <c r="H5" s="69"/>
      <c r="I5" s="21"/>
      <c r="J5" s="8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4.25" customHeight="1">
      <c r="A6" s="20"/>
      <c r="B6" s="20"/>
      <c r="C6" s="70" t="s">
        <v>371</v>
      </c>
      <c r="D6" s="20"/>
      <c r="E6" s="25"/>
      <c r="F6" s="20" t="s">
        <v>372</v>
      </c>
      <c r="G6" t="s">
        <v>368</v>
      </c>
      <c r="H6" s="20"/>
      <c r="I6" s="21"/>
      <c r="J6" s="8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4.25" customHeight="1">
      <c r="A7" s="20"/>
      <c r="B7" s="20"/>
      <c r="C7" s="70" t="s">
        <v>373</v>
      </c>
      <c r="D7" s="20"/>
      <c r="E7" s="25" t="s">
        <v>181</v>
      </c>
      <c r="F7" s="20" t="s">
        <v>367</v>
      </c>
      <c r="H7" s="20"/>
      <c r="I7" s="21" t="s">
        <v>374</v>
      </c>
      <c r="J7" s="87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4.25" customHeight="1">
      <c r="A8" s="20"/>
      <c r="B8" s="20"/>
      <c r="C8" s="70" t="s">
        <v>375</v>
      </c>
      <c r="D8" s="20"/>
      <c r="E8" s="25">
        <v>12</v>
      </c>
      <c r="F8" s="20" t="s">
        <v>376</v>
      </c>
      <c r="H8" s="20"/>
      <c r="I8" s="21" t="s">
        <v>377</v>
      </c>
      <c r="J8" s="8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4.25" customHeight="1">
      <c r="A9" s="20"/>
      <c r="B9" s="20"/>
      <c r="C9" s="70" t="s">
        <v>378</v>
      </c>
      <c r="D9" s="20"/>
      <c r="E9" s="25" t="s">
        <v>379</v>
      </c>
      <c r="F9" s="20" t="s">
        <v>367</v>
      </c>
      <c r="H9" s="20"/>
      <c r="I9" s="21" t="s">
        <v>380</v>
      </c>
      <c r="J9" s="8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8.6" customHeight="1">
      <c r="A10" s="20"/>
      <c r="B10" s="20"/>
      <c r="C10" s="70" t="s">
        <v>381</v>
      </c>
      <c r="D10" s="20" t="s">
        <v>196</v>
      </c>
      <c r="E10" s="25" t="s">
        <v>382</v>
      </c>
      <c r="F10" s="20" t="s">
        <v>383</v>
      </c>
      <c r="H10" s="20"/>
      <c r="I10" s="21" t="s">
        <v>384</v>
      </c>
      <c r="J10" s="8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4.25" customHeight="1">
      <c r="A11" s="20"/>
      <c r="B11" s="20"/>
      <c r="C11" s="70" t="s">
        <v>385</v>
      </c>
      <c r="D11" s="20"/>
      <c r="E11" s="25" t="s">
        <v>386</v>
      </c>
      <c r="F11" s="20" t="s">
        <v>367</v>
      </c>
      <c r="H11" s="20"/>
      <c r="I11" s="21" t="s">
        <v>387</v>
      </c>
      <c r="J11" s="8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4.25" customHeight="1">
      <c r="A12" s="20"/>
      <c r="B12" s="20"/>
      <c r="C12" s="70" t="s">
        <v>388</v>
      </c>
      <c r="D12" s="20"/>
      <c r="E12" s="25">
        <v>310001</v>
      </c>
      <c r="F12" s="20" t="s">
        <v>367</v>
      </c>
      <c r="H12" s="20"/>
      <c r="I12" s="21" t="s">
        <v>206</v>
      </c>
      <c r="J12" s="8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4.25" customHeight="1">
      <c r="A13" s="20"/>
      <c r="B13" s="20"/>
      <c r="C13" s="70" t="s">
        <v>389</v>
      </c>
      <c r="D13" s="20" t="s">
        <v>390</v>
      </c>
      <c r="E13" s="25" t="s">
        <v>391</v>
      </c>
      <c r="F13" s="20" t="s">
        <v>383</v>
      </c>
      <c r="H13" s="20"/>
      <c r="I13" s="21" t="s">
        <v>392</v>
      </c>
      <c r="J13" s="8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97.25" customHeight="1">
      <c r="A14" s="20"/>
      <c r="B14" s="20"/>
      <c r="C14" s="70" t="s">
        <v>393</v>
      </c>
      <c r="D14" s="20" t="s">
        <v>219</v>
      </c>
      <c r="E14" s="25" t="s">
        <v>394</v>
      </c>
      <c r="F14" s="20" t="s">
        <v>383</v>
      </c>
      <c r="H14" s="20"/>
      <c r="I14" s="21" t="s">
        <v>395</v>
      </c>
      <c r="J14" s="8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4.25" customHeight="1">
      <c r="A15" s="20"/>
      <c r="B15" s="20"/>
      <c r="C15" s="70" t="s">
        <v>396</v>
      </c>
      <c r="D15" s="20"/>
      <c r="E15" s="25" t="s">
        <v>397</v>
      </c>
      <c r="F15" s="20" t="s">
        <v>398</v>
      </c>
      <c r="H15" s="20"/>
      <c r="I15" s="21" t="s">
        <v>399</v>
      </c>
      <c r="J15" s="8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4.25" customHeight="1">
      <c r="A16" s="20"/>
      <c r="B16" s="20"/>
      <c r="C16" s="70" t="s">
        <v>400</v>
      </c>
      <c r="D16" s="20"/>
      <c r="E16" s="25" t="s">
        <v>397</v>
      </c>
      <c r="F16" s="20" t="s">
        <v>398</v>
      </c>
      <c r="H16" s="20"/>
      <c r="I16" s="21" t="s">
        <v>401</v>
      </c>
      <c r="J16" s="8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4.25" customHeight="1">
      <c r="A17" s="20"/>
      <c r="B17" s="20"/>
      <c r="C17" s="70" t="s">
        <v>402</v>
      </c>
      <c r="D17" s="20"/>
      <c r="E17" s="25" t="s">
        <v>397</v>
      </c>
      <c r="F17" s="20" t="s">
        <v>398</v>
      </c>
      <c r="H17" s="20"/>
      <c r="I17" s="21" t="s">
        <v>403</v>
      </c>
      <c r="J17" s="8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4.25" customHeight="1">
      <c r="A18" s="20"/>
      <c r="B18" s="20"/>
      <c r="C18" s="70" t="s">
        <v>404</v>
      </c>
      <c r="D18" s="20"/>
      <c r="E18" s="25">
        <v>50</v>
      </c>
      <c r="F18" s="20" t="s">
        <v>405</v>
      </c>
      <c r="H18" s="20"/>
      <c r="I18" s="21" t="s">
        <v>406</v>
      </c>
      <c r="J18" s="87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45" customHeight="1">
      <c r="A19" s="20"/>
      <c r="B19" s="20"/>
      <c r="C19" s="70" t="s">
        <v>407</v>
      </c>
      <c r="D19" s="20" t="s">
        <v>408</v>
      </c>
      <c r="E19" s="25" t="s">
        <v>288</v>
      </c>
      <c r="F19" s="20" t="s">
        <v>383</v>
      </c>
      <c r="H19" s="20"/>
      <c r="I19" s="21" t="s">
        <v>409</v>
      </c>
      <c r="J19" s="87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58.5" customHeight="1">
      <c r="A20" s="20"/>
      <c r="B20" s="20"/>
      <c r="C20" s="70" t="s">
        <v>410</v>
      </c>
      <c r="D20" s="20" t="s">
        <v>411</v>
      </c>
      <c r="E20" s="25" t="s">
        <v>412</v>
      </c>
      <c r="F20" s="20" t="s">
        <v>383</v>
      </c>
      <c r="H20" s="20"/>
      <c r="I20" s="21" t="s">
        <v>413</v>
      </c>
      <c r="J20" s="87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4.25" customHeight="1">
      <c r="A21" s="20"/>
      <c r="B21" s="20"/>
      <c r="C21" s="70" t="s">
        <v>414</v>
      </c>
      <c r="D21" s="20"/>
      <c r="E21" s="25">
        <v>15</v>
      </c>
      <c r="F21" s="20" t="s">
        <v>376</v>
      </c>
      <c r="H21" s="20"/>
      <c r="I21" s="21" t="s">
        <v>415</v>
      </c>
      <c r="J21" s="87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4.25" customHeight="1">
      <c r="A22" s="20"/>
      <c r="B22" s="20"/>
      <c r="C22" s="70" t="s">
        <v>416</v>
      </c>
      <c r="D22" s="20"/>
      <c r="E22" s="25">
        <v>1</v>
      </c>
      <c r="F22" s="20" t="s">
        <v>376</v>
      </c>
      <c r="H22" s="20"/>
      <c r="I22" s="21" t="s">
        <v>417</v>
      </c>
      <c r="J22" s="87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4.25" customHeight="1">
      <c r="A23" s="20"/>
      <c r="B23" s="20"/>
      <c r="C23" s="70" t="s">
        <v>418</v>
      </c>
      <c r="D23" s="20"/>
      <c r="E23" s="25">
        <v>1</v>
      </c>
      <c r="F23" s="20" t="s">
        <v>405</v>
      </c>
      <c r="H23" s="20"/>
      <c r="I23" s="21" t="s">
        <v>260</v>
      </c>
      <c r="J23" s="8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4.25" customHeight="1">
      <c r="A24" s="20"/>
      <c r="B24" s="20"/>
      <c r="C24" s="70" t="s">
        <v>419</v>
      </c>
      <c r="D24" s="20"/>
      <c r="E24" s="25">
        <v>250</v>
      </c>
      <c r="F24" s="20" t="s">
        <v>405</v>
      </c>
      <c r="H24" s="20"/>
      <c r="I24" s="21" t="s">
        <v>420</v>
      </c>
      <c r="J24" s="87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4.25" customHeight="1">
      <c r="A25" s="20"/>
      <c r="B25" s="20"/>
      <c r="C25" s="70" t="s">
        <v>421</v>
      </c>
      <c r="D25" s="20"/>
      <c r="E25" s="25" t="s">
        <v>422</v>
      </c>
      <c r="F25" s="20" t="s">
        <v>398</v>
      </c>
      <c r="H25" s="20"/>
      <c r="I25" s="21" t="s">
        <v>423</v>
      </c>
      <c r="J25" s="8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4.25" customHeight="1">
      <c r="A26" s="20"/>
      <c r="B26" s="20"/>
      <c r="C26" s="70" t="s">
        <v>424</v>
      </c>
      <c r="D26" s="20"/>
      <c r="E26" s="25" t="s">
        <v>422</v>
      </c>
      <c r="F26" s="20" t="s">
        <v>398</v>
      </c>
      <c r="H26" s="20"/>
      <c r="I26" s="21" t="s">
        <v>425</v>
      </c>
      <c r="J26" s="87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4.25" customHeight="1">
      <c r="A27" s="20"/>
      <c r="B27" s="20"/>
      <c r="C27" s="70" t="s">
        <v>426</v>
      </c>
      <c r="D27" s="20"/>
      <c r="E27" s="25" t="s">
        <v>422</v>
      </c>
      <c r="F27" s="20" t="s">
        <v>398</v>
      </c>
      <c r="H27" s="20"/>
      <c r="I27" s="21" t="s">
        <v>427</v>
      </c>
      <c r="J27" s="87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4.25" customHeight="1">
      <c r="A28" s="20"/>
      <c r="B28" s="20"/>
      <c r="C28" s="70" t="s">
        <v>428</v>
      </c>
      <c r="D28" s="20"/>
      <c r="E28" s="25">
        <v>2</v>
      </c>
      <c r="F28" s="20" t="s">
        <v>367</v>
      </c>
      <c r="H28" s="20"/>
      <c r="I28" s="21" t="s">
        <v>429</v>
      </c>
      <c r="J28" s="8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4.25" customHeight="1">
      <c r="A29" s="20"/>
      <c r="B29" s="20"/>
      <c r="C29" s="70" t="s">
        <v>430</v>
      </c>
      <c r="D29" s="20"/>
      <c r="E29" s="25" t="s">
        <v>431</v>
      </c>
      <c r="F29" s="20" t="s">
        <v>432</v>
      </c>
      <c r="H29" s="20"/>
      <c r="I29" s="21" t="s">
        <v>433</v>
      </c>
      <c r="J29" s="8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4.25" customHeight="1">
      <c r="A30" s="20"/>
      <c r="B30" s="20"/>
      <c r="C30" s="70" t="s">
        <v>434</v>
      </c>
      <c r="D30" s="20"/>
      <c r="E30" s="25">
        <v>700</v>
      </c>
      <c r="F30" s="20" t="s">
        <v>405</v>
      </c>
      <c r="H30" s="20"/>
      <c r="I30" s="21" t="s">
        <v>435</v>
      </c>
      <c r="J30" s="87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25" customHeight="1">
      <c r="A31" s="20"/>
      <c r="B31" s="20"/>
      <c r="C31" s="70" t="s">
        <v>436</v>
      </c>
      <c r="D31" s="20"/>
      <c r="E31" s="25" t="s">
        <v>431</v>
      </c>
      <c r="F31" s="20" t="s">
        <v>432</v>
      </c>
      <c r="H31" s="20"/>
      <c r="I31" s="21" t="s">
        <v>437</v>
      </c>
      <c r="J31" s="87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4.25" customHeight="1">
      <c r="A32" s="20"/>
      <c r="B32" s="20"/>
      <c r="C32" s="70" t="s">
        <v>438</v>
      </c>
      <c r="D32" s="20"/>
      <c r="E32" s="25">
        <v>2</v>
      </c>
      <c r="F32" s="20" t="s">
        <v>376</v>
      </c>
      <c r="H32" s="20"/>
      <c r="I32" s="21" t="s">
        <v>439</v>
      </c>
      <c r="J32" s="87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4.25" customHeight="1">
      <c r="A33" s="20"/>
      <c r="B33" s="20"/>
      <c r="C33" s="70" t="s">
        <v>440</v>
      </c>
      <c r="D33" s="20"/>
      <c r="E33" s="25">
        <v>388</v>
      </c>
      <c r="F33" s="20" t="s">
        <v>376</v>
      </c>
      <c r="H33" s="20"/>
      <c r="I33" s="21" t="s">
        <v>441</v>
      </c>
      <c r="J33" s="87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4.25" customHeight="1">
      <c r="A34" s="20"/>
      <c r="B34" s="20"/>
      <c r="C34" s="70" t="s">
        <v>442</v>
      </c>
      <c r="D34" s="20"/>
      <c r="E34" s="25" t="s">
        <v>312</v>
      </c>
      <c r="F34" s="20" t="s">
        <v>367</v>
      </c>
      <c r="H34" s="20"/>
      <c r="I34" s="21" t="s">
        <v>443</v>
      </c>
      <c r="J34" s="87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4.25" customHeight="1">
      <c r="A35" s="20"/>
      <c r="B35" s="20"/>
      <c r="C35" s="70" t="s">
        <v>444</v>
      </c>
      <c r="D35" s="20"/>
      <c r="E35" s="25" t="s">
        <v>312</v>
      </c>
      <c r="F35" s="20" t="s">
        <v>367</v>
      </c>
      <c r="H35" s="20"/>
      <c r="I35" s="21" t="s">
        <v>445</v>
      </c>
      <c r="J35" s="8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4.25" customHeight="1">
      <c r="A36" s="20"/>
      <c r="B36" s="20"/>
      <c r="C36" s="70" t="s">
        <v>446</v>
      </c>
      <c r="D36" s="20"/>
      <c r="E36" s="25" t="s">
        <v>321</v>
      </c>
      <c r="F36" s="20" t="s">
        <v>367</v>
      </c>
      <c r="H36" s="20"/>
      <c r="I36" s="21" t="s">
        <v>447</v>
      </c>
      <c r="J36" s="87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4.25" customHeight="1">
      <c r="A37" s="20"/>
      <c r="B37" s="20"/>
      <c r="C37" s="70" t="s">
        <v>448</v>
      </c>
      <c r="D37" s="20"/>
      <c r="E37" s="25" t="s">
        <v>449</v>
      </c>
      <c r="F37" s="20" t="s">
        <v>367</v>
      </c>
      <c r="H37" s="20"/>
      <c r="I37" s="21" t="s">
        <v>450</v>
      </c>
      <c r="J37" s="87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4.25" customHeight="1">
      <c r="A38" s="20"/>
      <c r="B38" s="20"/>
      <c r="C38" s="70" t="s">
        <v>451</v>
      </c>
      <c r="D38" s="20"/>
      <c r="E38" s="25" t="s">
        <v>452</v>
      </c>
      <c r="F38" s="20" t="s">
        <v>367</v>
      </c>
      <c r="H38" s="20"/>
      <c r="I38" s="21" t="s">
        <v>453</v>
      </c>
      <c r="J38" s="87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4.25" customHeight="1">
      <c r="A39" s="20"/>
      <c r="B39" s="20"/>
      <c r="C39" s="70" t="s">
        <v>454</v>
      </c>
      <c r="D39" s="20"/>
      <c r="E39" s="25" t="s">
        <v>431</v>
      </c>
      <c r="F39" s="20" t="s">
        <v>432</v>
      </c>
      <c r="H39" s="20"/>
      <c r="I39" s="21" t="s">
        <v>455</v>
      </c>
      <c r="J39" s="87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4.25" customHeight="1">
      <c r="A40" s="20"/>
      <c r="B40" s="20"/>
      <c r="C40" s="70" t="s">
        <v>456</v>
      </c>
      <c r="D40" s="20"/>
      <c r="E40" s="25" t="s">
        <v>431</v>
      </c>
      <c r="F40" s="20" t="s">
        <v>432</v>
      </c>
      <c r="H40" s="20"/>
      <c r="I40" s="21" t="s">
        <v>433</v>
      </c>
      <c r="J40" s="87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4.25" customHeight="1">
      <c r="A41" s="20"/>
      <c r="B41" s="20"/>
      <c r="C41" s="70" t="s">
        <v>457</v>
      </c>
      <c r="D41" s="20"/>
      <c r="E41" s="25" t="s">
        <v>431</v>
      </c>
      <c r="F41" s="20" t="s">
        <v>432</v>
      </c>
      <c r="H41" s="20"/>
      <c r="I41" s="21" t="s">
        <v>458</v>
      </c>
      <c r="J41" s="87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4.25" customHeight="1">
      <c r="A42" s="20"/>
      <c r="B42" s="20"/>
      <c r="C42" s="70" t="s">
        <v>459</v>
      </c>
      <c r="D42" s="20"/>
      <c r="E42" s="25" t="s">
        <v>431</v>
      </c>
      <c r="F42" s="20" t="s">
        <v>432</v>
      </c>
      <c r="H42" s="20"/>
      <c r="I42" s="21" t="s">
        <v>460</v>
      </c>
      <c r="J42" s="8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4.25" customHeight="1" thickBot="1">
      <c r="A43" s="20"/>
      <c r="B43" s="20"/>
      <c r="C43" s="20"/>
      <c r="D43" s="20"/>
      <c r="E43" s="71"/>
      <c r="F43" s="20"/>
      <c r="H43" s="20"/>
      <c r="I43" s="21"/>
      <c r="J43" s="87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28.15" thickTop="1" thickBot="1">
      <c r="A44" s="20"/>
      <c r="B44" s="20"/>
      <c r="C44" s="86" t="s">
        <v>461</v>
      </c>
      <c r="D44" s="69" t="s">
        <v>370</v>
      </c>
      <c r="E44" s="85"/>
      <c r="F44" s="69"/>
      <c r="G44" s="69"/>
      <c r="H44" s="69"/>
      <c r="I44" s="20"/>
      <c r="J44" s="87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4.25" customHeight="1" thickTop="1">
      <c r="A45" s="20"/>
      <c r="B45" s="20"/>
      <c r="C45" s="20" t="s">
        <v>462</v>
      </c>
      <c r="D45" s="20"/>
      <c r="E45" s="25"/>
      <c r="F45" s="20"/>
      <c r="G45" s="20"/>
      <c r="H45" s="20"/>
      <c r="I45" s="20"/>
      <c r="J45" s="2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4.25" customHeight="1">
      <c r="A46" s="20"/>
      <c r="B46" s="20"/>
      <c r="C46" s="20" t="s">
        <v>463</v>
      </c>
      <c r="D46" s="20"/>
      <c r="E46" s="25"/>
      <c r="F46" s="20"/>
      <c r="G46" s="20"/>
      <c r="H46" s="20"/>
      <c r="I46" s="20" t="s">
        <v>464</v>
      </c>
      <c r="J46" s="20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4.25" customHeight="1">
      <c r="A47" s="20"/>
      <c r="B47" s="20"/>
      <c r="C47" s="20" t="s">
        <v>465</v>
      </c>
      <c r="D47" s="20"/>
      <c r="E47" s="25"/>
      <c r="F47" s="20"/>
      <c r="G47" s="20"/>
      <c r="H47" s="20"/>
      <c r="I47" s="20" t="s">
        <v>466</v>
      </c>
      <c r="J47" s="20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4.25" customHeight="1">
      <c r="A48" s="20"/>
      <c r="B48" s="20"/>
      <c r="C48" s="20" t="s">
        <v>467</v>
      </c>
      <c r="D48" s="20"/>
      <c r="E48" s="25"/>
      <c r="F48" s="20"/>
      <c r="G48" s="20"/>
      <c r="H48" s="20"/>
      <c r="I48" s="22" t="s">
        <v>468</v>
      </c>
      <c r="J48" s="20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4.25" customHeight="1">
      <c r="A49" s="20"/>
      <c r="B49" s="20"/>
      <c r="C49" s="20" t="s">
        <v>469</v>
      </c>
      <c r="D49" s="20"/>
      <c r="E49" s="25"/>
      <c r="F49" s="20"/>
      <c r="G49" s="20"/>
      <c r="H49" s="20"/>
      <c r="I49" s="20"/>
      <c r="J49" s="20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>
      <c r="A50" s="16"/>
      <c r="B50" s="16"/>
      <c r="C50" s="30"/>
      <c r="D50" s="16"/>
      <c r="E50" s="2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>
      <c r="A51" s="16"/>
      <c r="B51" s="16"/>
      <c r="C51" s="30"/>
      <c r="D51" s="16"/>
      <c r="E51" s="2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4.25" customHeight="1">
      <c r="A52" s="16"/>
      <c r="B52" s="16"/>
      <c r="C52" s="30"/>
      <c r="D52" s="16"/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>
      <c r="A53" s="16"/>
      <c r="B53" s="16"/>
      <c r="C53" s="30"/>
      <c r="D53" s="16"/>
      <c r="E53" s="2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4.25" customHeight="1">
      <c r="A54" s="16"/>
      <c r="B54" s="16"/>
      <c r="C54" s="30"/>
      <c r="D54" s="16"/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4.25" customHeight="1">
      <c r="A55" s="16"/>
      <c r="B55" s="16"/>
      <c r="C55" s="30"/>
      <c r="D55" s="16"/>
      <c r="E55" s="2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4.25" customHeight="1">
      <c r="A56" s="16"/>
      <c r="B56" s="16"/>
      <c r="C56" s="30"/>
      <c r="D56" s="16"/>
      <c r="E56" s="2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4.25" customHeight="1">
      <c r="A57" s="16"/>
      <c r="B57" s="16"/>
      <c r="C57" s="30"/>
      <c r="D57" s="16"/>
      <c r="E57" s="2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4.25" customHeight="1">
      <c r="A58" s="16"/>
      <c r="B58" s="16"/>
      <c r="C58" s="30"/>
      <c r="D58" s="16"/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4.25" customHeight="1">
      <c r="A59" s="16"/>
      <c r="B59" s="16"/>
      <c r="C59" s="30"/>
      <c r="D59" s="16"/>
      <c r="E59" s="2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4.25" customHeight="1">
      <c r="A60" s="16"/>
      <c r="B60" s="16"/>
      <c r="C60" s="30"/>
      <c r="D60" s="16"/>
      <c r="E60" s="2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4.25" customHeight="1">
      <c r="A61" s="16"/>
      <c r="B61" s="16"/>
      <c r="C61" s="30"/>
      <c r="D61" s="16"/>
      <c r="E61" s="2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4.25" customHeight="1">
      <c r="A62" s="16"/>
      <c r="B62" s="16"/>
      <c r="C62" s="30"/>
      <c r="D62" s="16"/>
      <c r="E62" s="2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4.25" customHeight="1">
      <c r="A63" s="16"/>
      <c r="B63" s="16"/>
      <c r="C63" s="30"/>
      <c r="D63" s="16"/>
      <c r="E63" s="2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4.25" customHeight="1">
      <c r="A64" s="16"/>
      <c r="B64" s="16"/>
      <c r="C64" s="30"/>
      <c r="D64" s="16"/>
      <c r="E64" s="2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4.25" customHeight="1">
      <c r="A65" s="16"/>
      <c r="B65" s="16"/>
      <c r="C65" s="30"/>
      <c r="D65" s="16"/>
      <c r="E65" s="2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4.25" customHeight="1">
      <c r="A66" s="16"/>
      <c r="B66" s="16"/>
      <c r="C66" s="30"/>
      <c r="D66" s="16"/>
      <c r="E66" s="2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4.25" customHeight="1">
      <c r="A67" s="16"/>
      <c r="B67" s="16"/>
      <c r="C67" s="30"/>
      <c r="D67" s="16"/>
      <c r="E67" s="2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4.25" customHeight="1">
      <c r="A68" s="16"/>
      <c r="B68" s="16"/>
      <c r="C68" s="30"/>
      <c r="D68" s="16"/>
      <c r="E68" s="2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4.25" customHeight="1">
      <c r="A69" s="16"/>
      <c r="B69" s="16"/>
      <c r="C69" s="30"/>
      <c r="D69" s="16"/>
      <c r="E69" s="2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4.25" customHeight="1">
      <c r="A70" s="16"/>
      <c r="B70" s="16"/>
      <c r="C70" s="30"/>
      <c r="D70" s="16"/>
      <c r="E70" s="2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4.25" customHeight="1">
      <c r="A71" s="16"/>
      <c r="B71" s="16"/>
      <c r="C71" s="30"/>
      <c r="D71" s="16"/>
      <c r="E71" s="2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4.25" customHeight="1">
      <c r="A72" s="16"/>
      <c r="B72" s="16"/>
      <c r="C72" s="30"/>
      <c r="D72" s="16"/>
      <c r="E72" s="2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4.25" customHeight="1">
      <c r="A73" s="16"/>
      <c r="B73" s="16"/>
      <c r="C73" s="30"/>
      <c r="D73" s="16"/>
      <c r="E73" s="2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4.25" customHeight="1">
      <c r="A74" s="16"/>
      <c r="B74" s="16"/>
      <c r="C74" s="30"/>
      <c r="D74" s="16"/>
      <c r="E74" s="2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4.25" customHeight="1">
      <c r="A75" s="16"/>
      <c r="B75" s="16"/>
      <c r="C75" s="30"/>
      <c r="D75" s="16"/>
      <c r="E75" s="2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4.25" customHeight="1">
      <c r="A76" s="16"/>
      <c r="B76" s="16"/>
      <c r="C76" s="30"/>
      <c r="D76" s="16"/>
      <c r="E76" s="2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4.25" customHeight="1">
      <c r="A77" s="16"/>
      <c r="B77" s="16"/>
      <c r="C77" s="30"/>
      <c r="D77" s="16"/>
      <c r="E77" s="2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4.25" customHeight="1">
      <c r="A78" s="16"/>
      <c r="B78" s="16"/>
      <c r="C78" s="30"/>
      <c r="D78" s="16"/>
      <c r="E78" s="2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4.25" customHeight="1">
      <c r="A79" s="16"/>
      <c r="B79" s="16"/>
      <c r="C79" s="30"/>
      <c r="D79" s="16"/>
      <c r="E79" s="2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4.25" customHeight="1">
      <c r="A80" s="16"/>
      <c r="B80" s="16"/>
      <c r="C80" s="30"/>
      <c r="D80" s="16"/>
      <c r="E80" s="2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4.25" customHeight="1">
      <c r="A81" s="16"/>
      <c r="B81" s="16"/>
      <c r="C81" s="30"/>
      <c r="D81" s="16"/>
      <c r="E81" s="2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4.25" customHeight="1">
      <c r="A82" s="16"/>
      <c r="B82" s="16"/>
      <c r="C82" s="30"/>
      <c r="D82" s="16"/>
      <c r="E82" s="2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4.25" customHeight="1">
      <c r="A83" s="16"/>
      <c r="B83" s="16"/>
      <c r="C83" s="30"/>
      <c r="D83" s="16"/>
      <c r="E83" s="2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4.25" customHeight="1">
      <c r="A84" s="16"/>
      <c r="B84" s="16"/>
      <c r="C84" s="30"/>
      <c r="D84" s="16"/>
      <c r="E84" s="2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4.25" customHeight="1">
      <c r="A85" s="16"/>
      <c r="B85" s="16"/>
      <c r="C85" s="30"/>
      <c r="D85" s="16"/>
      <c r="E85" s="2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4.25" customHeight="1">
      <c r="A86" s="16"/>
      <c r="B86" s="16"/>
      <c r="C86" s="30"/>
      <c r="D86" s="16"/>
      <c r="E86" s="2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4.25" customHeight="1">
      <c r="A87" s="16"/>
      <c r="B87" s="16"/>
      <c r="C87" s="30"/>
      <c r="D87" s="16"/>
      <c r="E87" s="2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4.25" customHeight="1">
      <c r="A88" s="16"/>
      <c r="B88" s="16"/>
      <c r="C88" s="30"/>
      <c r="D88" s="16"/>
      <c r="E88" s="2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4.25" customHeight="1">
      <c r="A89" s="16"/>
      <c r="B89" s="16"/>
      <c r="C89" s="30"/>
      <c r="D89" s="16"/>
      <c r="E89" s="2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4.25" customHeight="1">
      <c r="A90" s="16"/>
      <c r="B90" s="16"/>
      <c r="C90" s="30"/>
      <c r="D90" s="16"/>
      <c r="E90" s="2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4.25" customHeight="1">
      <c r="A91" s="16"/>
      <c r="B91" s="16"/>
      <c r="C91" s="30"/>
      <c r="D91" s="16"/>
      <c r="E91" s="2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4.25" customHeight="1">
      <c r="A92" s="16"/>
      <c r="B92" s="16"/>
      <c r="C92" s="30"/>
      <c r="D92" s="16"/>
      <c r="E92" s="2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4.25" customHeight="1">
      <c r="A93" s="16"/>
      <c r="B93" s="16"/>
      <c r="C93" s="30"/>
      <c r="D93" s="16"/>
      <c r="E93" s="2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4.25" customHeight="1">
      <c r="A94" s="16"/>
      <c r="B94" s="16"/>
      <c r="C94" s="30"/>
      <c r="D94" s="16"/>
      <c r="E94" s="2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4.25" customHeight="1">
      <c r="A95" s="16"/>
      <c r="B95" s="16"/>
      <c r="C95" s="30"/>
      <c r="D95" s="16"/>
      <c r="E95" s="2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4.25" customHeight="1">
      <c r="A96" s="16"/>
      <c r="B96" s="16"/>
      <c r="C96" s="30"/>
      <c r="D96" s="16"/>
      <c r="E96" s="2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4.25" customHeight="1">
      <c r="A97" s="16"/>
      <c r="B97" s="16"/>
      <c r="C97" s="30"/>
      <c r="D97" s="16"/>
      <c r="E97" s="2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4.25" customHeight="1">
      <c r="A98" s="16"/>
      <c r="B98" s="16"/>
      <c r="C98" s="30"/>
      <c r="D98" s="16"/>
      <c r="E98" s="2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4.25" customHeight="1">
      <c r="A99" s="16"/>
      <c r="B99" s="16"/>
      <c r="C99" s="30"/>
      <c r="D99" s="16"/>
      <c r="E99" s="2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4.25" customHeight="1">
      <c r="A100" s="16"/>
      <c r="B100" s="16"/>
      <c r="C100" s="30"/>
      <c r="D100" s="16"/>
      <c r="E100" s="2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4.25" customHeight="1">
      <c r="A101" s="16"/>
      <c r="B101" s="16"/>
      <c r="C101" s="30"/>
      <c r="D101" s="16"/>
      <c r="E101" s="2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4.25" customHeight="1">
      <c r="A102" s="16"/>
      <c r="B102" s="16"/>
      <c r="C102" s="30"/>
      <c r="D102" s="16"/>
      <c r="E102" s="2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4.25" customHeight="1">
      <c r="A103" s="16"/>
      <c r="B103" s="16"/>
      <c r="C103" s="30"/>
      <c r="D103" s="16"/>
      <c r="E103" s="2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4.25" customHeight="1">
      <c r="A104" s="16"/>
      <c r="B104" s="16"/>
      <c r="C104" s="30"/>
      <c r="D104" s="16"/>
      <c r="E104" s="2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4.25" customHeight="1">
      <c r="A105" s="16"/>
      <c r="B105" s="16"/>
      <c r="C105" s="30"/>
      <c r="D105" s="16"/>
      <c r="E105" s="2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4.25" customHeight="1">
      <c r="A106" s="16"/>
      <c r="B106" s="16"/>
      <c r="C106" s="30"/>
      <c r="D106" s="16"/>
      <c r="E106" s="2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4.25" customHeight="1">
      <c r="A107" s="16"/>
      <c r="B107" s="16"/>
      <c r="C107" s="30"/>
      <c r="D107" s="16"/>
      <c r="E107" s="2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4.25" customHeight="1">
      <c r="A108" s="16"/>
      <c r="B108" s="16"/>
      <c r="C108" s="30"/>
      <c r="D108" s="16"/>
      <c r="E108" s="2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4.25" customHeight="1">
      <c r="A109" s="16"/>
      <c r="B109" s="16"/>
      <c r="C109" s="30"/>
      <c r="D109" s="16"/>
      <c r="E109" s="2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4.25" customHeight="1">
      <c r="A110" s="16"/>
      <c r="B110" s="16"/>
      <c r="C110" s="30"/>
      <c r="D110" s="16"/>
      <c r="E110" s="2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4.25" customHeight="1">
      <c r="A111" s="16"/>
      <c r="B111" s="16"/>
      <c r="C111" s="30"/>
      <c r="D111" s="16"/>
      <c r="E111" s="2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4.25" customHeight="1">
      <c r="A112" s="16"/>
      <c r="B112" s="16"/>
      <c r="C112" s="30"/>
      <c r="D112" s="16"/>
      <c r="E112" s="2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4.25" customHeight="1">
      <c r="A113" s="16"/>
      <c r="B113" s="16"/>
      <c r="C113" s="30"/>
      <c r="D113" s="16"/>
      <c r="E113" s="2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4.25" customHeight="1">
      <c r="A114" s="16"/>
      <c r="B114" s="16"/>
      <c r="C114" s="30"/>
      <c r="D114" s="16"/>
      <c r="E114" s="2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4.25" customHeight="1">
      <c r="A115" s="16"/>
      <c r="B115" s="16"/>
      <c r="C115" s="30"/>
      <c r="D115" s="16"/>
      <c r="E115" s="2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4.25" customHeight="1">
      <c r="A116" s="16"/>
      <c r="B116" s="16"/>
      <c r="C116" s="30"/>
      <c r="D116" s="16"/>
      <c r="E116" s="2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4.25" customHeight="1">
      <c r="A117" s="16"/>
      <c r="B117" s="16"/>
      <c r="C117" s="30"/>
      <c r="D117" s="16"/>
      <c r="E117" s="2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4.25" customHeight="1">
      <c r="A118" s="16"/>
      <c r="B118" s="16"/>
      <c r="C118" s="30"/>
      <c r="D118" s="16"/>
      <c r="E118" s="2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4.25" customHeight="1">
      <c r="A119" s="16"/>
      <c r="B119" s="16"/>
      <c r="C119" s="30"/>
      <c r="D119" s="16"/>
      <c r="E119" s="2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4.25" customHeight="1">
      <c r="A120" s="16"/>
      <c r="B120" s="16"/>
      <c r="C120" s="30"/>
      <c r="D120" s="16"/>
      <c r="E120" s="2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4.25" customHeight="1">
      <c r="A121" s="16"/>
      <c r="B121" s="16"/>
      <c r="C121" s="30"/>
      <c r="D121" s="16"/>
      <c r="E121" s="2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4.25" customHeight="1">
      <c r="A122" s="16"/>
      <c r="B122" s="16"/>
      <c r="C122" s="30"/>
      <c r="D122" s="16"/>
      <c r="E122" s="2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4.25" customHeight="1">
      <c r="A123" s="16"/>
      <c r="B123" s="16"/>
      <c r="C123" s="30"/>
      <c r="D123" s="16"/>
      <c r="E123" s="2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4.25" customHeight="1">
      <c r="A124" s="16"/>
      <c r="B124" s="16"/>
      <c r="C124" s="30"/>
      <c r="D124" s="16"/>
      <c r="E124" s="2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4.25" customHeight="1">
      <c r="A125" s="16"/>
      <c r="B125" s="16"/>
      <c r="C125" s="30"/>
      <c r="D125" s="16"/>
      <c r="E125" s="2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4.25" customHeight="1">
      <c r="A126" s="16"/>
      <c r="B126" s="16"/>
      <c r="C126" s="30"/>
      <c r="D126" s="16"/>
      <c r="E126" s="2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4.25" customHeight="1">
      <c r="A127" s="16"/>
      <c r="B127" s="16"/>
      <c r="C127" s="30"/>
      <c r="D127" s="16"/>
      <c r="E127" s="2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4.25" customHeight="1">
      <c r="A128" s="16"/>
      <c r="B128" s="16"/>
      <c r="C128" s="30"/>
      <c r="D128" s="16"/>
      <c r="E128" s="2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4.25" customHeight="1">
      <c r="A129" s="16"/>
      <c r="B129" s="16"/>
      <c r="C129" s="30"/>
      <c r="D129" s="16"/>
      <c r="E129" s="2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4.25" customHeight="1">
      <c r="A130" s="16"/>
      <c r="B130" s="16"/>
      <c r="C130" s="30"/>
      <c r="D130" s="16"/>
      <c r="E130" s="2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4.25" customHeight="1">
      <c r="A131" s="16"/>
      <c r="B131" s="16"/>
      <c r="C131" s="30"/>
      <c r="D131" s="16"/>
      <c r="E131" s="2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4.25" customHeight="1">
      <c r="A132" s="16"/>
      <c r="B132" s="16"/>
      <c r="C132" s="30"/>
      <c r="D132" s="16"/>
      <c r="E132" s="2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4.25" customHeight="1">
      <c r="A133" s="16"/>
      <c r="B133" s="16"/>
      <c r="C133" s="30"/>
      <c r="D133" s="16"/>
      <c r="E133" s="2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4.25" customHeight="1">
      <c r="A134" s="16"/>
      <c r="B134" s="16"/>
      <c r="C134" s="30"/>
      <c r="D134" s="16"/>
      <c r="E134" s="2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4.25" customHeight="1">
      <c r="A135" s="16"/>
      <c r="B135" s="16"/>
      <c r="C135" s="30"/>
      <c r="D135" s="16"/>
      <c r="E135" s="2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4.25" customHeight="1">
      <c r="A136" s="16"/>
      <c r="B136" s="16"/>
      <c r="C136" s="30"/>
      <c r="D136" s="16"/>
      <c r="E136" s="2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4.25" customHeight="1">
      <c r="A137" s="16"/>
      <c r="B137" s="16"/>
      <c r="C137" s="30"/>
      <c r="D137" s="16"/>
      <c r="E137" s="2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4.25" customHeight="1">
      <c r="A138" s="16"/>
      <c r="B138" s="16"/>
      <c r="C138" s="30"/>
      <c r="D138" s="16"/>
      <c r="E138" s="2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4.25" customHeight="1">
      <c r="A139" s="16"/>
      <c r="B139" s="16"/>
      <c r="C139" s="30"/>
      <c r="D139" s="16"/>
      <c r="E139" s="2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4.25" customHeight="1">
      <c r="A140" s="16"/>
      <c r="B140" s="16"/>
      <c r="C140" s="30"/>
      <c r="D140" s="16"/>
      <c r="E140" s="2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4.25" customHeight="1">
      <c r="A141" s="16"/>
      <c r="B141" s="16"/>
      <c r="C141" s="30"/>
      <c r="D141" s="16"/>
      <c r="E141" s="2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4.25" customHeight="1">
      <c r="A142" s="16"/>
      <c r="B142" s="16"/>
      <c r="C142" s="30"/>
      <c r="D142" s="16"/>
      <c r="E142" s="2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4.25" customHeight="1">
      <c r="A143" s="16"/>
      <c r="B143" s="16"/>
      <c r="C143" s="30"/>
      <c r="D143" s="16"/>
      <c r="E143" s="2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4.25" customHeight="1">
      <c r="A144" s="16"/>
      <c r="B144" s="16"/>
      <c r="C144" s="30"/>
      <c r="D144" s="16"/>
      <c r="E144" s="2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4.25" customHeight="1">
      <c r="A145" s="16"/>
      <c r="B145" s="16"/>
      <c r="C145" s="30"/>
      <c r="D145" s="16"/>
      <c r="E145" s="2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4.25" customHeight="1">
      <c r="A146" s="16"/>
      <c r="B146" s="16"/>
      <c r="C146" s="30"/>
      <c r="D146" s="16"/>
      <c r="E146" s="2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4.25" customHeight="1">
      <c r="A147" s="16"/>
      <c r="B147" s="16"/>
      <c r="C147" s="30"/>
      <c r="D147" s="16"/>
      <c r="E147" s="2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4.25" customHeight="1">
      <c r="A148" s="16"/>
      <c r="B148" s="16"/>
      <c r="C148" s="30"/>
      <c r="D148" s="16"/>
      <c r="E148" s="2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4.25" customHeight="1">
      <c r="A149" s="16"/>
      <c r="B149" s="16"/>
      <c r="C149" s="30"/>
      <c r="D149" s="16"/>
      <c r="E149" s="2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4.25" customHeight="1">
      <c r="A150" s="16"/>
      <c r="B150" s="16"/>
      <c r="C150" s="30"/>
      <c r="D150" s="16"/>
      <c r="E150" s="2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4.25" customHeight="1">
      <c r="A151" s="16"/>
      <c r="B151" s="16"/>
      <c r="C151" s="30"/>
      <c r="D151" s="16"/>
      <c r="E151" s="2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4.25" customHeight="1">
      <c r="A152" s="16"/>
      <c r="B152" s="16"/>
      <c r="C152" s="30"/>
      <c r="D152" s="16"/>
      <c r="E152" s="2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4.25" customHeight="1">
      <c r="A153" s="16"/>
      <c r="B153" s="16"/>
      <c r="C153" s="30"/>
      <c r="D153" s="16"/>
      <c r="E153" s="2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4.25" customHeight="1">
      <c r="A154" s="16"/>
      <c r="B154" s="16"/>
      <c r="C154" s="30"/>
      <c r="D154" s="16"/>
      <c r="E154" s="2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4.25" customHeight="1">
      <c r="A155" s="16"/>
      <c r="B155" s="16"/>
      <c r="C155" s="30"/>
      <c r="D155" s="16"/>
      <c r="E155" s="2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4.25" customHeight="1">
      <c r="A156" s="16"/>
      <c r="B156" s="16"/>
      <c r="C156" s="30"/>
      <c r="D156" s="16"/>
      <c r="E156" s="2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4.25" customHeight="1">
      <c r="A157" s="16"/>
      <c r="B157" s="16"/>
      <c r="C157" s="30"/>
      <c r="D157" s="16"/>
      <c r="E157" s="2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4.25" customHeight="1">
      <c r="A158" s="16"/>
      <c r="B158" s="16"/>
      <c r="C158" s="30"/>
      <c r="D158" s="16"/>
      <c r="E158" s="2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4.25" customHeight="1">
      <c r="A159" s="16"/>
      <c r="B159" s="16"/>
      <c r="C159" s="30"/>
      <c r="D159" s="16"/>
      <c r="E159" s="2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4.25" customHeight="1">
      <c r="A160" s="16"/>
      <c r="B160" s="16"/>
      <c r="C160" s="30"/>
      <c r="D160" s="16"/>
      <c r="E160" s="2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4.25" customHeight="1">
      <c r="A161" s="16"/>
      <c r="B161" s="16"/>
      <c r="C161" s="30"/>
      <c r="D161" s="16"/>
      <c r="E161" s="2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4.25" customHeight="1">
      <c r="A162" s="16"/>
      <c r="B162" s="16"/>
      <c r="C162" s="30"/>
      <c r="D162" s="16"/>
      <c r="E162" s="2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4.25" customHeight="1">
      <c r="A163" s="16"/>
      <c r="B163" s="16"/>
      <c r="C163" s="30"/>
      <c r="D163" s="16"/>
      <c r="E163" s="2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4.25" customHeight="1">
      <c r="A164" s="16"/>
      <c r="B164" s="16"/>
      <c r="C164" s="30"/>
      <c r="D164" s="16"/>
      <c r="E164" s="2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4.25" customHeight="1">
      <c r="A165" s="16"/>
      <c r="B165" s="16"/>
      <c r="C165" s="30"/>
      <c r="D165" s="16"/>
      <c r="E165" s="2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4.25" customHeight="1">
      <c r="A166" s="16"/>
      <c r="B166" s="16"/>
      <c r="C166" s="30"/>
      <c r="D166" s="16"/>
      <c r="E166" s="2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4.25" customHeight="1">
      <c r="A167" s="16"/>
      <c r="B167" s="16"/>
      <c r="C167" s="30"/>
      <c r="D167" s="16"/>
      <c r="E167" s="2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4.25" customHeight="1">
      <c r="A168" s="16"/>
      <c r="B168" s="16"/>
      <c r="C168" s="30"/>
      <c r="D168" s="16"/>
      <c r="E168" s="2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4.25" customHeight="1">
      <c r="A169" s="16"/>
      <c r="B169" s="16"/>
      <c r="C169" s="30"/>
      <c r="D169" s="16"/>
      <c r="E169" s="2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4.25" customHeight="1">
      <c r="A170" s="16"/>
      <c r="B170" s="16"/>
      <c r="C170" s="30"/>
      <c r="D170" s="16"/>
      <c r="E170" s="2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4.25" customHeight="1">
      <c r="A171" s="16"/>
      <c r="B171" s="16"/>
      <c r="C171" s="30"/>
      <c r="D171" s="16"/>
      <c r="E171" s="2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4.25" customHeight="1">
      <c r="A172" s="16"/>
      <c r="B172" s="16"/>
      <c r="C172" s="30"/>
      <c r="D172" s="16"/>
      <c r="E172" s="2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4.25" customHeight="1">
      <c r="A173" s="16"/>
      <c r="B173" s="16"/>
      <c r="C173" s="30"/>
      <c r="D173" s="16"/>
      <c r="E173" s="2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4.25" customHeight="1">
      <c r="A174" s="16"/>
      <c r="B174" s="16"/>
      <c r="C174" s="30"/>
      <c r="D174" s="16"/>
      <c r="E174" s="2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4.25" customHeight="1">
      <c r="A175" s="16"/>
      <c r="B175" s="16"/>
      <c r="C175" s="30"/>
      <c r="D175" s="16"/>
      <c r="E175" s="2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4.25" customHeight="1">
      <c r="A176" s="16"/>
      <c r="B176" s="16"/>
      <c r="C176" s="30"/>
      <c r="D176" s="16"/>
      <c r="E176" s="2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4.25" customHeight="1">
      <c r="A177" s="16"/>
      <c r="B177" s="16"/>
      <c r="C177" s="30"/>
      <c r="D177" s="16"/>
      <c r="E177" s="2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4.25" customHeight="1">
      <c r="A178" s="16"/>
      <c r="B178" s="16"/>
      <c r="C178" s="30"/>
      <c r="D178" s="16"/>
      <c r="E178" s="2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4.25" customHeight="1">
      <c r="A179" s="16"/>
      <c r="B179" s="16"/>
      <c r="C179" s="30"/>
      <c r="D179" s="16"/>
      <c r="E179" s="2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4.25" customHeight="1">
      <c r="A180" s="16"/>
      <c r="B180" s="16"/>
      <c r="C180" s="30"/>
      <c r="D180" s="16"/>
      <c r="E180" s="2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4.25" customHeight="1">
      <c r="A181" s="16"/>
      <c r="B181" s="16"/>
      <c r="C181" s="30"/>
      <c r="D181" s="16"/>
      <c r="E181" s="2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4.25" customHeight="1">
      <c r="A182" s="16"/>
      <c r="B182" s="16"/>
      <c r="C182" s="30"/>
      <c r="D182" s="16"/>
      <c r="E182" s="2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4.25" customHeight="1">
      <c r="A183" s="16"/>
      <c r="B183" s="16"/>
      <c r="C183" s="30"/>
      <c r="D183" s="16"/>
      <c r="E183" s="2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4.25" customHeight="1">
      <c r="A184" s="16"/>
      <c r="B184" s="16"/>
      <c r="C184" s="30"/>
      <c r="D184" s="16"/>
      <c r="E184" s="2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4.25" customHeight="1">
      <c r="A185" s="16"/>
      <c r="B185" s="16"/>
      <c r="C185" s="30"/>
      <c r="D185" s="16"/>
      <c r="E185" s="2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4.25" customHeight="1">
      <c r="A186" s="16"/>
      <c r="B186" s="16"/>
      <c r="C186" s="30"/>
      <c r="D186" s="16"/>
      <c r="E186" s="2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4.25" customHeight="1">
      <c r="A187" s="16"/>
      <c r="B187" s="16"/>
      <c r="C187" s="30"/>
      <c r="D187" s="16"/>
      <c r="E187" s="2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4.25" customHeight="1">
      <c r="A188" s="16"/>
      <c r="B188" s="16"/>
      <c r="C188" s="30"/>
      <c r="D188" s="16"/>
      <c r="E188" s="2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4.25" customHeight="1">
      <c r="A189" s="16"/>
      <c r="B189" s="16"/>
      <c r="C189" s="30"/>
      <c r="D189" s="16"/>
      <c r="E189" s="2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4.25" customHeight="1">
      <c r="A190" s="16"/>
      <c r="B190" s="16"/>
      <c r="C190" s="30"/>
      <c r="D190" s="16"/>
      <c r="E190" s="2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4.25" customHeight="1">
      <c r="A191" s="16"/>
      <c r="B191" s="16"/>
      <c r="C191" s="30"/>
      <c r="D191" s="16"/>
      <c r="E191" s="2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4.25" customHeight="1">
      <c r="A192" s="16"/>
      <c r="B192" s="16"/>
      <c r="C192" s="30"/>
      <c r="D192" s="16"/>
      <c r="E192" s="2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4.25" customHeight="1">
      <c r="A193" s="16"/>
      <c r="B193" s="16"/>
      <c r="C193" s="30"/>
      <c r="D193" s="16"/>
      <c r="E193" s="2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4.25" customHeight="1">
      <c r="A194" s="16"/>
      <c r="B194" s="16"/>
      <c r="C194" s="30"/>
      <c r="D194" s="16"/>
      <c r="E194" s="2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4.25" customHeight="1">
      <c r="A195" s="16"/>
      <c r="B195" s="16"/>
      <c r="C195" s="30"/>
      <c r="D195" s="16"/>
      <c r="E195" s="2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4.25" customHeight="1">
      <c r="A196" s="16"/>
      <c r="B196" s="16"/>
      <c r="C196" s="30"/>
      <c r="D196" s="16"/>
      <c r="E196" s="2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4.25" customHeight="1">
      <c r="A197" s="16"/>
      <c r="B197" s="16"/>
      <c r="C197" s="30"/>
      <c r="D197" s="16"/>
      <c r="E197" s="2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4.25" customHeight="1">
      <c r="A198" s="16"/>
      <c r="B198" s="16"/>
      <c r="C198" s="30"/>
      <c r="D198" s="16"/>
      <c r="E198" s="2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4.25" customHeight="1">
      <c r="A199" s="16"/>
      <c r="B199" s="16"/>
      <c r="C199" s="30"/>
      <c r="D199" s="16"/>
      <c r="E199" s="2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4.25" customHeight="1">
      <c r="A200" s="16"/>
      <c r="B200" s="16"/>
      <c r="C200" s="30"/>
      <c r="D200" s="16"/>
      <c r="E200" s="2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4.25" customHeight="1">
      <c r="A201" s="16"/>
      <c r="B201" s="16"/>
      <c r="C201" s="30"/>
      <c r="D201" s="16"/>
      <c r="E201" s="2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4.25" customHeight="1">
      <c r="A202" s="16"/>
      <c r="B202" s="16"/>
      <c r="C202" s="30"/>
      <c r="D202" s="16"/>
      <c r="E202" s="2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4.25" customHeight="1">
      <c r="A203" s="16"/>
      <c r="B203" s="16"/>
      <c r="C203" s="30"/>
      <c r="D203" s="16"/>
      <c r="E203" s="2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4.25" customHeight="1">
      <c r="A204" s="16"/>
      <c r="B204" s="16"/>
      <c r="C204" s="30"/>
      <c r="D204" s="16"/>
      <c r="E204" s="2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4.25" customHeight="1">
      <c r="A205" s="16"/>
      <c r="B205" s="16"/>
      <c r="C205" s="30"/>
      <c r="D205" s="16"/>
      <c r="E205" s="2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4.25" customHeight="1">
      <c r="A206" s="16"/>
      <c r="B206" s="16"/>
      <c r="C206" s="30"/>
      <c r="D206" s="16"/>
      <c r="E206" s="2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4.25" customHeight="1">
      <c r="A207" s="16"/>
      <c r="B207" s="16"/>
      <c r="C207" s="30"/>
      <c r="D207" s="16"/>
      <c r="E207" s="2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4.25" customHeight="1">
      <c r="A208" s="16"/>
      <c r="B208" s="16"/>
      <c r="C208" s="30"/>
      <c r="D208" s="16"/>
      <c r="E208" s="2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4.25" customHeight="1">
      <c r="A209" s="16"/>
      <c r="B209" s="16"/>
      <c r="C209" s="30"/>
      <c r="D209" s="16"/>
      <c r="E209" s="2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4.25" customHeight="1">
      <c r="A210" s="16"/>
      <c r="B210" s="16"/>
      <c r="C210" s="30"/>
      <c r="D210" s="16"/>
      <c r="E210" s="2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4.25" customHeight="1">
      <c r="A211" s="16"/>
      <c r="B211" s="16"/>
      <c r="C211" s="30"/>
      <c r="D211" s="16"/>
      <c r="E211" s="2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4.25" customHeight="1">
      <c r="A212" s="16"/>
      <c r="B212" s="16"/>
      <c r="C212" s="30"/>
      <c r="D212" s="16"/>
      <c r="E212" s="2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4.25" customHeight="1">
      <c r="A213" s="16"/>
      <c r="B213" s="16"/>
      <c r="C213" s="30"/>
      <c r="D213" s="16"/>
      <c r="E213" s="2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4.25" customHeight="1">
      <c r="A214" s="16"/>
      <c r="B214" s="16"/>
      <c r="C214" s="30"/>
      <c r="D214" s="16"/>
      <c r="E214" s="2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4.25" customHeight="1">
      <c r="A215" s="16"/>
      <c r="B215" s="16"/>
      <c r="C215" s="30"/>
      <c r="D215" s="16"/>
      <c r="E215" s="2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4.25" customHeight="1">
      <c r="A216" s="16"/>
      <c r="B216" s="16"/>
      <c r="C216" s="30"/>
      <c r="D216" s="16"/>
      <c r="E216" s="2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4.25" customHeight="1">
      <c r="A217" s="16"/>
      <c r="B217" s="16"/>
      <c r="C217" s="30"/>
      <c r="D217" s="16"/>
      <c r="E217" s="2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4.25" customHeight="1">
      <c r="A218" s="16"/>
      <c r="B218" s="16"/>
      <c r="C218" s="30"/>
      <c r="D218" s="16"/>
      <c r="E218" s="2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4.25" customHeight="1">
      <c r="A219" s="16"/>
      <c r="B219" s="16"/>
      <c r="C219" s="30"/>
      <c r="D219" s="16"/>
      <c r="E219" s="2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4.25" customHeight="1">
      <c r="A220" s="16"/>
      <c r="B220" s="16"/>
      <c r="C220" s="30"/>
      <c r="D220" s="16"/>
      <c r="E220" s="2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4.25" customHeight="1">
      <c r="A221" s="16"/>
      <c r="B221" s="16"/>
      <c r="C221" s="30"/>
      <c r="D221" s="16"/>
      <c r="E221" s="2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4.25" customHeight="1">
      <c r="A222" s="16"/>
      <c r="B222" s="16"/>
      <c r="C222" s="30"/>
      <c r="D222" s="16"/>
      <c r="E222" s="2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4.25" customHeight="1">
      <c r="A223" s="16"/>
      <c r="B223" s="16"/>
      <c r="C223" s="30"/>
      <c r="D223" s="16"/>
      <c r="E223" s="2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4.25" customHeight="1">
      <c r="A224" s="16"/>
      <c r="B224" s="16"/>
      <c r="C224" s="30"/>
      <c r="D224" s="16"/>
      <c r="E224" s="2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4.25" customHeight="1">
      <c r="A225" s="16"/>
      <c r="B225" s="16"/>
      <c r="C225" s="30"/>
      <c r="D225" s="16"/>
      <c r="E225" s="2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4.25" customHeight="1">
      <c r="A226" s="16"/>
      <c r="B226" s="16"/>
      <c r="C226" s="30"/>
      <c r="D226" s="16"/>
      <c r="E226" s="2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4.25" customHeight="1">
      <c r="A227" s="16"/>
      <c r="B227" s="16"/>
      <c r="C227" s="30"/>
      <c r="D227" s="16"/>
      <c r="E227" s="2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4.25" customHeight="1">
      <c r="A228" s="16"/>
      <c r="B228" s="16"/>
      <c r="C228" s="30"/>
      <c r="D228" s="16"/>
      <c r="E228" s="2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4.25" customHeight="1">
      <c r="A229" s="16"/>
      <c r="B229" s="16"/>
      <c r="C229" s="30"/>
      <c r="D229" s="16"/>
      <c r="E229" s="2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4.25" customHeight="1">
      <c r="A230" s="16"/>
      <c r="B230" s="16"/>
      <c r="C230" s="30"/>
      <c r="D230" s="16"/>
      <c r="E230" s="2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4.25" customHeight="1">
      <c r="A231" s="16"/>
      <c r="B231" s="16"/>
      <c r="C231" s="30"/>
      <c r="D231" s="16"/>
      <c r="E231" s="2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4.25" customHeight="1">
      <c r="A232" s="16"/>
      <c r="B232" s="16"/>
      <c r="C232" s="30"/>
      <c r="D232" s="16"/>
      <c r="E232" s="2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4.25" customHeight="1">
      <c r="A233" s="16"/>
      <c r="B233" s="16"/>
      <c r="C233" s="30"/>
      <c r="D233" s="16"/>
      <c r="E233" s="2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4.25" customHeight="1">
      <c r="A234" s="16"/>
      <c r="B234" s="16"/>
      <c r="C234" s="30"/>
      <c r="D234" s="16"/>
      <c r="E234" s="2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4.25" customHeight="1">
      <c r="A235" s="16"/>
      <c r="B235" s="16"/>
      <c r="C235" s="30"/>
      <c r="D235" s="16"/>
      <c r="E235" s="2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4.25" customHeight="1">
      <c r="A236" s="16"/>
      <c r="B236" s="16"/>
      <c r="C236" s="30"/>
      <c r="D236" s="16"/>
      <c r="E236" s="2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4.25" customHeight="1">
      <c r="A237" s="16"/>
      <c r="B237" s="16"/>
      <c r="C237" s="30"/>
      <c r="D237" s="16"/>
      <c r="E237" s="2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4.25" customHeight="1">
      <c r="A238" s="16"/>
      <c r="B238" s="16"/>
      <c r="C238" s="30"/>
      <c r="D238" s="16"/>
      <c r="E238" s="2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4.25" customHeight="1">
      <c r="A239" s="16"/>
      <c r="B239" s="16"/>
      <c r="C239" s="30"/>
      <c r="D239" s="16"/>
      <c r="E239" s="2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4.25" customHeight="1">
      <c r="A240" s="16"/>
      <c r="B240" s="16"/>
      <c r="C240" s="30"/>
      <c r="D240" s="16"/>
      <c r="E240" s="2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4.25" customHeight="1">
      <c r="A241" s="16"/>
      <c r="B241" s="16"/>
      <c r="C241" s="30"/>
      <c r="D241" s="16"/>
      <c r="E241" s="2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4.25" customHeight="1">
      <c r="A242" s="16"/>
      <c r="B242" s="16"/>
      <c r="C242" s="30"/>
      <c r="D242" s="16"/>
      <c r="E242" s="2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4.25" customHeight="1">
      <c r="A243" s="16"/>
      <c r="B243" s="16"/>
      <c r="C243" s="30"/>
      <c r="D243" s="16"/>
      <c r="E243" s="2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4.25" customHeight="1">
      <c r="A244" s="16"/>
      <c r="B244" s="16"/>
      <c r="C244" s="30"/>
      <c r="D244" s="16"/>
      <c r="E244" s="2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4.25" customHeight="1">
      <c r="A245" s="16"/>
      <c r="B245" s="16"/>
      <c r="C245" s="30"/>
      <c r="D245" s="16"/>
      <c r="E245" s="2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4.25" customHeight="1">
      <c r="A246" s="16"/>
      <c r="B246" s="16"/>
      <c r="C246" s="30"/>
      <c r="D246" s="16"/>
      <c r="E246" s="2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4.25" customHeight="1">
      <c r="A247" s="16"/>
      <c r="B247" s="16"/>
      <c r="C247" s="30"/>
      <c r="D247" s="16"/>
      <c r="E247" s="2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4.25" customHeight="1">
      <c r="A248" s="16"/>
      <c r="B248" s="16"/>
      <c r="C248" s="30"/>
      <c r="D248" s="16"/>
      <c r="E248" s="2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4.25" customHeight="1">
      <c r="A249" s="16"/>
      <c r="B249" s="16"/>
      <c r="C249" s="30"/>
      <c r="D249" s="16"/>
      <c r="E249" s="2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4.25" customHeight="1">
      <c r="A250" s="16"/>
      <c r="B250" s="16"/>
      <c r="C250" s="30"/>
      <c r="D250" s="16"/>
      <c r="E250" s="2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4.25" customHeight="1">
      <c r="A251" s="16"/>
      <c r="B251" s="16"/>
      <c r="C251" s="30"/>
      <c r="D251" s="16"/>
      <c r="E251" s="2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4.25" customHeight="1">
      <c r="A252" s="16"/>
      <c r="B252" s="16"/>
      <c r="C252" s="30"/>
      <c r="D252" s="16"/>
      <c r="E252" s="2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4.25" customHeight="1">
      <c r="A253" s="16"/>
      <c r="B253" s="16"/>
      <c r="C253" s="30"/>
      <c r="D253" s="16"/>
      <c r="E253" s="2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4.25" customHeight="1">
      <c r="A254" s="16"/>
      <c r="B254" s="16"/>
      <c r="C254" s="30"/>
      <c r="D254" s="16"/>
      <c r="E254" s="2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4.25" customHeight="1">
      <c r="A255" s="16"/>
      <c r="B255" s="16"/>
      <c r="C255" s="30"/>
      <c r="D255" s="16"/>
      <c r="E255" s="2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4.25" customHeight="1">
      <c r="A256" s="16"/>
      <c r="B256" s="16"/>
      <c r="C256" s="30"/>
      <c r="D256" s="16"/>
      <c r="E256" s="2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4.25" customHeight="1">
      <c r="A257" s="16"/>
      <c r="B257" s="16"/>
      <c r="C257" s="30"/>
      <c r="D257" s="16"/>
      <c r="E257" s="2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4.25" customHeight="1">
      <c r="A258" s="16"/>
      <c r="B258" s="16"/>
      <c r="C258" s="30"/>
      <c r="D258" s="16"/>
      <c r="E258" s="2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4.25" customHeight="1">
      <c r="A259" s="16"/>
      <c r="B259" s="16"/>
      <c r="C259" s="30"/>
      <c r="D259" s="16"/>
      <c r="E259" s="2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4.25" customHeight="1">
      <c r="A260" s="16"/>
      <c r="B260" s="16"/>
      <c r="C260" s="30"/>
      <c r="D260" s="16"/>
      <c r="E260" s="2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4.25" customHeight="1">
      <c r="A261" s="16"/>
      <c r="B261" s="16"/>
      <c r="C261" s="30"/>
      <c r="D261" s="16"/>
      <c r="E261" s="2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4.25" customHeight="1">
      <c r="A262" s="16"/>
      <c r="B262" s="16"/>
      <c r="C262" s="30"/>
      <c r="D262" s="16"/>
      <c r="E262" s="2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4.25" customHeight="1">
      <c r="A263" s="16"/>
      <c r="B263" s="16"/>
      <c r="C263" s="30"/>
      <c r="D263" s="16"/>
      <c r="E263" s="2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4.25" customHeight="1">
      <c r="A264" s="16"/>
      <c r="B264" s="16"/>
      <c r="C264" s="30"/>
      <c r="D264" s="16"/>
      <c r="E264" s="2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4.25" customHeight="1">
      <c r="A265" s="16"/>
      <c r="B265" s="16"/>
      <c r="C265" s="30"/>
      <c r="D265" s="16"/>
      <c r="E265" s="2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4.25" customHeight="1">
      <c r="A266" s="16"/>
      <c r="B266" s="16"/>
      <c r="C266" s="30"/>
      <c r="D266" s="16"/>
      <c r="E266" s="2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4.25" customHeight="1">
      <c r="A267" s="16"/>
      <c r="B267" s="16"/>
      <c r="C267" s="30"/>
      <c r="D267" s="16"/>
      <c r="E267" s="2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4.25" customHeight="1">
      <c r="A268" s="16"/>
      <c r="B268" s="16"/>
      <c r="C268" s="30"/>
      <c r="D268" s="16"/>
      <c r="E268" s="2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4.25" customHeight="1">
      <c r="A269" s="16"/>
      <c r="B269" s="16"/>
      <c r="C269" s="30"/>
      <c r="D269" s="16"/>
      <c r="E269" s="2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4.25" customHeight="1">
      <c r="A270" s="16"/>
      <c r="B270" s="16"/>
      <c r="C270" s="30"/>
      <c r="D270" s="16"/>
      <c r="E270" s="2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4.25" customHeight="1">
      <c r="A271" s="16"/>
      <c r="B271" s="16"/>
      <c r="C271" s="30"/>
      <c r="D271" s="16"/>
      <c r="E271" s="2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4.25" customHeight="1">
      <c r="A272" s="16"/>
      <c r="B272" s="16"/>
      <c r="C272" s="30"/>
      <c r="D272" s="16"/>
      <c r="E272" s="2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4.25" customHeight="1">
      <c r="A273" s="16"/>
      <c r="B273" s="16"/>
      <c r="C273" s="30"/>
      <c r="D273" s="16"/>
      <c r="E273" s="2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4.25" customHeight="1">
      <c r="A274" s="16"/>
      <c r="B274" s="16"/>
      <c r="C274" s="30"/>
      <c r="D274" s="16"/>
      <c r="E274" s="2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4.25" customHeight="1">
      <c r="A275" s="16"/>
      <c r="B275" s="16"/>
      <c r="C275" s="30"/>
      <c r="D275" s="16"/>
      <c r="E275" s="2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4.25" customHeight="1">
      <c r="A276" s="16"/>
      <c r="B276" s="16"/>
      <c r="C276" s="30"/>
      <c r="D276" s="16"/>
      <c r="E276" s="2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4.25" customHeight="1">
      <c r="A277" s="16"/>
      <c r="B277" s="16"/>
      <c r="C277" s="30"/>
      <c r="D277" s="16"/>
      <c r="E277" s="2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4.25" customHeight="1">
      <c r="A278" s="16"/>
      <c r="B278" s="16"/>
      <c r="C278" s="30"/>
      <c r="D278" s="16"/>
      <c r="E278" s="2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4.25" customHeight="1">
      <c r="A279" s="16"/>
      <c r="B279" s="16"/>
      <c r="C279" s="30"/>
      <c r="D279" s="16"/>
      <c r="E279" s="2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4.25" customHeight="1">
      <c r="A280" s="16"/>
      <c r="B280" s="16"/>
      <c r="C280" s="30"/>
      <c r="D280" s="16"/>
      <c r="E280" s="2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4.25" customHeight="1">
      <c r="A281" s="16"/>
      <c r="B281" s="16"/>
      <c r="C281" s="30"/>
      <c r="D281" s="16"/>
      <c r="E281" s="2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4.25" customHeight="1">
      <c r="A282" s="16"/>
      <c r="B282" s="16"/>
      <c r="C282" s="30"/>
      <c r="D282" s="16"/>
      <c r="E282" s="2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4.25" customHeight="1">
      <c r="A283" s="16"/>
      <c r="B283" s="16"/>
      <c r="C283" s="30"/>
      <c r="D283" s="16"/>
      <c r="E283" s="2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4.25" customHeight="1">
      <c r="A284" s="16"/>
      <c r="B284" s="16"/>
      <c r="C284" s="30"/>
      <c r="D284" s="16"/>
      <c r="E284" s="2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4.25" customHeight="1">
      <c r="A285" s="16"/>
      <c r="B285" s="16"/>
      <c r="C285" s="30"/>
      <c r="D285" s="16"/>
      <c r="E285" s="2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4.25" customHeight="1">
      <c r="A286" s="16"/>
      <c r="B286" s="16"/>
      <c r="C286" s="30"/>
      <c r="D286" s="16"/>
      <c r="E286" s="2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4.25" customHeight="1">
      <c r="A287" s="16"/>
      <c r="B287" s="16"/>
      <c r="C287" s="30"/>
      <c r="D287" s="16"/>
      <c r="E287" s="2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4.25" customHeight="1">
      <c r="A288" s="16"/>
      <c r="B288" s="16"/>
      <c r="C288" s="30"/>
      <c r="D288" s="16"/>
      <c r="E288" s="2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4.25" customHeight="1">
      <c r="A289" s="16"/>
      <c r="B289" s="16"/>
      <c r="C289" s="30"/>
      <c r="D289" s="16"/>
      <c r="E289" s="2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4.25" customHeight="1">
      <c r="A290" s="16"/>
      <c r="B290" s="16"/>
      <c r="C290" s="30"/>
      <c r="D290" s="16"/>
      <c r="E290" s="2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4.25" customHeight="1">
      <c r="A291" s="16"/>
      <c r="B291" s="16"/>
      <c r="C291" s="30"/>
      <c r="D291" s="16"/>
      <c r="E291" s="2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4.25" customHeight="1">
      <c r="A292" s="16"/>
      <c r="B292" s="16"/>
      <c r="C292" s="30"/>
      <c r="D292" s="16"/>
      <c r="E292" s="2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4.25" customHeight="1">
      <c r="A293" s="16"/>
      <c r="B293" s="16"/>
      <c r="C293" s="30"/>
      <c r="D293" s="16"/>
      <c r="E293" s="2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4.25" customHeight="1">
      <c r="A294" s="16"/>
      <c r="B294" s="16"/>
      <c r="C294" s="30"/>
      <c r="D294" s="16"/>
      <c r="E294" s="2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4.25" customHeight="1">
      <c r="A295" s="16"/>
      <c r="B295" s="16"/>
      <c r="C295" s="30"/>
      <c r="D295" s="16"/>
      <c r="E295" s="2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4.25" customHeight="1">
      <c r="A296" s="16"/>
      <c r="B296" s="16"/>
      <c r="C296" s="30"/>
      <c r="D296" s="16"/>
      <c r="E296" s="2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4.25" customHeight="1">
      <c r="A297" s="16"/>
      <c r="B297" s="16"/>
      <c r="C297" s="30"/>
      <c r="D297" s="16"/>
      <c r="E297" s="2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4.25" customHeight="1">
      <c r="A298" s="16"/>
      <c r="B298" s="16"/>
      <c r="C298" s="30"/>
      <c r="D298" s="16"/>
      <c r="E298" s="2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4.25" customHeight="1">
      <c r="A299" s="16"/>
      <c r="B299" s="16"/>
      <c r="C299" s="30"/>
      <c r="D299" s="16"/>
      <c r="E299" s="2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4.25" customHeight="1">
      <c r="A300" s="16"/>
      <c r="B300" s="16"/>
      <c r="C300" s="30"/>
      <c r="D300" s="16"/>
      <c r="E300" s="2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4.25" customHeight="1">
      <c r="A301" s="16"/>
      <c r="B301" s="16"/>
      <c r="C301" s="30"/>
      <c r="D301" s="16"/>
      <c r="E301" s="2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4.25" customHeight="1">
      <c r="A302" s="16"/>
      <c r="B302" s="16"/>
      <c r="C302" s="30"/>
      <c r="D302" s="16"/>
      <c r="E302" s="2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4.25" customHeight="1">
      <c r="A303" s="16"/>
      <c r="B303" s="16"/>
      <c r="C303" s="30"/>
      <c r="D303" s="16"/>
      <c r="E303" s="2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4.25" customHeight="1">
      <c r="A304" s="16"/>
      <c r="B304" s="16"/>
      <c r="C304" s="30"/>
      <c r="D304" s="16"/>
      <c r="E304" s="2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4.25" customHeight="1">
      <c r="A305" s="16"/>
      <c r="B305" s="16"/>
      <c r="C305" s="30"/>
      <c r="D305" s="16"/>
      <c r="E305" s="2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4.25" customHeight="1">
      <c r="A306" s="16"/>
      <c r="B306" s="16"/>
      <c r="C306" s="30"/>
      <c r="D306" s="16"/>
      <c r="E306" s="2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4.25" customHeight="1">
      <c r="A307" s="16"/>
      <c r="B307" s="16"/>
      <c r="C307" s="30"/>
      <c r="D307" s="16"/>
      <c r="E307" s="2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4.25" customHeight="1">
      <c r="A308" s="16"/>
      <c r="B308" s="16"/>
      <c r="C308" s="30"/>
      <c r="D308" s="16"/>
      <c r="E308" s="2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4.25" customHeight="1">
      <c r="A309" s="16"/>
      <c r="B309" s="16"/>
      <c r="C309" s="30"/>
      <c r="D309" s="16"/>
      <c r="E309" s="2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4.25" customHeight="1">
      <c r="A310" s="16"/>
      <c r="B310" s="16"/>
      <c r="C310" s="30"/>
      <c r="D310" s="16"/>
      <c r="E310" s="2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4.25" customHeight="1">
      <c r="A311" s="16"/>
      <c r="B311" s="16"/>
      <c r="C311" s="30"/>
      <c r="D311" s="16"/>
      <c r="E311" s="2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4.25" customHeight="1">
      <c r="A312" s="16"/>
      <c r="B312" s="16"/>
      <c r="C312" s="30"/>
      <c r="D312" s="16"/>
      <c r="E312" s="2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4.25" customHeight="1">
      <c r="A313" s="16"/>
      <c r="B313" s="16"/>
      <c r="C313" s="30"/>
      <c r="D313" s="16"/>
      <c r="E313" s="2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4.25" customHeight="1">
      <c r="A314" s="16"/>
      <c r="B314" s="16"/>
      <c r="C314" s="30"/>
      <c r="D314" s="16"/>
      <c r="E314" s="2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4.25" customHeight="1">
      <c r="A315" s="16"/>
      <c r="B315" s="16"/>
      <c r="C315" s="30"/>
      <c r="D315" s="16"/>
      <c r="E315" s="2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4.25" customHeight="1">
      <c r="A316" s="16"/>
      <c r="B316" s="16"/>
      <c r="C316" s="30"/>
      <c r="D316" s="16"/>
      <c r="E316" s="2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4.25" customHeight="1">
      <c r="A317" s="16"/>
      <c r="B317" s="16"/>
      <c r="C317" s="30"/>
      <c r="D317" s="16"/>
      <c r="E317" s="2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4.25" customHeight="1">
      <c r="A318" s="16"/>
      <c r="B318" s="16"/>
      <c r="C318" s="30"/>
      <c r="D318" s="16"/>
      <c r="E318" s="2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4.25" customHeight="1">
      <c r="A319" s="16"/>
      <c r="B319" s="16"/>
      <c r="C319" s="30"/>
      <c r="D319" s="16"/>
      <c r="E319" s="2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4.25" customHeight="1">
      <c r="A320" s="16"/>
      <c r="B320" s="16"/>
      <c r="C320" s="30"/>
      <c r="D320" s="16"/>
      <c r="E320" s="2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4.25" customHeight="1">
      <c r="A321" s="16"/>
      <c r="B321" s="16"/>
      <c r="C321" s="30"/>
      <c r="D321" s="16"/>
      <c r="E321" s="2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4.25" customHeight="1">
      <c r="A322" s="16"/>
      <c r="B322" s="16"/>
      <c r="C322" s="30"/>
      <c r="D322" s="16"/>
      <c r="E322" s="2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4.25" customHeight="1">
      <c r="A323" s="16"/>
      <c r="B323" s="16"/>
      <c r="C323" s="30"/>
      <c r="D323" s="16"/>
      <c r="E323" s="2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4.25" customHeight="1">
      <c r="A324" s="16"/>
      <c r="B324" s="16"/>
      <c r="C324" s="30"/>
      <c r="D324" s="16"/>
      <c r="E324" s="2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4.25" customHeight="1">
      <c r="A325" s="16"/>
      <c r="B325" s="16"/>
      <c r="C325" s="30"/>
      <c r="D325" s="16"/>
      <c r="E325" s="2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4.25" customHeight="1">
      <c r="A326" s="16"/>
      <c r="B326" s="16"/>
      <c r="C326" s="30"/>
      <c r="D326" s="16"/>
      <c r="E326" s="2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4.25" customHeight="1">
      <c r="A327" s="16"/>
      <c r="B327" s="16"/>
      <c r="C327" s="30"/>
      <c r="D327" s="16"/>
      <c r="E327" s="2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4.25" customHeight="1">
      <c r="A328" s="16"/>
      <c r="B328" s="16"/>
      <c r="C328" s="30"/>
      <c r="D328" s="16"/>
      <c r="E328" s="2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4.25" customHeight="1">
      <c r="A329" s="16"/>
      <c r="B329" s="16"/>
      <c r="C329" s="30"/>
      <c r="D329" s="16"/>
      <c r="E329" s="2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4.25" customHeight="1">
      <c r="A330" s="16"/>
      <c r="B330" s="16"/>
      <c r="C330" s="30"/>
      <c r="D330" s="16"/>
      <c r="E330" s="2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4.25" customHeight="1">
      <c r="A331" s="16"/>
      <c r="B331" s="16"/>
      <c r="C331" s="30"/>
      <c r="D331" s="16"/>
      <c r="E331" s="2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4.25" customHeight="1">
      <c r="A332" s="16"/>
      <c r="B332" s="16"/>
      <c r="C332" s="30"/>
      <c r="D332" s="16"/>
      <c r="E332" s="2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4.25" customHeight="1">
      <c r="A333" s="16"/>
      <c r="B333" s="16"/>
      <c r="C333" s="30"/>
      <c r="D333" s="16"/>
      <c r="E333" s="2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4.25" customHeight="1">
      <c r="A334" s="16"/>
      <c r="B334" s="16"/>
      <c r="C334" s="30"/>
      <c r="D334" s="16"/>
      <c r="E334" s="2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4.25" customHeight="1">
      <c r="A335" s="16"/>
      <c r="B335" s="16"/>
      <c r="C335" s="30"/>
      <c r="D335" s="16"/>
      <c r="E335" s="2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4.25" customHeight="1">
      <c r="A336" s="16"/>
      <c r="B336" s="16"/>
      <c r="C336" s="30"/>
      <c r="D336" s="16"/>
      <c r="E336" s="2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4.25" customHeight="1">
      <c r="A337" s="16"/>
      <c r="B337" s="16"/>
      <c r="C337" s="30"/>
      <c r="D337" s="16"/>
      <c r="E337" s="2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4.25" customHeight="1">
      <c r="A338" s="16"/>
      <c r="B338" s="16"/>
      <c r="C338" s="30"/>
      <c r="D338" s="16"/>
      <c r="E338" s="2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4.25" customHeight="1">
      <c r="A339" s="16"/>
      <c r="B339" s="16"/>
      <c r="C339" s="30"/>
      <c r="D339" s="16"/>
      <c r="E339" s="2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4.25" customHeight="1">
      <c r="A340" s="16"/>
      <c r="B340" s="16"/>
      <c r="C340" s="30"/>
      <c r="D340" s="16"/>
      <c r="E340" s="2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4.25" customHeight="1">
      <c r="A341" s="16"/>
      <c r="B341" s="16"/>
      <c r="C341" s="30"/>
      <c r="D341" s="16"/>
      <c r="E341" s="2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4.25" customHeight="1">
      <c r="A342" s="16"/>
      <c r="B342" s="16"/>
      <c r="C342" s="30"/>
      <c r="D342" s="16"/>
      <c r="E342" s="2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4.25" customHeight="1">
      <c r="A343" s="16"/>
      <c r="B343" s="16"/>
      <c r="C343" s="30"/>
      <c r="D343" s="16"/>
      <c r="E343" s="2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4.25" customHeight="1">
      <c r="A344" s="16"/>
      <c r="B344" s="16"/>
      <c r="C344" s="30"/>
      <c r="D344" s="16"/>
      <c r="E344" s="2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4.25" customHeight="1">
      <c r="A345" s="16"/>
      <c r="B345" s="16"/>
      <c r="C345" s="30"/>
      <c r="D345" s="16"/>
      <c r="E345" s="2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4.25" customHeight="1">
      <c r="A346" s="16"/>
      <c r="B346" s="16"/>
      <c r="C346" s="30"/>
      <c r="D346" s="16"/>
      <c r="E346" s="2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4.25" customHeight="1">
      <c r="A347" s="16"/>
      <c r="B347" s="16"/>
      <c r="C347" s="30"/>
      <c r="D347" s="16"/>
      <c r="E347" s="2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4.25" customHeight="1">
      <c r="A348" s="16"/>
      <c r="B348" s="16"/>
      <c r="C348" s="30"/>
      <c r="D348" s="16"/>
      <c r="E348" s="2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4.25" customHeight="1">
      <c r="A349" s="16"/>
      <c r="B349" s="16"/>
      <c r="C349" s="30"/>
      <c r="D349" s="16"/>
      <c r="E349" s="2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4.25" customHeight="1">
      <c r="A350" s="16"/>
      <c r="B350" s="16"/>
      <c r="C350" s="30"/>
      <c r="D350" s="16"/>
      <c r="E350" s="2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4.25" customHeight="1">
      <c r="A351" s="16"/>
      <c r="B351" s="16"/>
      <c r="C351" s="30"/>
      <c r="D351" s="16"/>
      <c r="E351" s="2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4.25" customHeight="1">
      <c r="A352" s="16"/>
      <c r="B352" s="16"/>
      <c r="C352" s="30"/>
      <c r="D352" s="16"/>
      <c r="E352" s="2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4.25" customHeight="1">
      <c r="A353" s="16"/>
      <c r="B353" s="16"/>
      <c r="C353" s="30"/>
      <c r="D353" s="16"/>
      <c r="E353" s="2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4.25" customHeight="1">
      <c r="A354" s="16"/>
      <c r="B354" s="16"/>
      <c r="C354" s="30"/>
      <c r="D354" s="16"/>
      <c r="E354" s="2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4.25" customHeight="1">
      <c r="A355" s="16"/>
      <c r="B355" s="16"/>
      <c r="C355" s="30"/>
      <c r="D355" s="16"/>
      <c r="E355" s="2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4.25" customHeight="1">
      <c r="A356" s="16"/>
      <c r="B356" s="16"/>
      <c r="C356" s="30"/>
      <c r="D356" s="16"/>
      <c r="E356" s="2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4.25" customHeight="1">
      <c r="A357" s="16"/>
      <c r="B357" s="16"/>
      <c r="C357" s="30"/>
      <c r="D357" s="16"/>
      <c r="E357" s="2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4.25" customHeight="1">
      <c r="A358" s="16"/>
      <c r="B358" s="16"/>
      <c r="C358" s="30"/>
      <c r="D358" s="16"/>
      <c r="E358" s="2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4.25" customHeight="1">
      <c r="A359" s="16"/>
      <c r="B359" s="16"/>
      <c r="C359" s="30"/>
      <c r="D359" s="16"/>
      <c r="E359" s="2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4.25" customHeight="1">
      <c r="A360" s="16"/>
      <c r="B360" s="16"/>
      <c r="C360" s="30"/>
      <c r="D360" s="16"/>
      <c r="E360" s="2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4.25" customHeight="1">
      <c r="A361" s="16"/>
      <c r="B361" s="16"/>
      <c r="C361" s="30"/>
      <c r="D361" s="16"/>
      <c r="E361" s="2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4.25" customHeight="1">
      <c r="A362" s="16"/>
      <c r="B362" s="16"/>
      <c r="C362" s="30"/>
      <c r="D362" s="16"/>
      <c r="E362" s="2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4.25" customHeight="1">
      <c r="A363" s="16"/>
      <c r="B363" s="16"/>
      <c r="C363" s="30"/>
      <c r="D363" s="16"/>
      <c r="E363" s="2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4.25" customHeight="1">
      <c r="A364" s="16"/>
      <c r="B364" s="16"/>
      <c r="C364" s="30"/>
      <c r="D364" s="16"/>
      <c r="E364" s="2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4.25" customHeight="1">
      <c r="A365" s="16"/>
      <c r="B365" s="16"/>
      <c r="C365" s="30"/>
      <c r="D365" s="16"/>
      <c r="E365" s="2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4.25" customHeight="1">
      <c r="A366" s="16"/>
      <c r="B366" s="16"/>
      <c r="C366" s="30"/>
      <c r="D366" s="16"/>
      <c r="E366" s="2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4.25" customHeight="1">
      <c r="A367" s="16"/>
      <c r="B367" s="16"/>
      <c r="C367" s="30"/>
      <c r="D367" s="16"/>
      <c r="E367" s="2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4.25" customHeight="1">
      <c r="A368" s="16"/>
      <c r="B368" s="16"/>
      <c r="C368" s="30"/>
      <c r="D368" s="16"/>
      <c r="E368" s="2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4.25" customHeight="1">
      <c r="A369" s="16"/>
      <c r="B369" s="16"/>
      <c r="C369" s="30"/>
      <c r="D369" s="16"/>
      <c r="E369" s="2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4.25" customHeight="1">
      <c r="A370" s="16"/>
      <c r="B370" s="16"/>
      <c r="C370" s="30"/>
      <c r="D370" s="16"/>
      <c r="E370" s="2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4.25" customHeight="1">
      <c r="A371" s="16"/>
      <c r="B371" s="16"/>
      <c r="C371" s="30"/>
      <c r="D371" s="16"/>
      <c r="E371" s="2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4.25" customHeight="1">
      <c r="A372" s="16"/>
      <c r="B372" s="16"/>
      <c r="C372" s="30"/>
      <c r="D372" s="16"/>
      <c r="E372" s="2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4.25" customHeight="1">
      <c r="A373" s="16"/>
      <c r="B373" s="16"/>
      <c r="C373" s="30"/>
      <c r="D373" s="16"/>
      <c r="E373" s="2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4.25" customHeight="1">
      <c r="A374" s="16"/>
      <c r="B374" s="16"/>
      <c r="C374" s="30"/>
      <c r="D374" s="16"/>
      <c r="E374" s="2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4.25" customHeight="1">
      <c r="A375" s="16"/>
      <c r="B375" s="16"/>
      <c r="C375" s="30"/>
      <c r="D375" s="16"/>
      <c r="E375" s="2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4.25" customHeight="1">
      <c r="A376" s="16"/>
      <c r="B376" s="16"/>
      <c r="C376" s="30"/>
      <c r="D376" s="16"/>
      <c r="E376" s="2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4.25" customHeight="1">
      <c r="A377" s="16"/>
      <c r="B377" s="16"/>
      <c r="C377" s="30"/>
      <c r="D377" s="16"/>
      <c r="E377" s="2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4.25" customHeight="1">
      <c r="A378" s="16"/>
      <c r="B378" s="16"/>
      <c r="C378" s="30"/>
      <c r="D378" s="16"/>
      <c r="E378" s="2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4.25" customHeight="1">
      <c r="A379" s="16"/>
      <c r="B379" s="16"/>
      <c r="C379" s="30"/>
      <c r="D379" s="16"/>
      <c r="E379" s="2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4.25" customHeight="1">
      <c r="A380" s="16"/>
      <c r="B380" s="16"/>
      <c r="C380" s="30"/>
      <c r="D380" s="16"/>
      <c r="E380" s="2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4.25" customHeight="1">
      <c r="A381" s="16"/>
      <c r="B381" s="16"/>
      <c r="C381" s="30"/>
      <c r="D381" s="16"/>
      <c r="E381" s="2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4.25" customHeight="1">
      <c r="A382" s="16"/>
      <c r="B382" s="16"/>
      <c r="C382" s="30"/>
      <c r="D382" s="16"/>
      <c r="E382" s="2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4.25" customHeight="1">
      <c r="A383" s="16"/>
      <c r="B383" s="16"/>
      <c r="C383" s="30"/>
      <c r="D383" s="16"/>
      <c r="E383" s="2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4.25" customHeight="1">
      <c r="A384" s="16"/>
      <c r="B384" s="16"/>
      <c r="C384" s="30"/>
      <c r="D384" s="16"/>
      <c r="E384" s="2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4.25" customHeight="1">
      <c r="A385" s="16"/>
      <c r="B385" s="16"/>
      <c r="C385" s="30"/>
      <c r="D385" s="16"/>
      <c r="E385" s="2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4.25" customHeight="1">
      <c r="A386" s="16"/>
      <c r="B386" s="16"/>
      <c r="C386" s="30"/>
      <c r="D386" s="16"/>
      <c r="E386" s="2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4.25" customHeight="1">
      <c r="A387" s="16"/>
      <c r="B387" s="16"/>
      <c r="C387" s="30"/>
      <c r="D387" s="16"/>
      <c r="E387" s="2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4.25" customHeight="1">
      <c r="A388" s="16"/>
      <c r="B388" s="16"/>
      <c r="C388" s="30"/>
      <c r="D388" s="16"/>
      <c r="E388" s="2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4.25" customHeight="1">
      <c r="A389" s="16"/>
      <c r="B389" s="16"/>
      <c r="C389" s="30"/>
      <c r="D389" s="16"/>
      <c r="E389" s="2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4.25" customHeight="1">
      <c r="A390" s="16"/>
      <c r="B390" s="16"/>
      <c r="C390" s="30"/>
      <c r="D390" s="16"/>
      <c r="E390" s="2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4.25" customHeight="1">
      <c r="A391" s="16"/>
      <c r="B391" s="16"/>
      <c r="C391" s="30"/>
      <c r="D391" s="16"/>
      <c r="E391" s="2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4.25" customHeight="1">
      <c r="A392" s="16"/>
      <c r="B392" s="16"/>
      <c r="C392" s="30"/>
      <c r="D392" s="16"/>
      <c r="E392" s="2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4.25" customHeight="1">
      <c r="A393" s="16"/>
      <c r="B393" s="16"/>
      <c r="C393" s="30"/>
      <c r="D393" s="16"/>
      <c r="E393" s="2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4.25" customHeight="1">
      <c r="A394" s="16"/>
      <c r="B394" s="16"/>
      <c r="C394" s="30"/>
      <c r="D394" s="16"/>
      <c r="E394" s="2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4.25" customHeight="1">
      <c r="A395" s="16"/>
      <c r="B395" s="16"/>
      <c r="C395" s="30"/>
      <c r="D395" s="16"/>
      <c r="E395" s="2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4.25" customHeight="1">
      <c r="A396" s="16"/>
      <c r="B396" s="16"/>
      <c r="C396" s="30"/>
      <c r="D396" s="16"/>
      <c r="E396" s="2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4.25" customHeight="1">
      <c r="A397" s="16"/>
      <c r="B397" s="16"/>
      <c r="C397" s="30"/>
      <c r="D397" s="16"/>
      <c r="E397" s="2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4.25" customHeight="1">
      <c r="A398" s="16"/>
      <c r="B398" s="16"/>
      <c r="C398" s="30"/>
      <c r="D398" s="16"/>
      <c r="E398" s="2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4.25" customHeight="1">
      <c r="A399" s="16"/>
      <c r="B399" s="16"/>
      <c r="C399" s="30"/>
      <c r="D399" s="16"/>
      <c r="E399" s="2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4.25" customHeight="1">
      <c r="A400" s="16"/>
      <c r="B400" s="16"/>
      <c r="C400" s="30"/>
      <c r="D400" s="16"/>
      <c r="E400" s="2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4.25" customHeight="1">
      <c r="A401" s="16"/>
      <c r="B401" s="16"/>
      <c r="C401" s="30"/>
      <c r="D401" s="16"/>
      <c r="E401" s="2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4.25" customHeight="1">
      <c r="A402" s="16"/>
      <c r="B402" s="16"/>
      <c r="C402" s="30"/>
      <c r="D402" s="16"/>
      <c r="E402" s="2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4.25" customHeight="1">
      <c r="A403" s="16"/>
      <c r="B403" s="16"/>
      <c r="C403" s="30"/>
      <c r="D403" s="16"/>
      <c r="E403" s="2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4.25" customHeight="1">
      <c r="A404" s="16"/>
      <c r="B404" s="16"/>
      <c r="C404" s="30"/>
      <c r="D404" s="16"/>
      <c r="E404" s="2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4.25" customHeight="1">
      <c r="A405" s="16"/>
      <c r="B405" s="16"/>
      <c r="C405" s="30"/>
      <c r="D405" s="16"/>
      <c r="E405" s="2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4.25" customHeight="1">
      <c r="A406" s="16"/>
      <c r="B406" s="16"/>
      <c r="C406" s="30"/>
      <c r="D406" s="16"/>
      <c r="E406" s="2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4.25" customHeight="1">
      <c r="A407" s="16"/>
      <c r="B407" s="16"/>
      <c r="C407" s="30"/>
      <c r="D407" s="16"/>
      <c r="E407" s="2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4.25" customHeight="1">
      <c r="A408" s="16"/>
      <c r="B408" s="16"/>
      <c r="C408" s="30"/>
      <c r="D408" s="16"/>
      <c r="E408" s="2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4.25" customHeight="1">
      <c r="A409" s="16"/>
      <c r="B409" s="16"/>
      <c r="C409" s="30"/>
      <c r="D409" s="16"/>
      <c r="E409" s="2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4.25" customHeight="1">
      <c r="A410" s="16"/>
      <c r="B410" s="16"/>
      <c r="C410" s="30"/>
      <c r="D410" s="16"/>
      <c r="E410" s="2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4.25" customHeight="1">
      <c r="A411" s="16"/>
      <c r="B411" s="16"/>
      <c r="C411" s="30"/>
      <c r="D411" s="16"/>
      <c r="E411" s="2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4.25" customHeight="1">
      <c r="A412" s="16"/>
      <c r="B412" s="16"/>
      <c r="C412" s="30"/>
      <c r="D412" s="16"/>
      <c r="E412" s="2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4.25" customHeight="1">
      <c r="A413" s="16"/>
      <c r="B413" s="16"/>
      <c r="C413" s="30"/>
      <c r="D413" s="16"/>
      <c r="E413" s="2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4.25" customHeight="1">
      <c r="A414" s="16"/>
      <c r="B414" s="16"/>
      <c r="C414" s="30"/>
      <c r="D414" s="16"/>
      <c r="E414" s="2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4.25" customHeight="1">
      <c r="A415" s="16"/>
      <c r="B415" s="16"/>
      <c r="C415" s="30"/>
      <c r="D415" s="16"/>
      <c r="E415" s="2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4.25" customHeight="1">
      <c r="A416" s="16"/>
      <c r="B416" s="16"/>
      <c r="C416" s="30"/>
      <c r="D416" s="16"/>
      <c r="E416" s="2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4.25" customHeight="1">
      <c r="A417" s="16"/>
      <c r="B417" s="16"/>
      <c r="C417" s="30"/>
      <c r="D417" s="16"/>
      <c r="E417" s="2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4.25" customHeight="1">
      <c r="A418" s="16"/>
      <c r="B418" s="16"/>
      <c r="C418" s="30"/>
      <c r="D418" s="16"/>
      <c r="E418" s="2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4.25" customHeight="1">
      <c r="A419" s="16"/>
      <c r="B419" s="16"/>
      <c r="C419" s="30"/>
      <c r="D419" s="16"/>
      <c r="E419" s="2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4.25" customHeight="1">
      <c r="A420" s="16"/>
      <c r="B420" s="16"/>
      <c r="C420" s="30"/>
      <c r="D420" s="16"/>
      <c r="E420" s="2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4.25" customHeight="1">
      <c r="A421" s="16"/>
      <c r="B421" s="16"/>
      <c r="C421" s="30"/>
      <c r="D421" s="16"/>
      <c r="E421" s="2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4.25" customHeight="1">
      <c r="A422" s="16"/>
      <c r="B422" s="16"/>
      <c r="C422" s="30"/>
      <c r="D422" s="16"/>
      <c r="E422" s="2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4.25" customHeight="1">
      <c r="A423" s="16"/>
      <c r="B423" s="16"/>
      <c r="C423" s="30"/>
      <c r="D423" s="16"/>
      <c r="E423" s="2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4.25" customHeight="1">
      <c r="A424" s="16"/>
      <c r="B424" s="16"/>
      <c r="C424" s="30"/>
      <c r="D424" s="16"/>
      <c r="E424" s="2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4.25" customHeight="1">
      <c r="A425" s="16"/>
      <c r="B425" s="16"/>
      <c r="C425" s="30"/>
      <c r="D425" s="16"/>
      <c r="E425" s="2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4.25" customHeight="1">
      <c r="A426" s="16"/>
      <c r="B426" s="16"/>
      <c r="C426" s="30"/>
      <c r="D426" s="16"/>
      <c r="E426" s="2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4.25" customHeight="1">
      <c r="A427" s="16"/>
      <c r="B427" s="16"/>
      <c r="C427" s="30"/>
      <c r="D427" s="16"/>
      <c r="E427" s="2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4.25" customHeight="1">
      <c r="A428" s="16"/>
      <c r="B428" s="16"/>
      <c r="C428" s="30"/>
      <c r="D428" s="16"/>
      <c r="E428" s="2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4.25" customHeight="1">
      <c r="A429" s="16"/>
      <c r="B429" s="16"/>
      <c r="C429" s="30"/>
      <c r="D429" s="16"/>
      <c r="E429" s="2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4.25" customHeight="1">
      <c r="A430" s="16"/>
      <c r="B430" s="16"/>
      <c r="C430" s="30"/>
      <c r="D430" s="16"/>
      <c r="E430" s="2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4.25" customHeight="1">
      <c r="A431" s="16"/>
      <c r="B431" s="16"/>
      <c r="C431" s="30"/>
      <c r="D431" s="16"/>
      <c r="E431" s="2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4.25" customHeight="1">
      <c r="A432" s="16"/>
      <c r="B432" s="16"/>
      <c r="C432" s="30"/>
      <c r="D432" s="16"/>
      <c r="E432" s="2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4.25" customHeight="1">
      <c r="A433" s="16"/>
      <c r="B433" s="16"/>
      <c r="C433" s="30"/>
      <c r="D433" s="16"/>
      <c r="E433" s="2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4.25" customHeight="1">
      <c r="A434" s="16"/>
      <c r="B434" s="16"/>
      <c r="C434" s="30"/>
      <c r="D434" s="16"/>
      <c r="E434" s="2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4.25" customHeight="1">
      <c r="A435" s="16"/>
      <c r="B435" s="16"/>
      <c r="C435" s="30"/>
      <c r="D435" s="16"/>
      <c r="E435" s="2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4.25" customHeight="1">
      <c r="A436" s="16"/>
      <c r="B436" s="16"/>
      <c r="C436" s="30"/>
      <c r="D436" s="16"/>
      <c r="E436" s="2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4.25" customHeight="1">
      <c r="A437" s="16"/>
      <c r="B437" s="16"/>
      <c r="C437" s="30"/>
      <c r="D437" s="16"/>
      <c r="E437" s="2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4.25" customHeight="1">
      <c r="A438" s="16"/>
      <c r="B438" s="16"/>
      <c r="C438" s="30"/>
      <c r="D438" s="16"/>
      <c r="E438" s="2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4.25" customHeight="1">
      <c r="A439" s="16"/>
      <c r="B439" s="16"/>
      <c r="C439" s="30"/>
      <c r="D439" s="16"/>
      <c r="E439" s="2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4.25" customHeight="1">
      <c r="A440" s="16"/>
      <c r="B440" s="16"/>
      <c r="C440" s="30"/>
      <c r="D440" s="16"/>
      <c r="E440" s="2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4.25" customHeight="1">
      <c r="A441" s="16"/>
      <c r="B441" s="16"/>
      <c r="C441" s="30"/>
      <c r="D441" s="16"/>
      <c r="E441" s="2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4.25" customHeight="1">
      <c r="A442" s="16"/>
      <c r="B442" s="16"/>
      <c r="C442" s="30"/>
      <c r="D442" s="16"/>
      <c r="E442" s="2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4.25" customHeight="1">
      <c r="A443" s="16"/>
      <c r="B443" s="16"/>
      <c r="C443" s="30"/>
      <c r="D443" s="16"/>
      <c r="E443" s="2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4.25" customHeight="1">
      <c r="A444" s="16"/>
      <c r="B444" s="16"/>
      <c r="C444" s="30"/>
      <c r="D444" s="16"/>
      <c r="E444" s="2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4.25" customHeight="1">
      <c r="A445" s="16"/>
      <c r="B445" s="16"/>
      <c r="C445" s="30"/>
      <c r="D445" s="16"/>
      <c r="E445" s="2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4.25" customHeight="1">
      <c r="A446" s="16"/>
      <c r="B446" s="16"/>
      <c r="C446" s="30"/>
      <c r="D446" s="16"/>
      <c r="E446" s="2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4.25" customHeight="1">
      <c r="A447" s="16"/>
      <c r="B447" s="16"/>
      <c r="C447" s="30"/>
      <c r="D447" s="16"/>
      <c r="E447" s="2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4.25" customHeight="1">
      <c r="A448" s="16"/>
      <c r="B448" s="16"/>
      <c r="C448" s="30"/>
      <c r="D448" s="16"/>
      <c r="E448" s="2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4.25" customHeight="1">
      <c r="A449" s="16"/>
      <c r="B449" s="16"/>
      <c r="C449" s="30"/>
      <c r="D449" s="16"/>
      <c r="E449" s="2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4.25" customHeight="1">
      <c r="A450" s="16"/>
      <c r="B450" s="16"/>
      <c r="C450" s="30"/>
      <c r="D450" s="16"/>
      <c r="E450" s="2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4.25" customHeight="1">
      <c r="A451" s="16"/>
      <c r="B451" s="16"/>
      <c r="C451" s="30"/>
      <c r="D451" s="16"/>
      <c r="E451" s="2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4.25" customHeight="1">
      <c r="A452" s="16"/>
      <c r="B452" s="16"/>
      <c r="C452" s="30"/>
      <c r="D452" s="16"/>
      <c r="E452" s="2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4.25" customHeight="1">
      <c r="A453" s="16"/>
      <c r="B453" s="16"/>
      <c r="C453" s="30"/>
      <c r="D453" s="16"/>
      <c r="E453" s="2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4.25" customHeight="1">
      <c r="A454" s="16"/>
      <c r="B454" s="16"/>
      <c r="C454" s="30"/>
      <c r="D454" s="16"/>
      <c r="E454" s="2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4.25" customHeight="1">
      <c r="A455" s="16"/>
      <c r="B455" s="16"/>
      <c r="C455" s="30"/>
      <c r="D455" s="16"/>
      <c r="E455" s="2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4.25" customHeight="1">
      <c r="A456" s="16"/>
      <c r="B456" s="16"/>
      <c r="C456" s="30"/>
      <c r="D456" s="16"/>
      <c r="E456" s="2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4.25" customHeight="1">
      <c r="A457" s="16"/>
      <c r="B457" s="16"/>
      <c r="C457" s="30"/>
      <c r="D457" s="16"/>
      <c r="E457" s="2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4.25" customHeight="1">
      <c r="A458" s="16"/>
      <c r="B458" s="16"/>
      <c r="C458" s="30"/>
      <c r="D458" s="16"/>
      <c r="E458" s="2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4.25" customHeight="1">
      <c r="A459" s="16"/>
      <c r="B459" s="16"/>
      <c r="C459" s="30"/>
      <c r="D459" s="16"/>
      <c r="E459" s="2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4.25" customHeight="1">
      <c r="A460" s="16"/>
      <c r="B460" s="16"/>
      <c r="C460" s="30"/>
      <c r="D460" s="16"/>
      <c r="E460" s="2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4.25" customHeight="1">
      <c r="A461" s="16"/>
      <c r="B461" s="16"/>
      <c r="C461" s="30"/>
      <c r="D461" s="16"/>
      <c r="E461" s="2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4.25" customHeight="1">
      <c r="A462" s="16"/>
      <c r="B462" s="16"/>
      <c r="C462" s="30"/>
      <c r="D462" s="16"/>
      <c r="E462" s="2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4.25" customHeight="1">
      <c r="A463" s="16"/>
      <c r="B463" s="16"/>
      <c r="C463" s="30"/>
      <c r="D463" s="16"/>
      <c r="E463" s="2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4.25" customHeight="1">
      <c r="A464" s="16"/>
      <c r="B464" s="16"/>
      <c r="C464" s="30"/>
      <c r="D464" s="16"/>
      <c r="E464" s="2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4.25" customHeight="1">
      <c r="A465" s="16"/>
      <c r="B465" s="16"/>
      <c r="C465" s="30"/>
      <c r="D465" s="16"/>
      <c r="E465" s="2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4.25" customHeight="1">
      <c r="A466" s="16"/>
      <c r="B466" s="16"/>
      <c r="C466" s="30"/>
      <c r="D466" s="16"/>
      <c r="E466" s="2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4.25" customHeight="1">
      <c r="A467" s="16"/>
      <c r="B467" s="16"/>
      <c r="C467" s="30"/>
      <c r="D467" s="16"/>
      <c r="E467" s="2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4.25" customHeight="1">
      <c r="A468" s="16"/>
      <c r="B468" s="16"/>
      <c r="C468" s="30"/>
      <c r="D468" s="16"/>
      <c r="E468" s="2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4.25" customHeight="1">
      <c r="A469" s="16"/>
      <c r="B469" s="16"/>
      <c r="C469" s="30"/>
      <c r="D469" s="16"/>
      <c r="E469" s="2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4.25" customHeight="1">
      <c r="A470" s="16"/>
      <c r="B470" s="16"/>
      <c r="C470" s="30"/>
      <c r="D470" s="16"/>
      <c r="E470" s="2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4.25" customHeight="1">
      <c r="A471" s="16"/>
      <c r="B471" s="16"/>
      <c r="C471" s="30"/>
      <c r="D471" s="16"/>
      <c r="E471" s="2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4.25" customHeight="1">
      <c r="A472" s="16"/>
      <c r="B472" s="16"/>
      <c r="C472" s="30"/>
      <c r="D472" s="16"/>
      <c r="E472" s="2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4.25" customHeight="1">
      <c r="A473" s="16"/>
      <c r="B473" s="16"/>
      <c r="C473" s="30"/>
      <c r="D473" s="16"/>
      <c r="E473" s="2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4.25" customHeight="1">
      <c r="A474" s="16"/>
      <c r="B474" s="16"/>
      <c r="C474" s="30"/>
      <c r="D474" s="16"/>
      <c r="E474" s="2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4.25" customHeight="1">
      <c r="A475" s="16"/>
      <c r="B475" s="16"/>
      <c r="C475" s="30"/>
      <c r="D475" s="16"/>
      <c r="E475" s="2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4.25" customHeight="1">
      <c r="A476" s="16"/>
      <c r="B476" s="16"/>
      <c r="C476" s="30"/>
      <c r="D476" s="16"/>
      <c r="E476" s="2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4.25" customHeight="1">
      <c r="A477" s="16"/>
      <c r="B477" s="16"/>
      <c r="C477" s="30"/>
      <c r="D477" s="16"/>
      <c r="E477" s="2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4.25" customHeight="1">
      <c r="A478" s="16"/>
      <c r="B478" s="16"/>
      <c r="C478" s="30"/>
      <c r="D478" s="16"/>
      <c r="E478" s="2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4.25" customHeight="1">
      <c r="A479" s="16"/>
      <c r="B479" s="16"/>
      <c r="C479" s="30"/>
      <c r="D479" s="16"/>
      <c r="E479" s="2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4.25" customHeight="1">
      <c r="A480" s="16"/>
      <c r="B480" s="16"/>
      <c r="C480" s="30"/>
      <c r="D480" s="16"/>
      <c r="E480" s="2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4.25" customHeight="1">
      <c r="A481" s="16"/>
      <c r="B481" s="16"/>
      <c r="C481" s="30"/>
      <c r="D481" s="16"/>
      <c r="E481" s="2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4.25" customHeight="1">
      <c r="A482" s="16"/>
      <c r="B482" s="16"/>
      <c r="C482" s="30"/>
      <c r="D482" s="16"/>
      <c r="E482" s="2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4.25" customHeight="1">
      <c r="A483" s="16"/>
      <c r="B483" s="16"/>
      <c r="C483" s="30"/>
      <c r="D483" s="16"/>
      <c r="E483" s="2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4.25" customHeight="1">
      <c r="A484" s="16"/>
      <c r="B484" s="16"/>
      <c r="C484" s="30"/>
      <c r="D484" s="16"/>
      <c r="E484" s="2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4.25" customHeight="1">
      <c r="A485" s="16"/>
      <c r="B485" s="16"/>
      <c r="C485" s="30"/>
      <c r="D485" s="16"/>
      <c r="E485" s="2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4.25" customHeight="1">
      <c r="A486" s="16"/>
      <c r="B486" s="16"/>
      <c r="C486" s="30"/>
      <c r="D486" s="16"/>
      <c r="E486" s="2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4.25" customHeight="1">
      <c r="A487" s="16"/>
      <c r="B487" s="16"/>
      <c r="C487" s="30"/>
      <c r="D487" s="16"/>
      <c r="E487" s="2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4.25" customHeight="1">
      <c r="A488" s="16"/>
      <c r="B488" s="16"/>
      <c r="C488" s="30"/>
      <c r="D488" s="16"/>
      <c r="E488" s="2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4.25" customHeight="1">
      <c r="A489" s="16"/>
      <c r="B489" s="16"/>
      <c r="C489" s="30"/>
      <c r="D489" s="16"/>
      <c r="E489" s="2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4.25" customHeight="1">
      <c r="A490" s="16"/>
      <c r="B490" s="16"/>
      <c r="C490" s="30"/>
      <c r="D490" s="16"/>
      <c r="E490" s="2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4.25" customHeight="1">
      <c r="A491" s="16"/>
      <c r="B491" s="16"/>
      <c r="C491" s="30"/>
      <c r="D491" s="16"/>
      <c r="E491" s="2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4.25" customHeight="1">
      <c r="A492" s="16"/>
      <c r="B492" s="16"/>
      <c r="C492" s="30"/>
      <c r="D492" s="16"/>
      <c r="E492" s="2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4.25" customHeight="1">
      <c r="A493" s="16"/>
      <c r="B493" s="16"/>
      <c r="C493" s="30"/>
      <c r="D493" s="16"/>
      <c r="E493" s="2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4.25" customHeight="1">
      <c r="A494" s="16"/>
      <c r="B494" s="16"/>
      <c r="C494" s="30"/>
      <c r="D494" s="16"/>
      <c r="E494" s="2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4.25" customHeight="1">
      <c r="A495" s="16"/>
      <c r="B495" s="16"/>
      <c r="C495" s="30"/>
      <c r="D495" s="16"/>
      <c r="E495" s="2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4.25" customHeight="1">
      <c r="A496" s="16"/>
      <c r="B496" s="16"/>
      <c r="C496" s="30"/>
      <c r="D496" s="16"/>
      <c r="E496" s="2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4.25" customHeight="1">
      <c r="A497" s="16"/>
      <c r="B497" s="16"/>
      <c r="C497" s="30"/>
      <c r="D497" s="16"/>
      <c r="E497" s="2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4.25" customHeight="1">
      <c r="A498" s="16"/>
      <c r="B498" s="16"/>
      <c r="C498" s="30"/>
      <c r="D498" s="16"/>
      <c r="E498" s="2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4.25" customHeight="1">
      <c r="A499" s="16"/>
      <c r="B499" s="16"/>
      <c r="C499" s="30"/>
      <c r="D499" s="16"/>
      <c r="E499" s="2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4.25" customHeight="1">
      <c r="A500" s="16"/>
      <c r="B500" s="16"/>
      <c r="C500" s="30"/>
      <c r="D500" s="16"/>
      <c r="E500" s="2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4.25" customHeight="1">
      <c r="A501" s="16"/>
      <c r="B501" s="16"/>
      <c r="C501" s="30"/>
      <c r="D501" s="16"/>
      <c r="E501" s="2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4.25" customHeight="1">
      <c r="A502" s="16"/>
      <c r="B502" s="16"/>
      <c r="C502" s="30"/>
      <c r="D502" s="16"/>
      <c r="E502" s="2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4.25" customHeight="1">
      <c r="A503" s="16"/>
      <c r="B503" s="16"/>
      <c r="C503" s="30"/>
      <c r="D503" s="16"/>
      <c r="E503" s="2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4.25" customHeight="1">
      <c r="A504" s="16"/>
      <c r="B504" s="16"/>
      <c r="C504" s="30"/>
      <c r="D504" s="16"/>
      <c r="E504" s="2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4.25" customHeight="1">
      <c r="A505" s="16"/>
      <c r="B505" s="16"/>
      <c r="C505" s="30"/>
      <c r="D505" s="16"/>
      <c r="E505" s="2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4.25" customHeight="1">
      <c r="A506" s="16"/>
      <c r="B506" s="16"/>
      <c r="C506" s="30"/>
      <c r="D506" s="16"/>
      <c r="E506" s="2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4.25" customHeight="1">
      <c r="A507" s="16"/>
      <c r="B507" s="16"/>
      <c r="C507" s="30"/>
      <c r="D507" s="16"/>
      <c r="E507" s="2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4.25" customHeight="1">
      <c r="A508" s="16"/>
      <c r="B508" s="16"/>
      <c r="C508" s="30"/>
      <c r="D508" s="16"/>
      <c r="E508" s="2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4.25" customHeight="1">
      <c r="A509" s="16"/>
      <c r="B509" s="16"/>
      <c r="C509" s="30"/>
      <c r="D509" s="16"/>
      <c r="E509" s="2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4.25" customHeight="1">
      <c r="A510" s="16"/>
      <c r="B510" s="16"/>
      <c r="C510" s="30"/>
      <c r="D510" s="16"/>
      <c r="E510" s="2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4.25" customHeight="1">
      <c r="A511" s="16"/>
      <c r="B511" s="16"/>
      <c r="C511" s="30"/>
      <c r="D511" s="16"/>
      <c r="E511" s="2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4.25" customHeight="1">
      <c r="A512" s="16"/>
      <c r="B512" s="16"/>
      <c r="C512" s="30"/>
      <c r="D512" s="16"/>
      <c r="E512" s="2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4.25" customHeight="1">
      <c r="A513" s="16"/>
      <c r="B513" s="16"/>
      <c r="C513" s="30"/>
      <c r="D513" s="16"/>
      <c r="E513" s="2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4.25" customHeight="1">
      <c r="A514" s="16"/>
      <c r="B514" s="16"/>
      <c r="C514" s="30"/>
      <c r="D514" s="16"/>
      <c r="E514" s="2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4.25" customHeight="1">
      <c r="A515" s="16"/>
      <c r="B515" s="16"/>
      <c r="C515" s="30"/>
      <c r="D515" s="16"/>
      <c r="E515" s="2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4.25" customHeight="1">
      <c r="A516" s="16"/>
      <c r="B516" s="16"/>
      <c r="C516" s="30"/>
      <c r="D516" s="16"/>
      <c r="E516" s="2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4.25" customHeight="1">
      <c r="A517" s="16"/>
      <c r="B517" s="16"/>
      <c r="C517" s="30"/>
      <c r="D517" s="16"/>
      <c r="E517" s="2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4.25" customHeight="1">
      <c r="A518" s="16"/>
      <c r="B518" s="16"/>
      <c r="C518" s="30"/>
      <c r="D518" s="16"/>
      <c r="E518" s="2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4.25" customHeight="1">
      <c r="A519" s="16"/>
      <c r="B519" s="16"/>
      <c r="C519" s="30"/>
      <c r="D519" s="16"/>
      <c r="E519" s="2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4.25" customHeight="1">
      <c r="A520" s="16"/>
      <c r="B520" s="16"/>
      <c r="C520" s="30"/>
      <c r="D520" s="16"/>
      <c r="E520" s="2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4.25" customHeight="1">
      <c r="A521" s="16"/>
      <c r="B521" s="16"/>
      <c r="C521" s="30"/>
      <c r="D521" s="16"/>
      <c r="E521" s="2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4.25" customHeight="1">
      <c r="A522" s="16"/>
      <c r="B522" s="16"/>
      <c r="C522" s="30"/>
      <c r="D522" s="16"/>
      <c r="E522" s="2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4.25" customHeight="1">
      <c r="A523" s="16"/>
      <c r="B523" s="16"/>
      <c r="C523" s="30"/>
      <c r="D523" s="16"/>
      <c r="E523" s="2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4.25" customHeight="1">
      <c r="A524" s="16"/>
      <c r="B524" s="16"/>
      <c r="C524" s="30"/>
      <c r="D524" s="16"/>
      <c r="E524" s="2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4.25" customHeight="1">
      <c r="A525" s="16"/>
      <c r="B525" s="16"/>
      <c r="C525" s="30"/>
      <c r="D525" s="16"/>
      <c r="E525" s="2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4.25" customHeight="1">
      <c r="A526" s="16"/>
      <c r="B526" s="16"/>
      <c r="C526" s="30"/>
      <c r="D526" s="16"/>
      <c r="E526" s="2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4.25" customHeight="1">
      <c r="A527" s="16"/>
      <c r="B527" s="16"/>
      <c r="C527" s="30"/>
      <c r="D527" s="16"/>
      <c r="E527" s="2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4.25" customHeight="1">
      <c r="A528" s="16"/>
      <c r="B528" s="16"/>
      <c r="C528" s="30"/>
      <c r="D528" s="16"/>
      <c r="E528" s="2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4.25" customHeight="1">
      <c r="A529" s="16"/>
      <c r="B529" s="16"/>
      <c r="C529" s="30"/>
      <c r="D529" s="16"/>
      <c r="E529" s="2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4.25" customHeight="1">
      <c r="A530" s="16"/>
      <c r="B530" s="16"/>
      <c r="C530" s="30"/>
      <c r="D530" s="16"/>
      <c r="E530" s="2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4.25" customHeight="1">
      <c r="A531" s="16"/>
      <c r="B531" s="16"/>
      <c r="C531" s="30"/>
      <c r="D531" s="16"/>
      <c r="E531" s="2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4.25" customHeight="1">
      <c r="A532" s="16"/>
      <c r="B532" s="16"/>
      <c r="C532" s="30"/>
      <c r="D532" s="16"/>
      <c r="E532" s="2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4.25" customHeight="1">
      <c r="A533" s="16"/>
      <c r="B533" s="16"/>
      <c r="C533" s="30"/>
      <c r="D533" s="16"/>
      <c r="E533" s="2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4.25" customHeight="1">
      <c r="A534" s="16"/>
      <c r="B534" s="16"/>
      <c r="C534" s="30"/>
      <c r="D534" s="16"/>
      <c r="E534" s="2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4.25" customHeight="1">
      <c r="A535" s="16"/>
      <c r="B535" s="16"/>
      <c r="C535" s="30"/>
      <c r="D535" s="16"/>
      <c r="E535" s="2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4.25" customHeight="1">
      <c r="A536" s="16"/>
      <c r="B536" s="16"/>
      <c r="C536" s="30"/>
      <c r="D536" s="16"/>
      <c r="E536" s="2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4.25" customHeight="1">
      <c r="A537" s="16"/>
      <c r="B537" s="16"/>
      <c r="C537" s="30"/>
      <c r="D537" s="16"/>
      <c r="E537" s="2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4.25" customHeight="1">
      <c r="A538" s="16"/>
      <c r="B538" s="16"/>
      <c r="C538" s="30"/>
      <c r="D538" s="16"/>
      <c r="E538" s="2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4.25" customHeight="1">
      <c r="A539" s="16"/>
      <c r="B539" s="16"/>
      <c r="C539" s="30"/>
      <c r="D539" s="16"/>
      <c r="E539" s="2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4.25" customHeight="1">
      <c r="A540" s="16"/>
      <c r="B540" s="16"/>
      <c r="C540" s="30"/>
      <c r="D540" s="16"/>
      <c r="E540" s="2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4.25" customHeight="1">
      <c r="A541" s="16"/>
      <c r="B541" s="16"/>
      <c r="C541" s="30"/>
      <c r="D541" s="16"/>
      <c r="E541" s="2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4.25" customHeight="1">
      <c r="A542" s="16"/>
      <c r="B542" s="16"/>
      <c r="C542" s="30"/>
      <c r="D542" s="16"/>
      <c r="E542" s="2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4.25" customHeight="1">
      <c r="A543" s="16"/>
      <c r="B543" s="16"/>
      <c r="C543" s="30"/>
      <c r="D543" s="16"/>
      <c r="E543" s="2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4.25" customHeight="1">
      <c r="A544" s="16"/>
      <c r="B544" s="16"/>
      <c r="C544" s="30"/>
      <c r="D544" s="16"/>
      <c r="E544" s="2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4.25" customHeight="1">
      <c r="A545" s="16"/>
      <c r="B545" s="16"/>
      <c r="C545" s="30"/>
      <c r="D545" s="16"/>
      <c r="E545" s="2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4.25" customHeight="1">
      <c r="A546" s="16"/>
      <c r="B546" s="16"/>
      <c r="C546" s="30"/>
      <c r="D546" s="16"/>
      <c r="E546" s="2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4.25" customHeight="1">
      <c r="A547" s="16"/>
      <c r="B547" s="16"/>
      <c r="C547" s="30"/>
      <c r="D547" s="16"/>
      <c r="E547" s="2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4.25" customHeight="1">
      <c r="A548" s="16"/>
      <c r="B548" s="16"/>
      <c r="C548" s="30"/>
      <c r="D548" s="16"/>
      <c r="E548" s="2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4.25" customHeight="1">
      <c r="A549" s="16"/>
      <c r="B549" s="16"/>
      <c r="C549" s="30"/>
      <c r="D549" s="16"/>
      <c r="E549" s="2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4.25" customHeight="1">
      <c r="A550" s="16"/>
      <c r="B550" s="16"/>
      <c r="C550" s="30"/>
      <c r="D550" s="16"/>
      <c r="E550" s="2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4.25" customHeight="1">
      <c r="A551" s="16"/>
      <c r="B551" s="16"/>
      <c r="C551" s="30"/>
      <c r="D551" s="16"/>
      <c r="E551" s="2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4.25" customHeight="1">
      <c r="A552" s="16"/>
      <c r="B552" s="16"/>
      <c r="C552" s="30"/>
      <c r="D552" s="16"/>
      <c r="E552" s="2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4.25" customHeight="1">
      <c r="A553" s="16"/>
      <c r="B553" s="16"/>
      <c r="C553" s="30"/>
      <c r="D553" s="16"/>
      <c r="E553" s="2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4.25" customHeight="1">
      <c r="A554" s="16"/>
      <c r="B554" s="16"/>
      <c r="C554" s="30"/>
      <c r="D554" s="16"/>
      <c r="E554" s="2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4.25" customHeight="1">
      <c r="A555" s="16"/>
      <c r="B555" s="16"/>
      <c r="C555" s="30"/>
      <c r="D555" s="16"/>
      <c r="E555" s="2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4.25" customHeight="1">
      <c r="A556" s="16"/>
      <c r="B556" s="16"/>
      <c r="C556" s="30"/>
      <c r="D556" s="16"/>
      <c r="E556" s="2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4.25" customHeight="1">
      <c r="A557" s="16"/>
      <c r="B557" s="16"/>
      <c r="C557" s="30"/>
      <c r="D557" s="16"/>
      <c r="E557" s="2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4.25" customHeight="1">
      <c r="A558" s="16"/>
      <c r="B558" s="16"/>
      <c r="C558" s="30"/>
      <c r="D558" s="16"/>
      <c r="E558" s="2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4.25" customHeight="1">
      <c r="A559" s="16"/>
      <c r="B559" s="16"/>
      <c r="C559" s="30"/>
      <c r="D559" s="16"/>
      <c r="E559" s="2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4.25" customHeight="1">
      <c r="A560" s="16"/>
      <c r="B560" s="16"/>
      <c r="C560" s="30"/>
      <c r="D560" s="16"/>
      <c r="E560" s="2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4.25" customHeight="1">
      <c r="A561" s="16"/>
      <c r="B561" s="16"/>
      <c r="C561" s="30"/>
      <c r="D561" s="16"/>
      <c r="E561" s="2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4.25" customHeight="1">
      <c r="A562" s="16"/>
      <c r="B562" s="16"/>
      <c r="C562" s="30"/>
      <c r="D562" s="16"/>
      <c r="E562" s="2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4.25" customHeight="1">
      <c r="A563" s="16"/>
      <c r="B563" s="16"/>
      <c r="C563" s="30"/>
      <c r="D563" s="16"/>
      <c r="E563" s="2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4.25" customHeight="1">
      <c r="A564" s="16"/>
      <c r="B564" s="16"/>
      <c r="C564" s="30"/>
      <c r="D564" s="16"/>
      <c r="E564" s="2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4.25" customHeight="1">
      <c r="A565" s="16"/>
      <c r="B565" s="16"/>
      <c r="C565" s="30"/>
      <c r="D565" s="16"/>
      <c r="E565" s="2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4.25" customHeight="1">
      <c r="A566" s="16"/>
      <c r="B566" s="16"/>
      <c r="C566" s="30"/>
      <c r="D566" s="16"/>
      <c r="E566" s="2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4.25" customHeight="1">
      <c r="A567" s="16"/>
      <c r="B567" s="16"/>
      <c r="C567" s="30"/>
      <c r="D567" s="16"/>
      <c r="E567" s="2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4.25" customHeight="1">
      <c r="A568" s="16"/>
      <c r="B568" s="16"/>
      <c r="C568" s="30"/>
      <c r="D568" s="16"/>
      <c r="E568" s="2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4.25" customHeight="1">
      <c r="A569" s="16"/>
      <c r="B569" s="16"/>
      <c r="C569" s="30"/>
      <c r="D569" s="16"/>
      <c r="E569" s="2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4.25" customHeight="1">
      <c r="A570" s="16"/>
      <c r="B570" s="16"/>
      <c r="C570" s="30"/>
      <c r="D570" s="16"/>
      <c r="E570" s="2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4.25" customHeight="1">
      <c r="A571" s="16"/>
      <c r="B571" s="16"/>
      <c r="C571" s="30"/>
      <c r="D571" s="16"/>
      <c r="E571" s="2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4.25" customHeight="1">
      <c r="A572" s="16"/>
      <c r="B572" s="16"/>
      <c r="C572" s="30"/>
      <c r="D572" s="16"/>
      <c r="E572" s="2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4.25" customHeight="1">
      <c r="A573" s="16"/>
      <c r="B573" s="16"/>
      <c r="C573" s="30"/>
      <c r="D573" s="16"/>
      <c r="E573" s="2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4.25" customHeight="1">
      <c r="A574" s="16"/>
      <c r="B574" s="16"/>
      <c r="C574" s="30"/>
      <c r="D574" s="16"/>
      <c r="E574" s="2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4.25" customHeight="1">
      <c r="A575" s="16"/>
      <c r="B575" s="16"/>
      <c r="C575" s="30"/>
      <c r="D575" s="16"/>
      <c r="E575" s="2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4.25" customHeight="1">
      <c r="A576" s="16"/>
      <c r="B576" s="16"/>
      <c r="C576" s="30"/>
      <c r="D576" s="16"/>
      <c r="E576" s="2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4.25" customHeight="1">
      <c r="A577" s="16"/>
      <c r="B577" s="16"/>
      <c r="C577" s="30"/>
      <c r="D577" s="16"/>
      <c r="E577" s="2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4.25" customHeight="1">
      <c r="A578" s="16"/>
      <c r="B578" s="16"/>
      <c r="C578" s="30"/>
      <c r="D578" s="16"/>
      <c r="E578" s="2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4.25" customHeight="1">
      <c r="A579" s="16"/>
      <c r="B579" s="16"/>
      <c r="C579" s="30"/>
      <c r="D579" s="16"/>
      <c r="E579" s="2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4.25" customHeight="1">
      <c r="A580" s="16"/>
      <c r="B580" s="16"/>
      <c r="C580" s="30"/>
      <c r="D580" s="16"/>
      <c r="E580" s="2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4.25" customHeight="1">
      <c r="A581" s="16"/>
      <c r="B581" s="16"/>
      <c r="C581" s="30"/>
      <c r="D581" s="16"/>
      <c r="E581" s="2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4.25" customHeight="1">
      <c r="A582" s="16"/>
      <c r="B582" s="16"/>
      <c r="C582" s="30"/>
      <c r="D582" s="16"/>
      <c r="E582" s="2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4.25" customHeight="1">
      <c r="A583" s="16"/>
      <c r="B583" s="16"/>
      <c r="C583" s="30"/>
      <c r="D583" s="16"/>
      <c r="E583" s="2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4.25" customHeight="1">
      <c r="A584" s="16"/>
      <c r="B584" s="16"/>
      <c r="C584" s="30"/>
      <c r="D584" s="16"/>
      <c r="E584" s="2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4.25" customHeight="1">
      <c r="A585" s="16"/>
      <c r="B585" s="16"/>
      <c r="C585" s="30"/>
      <c r="D585" s="16"/>
      <c r="E585" s="2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4.25" customHeight="1">
      <c r="A586" s="16"/>
      <c r="B586" s="16"/>
      <c r="C586" s="30"/>
      <c r="D586" s="16"/>
      <c r="E586" s="2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4.25" customHeight="1">
      <c r="A587" s="16"/>
      <c r="B587" s="16"/>
      <c r="C587" s="30"/>
      <c r="D587" s="16"/>
      <c r="E587" s="2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4.25" customHeight="1">
      <c r="A588" s="16"/>
      <c r="B588" s="16"/>
      <c r="C588" s="30"/>
      <c r="D588" s="16"/>
      <c r="E588" s="2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4.25" customHeight="1">
      <c r="A589" s="16"/>
      <c r="B589" s="16"/>
      <c r="C589" s="30"/>
      <c r="D589" s="16"/>
      <c r="E589" s="2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4.25" customHeight="1">
      <c r="A590" s="16"/>
      <c r="B590" s="16"/>
      <c r="C590" s="30"/>
      <c r="D590" s="16"/>
      <c r="E590" s="2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4.25" customHeight="1">
      <c r="A591" s="16"/>
      <c r="B591" s="16"/>
      <c r="C591" s="30"/>
      <c r="D591" s="16"/>
      <c r="E591" s="2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4.25" customHeight="1">
      <c r="A592" s="16"/>
      <c r="B592" s="16"/>
      <c r="C592" s="30"/>
      <c r="D592" s="16"/>
      <c r="E592" s="2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4.25" customHeight="1">
      <c r="A593" s="16"/>
      <c r="B593" s="16"/>
      <c r="C593" s="30"/>
      <c r="D593" s="16"/>
      <c r="E593" s="2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4.25" customHeight="1">
      <c r="A594" s="16"/>
      <c r="B594" s="16"/>
      <c r="C594" s="30"/>
      <c r="D594" s="16"/>
      <c r="E594" s="2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4.25" customHeight="1">
      <c r="A595" s="16"/>
      <c r="B595" s="16"/>
      <c r="C595" s="30"/>
      <c r="D595" s="16"/>
      <c r="E595" s="2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4.25" customHeight="1">
      <c r="A596" s="16"/>
      <c r="B596" s="16"/>
      <c r="C596" s="30"/>
      <c r="D596" s="16"/>
      <c r="E596" s="2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4.25" customHeight="1">
      <c r="A597" s="16"/>
      <c r="B597" s="16"/>
      <c r="C597" s="30"/>
      <c r="D597" s="16"/>
      <c r="E597" s="2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4.25" customHeight="1">
      <c r="A598" s="16"/>
      <c r="B598" s="16"/>
      <c r="C598" s="30"/>
      <c r="D598" s="16"/>
      <c r="E598" s="2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4.25" customHeight="1">
      <c r="A599" s="16"/>
      <c r="B599" s="16"/>
      <c r="C599" s="30"/>
      <c r="D599" s="16"/>
      <c r="E599" s="2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4.25" customHeight="1">
      <c r="A600" s="16"/>
      <c r="B600" s="16"/>
      <c r="C600" s="30"/>
      <c r="D600" s="16"/>
      <c r="E600" s="2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4.25" customHeight="1">
      <c r="A601" s="16"/>
      <c r="B601" s="16"/>
      <c r="C601" s="30"/>
      <c r="D601" s="16"/>
      <c r="E601" s="2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4.25" customHeight="1">
      <c r="A602" s="16"/>
      <c r="B602" s="16"/>
      <c r="C602" s="30"/>
      <c r="D602" s="16"/>
      <c r="E602" s="2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4.25" customHeight="1">
      <c r="A603" s="16"/>
      <c r="B603" s="16"/>
      <c r="C603" s="30"/>
      <c r="D603" s="16"/>
      <c r="E603" s="2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4.25" customHeight="1">
      <c r="A604" s="16"/>
      <c r="B604" s="16"/>
      <c r="C604" s="30"/>
      <c r="D604" s="16"/>
      <c r="E604" s="2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4.25" customHeight="1">
      <c r="A605" s="16"/>
      <c r="B605" s="16"/>
      <c r="C605" s="30"/>
      <c r="D605" s="16"/>
      <c r="E605" s="2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4.25" customHeight="1">
      <c r="A606" s="16"/>
      <c r="B606" s="16"/>
      <c r="C606" s="30"/>
      <c r="D606" s="16"/>
      <c r="E606" s="2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4.25" customHeight="1">
      <c r="A607" s="16"/>
      <c r="B607" s="16"/>
      <c r="C607" s="30"/>
      <c r="D607" s="16"/>
      <c r="E607" s="2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4.25" customHeight="1">
      <c r="A608" s="16"/>
      <c r="B608" s="16"/>
      <c r="C608" s="30"/>
      <c r="D608" s="16"/>
      <c r="E608" s="2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4.25" customHeight="1">
      <c r="A609" s="16"/>
      <c r="B609" s="16"/>
      <c r="C609" s="30"/>
      <c r="D609" s="16"/>
      <c r="E609" s="2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4.25" customHeight="1">
      <c r="A610" s="16"/>
      <c r="B610" s="16"/>
      <c r="C610" s="30"/>
      <c r="D610" s="16"/>
      <c r="E610" s="2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4.25" customHeight="1">
      <c r="A611" s="16"/>
      <c r="B611" s="16"/>
      <c r="C611" s="30"/>
      <c r="D611" s="16"/>
      <c r="E611" s="2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4.25" customHeight="1">
      <c r="A612" s="16"/>
      <c r="B612" s="16"/>
      <c r="C612" s="30"/>
      <c r="D612" s="16"/>
      <c r="E612" s="2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4.25" customHeight="1">
      <c r="A613" s="16"/>
      <c r="B613" s="16"/>
      <c r="C613" s="30"/>
      <c r="D613" s="16"/>
      <c r="E613" s="2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4.25" customHeight="1">
      <c r="A614" s="16"/>
      <c r="B614" s="16"/>
      <c r="C614" s="30"/>
      <c r="D614" s="16"/>
      <c r="E614" s="2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4.25" customHeight="1">
      <c r="A615" s="16"/>
      <c r="B615" s="16"/>
      <c r="C615" s="30"/>
      <c r="D615" s="16"/>
      <c r="E615" s="2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4.25" customHeight="1">
      <c r="A616" s="16"/>
      <c r="B616" s="16"/>
      <c r="C616" s="30"/>
      <c r="D616" s="16"/>
      <c r="E616" s="2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4.25" customHeight="1">
      <c r="A617" s="16"/>
      <c r="B617" s="16"/>
      <c r="C617" s="30"/>
      <c r="D617" s="16"/>
      <c r="E617" s="2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4.25" customHeight="1">
      <c r="A618" s="16"/>
      <c r="B618" s="16"/>
      <c r="C618" s="30"/>
      <c r="D618" s="16"/>
      <c r="E618" s="2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4.25" customHeight="1">
      <c r="A619" s="16"/>
      <c r="B619" s="16"/>
      <c r="C619" s="30"/>
      <c r="D619" s="16"/>
      <c r="E619" s="2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4.25" customHeight="1">
      <c r="A620" s="16"/>
      <c r="B620" s="16"/>
      <c r="C620" s="30"/>
      <c r="D620" s="16"/>
      <c r="E620" s="2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4.25" customHeight="1">
      <c r="A621" s="16"/>
      <c r="B621" s="16"/>
      <c r="C621" s="30"/>
      <c r="D621" s="16"/>
      <c r="E621" s="2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4.25" customHeight="1">
      <c r="A622" s="16"/>
      <c r="B622" s="16"/>
      <c r="C622" s="30"/>
      <c r="D622" s="16"/>
      <c r="E622" s="2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4.25" customHeight="1">
      <c r="A623" s="16"/>
      <c r="B623" s="16"/>
      <c r="C623" s="30"/>
      <c r="D623" s="16"/>
      <c r="E623" s="2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4.25" customHeight="1">
      <c r="A624" s="16"/>
      <c r="B624" s="16"/>
      <c r="C624" s="30"/>
      <c r="D624" s="16"/>
      <c r="E624" s="2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4.25" customHeight="1">
      <c r="A625" s="16"/>
      <c r="B625" s="16"/>
      <c r="C625" s="30"/>
      <c r="D625" s="16"/>
      <c r="E625" s="2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4.25" customHeight="1">
      <c r="A626" s="16"/>
      <c r="B626" s="16"/>
      <c r="C626" s="30"/>
      <c r="D626" s="16"/>
      <c r="E626" s="2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4.25" customHeight="1">
      <c r="A627" s="16"/>
      <c r="B627" s="16"/>
      <c r="C627" s="30"/>
      <c r="D627" s="16"/>
      <c r="E627" s="2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4.25" customHeight="1">
      <c r="A628" s="16"/>
      <c r="B628" s="16"/>
      <c r="C628" s="30"/>
      <c r="D628" s="16"/>
      <c r="E628" s="2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4.25" customHeight="1">
      <c r="A629" s="16"/>
      <c r="B629" s="16"/>
      <c r="C629" s="30"/>
      <c r="D629" s="16"/>
      <c r="E629" s="2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4.25" customHeight="1">
      <c r="A630" s="16"/>
      <c r="B630" s="16"/>
      <c r="C630" s="30"/>
      <c r="D630" s="16"/>
      <c r="E630" s="2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4.25" customHeight="1">
      <c r="A631" s="16"/>
      <c r="B631" s="16"/>
      <c r="C631" s="30"/>
      <c r="D631" s="16"/>
      <c r="E631" s="2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4.25" customHeight="1">
      <c r="A632" s="16"/>
      <c r="B632" s="16"/>
      <c r="C632" s="30"/>
      <c r="D632" s="16"/>
      <c r="E632" s="2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4.25" customHeight="1">
      <c r="A633" s="16"/>
      <c r="B633" s="16"/>
      <c r="C633" s="30"/>
      <c r="D633" s="16"/>
      <c r="E633" s="2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4.25" customHeight="1">
      <c r="A634" s="16"/>
      <c r="B634" s="16"/>
      <c r="C634" s="30"/>
      <c r="D634" s="16"/>
      <c r="E634" s="2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4.25" customHeight="1">
      <c r="A635" s="16"/>
      <c r="B635" s="16"/>
      <c r="C635" s="30"/>
      <c r="D635" s="16"/>
      <c r="E635" s="2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4.25" customHeight="1">
      <c r="A636" s="16"/>
      <c r="B636" s="16"/>
      <c r="C636" s="30"/>
      <c r="D636" s="16"/>
      <c r="E636" s="2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4.25" customHeight="1">
      <c r="A637" s="16"/>
      <c r="B637" s="16"/>
      <c r="C637" s="30"/>
      <c r="D637" s="16"/>
      <c r="E637" s="2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4.25" customHeight="1">
      <c r="A638" s="16"/>
      <c r="B638" s="16"/>
      <c r="C638" s="30"/>
      <c r="D638" s="16"/>
      <c r="E638" s="2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4.25" customHeight="1">
      <c r="A639" s="16"/>
      <c r="B639" s="16"/>
      <c r="C639" s="30"/>
      <c r="D639" s="16"/>
      <c r="E639" s="2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4.25" customHeight="1">
      <c r="A640" s="16"/>
      <c r="B640" s="16"/>
      <c r="C640" s="30"/>
      <c r="D640" s="16"/>
      <c r="E640" s="2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4.25" customHeight="1">
      <c r="A641" s="16"/>
      <c r="B641" s="16"/>
      <c r="C641" s="30"/>
      <c r="D641" s="16"/>
      <c r="E641" s="2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4.25" customHeight="1">
      <c r="A642" s="16"/>
      <c r="B642" s="16"/>
      <c r="C642" s="30"/>
      <c r="D642" s="16"/>
      <c r="E642" s="2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4.25" customHeight="1">
      <c r="A643" s="16"/>
      <c r="B643" s="16"/>
      <c r="C643" s="30"/>
      <c r="D643" s="16"/>
      <c r="E643" s="2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4.25" customHeight="1">
      <c r="A644" s="16"/>
      <c r="B644" s="16"/>
      <c r="C644" s="30"/>
      <c r="D644" s="16"/>
      <c r="E644" s="2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4.25" customHeight="1">
      <c r="A645" s="16"/>
      <c r="B645" s="16"/>
      <c r="C645" s="30"/>
      <c r="D645" s="16"/>
      <c r="E645" s="2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4.25" customHeight="1">
      <c r="A646" s="16"/>
      <c r="B646" s="16"/>
      <c r="C646" s="30"/>
      <c r="D646" s="16"/>
      <c r="E646" s="2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4.25" customHeight="1">
      <c r="A647" s="16"/>
      <c r="B647" s="16"/>
      <c r="C647" s="30"/>
      <c r="D647" s="16"/>
      <c r="E647" s="2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4.25" customHeight="1">
      <c r="A648" s="16"/>
      <c r="B648" s="16"/>
      <c r="C648" s="30"/>
      <c r="D648" s="16"/>
      <c r="E648" s="2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4.25" customHeight="1">
      <c r="A649" s="16"/>
      <c r="B649" s="16"/>
      <c r="C649" s="30"/>
      <c r="D649" s="16"/>
      <c r="E649" s="2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4.25" customHeight="1">
      <c r="A650" s="16"/>
      <c r="B650" s="16"/>
      <c r="C650" s="30"/>
      <c r="D650" s="16"/>
      <c r="E650" s="2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4.25" customHeight="1">
      <c r="A651" s="16"/>
      <c r="B651" s="16"/>
      <c r="C651" s="30"/>
      <c r="D651" s="16"/>
      <c r="E651" s="2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4.25" customHeight="1">
      <c r="A652" s="16"/>
      <c r="B652" s="16"/>
      <c r="C652" s="30"/>
      <c r="D652" s="16"/>
      <c r="E652" s="2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4.25" customHeight="1">
      <c r="A653" s="16"/>
      <c r="B653" s="16"/>
      <c r="C653" s="30"/>
      <c r="D653" s="16"/>
      <c r="E653" s="2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4.25" customHeight="1">
      <c r="A654" s="16"/>
      <c r="B654" s="16"/>
      <c r="C654" s="30"/>
      <c r="D654" s="16"/>
      <c r="E654" s="2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4.25" customHeight="1">
      <c r="A655" s="16"/>
      <c r="B655" s="16"/>
      <c r="C655" s="30"/>
      <c r="D655" s="16"/>
      <c r="E655" s="2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4.25" customHeight="1">
      <c r="A656" s="16"/>
      <c r="B656" s="16"/>
      <c r="C656" s="30"/>
      <c r="D656" s="16"/>
      <c r="E656" s="2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4.25" customHeight="1">
      <c r="A657" s="16"/>
      <c r="B657" s="16"/>
      <c r="C657" s="30"/>
      <c r="D657" s="16"/>
      <c r="E657" s="2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4.25" customHeight="1">
      <c r="A658" s="16"/>
      <c r="B658" s="16"/>
      <c r="C658" s="30"/>
      <c r="D658" s="16"/>
      <c r="E658" s="2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4.25" customHeight="1">
      <c r="A659" s="16"/>
      <c r="B659" s="16"/>
      <c r="C659" s="30"/>
      <c r="D659" s="16"/>
      <c r="E659" s="2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4.25" customHeight="1">
      <c r="A660" s="16"/>
      <c r="B660" s="16"/>
      <c r="C660" s="30"/>
      <c r="D660" s="16"/>
      <c r="E660" s="2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4.25" customHeight="1">
      <c r="A661" s="16"/>
      <c r="B661" s="16"/>
      <c r="C661" s="30"/>
      <c r="D661" s="16"/>
      <c r="E661" s="2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4.25" customHeight="1">
      <c r="A662" s="16"/>
      <c r="B662" s="16"/>
      <c r="C662" s="30"/>
      <c r="D662" s="16"/>
      <c r="E662" s="2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4.25" customHeight="1">
      <c r="A663" s="16"/>
      <c r="B663" s="16"/>
      <c r="C663" s="30"/>
      <c r="D663" s="16"/>
      <c r="E663" s="2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4.25" customHeight="1">
      <c r="A664" s="16"/>
      <c r="B664" s="16"/>
      <c r="C664" s="30"/>
      <c r="D664" s="16"/>
      <c r="E664" s="2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4.25" customHeight="1">
      <c r="A665" s="16"/>
      <c r="B665" s="16"/>
      <c r="C665" s="30"/>
      <c r="D665" s="16"/>
      <c r="E665" s="2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4.25" customHeight="1">
      <c r="A666" s="16"/>
      <c r="B666" s="16"/>
      <c r="C666" s="30"/>
      <c r="D666" s="16"/>
      <c r="E666" s="2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4.25" customHeight="1">
      <c r="A667" s="16"/>
      <c r="B667" s="16"/>
      <c r="C667" s="30"/>
      <c r="D667" s="16"/>
      <c r="E667" s="2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4.25" customHeight="1">
      <c r="A668" s="16"/>
      <c r="B668" s="16"/>
      <c r="C668" s="30"/>
      <c r="D668" s="16"/>
      <c r="E668" s="2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4.25" customHeight="1">
      <c r="A669" s="16"/>
      <c r="B669" s="16"/>
      <c r="C669" s="30"/>
      <c r="D669" s="16"/>
      <c r="E669" s="2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4.25" customHeight="1">
      <c r="A670" s="16"/>
      <c r="B670" s="16"/>
      <c r="C670" s="30"/>
      <c r="D670" s="16"/>
      <c r="E670" s="2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4.25" customHeight="1">
      <c r="A671" s="16"/>
      <c r="B671" s="16"/>
      <c r="C671" s="30"/>
      <c r="D671" s="16"/>
      <c r="E671" s="2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4.25" customHeight="1">
      <c r="A672" s="16"/>
      <c r="B672" s="16"/>
      <c r="C672" s="30"/>
      <c r="D672" s="16"/>
      <c r="E672" s="2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4.25" customHeight="1">
      <c r="A673" s="16"/>
      <c r="B673" s="16"/>
      <c r="C673" s="30"/>
      <c r="D673" s="16"/>
      <c r="E673" s="2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4.25" customHeight="1">
      <c r="A674" s="16"/>
      <c r="B674" s="16"/>
      <c r="C674" s="30"/>
      <c r="D674" s="16"/>
      <c r="E674" s="2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4.25" customHeight="1">
      <c r="A675" s="16"/>
      <c r="B675" s="16"/>
      <c r="C675" s="30"/>
      <c r="D675" s="16"/>
      <c r="E675" s="2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4.25" customHeight="1">
      <c r="A676" s="16"/>
      <c r="B676" s="16"/>
      <c r="C676" s="30"/>
      <c r="D676" s="16"/>
      <c r="E676" s="2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4.25" customHeight="1">
      <c r="A677" s="16"/>
      <c r="B677" s="16"/>
      <c r="C677" s="30"/>
      <c r="D677" s="16"/>
      <c r="E677" s="2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4.25" customHeight="1">
      <c r="A678" s="16"/>
      <c r="B678" s="16"/>
      <c r="C678" s="30"/>
      <c r="D678" s="16"/>
      <c r="E678" s="2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4.25" customHeight="1">
      <c r="A679" s="16"/>
      <c r="B679" s="16"/>
      <c r="C679" s="30"/>
      <c r="D679" s="16"/>
      <c r="E679" s="2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4.25" customHeight="1">
      <c r="A680" s="16"/>
      <c r="B680" s="16"/>
      <c r="C680" s="30"/>
      <c r="D680" s="16"/>
      <c r="E680" s="2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4.25" customHeight="1">
      <c r="A681" s="16"/>
      <c r="B681" s="16"/>
      <c r="C681" s="30"/>
      <c r="D681" s="16"/>
      <c r="E681" s="2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4.25" customHeight="1">
      <c r="A682" s="16"/>
      <c r="B682" s="16"/>
      <c r="C682" s="30"/>
      <c r="D682" s="16"/>
      <c r="E682" s="2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4.25" customHeight="1">
      <c r="A683" s="16"/>
      <c r="B683" s="16"/>
      <c r="C683" s="30"/>
      <c r="D683" s="16"/>
      <c r="E683" s="2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4.25" customHeight="1">
      <c r="A684" s="16"/>
      <c r="B684" s="16"/>
      <c r="C684" s="30"/>
      <c r="D684" s="16"/>
      <c r="E684" s="2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4.25" customHeight="1">
      <c r="A685" s="16"/>
      <c r="B685" s="16"/>
      <c r="C685" s="30"/>
      <c r="D685" s="16"/>
      <c r="E685" s="2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4.25" customHeight="1">
      <c r="A686" s="16"/>
      <c r="B686" s="16"/>
      <c r="C686" s="30"/>
      <c r="D686" s="16"/>
      <c r="E686" s="2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4.25" customHeight="1">
      <c r="A687" s="16"/>
      <c r="B687" s="16"/>
      <c r="C687" s="30"/>
      <c r="D687" s="16"/>
      <c r="E687" s="2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4.25" customHeight="1">
      <c r="A688" s="16"/>
      <c r="B688" s="16"/>
      <c r="C688" s="30"/>
      <c r="D688" s="16"/>
      <c r="E688" s="2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4.25" customHeight="1">
      <c r="A689" s="16"/>
      <c r="B689" s="16"/>
      <c r="C689" s="30"/>
      <c r="D689" s="16"/>
      <c r="E689" s="2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4.25" customHeight="1">
      <c r="A690" s="16"/>
      <c r="B690" s="16"/>
      <c r="C690" s="30"/>
      <c r="D690" s="16"/>
      <c r="E690" s="2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4.25" customHeight="1">
      <c r="A691" s="16"/>
      <c r="B691" s="16"/>
      <c r="C691" s="30"/>
      <c r="D691" s="16"/>
      <c r="E691" s="2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4.25" customHeight="1">
      <c r="A692" s="16"/>
      <c r="B692" s="16"/>
      <c r="C692" s="30"/>
      <c r="D692" s="16"/>
      <c r="E692" s="2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4.25" customHeight="1">
      <c r="A693" s="16"/>
      <c r="B693" s="16"/>
      <c r="C693" s="30"/>
      <c r="D693" s="16"/>
      <c r="E693" s="2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4.25" customHeight="1">
      <c r="A694" s="16"/>
      <c r="B694" s="16"/>
      <c r="C694" s="30"/>
      <c r="D694" s="16"/>
      <c r="E694" s="2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4.25" customHeight="1">
      <c r="A695" s="16"/>
      <c r="B695" s="16"/>
      <c r="C695" s="30"/>
      <c r="D695" s="16"/>
      <c r="E695" s="2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4.25" customHeight="1">
      <c r="A696" s="16"/>
      <c r="B696" s="16"/>
      <c r="C696" s="30"/>
      <c r="D696" s="16"/>
      <c r="E696" s="2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4.25" customHeight="1">
      <c r="A697" s="16"/>
      <c r="B697" s="16"/>
      <c r="C697" s="30"/>
      <c r="D697" s="16"/>
      <c r="E697" s="2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4.25" customHeight="1">
      <c r="A698" s="16"/>
      <c r="B698" s="16"/>
      <c r="C698" s="30"/>
      <c r="D698" s="16"/>
      <c r="E698" s="2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4.25" customHeight="1">
      <c r="A699" s="16"/>
      <c r="B699" s="16"/>
      <c r="C699" s="30"/>
      <c r="D699" s="16"/>
      <c r="E699" s="2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4.25" customHeight="1">
      <c r="A700" s="16"/>
      <c r="B700" s="16"/>
      <c r="C700" s="30"/>
      <c r="D700" s="16"/>
      <c r="E700" s="2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4.25" customHeight="1">
      <c r="A701" s="16"/>
      <c r="B701" s="16"/>
      <c r="C701" s="30"/>
      <c r="D701" s="16"/>
      <c r="E701" s="2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4.25" customHeight="1">
      <c r="A702" s="16"/>
      <c r="B702" s="16"/>
      <c r="C702" s="30"/>
      <c r="D702" s="16"/>
      <c r="E702" s="2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4.25" customHeight="1">
      <c r="A703" s="16"/>
      <c r="B703" s="16"/>
      <c r="C703" s="30"/>
      <c r="D703" s="16"/>
      <c r="E703" s="2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4.25" customHeight="1">
      <c r="A704" s="16"/>
      <c r="B704" s="16"/>
      <c r="C704" s="30"/>
      <c r="D704" s="16"/>
      <c r="E704" s="2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4.25" customHeight="1">
      <c r="A705" s="16"/>
      <c r="B705" s="16"/>
      <c r="C705" s="30"/>
      <c r="D705" s="16"/>
      <c r="E705" s="2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4.25" customHeight="1">
      <c r="A706" s="16"/>
      <c r="B706" s="16"/>
      <c r="C706" s="30"/>
      <c r="D706" s="16"/>
      <c r="E706" s="2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4.25" customHeight="1">
      <c r="A707" s="16"/>
      <c r="B707" s="16"/>
      <c r="C707" s="30"/>
      <c r="D707" s="16"/>
      <c r="E707" s="2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4.25" customHeight="1">
      <c r="A708" s="16"/>
      <c r="B708" s="16"/>
      <c r="C708" s="30"/>
      <c r="D708" s="16"/>
      <c r="E708" s="2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4.25" customHeight="1">
      <c r="A709" s="16"/>
      <c r="B709" s="16"/>
      <c r="C709" s="30"/>
      <c r="D709" s="16"/>
      <c r="E709" s="2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4.25" customHeight="1">
      <c r="A710" s="16"/>
      <c r="B710" s="16"/>
      <c r="C710" s="30"/>
      <c r="D710" s="16"/>
      <c r="E710" s="2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4.25" customHeight="1">
      <c r="A711" s="16"/>
      <c r="B711" s="16"/>
      <c r="C711" s="30"/>
      <c r="D711" s="16"/>
      <c r="E711" s="2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4.25" customHeight="1">
      <c r="A712" s="16"/>
      <c r="B712" s="16"/>
      <c r="C712" s="30"/>
      <c r="D712" s="16"/>
      <c r="E712" s="2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4.25" customHeight="1">
      <c r="A713" s="16"/>
      <c r="B713" s="16"/>
      <c r="C713" s="30"/>
      <c r="D713" s="16"/>
      <c r="E713" s="2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4.25" customHeight="1">
      <c r="A714" s="16"/>
      <c r="B714" s="16"/>
      <c r="C714" s="30"/>
      <c r="D714" s="16"/>
      <c r="E714" s="2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4.25" customHeight="1">
      <c r="A715" s="16"/>
      <c r="B715" s="16"/>
      <c r="C715" s="30"/>
      <c r="D715" s="16"/>
      <c r="E715" s="2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4.25" customHeight="1">
      <c r="A716" s="16"/>
      <c r="B716" s="16"/>
      <c r="C716" s="30"/>
      <c r="D716" s="16"/>
      <c r="E716" s="2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4.25" customHeight="1">
      <c r="A717" s="16"/>
      <c r="B717" s="16"/>
      <c r="C717" s="30"/>
      <c r="D717" s="16"/>
      <c r="E717" s="2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4.25" customHeight="1">
      <c r="A718" s="16"/>
      <c r="B718" s="16"/>
      <c r="C718" s="30"/>
      <c r="D718" s="16"/>
      <c r="E718" s="2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4.25" customHeight="1">
      <c r="A719" s="16"/>
      <c r="B719" s="16"/>
      <c r="C719" s="30"/>
      <c r="D719" s="16"/>
      <c r="E719" s="2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4.25" customHeight="1">
      <c r="A720" s="16"/>
      <c r="B720" s="16"/>
      <c r="C720" s="30"/>
      <c r="D720" s="16"/>
      <c r="E720" s="2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4.25" customHeight="1">
      <c r="A721" s="16"/>
      <c r="B721" s="16"/>
      <c r="C721" s="30"/>
      <c r="D721" s="16"/>
      <c r="E721" s="2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4.25" customHeight="1">
      <c r="A722" s="16"/>
      <c r="B722" s="16"/>
      <c r="C722" s="30"/>
      <c r="D722" s="16"/>
      <c r="E722" s="2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4.25" customHeight="1">
      <c r="A723" s="16"/>
      <c r="B723" s="16"/>
      <c r="C723" s="30"/>
      <c r="D723" s="16"/>
      <c r="E723" s="2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4.25" customHeight="1">
      <c r="A724" s="16"/>
      <c r="B724" s="16"/>
      <c r="C724" s="30"/>
      <c r="D724" s="16"/>
      <c r="E724" s="2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4.25" customHeight="1">
      <c r="A725" s="16"/>
      <c r="B725" s="16"/>
      <c r="C725" s="30"/>
      <c r="D725" s="16"/>
      <c r="E725" s="2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4.25" customHeight="1">
      <c r="A726" s="16"/>
      <c r="B726" s="16"/>
      <c r="C726" s="30"/>
      <c r="D726" s="16"/>
      <c r="E726" s="2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4.25" customHeight="1">
      <c r="A727" s="16"/>
      <c r="B727" s="16"/>
      <c r="C727" s="30"/>
      <c r="D727" s="16"/>
      <c r="E727" s="2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4.25" customHeight="1">
      <c r="A728" s="16"/>
      <c r="B728" s="16"/>
      <c r="C728" s="30"/>
      <c r="D728" s="16"/>
      <c r="E728" s="2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4.25" customHeight="1">
      <c r="A729" s="16"/>
      <c r="B729" s="16"/>
      <c r="C729" s="30"/>
      <c r="D729" s="16"/>
      <c r="E729" s="2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4.25" customHeight="1">
      <c r="A730" s="16"/>
      <c r="B730" s="16"/>
      <c r="C730" s="30"/>
      <c r="D730" s="16"/>
      <c r="E730" s="2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4.25" customHeight="1">
      <c r="A731" s="16"/>
      <c r="B731" s="16"/>
      <c r="C731" s="30"/>
      <c r="D731" s="16"/>
      <c r="E731" s="2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4.25" customHeight="1">
      <c r="A732" s="16"/>
      <c r="B732" s="16"/>
      <c r="C732" s="30"/>
      <c r="D732" s="16"/>
      <c r="E732" s="2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4.25" customHeight="1">
      <c r="A733" s="16"/>
      <c r="B733" s="16"/>
      <c r="C733" s="30"/>
      <c r="D733" s="16"/>
      <c r="E733" s="2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4.25" customHeight="1">
      <c r="A734" s="16"/>
      <c r="B734" s="16"/>
      <c r="C734" s="30"/>
      <c r="D734" s="16"/>
      <c r="E734" s="2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4.25" customHeight="1">
      <c r="A735" s="16"/>
      <c r="B735" s="16"/>
      <c r="C735" s="30"/>
      <c r="D735" s="16"/>
      <c r="E735" s="2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4.25" customHeight="1">
      <c r="A736" s="16"/>
      <c r="B736" s="16"/>
      <c r="C736" s="30"/>
      <c r="D736" s="16"/>
      <c r="E736" s="2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4.25" customHeight="1">
      <c r="A737" s="16"/>
      <c r="B737" s="16"/>
      <c r="C737" s="30"/>
      <c r="D737" s="16"/>
      <c r="E737" s="2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4.25" customHeight="1">
      <c r="A738" s="16"/>
      <c r="B738" s="16"/>
      <c r="C738" s="30"/>
      <c r="D738" s="16"/>
      <c r="E738" s="2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4.25" customHeight="1">
      <c r="A739" s="16"/>
      <c r="B739" s="16"/>
      <c r="C739" s="30"/>
      <c r="D739" s="16"/>
      <c r="E739" s="2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4.25" customHeight="1">
      <c r="A740" s="16"/>
      <c r="B740" s="16"/>
      <c r="C740" s="30"/>
      <c r="D740" s="16"/>
      <c r="E740" s="2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4.25" customHeight="1">
      <c r="A741" s="16"/>
      <c r="B741" s="16"/>
      <c r="C741" s="30"/>
      <c r="D741" s="16"/>
      <c r="E741" s="2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4.25" customHeight="1">
      <c r="A742" s="16"/>
      <c r="B742" s="16"/>
      <c r="C742" s="30"/>
      <c r="D742" s="16"/>
      <c r="E742" s="2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4.25" customHeight="1">
      <c r="A743" s="16"/>
      <c r="B743" s="16"/>
      <c r="C743" s="30"/>
      <c r="D743" s="16"/>
      <c r="E743" s="2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4.25" customHeight="1">
      <c r="A744" s="16"/>
      <c r="B744" s="16"/>
      <c r="C744" s="30"/>
      <c r="D744" s="16"/>
      <c r="E744" s="2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4.25" customHeight="1">
      <c r="A745" s="16"/>
      <c r="B745" s="16"/>
      <c r="C745" s="30"/>
      <c r="D745" s="16"/>
      <c r="E745" s="2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4.25" customHeight="1">
      <c r="A746" s="16"/>
      <c r="B746" s="16"/>
      <c r="C746" s="30"/>
      <c r="D746" s="16"/>
      <c r="E746" s="2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4.25" customHeight="1">
      <c r="A747" s="16"/>
      <c r="B747" s="16"/>
      <c r="C747" s="30"/>
      <c r="D747" s="16"/>
      <c r="E747" s="2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4.25" customHeight="1">
      <c r="A748" s="16"/>
      <c r="B748" s="16"/>
      <c r="C748" s="30"/>
      <c r="D748" s="16"/>
      <c r="E748" s="2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4.25" customHeight="1">
      <c r="A749" s="16"/>
      <c r="B749" s="16"/>
      <c r="C749" s="30"/>
      <c r="D749" s="16"/>
      <c r="E749" s="2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4.25" customHeight="1">
      <c r="A750" s="16"/>
      <c r="B750" s="16"/>
      <c r="C750" s="30"/>
      <c r="D750" s="16"/>
      <c r="E750" s="2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4.25" customHeight="1">
      <c r="A751" s="16"/>
      <c r="B751" s="16"/>
      <c r="C751" s="30"/>
      <c r="D751" s="16"/>
      <c r="E751" s="2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4.25" customHeight="1">
      <c r="A752" s="16"/>
      <c r="B752" s="16"/>
      <c r="C752" s="30"/>
      <c r="D752" s="16"/>
      <c r="E752" s="2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4.25" customHeight="1">
      <c r="A753" s="16"/>
      <c r="B753" s="16"/>
      <c r="C753" s="30"/>
      <c r="D753" s="16"/>
      <c r="E753" s="2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4.25" customHeight="1">
      <c r="A754" s="16"/>
      <c r="B754" s="16"/>
      <c r="C754" s="30"/>
      <c r="D754" s="16"/>
      <c r="E754" s="2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4.25" customHeight="1">
      <c r="A755" s="16"/>
      <c r="B755" s="16"/>
      <c r="C755" s="30"/>
      <c r="D755" s="16"/>
      <c r="E755" s="2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4.25" customHeight="1">
      <c r="A756" s="16"/>
      <c r="B756" s="16"/>
      <c r="C756" s="30"/>
      <c r="D756" s="16"/>
      <c r="E756" s="2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4.25" customHeight="1">
      <c r="A757" s="16"/>
      <c r="B757" s="16"/>
      <c r="C757" s="30"/>
      <c r="D757" s="16"/>
      <c r="E757" s="2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4.25" customHeight="1">
      <c r="A758" s="16"/>
      <c r="B758" s="16"/>
      <c r="C758" s="30"/>
      <c r="D758" s="16"/>
      <c r="E758" s="2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4.25" customHeight="1">
      <c r="A759" s="16"/>
      <c r="B759" s="16"/>
      <c r="C759" s="30"/>
      <c r="D759" s="16"/>
      <c r="E759" s="2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4.25" customHeight="1">
      <c r="A760" s="16"/>
      <c r="B760" s="16"/>
      <c r="C760" s="30"/>
      <c r="D760" s="16"/>
      <c r="E760" s="2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4.25" customHeight="1">
      <c r="A761" s="16"/>
      <c r="B761" s="16"/>
      <c r="C761" s="30"/>
      <c r="D761" s="16"/>
      <c r="E761" s="2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4.25" customHeight="1">
      <c r="A762" s="16"/>
      <c r="B762" s="16"/>
      <c r="C762" s="30"/>
      <c r="D762" s="16"/>
      <c r="E762" s="2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4.25" customHeight="1">
      <c r="A763" s="16"/>
      <c r="B763" s="16"/>
      <c r="C763" s="30"/>
      <c r="D763" s="16"/>
      <c r="E763" s="2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4.25" customHeight="1">
      <c r="A764" s="16"/>
      <c r="B764" s="16"/>
      <c r="C764" s="30"/>
      <c r="D764" s="16"/>
      <c r="E764" s="2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4.25" customHeight="1">
      <c r="A765" s="16"/>
      <c r="B765" s="16"/>
      <c r="C765" s="30"/>
      <c r="D765" s="16"/>
      <c r="E765" s="2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4.25" customHeight="1">
      <c r="A766" s="16"/>
      <c r="B766" s="16"/>
      <c r="C766" s="30"/>
      <c r="D766" s="16"/>
      <c r="E766" s="2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4.25" customHeight="1">
      <c r="A767" s="16"/>
      <c r="B767" s="16"/>
      <c r="C767" s="30"/>
      <c r="D767" s="16"/>
      <c r="E767" s="2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4.25" customHeight="1">
      <c r="A768" s="16"/>
      <c r="B768" s="16"/>
      <c r="C768" s="30"/>
      <c r="D768" s="16"/>
      <c r="E768" s="2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4.25" customHeight="1">
      <c r="A769" s="16"/>
      <c r="B769" s="16"/>
      <c r="C769" s="30"/>
      <c r="D769" s="16"/>
      <c r="E769" s="2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4.25" customHeight="1">
      <c r="A770" s="16"/>
      <c r="B770" s="16"/>
      <c r="C770" s="30"/>
      <c r="D770" s="16"/>
      <c r="E770" s="2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4.25" customHeight="1">
      <c r="A771" s="16"/>
      <c r="B771" s="16"/>
      <c r="C771" s="30"/>
      <c r="D771" s="16"/>
      <c r="E771" s="2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4.25" customHeight="1">
      <c r="A772" s="16"/>
      <c r="B772" s="16"/>
      <c r="C772" s="30"/>
      <c r="D772" s="16"/>
      <c r="E772" s="2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4.25" customHeight="1">
      <c r="A773" s="16"/>
      <c r="B773" s="16"/>
      <c r="C773" s="30"/>
      <c r="D773" s="16"/>
      <c r="E773" s="2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4.25" customHeight="1">
      <c r="A774" s="16"/>
      <c r="B774" s="16"/>
      <c r="C774" s="30"/>
      <c r="D774" s="16"/>
      <c r="E774" s="2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4.25" customHeight="1">
      <c r="A775" s="16"/>
      <c r="B775" s="16"/>
      <c r="C775" s="30"/>
      <c r="D775" s="16"/>
      <c r="E775" s="2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4.25" customHeight="1">
      <c r="A776" s="16"/>
      <c r="B776" s="16"/>
      <c r="C776" s="30"/>
      <c r="D776" s="16"/>
      <c r="E776" s="2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4.25" customHeight="1">
      <c r="A777" s="16"/>
      <c r="B777" s="16"/>
      <c r="C777" s="30"/>
      <c r="D777" s="16"/>
      <c r="E777" s="2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4.25" customHeight="1">
      <c r="A778" s="16"/>
      <c r="B778" s="16"/>
      <c r="C778" s="30"/>
      <c r="D778" s="16"/>
      <c r="E778" s="2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4.25" customHeight="1">
      <c r="A779" s="16"/>
      <c r="B779" s="16"/>
      <c r="C779" s="30"/>
      <c r="D779" s="16"/>
      <c r="E779" s="2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4.25" customHeight="1">
      <c r="A780" s="16"/>
      <c r="B780" s="16"/>
      <c r="C780" s="30"/>
      <c r="D780" s="16"/>
      <c r="E780" s="2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4.25" customHeight="1">
      <c r="A781" s="16"/>
      <c r="B781" s="16"/>
      <c r="C781" s="30"/>
      <c r="D781" s="16"/>
      <c r="E781" s="2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4.25" customHeight="1">
      <c r="A782" s="16"/>
      <c r="B782" s="16"/>
      <c r="C782" s="30"/>
      <c r="D782" s="16"/>
      <c r="E782" s="2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4.25" customHeight="1">
      <c r="A783" s="16"/>
      <c r="B783" s="16"/>
      <c r="C783" s="30"/>
      <c r="D783" s="16"/>
      <c r="E783" s="2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4.25" customHeight="1">
      <c r="A784" s="16"/>
      <c r="B784" s="16"/>
      <c r="C784" s="30"/>
      <c r="D784" s="16"/>
      <c r="E784" s="2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4.25" customHeight="1">
      <c r="A785" s="16"/>
      <c r="B785" s="16"/>
      <c r="C785" s="30"/>
      <c r="D785" s="16"/>
      <c r="E785" s="2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4.25" customHeight="1">
      <c r="A786" s="16"/>
      <c r="B786" s="16"/>
      <c r="C786" s="30"/>
      <c r="D786" s="16"/>
      <c r="E786" s="2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4.25" customHeight="1">
      <c r="A787" s="16"/>
      <c r="B787" s="16"/>
      <c r="C787" s="30"/>
      <c r="D787" s="16"/>
      <c r="E787" s="2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4.25" customHeight="1">
      <c r="A788" s="16"/>
      <c r="B788" s="16"/>
      <c r="C788" s="30"/>
      <c r="D788" s="16"/>
      <c r="E788" s="2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4.25" customHeight="1">
      <c r="A789" s="16"/>
      <c r="B789" s="16"/>
      <c r="C789" s="30"/>
      <c r="D789" s="16"/>
      <c r="E789" s="2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4.25" customHeight="1">
      <c r="A790" s="16"/>
      <c r="B790" s="16"/>
      <c r="C790" s="30"/>
      <c r="D790" s="16"/>
      <c r="E790" s="2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4.25" customHeight="1">
      <c r="A791" s="16"/>
      <c r="B791" s="16"/>
      <c r="C791" s="30"/>
      <c r="D791" s="16"/>
      <c r="E791" s="2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4.25" customHeight="1">
      <c r="A792" s="16"/>
      <c r="B792" s="16"/>
      <c r="C792" s="30"/>
      <c r="D792" s="16"/>
      <c r="E792" s="2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4.25" customHeight="1">
      <c r="A793" s="16"/>
      <c r="B793" s="16"/>
      <c r="C793" s="30"/>
      <c r="D793" s="16"/>
      <c r="E793" s="2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4.25" customHeight="1">
      <c r="A794" s="16"/>
      <c r="B794" s="16"/>
      <c r="C794" s="30"/>
      <c r="D794" s="16"/>
      <c r="E794" s="2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4.25" customHeight="1">
      <c r="A795" s="16"/>
      <c r="B795" s="16"/>
      <c r="C795" s="30"/>
      <c r="D795" s="16"/>
      <c r="E795" s="2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4.25" customHeight="1">
      <c r="A796" s="16"/>
      <c r="B796" s="16"/>
      <c r="C796" s="30"/>
      <c r="D796" s="16"/>
      <c r="E796" s="2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4.25" customHeight="1">
      <c r="A797" s="16"/>
      <c r="B797" s="16"/>
      <c r="C797" s="30"/>
      <c r="D797" s="16"/>
      <c r="E797" s="2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4.25" customHeight="1">
      <c r="A798" s="16"/>
      <c r="B798" s="16"/>
      <c r="C798" s="30"/>
      <c r="D798" s="16"/>
      <c r="E798" s="2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4.25" customHeight="1">
      <c r="A799" s="16"/>
      <c r="B799" s="16"/>
      <c r="C799" s="30"/>
      <c r="D799" s="16"/>
      <c r="E799" s="2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4.25" customHeight="1">
      <c r="A800" s="16"/>
      <c r="B800" s="16"/>
      <c r="C800" s="30"/>
      <c r="D800" s="16"/>
      <c r="E800" s="2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4.25" customHeight="1">
      <c r="A801" s="16"/>
      <c r="B801" s="16"/>
      <c r="C801" s="30"/>
      <c r="D801" s="16"/>
      <c r="E801" s="2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4.25" customHeight="1">
      <c r="A802" s="16"/>
      <c r="B802" s="16"/>
      <c r="C802" s="30"/>
      <c r="D802" s="16"/>
      <c r="E802" s="2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4.25" customHeight="1">
      <c r="A803" s="16"/>
      <c r="B803" s="16"/>
      <c r="C803" s="30"/>
      <c r="D803" s="16"/>
      <c r="E803" s="2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4.25" customHeight="1">
      <c r="A804" s="16"/>
      <c r="B804" s="16"/>
      <c r="C804" s="30"/>
      <c r="D804" s="16"/>
      <c r="E804" s="2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4.25" customHeight="1">
      <c r="A805" s="16"/>
      <c r="B805" s="16"/>
      <c r="C805" s="30"/>
      <c r="D805" s="16"/>
      <c r="E805" s="2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4.25" customHeight="1">
      <c r="A806" s="16"/>
      <c r="B806" s="16"/>
      <c r="C806" s="30"/>
      <c r="D806" s="16"/>
      <c r="E806" s="2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4.25" customHeight="1">
      <c r="A807" s="16"/>
      <c r="B807" s="16"/>
      <c r="C807" s="30"/>
      <c r="D807" s="16"/>
      <c r="E807" s="2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4.25" customHeight="1">
      <c r="A808" s="16"/>
      <c r="B808" s="16"/>
      <c r="C808" s="30"/>
      <c r="D808" s="16"/>
      <c r="E808" s="2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4.25" customHeight="1">
      <c r="A809" s="16"/>
      <c r="B809" s="16"/>
      <c r="C809" s="30"/>
      <c r="D809" s="16"/>
      <c r="E809" s="2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4.25" customHeight="1">
      <c r="A810" s="16"/>
      <c r="B810" s="16"/>
      <c r="C810" s="30"/>
      <c r="D810" s="16"/>
      <c r="E810" s="2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4.25" customHeight="1">
      <c r="A811" s="16"/>
      <c r="B811" s="16"/>
      <c r="C811" s="30"/>
      <c r="D811" s="16"/>
      <c r="E811" s="2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4.25" customHeight="1">
      <c r="A812" s="16"/>
      <c r="B812" s="16"/>
      <c r="C812" s="30"/>
      <c r="D812" s="16"/>
      <c r="E812" s="2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4.25" customHeight="1">
      <c r="A813" s="16"/>
      <c r="B813" s="16"/>
      <c r="C813" s="30"/>
      <c r="D813" s="16"/>
      <c r="E813" s="2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4.25" customHeight="1">
      <c r="A814" s="16"/>
      <c r="B814" s="16"/>
      <c r="C814" s="30"/>
      <c r="D814" s="16"/>
      <c r="E814" s="2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4.25" customHeight="1">
      <c r="A815" s="16"/>
      <c r="B815" s="16"/>
      <c r="C815" s="30"/>
      <c r="D815" s="16"/>
      <c r="E815" s="2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4.25" customHeight="1">
      <c r="A816" s="16"/>
      <c r="B816" s="16"/>
      <c r="C816" s="30"/>
      <c r="D816" s="16"/>
      <c r="E816" s="2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4.25" customHeight="1">
      <c r="A817" s="16"/>
      <c r="B817" s="16"/>
      <c r="C817" s="30"/>
      <c r="D817" s="16"/>
      <c r="E817" s="2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4.25" customHeight="1">
      <c r="A818" s="16"/>
      <c r="B818" s="16"/>
      <c r="C818" s="30"/>
      <c r="D818" s="16"/>
      <c r="E818" s="2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4.25" customHeight="1">
      <c r="A819" s="16"/>
      <c r="B819" s="16"/>
      <c r="C819" s="30"/>
      <c r="D819" s="16"/>
      <c r="E819" s="2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4.25" customHeight="1">
      <c r="A820" s="16"/>
      <c r="B820" s="16"/>
      <c r="C820" s="30"/>
      <c r="D820" s="16"/>
      <c r="E820" s="2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4.25" customHeight="1">
      <c r="A821" s="16"/>
      <c r="B821" s="16"/>
      <c r="C821" s="30"/>
      <c r="D821" s="16"/>
      <c r="E821" s="2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4.25" customHeight="1">
      <c r="A822" s="16"/>
      <c r="B822" s="16"/>
      <c r="C822" s="30"/>
      <c r="D822" s="16"/>
      <c r="E822" s="2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4.25" customHeight="1">
      <c r="A823" s="16"/>
      <c r="B823" s="16"/>
      <c r="C823" s="30"/>
      <c r="D823" s="16"/>
      <c r="E823" s="2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4.25" customHeight="1">
      <c r="A824" s="16"/>
      <c r="B824" s="16"/>
      <c r="C824" s="30"/>
      <c r="D824" s="16"/>
      <c r="E824" s="2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4.25" customHeight="1">
      <c r="A825" s="16"/>
      <c r="B825" s="16"/>
      <c r="C825" s="30"/>
      <c r="D825" s="16"/>
      <c r="E825" s="2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4.25" customHeight="1">
      <c r="A826" s="16"/>
      <c r="B826" s="16"/>
      <c r="C826" s="30"/>
      <c r="D826" s="16"/>
      <c r="E826" s="2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4.25" customHeight="1">
      <c r="A827" s="16"/>
      <c r="B827" s="16"/>
      <c r="C827" s="30"/>
      <c r="D827" s="16"/>
      <c r="E827" s="2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4.25" customHeight="1">
      <c r="A828" s="16"/>
      <c r="B828" s="16"/>
      <c r="C828" s="30"/>
      <c r="D828" s="16"/>
      <c r="E828" s="2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4.25" customHeight="1">
      <c r="A829" s="16"/>
      <c r="B829" s="16"/>
      <c r="C829" s="30"/>
      <c r="D829" s="16"/>
      <c r="E829" s="2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4.25" customHeight="1">
      <c r="A830" s="16"/>
      <c r="B830" s="16"/>
      <c r="C830" s="30"/>
      <c r="D830" s="16"/>
      <c r="E830" s="2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4.25" customHeight="1">
      <c r="A831" s="16"/>
      <c r="B831" s="16"/>
      <c r="C831" s="30"/>
      <c r="D831" s="16"/>
      <c r="E831" s="2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4.25" customHeight="1">
      <c r="A832" s="16"/>
      <c r="B832" s="16"/>
      <c r="C832" s="30"/>
      <c r="D832" s="16"/>
      <c r="E832" s="2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4.25" customHeight="1">
      <c r="A833" s="16"/>
      <c r="B833" s="16"/>
      <c r="C833" s="30"/>
      <c r="D833" s="16"/>
      <c r="E833" s="2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4.25" customHeight="1">
      <c r="A834" s="16"/>
      <c r="B834" s="16"/>
      <c r="C834" s="30"/>
      <c r="D834" s="16"/>
      <c r="E834" s="2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4.25" customHeight="1">
      <c r="A835" s="16"/>
      <c r="B835" s="16"/>
      <c r="C835" s="30"/>
      <c r="D835" s="16"/>
      <c r="E835" s="2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4.25" customHeight="1">
      <c r="A836" s="16"/>
      <c r="B836" s="16"/>
      <c r="C836" s="30"/>
      <c r="D836" s="16"/>
      <c r="E836" s="2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4.25" customHeight="1">
      <c r="A837" s="16"/>
      <c r="B837" s="16"/>
      <c r="C837" s="30"/>
      <c r="D837" s="16"/>
      <c r="E837" s="2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4.25" customHeight="1">
      <c r="A838" s="16"/>
      <c r="B838" s="16"/>
      <c r="C838" s="30"/>
      <c r="D838" s="16"/>
      <c r="E838" s="2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4.25" customHeight="1">
      <c r="A839" s="16"/>
      <c r="B839" s="16"/>
      <c r="C839" s="30"/>
      <c r="D839" s="16"/>
      <c r="E839" s="2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4.25" customHeight="1">
      <c r="A840" s="16"/>
      <c r="B840" s="16"/>
      <c r="C840" s="30"/>
      <c r="D840" s="16"/>
      <c r="E840" s="2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4.25" customHeight="1">
      <c r="A841" s="16"/>
      <c r="B841" s="16"/>
      <c r="C841" s="30"/>
      <c r="D841" s="16"/>
      <c r="E841" s="2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4.25" customHeight="1">
      <c r="A842" s="16"/>
      <c r="B842" s="16"/>
      <c r="C842" s="30"/>
      <c r="D842" s="16"/>
      <c r="E842" s="2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4.25" customHeight="1">
      <c r="A843" s="16"/>
      <c r="B843" s="16"/>
      <c r="C843" s="30"/>
      <c r="D843" s="16"/>
      <c r="E843" s="2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4.25" customHeight="1">
      <c r="A844" s="16"/>
      <c r="B844" s="16"/>
      <c r="C844" s="30"/>
      <c r="D844" s="16"/>
      <c r="E844" s="2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4.25" customHeight="1">
      <c r="A845" s="16"/>
      <c r="B845" s="16"/>
      <c r="C845" s="30"/>
      <c r="D845" s="16"/>
      <c r="E845" s="2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4.25" customHeight="1">
      <c r="A846" s="16"/>
      <c r="B846" s="16"/>
      <c r="C846" s="30"/>
      <c r="D846" s="16"/>
      <c r="E846" s="2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4.25" customHeight="1">
      <c r="A847" s="16"/>
      <c r="B847" s="16"/>
      <c r="C847" s="30"/>
      <c r="D847" s="16"/>
      <c r="E847" s="2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4.25" customHeight="1">
      <c r="A848" s="16"/>
      <c r="B848" s="16"/>
      <c r="C848" s="30"/>
      <c r="D848" s="16"/>
      <c r="E848" s="2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4.25" customHeight="1">
      <c r="A849" s="16"/>
      <c r="B849" s="16"/>
      <c r="C849" s="30"/>
      <c r="D849" s="16"/>
      <c r="E849" s="2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4.25" customHeight="1">
      <c r="A850" s="16"/>
      <c r="B850" s="16"/>
      <c r="C850" s="30"/>
      <c r="D850" s="16"/>
      <c r="E850" s="2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4.25" customHeight="1">
      <c r="A851" s="16"/>
      <c r="B851" s="16"/>
      <c r="C851" s="30"/>
      <c r="D851" s="16"/>
      <c r="E851" s="2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4.25" customHeight="1">
      <c r="A852" s="16"/>
      <c r="B852" s="16"/>
      <c r="C852" s="30"/>
      <c r="D852" s="16"/>
      <c r="E852" s="2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4.25" customHeight="1">
      <c r="A853" s="16"/>
      <c r="B853" s="16"/>
      <c r="C853" s="30"/>
      <c r="D853" s="16"/>
      <c r="E853" s="2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4.25" customHeight="1">
      <c r="A854" s="16"/>
      <c r="B854" s="16"/>
      <c r="C854" s="30"/>
      <c r="D854" s="16"/>
      <c r="E854" s="2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4.25" customHeight="1">
      <c r="A855" s="16"/>
      <c r="B855" s="16"/>
      <c r="C855" s="30"/>
      <c r="D855" s="16"/>
      <c r="E855" s="2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4.25" customHeight="1">
      <c r="A856" s="16"/>
      <c r="B856" s="16"/>
      <c r="C856" s="30"/>
      <c r="D856" s="16"/>
      <c r="E856" s="2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4.25" customHeight="1">
      <c r="A857" s="16"/>
      <c r="B857" s="16"/>
      <c r="C857" s="30"/>
      <c r="D857" s="16"/>
      <c r="E857" s="2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4.25" customHeight="1">
      <c r="A858" s="16"/>
      <c r="B858" s="16"/>
      <c r="C858" s="30"/>
      <c r="D858" s="16"/>
      <c r="E858" s="2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4.25" customHeight="1">
      <c r="A859" s="16"/>
      <c r="B859" s="16"/>
      <c r="C859" s="30"/>
      <c r="D859" s="16"/>
      <c r="E859" s="2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4.25" customHeight="1">
      <c r="A860" s="16"/>
      <c r="B860" s="16"/>
      <c r="C860" s="30"/>
      <c r="D860" s="16"/>
      <c r="E860" s="2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4.25" customHeight="1">
      <c r="A861" s="16"/>
      <c r="B861" s="16"/>
      <c r="C861" s="30"/>
      <c r="D861" s="16"/>
      <c r="E861" s="2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4.25" customHeight="1">
      <c r="A862" s="16"/>
      <c r="B862" s="16"/>
      <c r="C862" s="30"/>
      <c r="D862" s="16"/>
      <c r="E862" s="2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4.25" customHeight="1">
      <c r="A863" s="16"/>
      <c r="B863" s="16"/>
      <c r="C863" s="30"/>
      <c r="D863" s="16"/>
      <c r="E863" s="2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4.25" customHeight="1">
      <c r="A864" s="16"/>
      <c r="B864" s="16"/>
      <c r="C864" s="30"/>
      <c r="D864" s="16"/>
      <c r="E864" s="2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4.25" customHeight="1">
      <c r="A865" s="16"/>
      <c r="B865" s="16"/>
      <c r="C865" s="30"/>
      <c r="D865" s="16"/>
      <c r="E865" s="2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4.25" customHeight="1">
      <c r="A866" s="16"/>
      <c r="B866" s="16"/>
      <c r="C866" s="30"/>
      <c r="D866" s="16"/>
      <c r="E866" s="2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4.25" customHeight="1">
      <c r="A867" s="16"/>
      <c r="B867" s="16"/>
      <c r="C867" s="30"/>
      <c r="D867" s="16"/>
      <c r="E867" s="2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4.25" customHeight="1">
      <c r="A868" s="16"/>
      <c r="B868" s="16"/>
      <c r="C868" s="30"/>
      <c r="D868" s="16"/>
      <c r="E868" s="2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4.25" customHeight="1">
      <c r="A869" s="16"/>
      <c r="B869" s="16"/>
      <c r="C869" s="30"/>
      <c r="D869" s="16"/>
      <c r="E869" s="2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4.25" customHeight="1">
      <c r="A870" s="16"/>
      <c r="B870" s="16"/>
      <c r="C870" s="30"/>
      <c r="D870" s="16"/>
      <c r="E870" s="2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4.25" customHeight="1">
      <c r="A871" s="16"/>
      <c r="B871" s="16"/>
      <c r="C871" s="30"/>
      <c r="D871" s="16"/>
      <c r="E871" s="2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4.25" customHeight="1">
      <c r="A872" s="16"/>
      <c r="B872" s="16"/>
      <c r="C872" s="30"/>
      <c r="D872" s="16"/>
      <c r="E872" s="2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4.25" customHeight="1">
      <c r="A873" s="16"/>
      <c r="B873" s="16"/>
      <c r="C873" s="30"/>
      <c r="D873" s="16"/>
      <c r="E873" s="2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4.25" customHeight="1">
      <c r="A874" s="16"/>
      <c r="B874" s="16"/>
      <c r="C874" s="30"/>
      <c r="D874" s="16"/>
      <c r="E874" s="2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4.25" customHeight="1">
      <c r="A875" s="16"/>
      <c r="B875" s="16"/>
      <c r="C875" s="30"/>
      <c r="D875" s="16"/>
      <c r="E875" s="2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4.25" customHeight="1">
      <c r="A876" s="16"/>
      <c r="B876" s="16"/>
      <c r="C876" s="30"/>
      <c r="D876" s="16"/>
      <c r="E876" s="2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4.25" customHeight="1">
      <c r="A877" s="16"/>
      <c r="B877" s="16"/>
      <c r="C877" s="30"/>
      <c r="D877" s="16"/>
      <c r="E877" s="2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4.25" customHeight="1">
      <c r="A878" s="16"/>
      <c r="B878" s="16"/>
      <c r="C878" s="30"/>
      <c r="D878" s="16"/>
      <c r="E878" s="2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4.25" customHeight="1">
      <c r="A879" s="16"/>
      <c r="B879" s="16"/>
      <c r="C879" s="30"/>
      <c r="D879" s="16"/>
      <c r="E879" s="2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4.25" customHeight="1">
      <c r="A880" s="16"/>
      <c r="B880" s="16"/>
      <c r="C880" s="30"/>
      <c r="D880" s="16"/>
      <c r="E880" s="2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4.25" customHeight="1">
      <c r="A881" s="16"/>
      <c r="B881" s="16"/>
      <c r="C881" s="30"/>
      <c r="D881" s="16"/>
      <c r="E881" s="2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4.25" customHeight="1">
      <c r="A882" s="16"/>
      <c r="B882" s="16"/>
      <c r="C882" s="30"/>
      <c r="D882" s="16"/>
      <c r="E882" s="2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4.25" customHeight="1">
      <c r="A883" s="16"/>
      <c r="B883" s="16"/>
      <c r="C883" s="30"/>
      <c r="D883" s="16"/>
      <c r="E883" s="2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4.25" customHeight="1">
      <c r="A884" s="16"/>
      <c r="B884" s="16"/>
      <c r="C884" s="30"/>
      <c r="D884" s="16"/>
      <c r="E884" s="2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4.25" customHeight="1">
      <c r="A885" s="16"/>
      <c r="B885" s="16"/>
      <c r="C885" s="30"/>
      <c r="D885" s="16"/>
      <c r="E885" s="2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4.25" customHeight="1">
      <c r="A886" s="16"/>
      <c r="B886" s="16"/>
      <c r="C886" s="30"/>
      <c r="D886" s="16"/>
      <c r="E886" s="2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4.25" customHeight="1">
      <c r="A887" s="16"/>
      <c r="B887" s="16"/>
      <c r="C887" s="30"/>
      <c r="D887" s="16"/>
      <c r="E887" s="2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4.25" customHeight="1">
      <c r="A888" s="16"/>
      <c r="B888" s="16"/>
      <c r="C888" s="30"/>
      <c r="D888" s="16"/>
      <c r="E888" s="2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4.25" customHeight="1">
      <c r="A889" s="16"/>
      <c r="B889" s="16"/>
      <c r="C889" s="30"/>
      <c r="D889" s="16"/>
      <c r="E889" s="2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4.25" customHeight="1">
      <c r="A890" s="16"/>
      <c r="B890" s="16"/>
      <c r="C890" s="30"/>
      <c r="D890" s="16"/>
      <c r="E890" s="2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4.25" customHeight="1">
      <c r="A891" s="16"/>
      <c r="B891" s="16"/>
      <c r="C891" s="30"/>
      <c r="D891" s="16"/>
      <c r="E891" s="2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4.25" customHeight="1">
      <c r="A892" s="16"/>
      <c r="B892" s="16"/>
      <c r="C892" s="30"/>
      <c r="D892" s="16"/>
      <c r="E892" s="2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4.25" customHeight="1">
      <c r="A893" s="16"/>
      <c r="B893" s="16"/>
      <c r="C893" s="30"/>
      <c r="D893" s="16"/>
      <c r="E893" s="2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4.25" customHeight="1">
      <c r="A894" s="16"/>
      <c r="B894" s="16"/>
      <c r="C894" s="30"/>
      <c r="D894" s="16"/>
      <c r="E894" s="2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4.25" customHeight="1">
      <c r="A895" s="16"/>
      <c r="B895" s="16"/>
      <c r="C895" s="30"/>
      <c r="D895" s="16"/>
      <c r="E895" s="2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4.25" customHeight="1">
      <c r="A896" s="16"/>
      <c r="B896" s="16"/>
      <c r="C896" s="30"/>
      <c r="D896" s="16"/>
      <c r="E896" s="2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4.25" customHeight="1">
      <c r="A897" s="16"/>
      <c r="B897" s="16"/>
      <c r="C897" s="30"/>
      <c r="D897" s="16"/>
      <c r="E897" s="2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4.25" customHeight="1">
      <c r="A898" s="16"/>
      <c r="B898" s="16"/>
      <c r="C898" s="30"/>
      <c r="D898" s="16"/>
      <c r="E898" s="2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4.25" customHeight="1">
      <c r="A899" s="16"/>
      <c r="B899" s="16"/>
      <c r="C899" s="30"/>
      <c r="D899" s="16"/>
      <c r="E899" s="2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4.25" customHeight="1">
      <c r="A900" s="16"/>
      <c r="B900" s="16"/>
      <c r="C900" s="30"/>
      <c r="D900" s="16"/>
      <c r="E900" s="2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4.25" customHeight="1">
      <c r="A901" s="16"/>
      <c r="B901" s="16"/>
      <c r="C901" s="30"/>
      <c r="D901" s="16"/>
      <c r="E901" s="2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4.25" customHeight="1">
      <c r="A902" s="16"/>
      <c r="B902" s="16"/>
      <c r="C902" s="30"/>
      <c r="D902" s="16"/>
      <c r="E902" s="2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4.25" customHeight="1">
      <c r="A903" s="16"/>
      <c r="B903" s="16"/>
      <c r="C903" s="30"/>
      <c r="D903" s="16"/>
      <c r="E903" s="2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4.25" customHeight="1">
      <c r="A904" s="16"/>
      <c r="B904" s="16"/>
      <c r="C904" s="30"/>
      <c r="D904" s="16"/>
      <c r="E904" s="2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4.25" customHeight="1">
      <c r="A905" s="16"/>
      <c r="B905" s="16"/>
      <c r="C905" s="30"/>
      <c r="D905" s="16"/>
      <c r="E905" s="2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</sheetData>
  <mergeCells count="2">
    <mergeCell ref="B1:C1"/>
    <mergeCell ref="D1:J1"/>
  </mergeCells>
  <conditionalFormatting sqref="A1">
    <cfRule type="cellIs" dxfId="12" priority="5" operator="equal">
      <formula>"DELETE"</formula>
    </cfRule>
    <cfRule type="cellIs" dxfId="11" priority="6" operator="equal">
      <formula>"PATCH"</formula>
    </cfRule>
    <cfRule type="cellIs" dxfId="10" priority="7" operator="equal">
      <formula>"PUT"</formula>
    </cfRule>
    <cfRule type="cellIs" dxfId="9" priority="8" operator="equal">
      <formula>"POST"</formula>
    </cfRule>
    <cfRule type="cellIs" dxfId="8" priority="9" operator="equal">
      <formula>"GET"</formula>
    </cfRule>
  </conditionalFormatting>
  <conditionalFormatting sqref="G5:H5">
    <cfRule type="cellIs" dxfId="7" priority="10" operator="equal">
      <formula>"NO"</formula>
    </cfRule>
    <cfRule type="cellIs" dxfId="6" priority="11" operator="equal">
      <formula>"SI"</formula>
    </cfRule>
    <cfRule type="containsText" dxfId="5" priority="12" operator="containsText" text="NO">
      <formula>NOT(ISERROR(SEARCH(("NO"),(G5))))</formula>
    </cfRule>
    <cfRule type="containsText" dxfId="4" priority="13" operator="containsText" text="SI">
      <formula>NOT(ISERROR(SEARCH(("SI"),(G5))))</formula>
    </cfRule>
  </conditionalFormatting>
  <conditionalFormatting sqref="H3:H4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NOT(ISERROR(SEARCH(("NO"),(H3))))</formula>
    </cfRule>
    <cfRule type="containsText" dxfId="0" priority="4" operator="containsText" text="SI">
      <formula>NOT(ISERROR(SEARCH(("SI"),(H3))))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3:F4 F6:F43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5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4 G6:H43" xr:uid="{00000000-0002-0000-0300-000003000000}">
      <formula1>"NO,YES"</formula1>
    </dataValidation>
    <dataValidation type="list" allowBlank="1" showErrorMessage="1" sqref="B3:B4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D10E36DB-3D2E-498F-A837-9B7792002598}"/>
</file>

<file path=customXml/itemProps2.xml><?xml version="1.0" encoding="utf-8"?>
<ds:datastoreItem xmlns:ds="http://schemas.openxmlformats.org/officeDocument/2006/customXml" ds:itemID="{0A44CF10-9A52-42E6-ABC1-96AE9B6A7243}"/>
</file>

<file path=customXml/itemProps3.xml><?xml version="1.0" encoding="utf-8"?>
<ds:datastoreItem xmlns:ds="http://schemas.openxmlformats.org/officeDocument/2006/customXml" ds:itemID="{C5E0C1FF-02BF-4CF4-859E-48A3C6208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Carretero, Jorge</cp:lastModifiedBy>
  <cp:revision/>
  <dcterms:created xsi:type="dcterms:W3CDTF">2024-02-02T07:52:29Z</dcterms:created>
  <dcterms:modified xsi:type="dcterms:W3CDTF">2025-08-12T07:54:50Z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