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drawings/drawing1.xml" ContentType="application/vnd.openxmlformats-officedocument.drawing+xml"/>
  <Override PartName="/xl/tables/table38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9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40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1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42.xml" ContentType="application/vnd.openxmlformats-officedocument.spreadsheetml.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yndrylde-my.sharepoint.com/personal/frederic_perreau_kyndryl_com/Documents/_SHARED_/FPE - VMware_Broadcom/New folder/"/>
    </mc:Choice>
  </mc:AlternateContent>
  <xr:revisionPtr revIDLastSave="4" documentId="11_99AC39C47F0BB6F149B4268B952BD4977354C17A" xr6:coauthVersionLast="47" xr6:coauthVersionMax="47" xr10:uidLastSave="{A359BB9B-E56A-4128-A8AB-07527B6480EF}"/>
  <bookViews>
    <workbookView xWindow="2933" yWindow="687" windowWidth="22500" windowHeight="13366" activeTab="1" xr2:uid="{00000000-000D-0000-FFFF-FFFF00000000}"/>
  </bookViews>
  <sheets>
    <sheet name="Dashboard" sheetId="1" r:id="rId1"/>
    <sheet name="vmInfo" sheetId="2" r:id="rId2"/>
    <sheet name="vCenter" sheetId="3" r:id="rId3"/>
    <sheet name="vDisk" sheetId="4" r:id="rId4"/>
    <sheet name="vPartition" sheetId="5" r:id="rId5"/>
    <sheet name="FilesOnVm" sheetId="6" r:id="rId6"/>
    <sheet name="vNetworkadapter" sheetId="7" r:id="rId7"/>
    <sheet name="vmIP" sheetId="8" r:id="rId8"/>
    <sheet name="Snapshots" sheetId="9" r:id="rId9"/>
    <sheet name="DvdFloppy" sheetId="10" r:id="rId10"/>
    <sheet name="vSwitch" sheetId="11" r:id="rId11"/>
    <sheet name="vPortgroup" sheetId="12" r:id="rId12"/>
    <sheet name="vdSwitch" sheetId="13" r:id="rId13"/>
    <sheet name="vdportgroup" sheetId="14" r:id="rId14"/>
    <sheet name="ResourcePool_vApp" sheetId="15" r:id="rId15"/>
    <sheet name="Cluster" sheetId="16" r:id="rId16"/>
    <sheet name="Datacenter" sheetId="17" r:id="rId17"/>
    <sheet name="Datastore" sheetId="18" r:id="rId18"/>
    <sheet name="LUN" sheetId="19" r:id="rId19"/>
    <sheet name="MultiPath" sheetId="20" r:id="rId20"/>
    <sheet name="MultiPathSummary" sheetId="21" r:id="rId21"/>
    <sheet name="DatastoreCluster" sheetId="22" r:id="rId22"/>
    <sheet name="DatastoreAssociation" sheetId="23" r:id="rId23"/>
    <sheet name="vmhost" sheetId="24" r:id="rId24"/>
    <sheet name="vmhostHealth" sheetId="25" r:id="rId25"/>
    <sheet name="pNIC_CDP" sheetId="26" r:id="rId26"/>
    <sheet name="VMKernelAdapters" sheetId="27" r:id="rId27"/>
    <sheet name="vHba" sheetId="28" r:id="rId28"/>
    <sheet name="Folders" sheetId="29" r:id="rId29"/>
    <sheet name="DrsRule" sheetId="30" r:id="rId30"/>
    <sheet name="DrsClusterGroup" sheetId="31" r:id="rId31"/>
    <sheet name="vLicense" sheetId="32" r:id="rId32"/>
    <sheet name="vCenterExtensions" sheetId="33" r:id="rId33"/>
    <sheet name="TagAssignment" sheetId="34" r:id="rId34"/>
    <sheet name="CustomAttribute" sheetId="35" r:id="rId35"/>
    <sheet name="MetaData" sheetId="36" r:id="rId36"/>
    <sheet name="DebugLOG" sheetId="37" r:id="rId37"/>
    <sheet name="CHART_GuestOS" sheetId="38" r:id="rId38"/>
    <sheet name="CHART_PowerState" sheetId="39" r:id="rId39"/>
    <sheet name="CHART_VMpervmhost" sheetId="40" r:id="rId40"/>
    <sheet name="CHART_VMperCluster" sheetId="41" r:id="rId41"/>
    <sheet name="CHART_vmhostVersion" sheetId="42" r:id="rId42"/>
  </sheets>
  <definedNames>
    <definedName name="Count" localSheetId="37">CHART_GuestOS!$B$2:$B$11</definedName>
    <definedName name="Count" localSheetId="38">CHART_PowerState!$B$2:$B$3</definedName>
    <definedName name="Count" localSheetId="41">CHART_vmhostVersion!$B$2</definedName>
    <definedName name="Count" localSheetId="40">CHART_VMperCluster!$B$2</definedName>
    <definedName name="Count" localSheetId="39">CHART_VMpervmhost!$B$2:$B$4</definedName>
    <definedName name="Name" localSheetId="37">CHART_GuestOS!$A$2:$A$11</definedName>
    <definedName name="Name" localSheetId="38">CHART_PowerState!$A$2:$A$3</definedName>
    <definedName name="Name" localSheetId="41">CHART_vmhostVersion!$A$2</definedName>
    <definedName name="Name" localSheetId="40">CHART_VMperCluster!$A$2</definedName>
    <definedName name="Name" localSheetId="39">CHART_VMpervmhost!$A$2:$A$4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5" l="1"/>
  <c r="B2" i="12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<sst xmlns="http://schemas.openxmlformats.org/spreadsheetml/2006/main" count="22911" uniqueCount="3237">
  <si>
    <t>Collection</t>
  </si>
  <si>
    <t>Value</t>
  </si>
  <si>
    <t>Link</t>
  </si>
  <si>
    <t>Description</t>
  </si>
  <si>
    <t>vmInfo</t>
  </si>
  <si>
    <t>Details and summaries of VM inventory, utilization, and analytic insights.</t>
  </si>
  <si>
    <t>vCenter</t>
  </si>
  <si>
    <t>Summarizes count of VM, Vmhost, Portgroups, vSwitches, Datastores, and Storage usage.</t>
  </si>
  <si>
    <t>sVmotionEligible</t>
  </si>
  <si>
    <t>VM's qualified for sVmotion and Enhanced vMotion.</t>
  </si>
  <si>
    <t>HcxEligible</t>
  </si>
  <si>
    <t>VM's qualified for HCX migration.</t>
  </si>
  <si>
    <t>vDisk</t>
  </si>
  <si>
    <t>Every Virtual Disk per VM with  relevant details</t>
  </si>
  <si>
    <t>vPartition</t>
  </si>
  <si>
    <t>Partitions on every vDisk (Virtual Disk). Only available if Vmtools running.</t>
  </si>
  <si>
    <t>FilesOnVm</t>
  </si>
  <si>
    <t>All Files which make a Virtual machine</t>
  </si>
  <si>
    <t>vNetworkadapter</t>
  </si>
  <si>
    <t>Every VM Network Adapter per VM with details</t>
  </si>
  <si>
    <t>vmIP</t>
  </si>
  <si>
    <t>Every IP address with MAC, SUBNET, Gateway, and DNS per VM. Requires VMTools</t>
  </si>
  <si>
    <t>Snapshots</t>
  </si>
  <si>
    <t>All snapshots, size, age, etc, per Virtual Machine.</t>
  </si>
  <si>
    <t>DvdFloppy</t>
  </si>
  <si>
    <t>Combined DVD and Floppy Drives devices with details.</t>
  </si>
  <si>
    <t>vSwitch</t>
  </si>
  <si>
    <t>Lists Every Virtual Switch (vSwitch) per Vmhost.</t>
  </si>
  <si>
    <t>vPortgroup</t>
  </si>
  <si>
    <t>Lists Every Virtual Porgroup per vSwitch</t>
  </si>
  <si>
    <t>vdSwitch</t>
  </si>
  <si>
    <t>Lists Every Virtual Distributed Switch (vdSwitch) per vCenter.</t>
  </si>
  <si>
    <t>vdportgroup</t>
  </si>
  <si>
    <t>All virtual distributed portgroup (vdportgroup) per vdswitch per vCenter.</t>
  </si>
  <si>
    <t>ResourcePool_vApp</t>
  </si>
  <si>
    <t xml:space="preserve">ResourcePool and vApp per Cluter. </t>
  </si>
  <si>
    <t>Cluster</t>
  </si>
  <si>
    <t>Utilization summary per cluster, including N+1, and cluster Configuration.</t>
  </si>
  <si>
    <t>Datacenter</t>
  </si>
  <si>
    <t>Summarizes Datacenter resource totals and utilization, ncluding N+1 Utilization.</t>
  </si>
  <si>
    <t>Datastore</t>
  </si>
  <si>
    <t>Summarizes Datastore resource totals and utilization.</t>
  </si>
  <si>
    <t>LUN</t>
  </si>
  <si>
    <t>Lists every LUN (Logical Unit Number) for SCSI devices per Vmhost.</t>
  </si>
  <si>
    <t>MultiPath</t>
  </si>
  <si>
    <t>Multipath Details for path Policy per vmhost adapter and Datastore.</t>
  </si>
  <si>
    <t>MultiPathSummary</t>
  </si>
  <si>
    <t>Multipath summary per Datastore.</t>
  </si>
  <si>
    <t>DatastoreCluster</t>
  </si>
  <si>
    <t>Summaries Datastore Cluster Names with settings and summaries.</t>
  </si>
  <si>
    <t>DatastoreAssociation</t>
  </si>
  <si>
    <t>Shows the VM and Vmhost using a datastore.</t>
  </si>
  <si>
    <t>vmhost</t>
  </si>
  <si>
    <t>ESXI specs, details, inventory &amp; utilization summary with analytic insights.</t>
  </si>
  <si>
    <t>vmhostHealth</t>
  </si>
  <si>
    <t>Reports All Yellow or Red health alerts for each Vmhost</t>
  </si>
  <si>
    <t>pNIC_CDP</t>
  </si>
  <si>
    <t>vmhost Physical NIC details with CDP (Cisco Discovery Protocol) visibility.</t>
  </si>
  <si>
    <t>VMKernelAdapters</t>
  </si>
  <si>
    <t>Virtual Network Interface on an ESXi server with configuration and policies.</t>
  </si>
  <si>
    <t>vHba</t>
  </si>
  <si>
    <t>Vmhost HBA Interface with vendor and type information.</t>
  </si>
  <si>
    <t>Folders</t>
  </si>
  <si>
    <t>List of all Folders per Parent (Parent Object) per vCenter.</t>
  </si>
  <si>
    <t>DrsRule</t>
  </si>
  <si>
    <t>DRS Rules per Cluster per vCenter with configuration, state, affinity memberships</t>
  </si>
  <si>
    <t>DrsClusterGroup</t>
  </si>
  <si>
    <t>DRS Cluster Groups per Cluster per vCenter with Group Type and memberships</t>
  </si>
  <si>
    <t>vLicense</t>
  </si>
  <si>
    <t>Licenses within registered in vCenter.</t>
  </si>
  <si>
    <t>vCenterExtensions</t>
  </si>
  <si>
    <t>vCenter Extensions with Company name, version per vCenter.</t>
  </si>
  <si>
    <t>TagAssignment</t>
  </si>
  <si>
    <t>Tags per Entity (VM, Vmhost, Network, etc), per vCenter</t>
  </si>
  <si>
    <t>CustomAttribute</t>
  </si>
  <si>
    <t>All Custom Attributes per vCenter</t>
  </si>
  <si>
    <t>MetaData</t>
  </si>
  <si>
    <t>Powershell execution details.</t>
  </si>
  <si>
    <t>DebugLOG</t>
  </si>
  <si>
    <t>Errors encountered during execution.</t>
  </si>
  <si>
    <t>StopWatch</t>
  </si>
  <si>
    <t>0d:0h:0m:56s:080ms</t>
  </si>
  <si>
    <t>CollectDate</t>
  </si>
  <si>
    <t>VM</t>
  </si>
  <si>
    <t>DnsName</t>
  </si>
  <si>
    <t>PowerState</t>
  </si>
  <si>
    <t>connectionState</t>
  </si>
  <si>
    <t>LastBoot</t>
  </si>
  <si>
    <t>IsTemplate</t>
  </si>
  <si>
    <t>MemGB</t>
  </si>
  <si>
    <t>MemPrivate</t>
  </si>
  <si>
    <t>HostMemoryUsage</t>
  </si>
  <si>
    <t>MemShared</t>
  </si>
  <si>
    <t>MemReserved</t>
  </si>
  <si>
    <t>MemMaxReserved</t>
  </si>
  <si>
    <t>MemActive%</t>
  </si>
  <si>
    <t>MemConsumed%</t>
  </si>
  <si>
    <t>InitialMemoryReservation</t>
  </si>
  <si>
    <t>SwapReservation</t>
  </si>
  <si>
    <t>SwappedMemory</t>
  </si>
  <si>
    <t>BalloonedMemory</t>
  </si>
  <si>
    <t>Cpu</t>
  </si>
  <si>
    <t>CoresPerSocket</t>
  </si>
  <si>
    <t>CpuSockets</t>
  </si>
  <si>
    <t>CpuDemand%</t>
  </si>
  <si>
    <t>CpuUsage%</t>
  </si>
  <si>
    <t>vmHost_Mhz</t>
  </si>
  <si>
    <t>NumaMaxSize</t>
  </si>
  <si>
    <t>NumaNodes</t>
  </si>
  <si>
    <t>ReserveCpu</t>
  </si>
  <si>
    <t>HotAddCpu</t>
  </si>
  <si>
    <t>HotAddMem</t>
  </si>
  <si>
    <t>Annotation</t>
  </si>
  <si>
    <t>NICs</t>
  </si>
  <si>
    <t>IP</t>
  </si>
  <si>
    <t>IpPrimary</t>
  </si>
  <si>
    <t>GuestOS</t>
  </si>
  <si>
    <t>vmOS</t>
  </si>
  <si>
    <t>GuestFullName</t>
  </si>
  <si>
    <t>Tools</t>
  </si>
  <si>
    <t>ToolsVersion</t>
  </si>
  <si>
    <t>ToolsStatus</t>
  </si>
  <si>
    <t>ToolsRunning</t>
  </si>
  <si>
    <t>syncTime</t>
  </si>
  <si>
    <t>Datastores</t>
  </si>
  <si>
    <t>Disks</t>
  </si>
  <si>
    <t>Partitions</t>
  </si>
  <si>
    <t>DiskRdmPhysical</t>
  </si>
  <si>
    <t>DiskRdmVirtual</t>
  </si>
  <si>
    <t>DiskShared</t>
  </si>
  <si>
    <t>SharedBus</t>
  </si>
  <si>
    <t>DiskGB</t>
  </si>
  <si>
    <t>DiskGBUsed</t>
  </si>
  <si>
    <t>DiskGBUsed%</t>
  </si>
  <si>
    <t>ProvisionedGB</t>
  </si>
  <si>
    <t>ProvisionedMb</t>
  </si>
  <si>
    <t>DiskType</t>
  </si>
  <si>
    <t>VirtualMedia</t>
  </si>
  <si>
    <t>vHardware</t>
  </si>
  <si>
    <t>vHardwareEsxiSupport</t>
  </si>
  <si>
    <t>CpuModel</t>
  </si>
  <si>
    <t>EvcModeEnabled</t>
  </si>
  <si>
    <t>EvcMode</t>
  </si>
  <si>
    <t>MixedEvcModeRisk</t>
  </si>
  <si>
    <t>EsxiVersion</t>
  </si>
  <si>
    <t>ConsolidationNeeded</t>
  </si>
  <si>
    <t>ConsolidationDirty</t>
  </si>
  <si>
    <t>SnapshotBytes</t>
  </si>
  <si>
    <t>SnapshotGB</t>
  </si>
  <si>
    <t>ResourcePool</t>
  </si>
  <si>
    <t>Folder</t>
  </si>
  <si>
    <t>Firmware</t>
  </si>
  <si>
    <t>vcFolderPath</t>
  </si>
  <si>
    <t>InstanceUuid</t>
  </si>
  <si>
    <t>UUID</t>
  </si>
  <si>
    <t>moref</t>
  </si>
  <si>
    <t>EthernetCards</t>
  </si>
  <si>
    <t>onVSwitch</t>
  </si>
  <si>
    <t>onVDswitch</t>
  </si>
  <si>
    <t>DrsRuleEnabled</t>
  </si>
  <si>
    <t>DrsRuleType</t>
  </si>
  <si>
    <t>DrsClusterGroupName</t>
  </si>
  <si>
    <t>HcxDisqualifier</t>
  </si>
  <si>
    <t>sVmotionDisqualifier</t>
  </si>
  <si>
    <t>createDate</t>
  </si>
  <si>
    <t>PsPath</t>
  </si>
  <si>
    <t>brs000_lpa000vprx01</t>
  </si>
  <si>
    <t>lpa000vprx01</t>
  </si>
  <si>
    <t>poweredOn</t>
  </si>
  <si>
    <t>connected</t>
  </si>
  <si>
    <t>False</t>
  </si>
  <si>
    <t>None</t>
  </si>
  <si>
    <t>True</t>
  </si>
  <si>
    <t/>
  </si>
  <si>
    <t>172.20.30.61, 10.192.100.251</t>
  </si>
  <si>
    <t>172.20.30.61</t>
  </si>
  <si>
    <t>Ubuntu Linux (64-bit)</t>
  </si>
  <si>
    <t>'12389</t>
  </si>
  <si>
    <t>toolsOk</t>
  </si>
  <si>
    <t>Thick</t>
  </si>
  <si>
    <t>TRUE</t>
  </si>
  <si>
    <t>7.0.2  - 7.+</t>
  </si>
  <si>
    <t>epb666vesx11.bcrs.fr</t>
  </si>
  <si>
    <t>Intel(R) Xeon(R) Gold 5215 CPU @ 2.50GHz</t>
  </si>
  <si>
    <t>intel-cascadelake</t>
  </si>
  <si>
    <t>7.0.3</t>
  </si>
  <si>
    <t>N/A</t>
  </si>
  <si>
    <t>Resources</t>
  </si>
  <si>
    <t>Backup</t>
  </si>
  <si>
    <t>bios</t>
  </si>
  <si>
    <t>Datacenter.Clichy \ Folder.vm \ Folder.Backup</t>
  </si>
  <si>
    <t>cpb666infr01</t>
  </si>
  <si>
    <t>Clichy</t>
  </si>
  <si>
    <t>5033aec0-3f11-2196-f5dd-ae7a2e2cfe94</t>
  </si>
  <si>
    <t>4233486c-deef-ba28-650f-11884c68aa69</t>
  </si>
  <si>
    <t>VirtualMachine-vm-88338</t>
  </si>
  <si>
    <t>VirtualMedia=TRUE</t>
  </si>
  <si>
    <t>vmstores:\ypb000vcnt03.bcrs.fr@443\*\BRS000DS011VD003\</t>
  </si>
  <si>
    <t>ypb000vcnt03.bcrs.fr</t>
  </si>
  <si>
    <t>brs000_UO1_lpb000ansx01</t>
  </si>
  <si>
    <t>lpb000ansx01.bcrs.fr</t>
  </si>
  <si>
    <t>4 nodes, 1 CPU/node</t>
  </si>
  <si>
    <t>172.20.40.150</t>
  </si>
  <si>
    <t>Red Hat Enterprise Linux 7 (64-bit)</t>
  </si>
  <si>
    <t>'11269</t>
  </si>
  <si>
    <t>6.5.0  - 7.+</t>
  </si>
  <si>
    <t>compliance - patching</t>
  </si>
  <si>
    <t>Datacenter.Clichy \ Folder.vm \ Folder.compliance - patching</t>
  </si>
  <si>
    <t>503337f7-7a0d-2e6a-2ac4-3518877d3555</t>
  </si>
  <si>
    <t>42333a38-954a-c65b-e01b-7772334c16b2</t>
  </si>
  <si>
    <t>VirtualMachine-vm-38127</t>
  </si>
  <si>
    <t>vmstores:\ypb000vcnt03.bcrs.fr@443\*\BRS000DS011VD001\</t>
  </si>
  <si>
    <t>brs000_UO1_lpb000ness01</t>
  </si>
  <si>
    <t>lpb000ness01.bcrs.fr</t>
  </si>
  <si>
    <t>8 nodes, 1 CPU/node</t>
  </si>
  <si>
    <t>172.20.34.11</t>
  </si>
  <si>
    <t>fe80::fca3:5079:2737:3aa4</t>
  </si>
  <si>
    <t>Red Hat Enterprise Linux 8 (64-bit)</t>
  </si>
  <si>
    <t>6.7.0  - 7.+</t>
  </si>
  <si>
    <t>Security</t>
  </si>
  <si>
    <t>efi</t>
  </si>
  <si>
    <t>Datacenter.Clichy \ Folder.vm \ Folder.Security</t>
  </si>
  <si>
    <t>5033ecb6-8ce5-85c5-7e17-01071c6ba63f</t>
  </si>
  <si>
    <t>423352ba-5d01-8143-e0f7-9e9107a09de3</t>
  </si>
  <si>
    <t>VirtualMachine-vm-58402</t>
  </si>
  <si>
    <t>vmstores:\ypb000vcnt03.bcrs.fr@443\*\BRS000DS011VD002\</t>
  </si>
  <si>
    <t>brs000_UO1_lpb000stor02</t>
  </si>
  <si>
    <t>lpb000stor02</t>
  </si>
  <si>
    <t>172.20.30.111</t>
  </si>
  <si>
    <t>fe80::250:56ff:feb3:1b28</t>
  </si>
  <si>
    <t>Red Hat Enterprise Linux 9 (64-bit)</t>
  </si>
  <si>
    <t>'12416</t>
  </si>
  <si>
    <t>vm</t>
  </si>
  <si>
    <t>Datacenter.Clichy \ Folder.vm</t>
  </si>
  <si>
    <t>50330369-2e7d-e393-8dd2-36a4db437309</t>
  </si>
  <si>
    <t>423323fc-1595-f888-b3f5-804b0a4f8f11</t>
  </si>
  <si>
    <t>VirtualMachine-vm-114443</t>
  </si>
  <si>
    <t>vmstores:\ypb000vcnt03.bcrs.fr@443\*\BRS000DS011VD004\</t>
  </si>
  <si>
    <t>brs000_UOX_lpa000repo02</t>
  </si>
  <si>
    <t>lpa000repo02.bcrs.fr</t>
  </si>
  <si>
    <t>172.20.30.248, 10.192.100.248</t>
  </si>
  <si>
    <t>172.20.30.248</t>
  </si>
  <si>
    <t>epb666vesx12.bcrs.fr</t>
  </si>
  <si>
    <t>Server NFS</t>
  </si>
  <si>
    <t>Datacenter.Clichy \ Folder.vm \ Folder.Server NFS</t>
  </si>
  <si>
    <t>50335646-9711-8c0e-68c6-f7a047b4508c</t>
  </si>
  <si>
    <t>4233532c-d1fa-c174-aaee-4af3560e77f1</t>
  </si>
  <si>
    <t>VirtualMachine-vm-50472</t>
  </si>
  <si>
    <t>DiskRdmPhysical=True; DiskShared=TRUE</t>
  </si>
  <si>
    <t>brs000_UOX_lpa000repo03</t>
  </si>
  <si>
    <t>lpa000repo03</t>
  </si>
  <si>
    <t>172.20.30.243, 10.192.100.243</t>
  </si>
  <si>
    <t>172.20.30.243</t>
  </si>
  <si>
    <t>epb666vesx10.bcrs.fr</t>
  </si>
  <si>
    <t>5033d934-9879-953b-4624-87e314c00760</t>
  </si>
  <si>
    <t>4233173b-fda4-b208-9105-14b0c1a2eeda</t>
  </si>
  <si>
    <t>VirtualMachine-vm-108734</t>
  </si>
  <si>
    <t>DiskShared=TRUE</t>
  </si>
  <si>
    <t>brs223_UO1_lpb223sklm01</t>
  </si>
  <si>
    <t>lpb223sklm01.bcrs.fr</t>
  </si>
  <si>
    <t>1 nodes, 1 CPU/node</t>
  </si>
  <si>
    <t>172.20.30.45</t>
  </si>
  <si>
    <t>SKLM</t>
  </si>
  <si>
    <t>Datacenter.Clichy \ Folder.vm \ Folder.SKLM</t>
  </si>
  <si>
    <t>5033a4f1-8e94-a7b6-a876-ef9d2fe3faff</t>
  </si>
  <si>
    <t>42335441-c871-2343-f051-649b1bc10030</t>
  </si>
  <si>
    <t>VirtualMachine-vm-4256</t>
  </si>
  <si>
    <t>cy2000_UO1_lpb000snfs01</t>
  </si>
  <si>
    <t>lpb000snfs01.bcrs.fr</t>
  </si>
  <si>
    <t>Old Hostname : cy2000xv052 - NFS SMB</t>
  </si>
  <si>
    <t>172.20.30.12</t>
  </si>
  <si>
    <t>fe80::250:56ff:feb3:4626</t>
  </si>
  <si>
    <t>5022d57a-1d8c-0266-8258-57a74b9017e2</t>
  </si>
  <si>
    <t>422286a5-5e69-998c-af95-89b52eef8d58</t>
  </si>
  <si>
    <t>VirtualMachine-vm-237</t>
  </si>
  <si>
    <t>vmstores:\ypb000vcnt03.bcrs.fr@443\*\BRS000DS011VD006\</t>
  </si>
  <si>
    <t>cy2000_UO1_lpc000rprx01</t>
  </si>
  <si>
    <t>lpc000rprx01</t>
  </si>
  <si>
    <t>172.20.40.100, 10.255.239.73</t>
  </si>
  <si>
    <t>172.20.40.100</t>
  </si>
  <si>
    <t>proxy</t>
  </si>
  <si>
    <t>Datacenter.Clichy \ Folder.vm \ Folder.proxy</t>
  </si>
  <si>
    <t>5033c46a-5c04-895b-32fa-1f031d207431</t>
  </si>
  <si>
    <t>4233263d-0b67-3605-78e3-862c4416c987</t>
  </si>
  <si>
    <t>VirtualMachine-vm-115063</t>
  </si>
  <si>
    <t>cy2000_UO1_lpc000rprx01_RH7_OLD</t>
  </si>
  <si>
    <t>poweredOff</t>
  </si>
  <si>
    <t>toolsNotRunning</t>
  </si>
  <si>
    <t>50338c48-1609-ecdb-7cb0-8ddf509eb243</t>
  </si>
  <si>
    <t>423373fa-68b6-d8dc-dfbf-2d09fe3bd4c3</t>
  </si>
  <si>
    <t>VirtualMachine-vm-7921</t>
  </si>
  <si>
    <t>cy2000_UO1_ypb000vcum03-4.5.online</t>
  </si>
  <si>
    <t>ypb000vcum03.bcrs.fr</t>
  </si>
  <si>
    <t>2 nodes, 1 CPU/node</t>
  </si>
  <si>
    <t>172.20.30.72</t>
  </si>
  <si>
    <t>VMware Photon OS (64-bit)</t>
  </si>
  <si>
    <t>'12352</t>
  </si>
  <si>
    <t>Appliance VMware</t>
  </si>
  <si>
    <t>Datacenter.Clichy \ Folder.vm \ Folder.Appliance VMware</t>
  </si>
  <si>
    <t>5033054d-205b-89b9-2c1c-cfd4d4ad2601</t>
  </si>
  <si>
    <t>4233be04-9bc4-8b1d-4b93-6bbe9c7fd408</t>
  </si>
  <si>
    <t>VirtualMachine-vm-69177</t>
  </si>
  <si>
    <t>cy2000_UO2_lpb000slog01</t>
  </si>
  <si>
    <t>lpb000slog01.bcrs.fr</t>
  </si>
  <si>
    <t>172.20.30.140, 10.255.240.51</t>
  </si>
  <si>
    <t>172.20.30.140</t>
  </si>
  <si>
    <t>Sysog</t>
  </si>
  <si>
    <t>Datacenter.Clichy \ Folder.vm \ Folder.Sysog</t>
  </si>
  <si>
    <t>50223353-024c-709a-ca07-2c7ceb9681d0</t>
  </si>
  <si>
    <t>4222902b-83ec-89c1-52e9-f0bb8adf739e</t>
  </si>
  <si>
    <t>VirtualMachine-vm-251</t>
  </si>
  <si>
    <t>cy2000_UO2_lpb000sntp01</t>
  </si>
  <si>
    <t>lpb000sntp01.bcrs.fr</t>
  </si>
  <si>
    <t>NTP ansible rundeck</t>
  </si>
  <si>
    <t>172.20.30.5</t>
  </si>
  <si>
    <t>fe80::250:56ff:fea2:bfdb</t>
  </si>
  <si>
    <t>502241dd-4ad5-5537-2f7d-f18afd1663ed</t>
  </si>
  <si>
    <t>42223bc7-97d6-b150-a23f-f13cdfb3303e</t>
  </si>
  <si>
    <t>VirtualMachine-vm-270</t>
  </si>
  <si>
    <t>cy2000_UO2_wpb000savs01</t>
  </si>
  <si>
    <t>wpb000savs01</t>
  </si>
  <si>
    <t>Old Hostname : cy2000xv005-p-Antivirus
New : cy2000_UO2_wpb000savs01</t>
  </si>
  <si>
    <t>172.20.30.4</t>
  </si>
  <si>
    <t>Microsoft Windows Server 2012 (64-bit)</t>
  </si>
  <si>
    <t>529a0626-d7e0-51f4-c3e5-c17a19382342</t>
  </si>
  <si>
    <t>564d4120-704a-b5e1-9513-f019df6ff39e</t>
  </si>
  <si>
    <t>VirtualMachine-vm-6450</t>
  </si>
  <si>
    <t>cy2000_UO2_wpb000wsus01</t>
  </si>
  <si>
    <t>wpb000wsus01</t>
  </si>
  <si>
    <t>67 %</t>
  </si>
  <si>
    <t>172.20.30.3</t>
  </si>
  <si>
    <t>Microsoft Windows Server 2022 (64-bit)</t>
  </si>
  <si>
    <t>Jump</t>
  </si>
  <si>
    <t>Datacenter.Clichy \ Folder.vm \ Folder.Jump</t>
  </si>
  <si>
    <t>5033020b-2faa-e1e5-6393-bf7eaea0908f</t>
  </si>
  <si>
    <t>423360a3-169e-f365-cb68-c19c6fee8b16</t>
  </si>
  <si>
    <t>VirtualMachine-vm-83164</t>
  </si>
  <si>
    <t>cy2000_UO2_wpc000tool01</t>
  </si>
  <si>
    <t>wpc000tool01</t>
  </si>
  <si>
    <t>- dossier kyndryl
- batch CS - à modifier
- notepad++ (version portable)
- nagios (installed, need configure Nagios)
- syslog ( to configure)
- Firefox
- Chrome
even viewer retention
- Windows Update 09/02/2023</t>
  </si>
  <si>
    <t>172.20.30.67</t>
  </si>
  <si>
    <t>Datacenter.Clichy \ Folder.vm \ Folder.Tools</t>
  </si>
  <si>
    <t>503322fa-413c-2e21-8838-3fd41cc597cc</t>
  </si>
  <si>
    <t>423306ee-5ccb-012b-e6bc-d7da589db718</t>
  </si>
  <si>
    <t>VirtualMachine-vm-91043</t>
  </si>
  <si>
    <t>cy2000_UO2_wpc666jump01</t>
  </si>
  <si>
    <t>wpc666jump01</t>
  </si>
  <si>
    <t>172.20.35.12</t>
  </si>
  <si>
    <t>5033e2e1-1159-3dcf-0cc8-d8e4d00d14bd</t>
  </si>
  <si>
    <t>42337d51-5347-399e-6651-ad579bd44afb</t>
  </si>
  <si>
    <t>VirtualMachine-vm-87692</t>
  </si>
  <si>
    <t>cy2000_UO3_lpb000ngos02</t>
  </si>
  <si>
    <t>lpb000ngos02.bcrs.fr</t>
  </si>
  <si>
    <t>10.255.240.8</t>
  </si>
  <si>
    <t>Monitoring</t>
  </si>
  <si>
    <t>Datacenter.Clichy \ Folder.vm \ Folder.Monitoring</t>
  </si>
  <si>
    <t>74893350-2ff1-bf35-19c4-7ae6c02f2dfc</t>
  </si>
  <si>
    <t>4233065e-826b-921f-e2a2-527ad45366d0</t>
  </si>
  <si>
    <t>VirtualMachine-vm-15001</t>
  </si>
  <si>
    <t>cy2000_UO3_wpb000bvem01</t>
  </si>
  <si>
    <t>wpb000bvem01</t>
  </si>
  <si>
    <t>172.20.30.60, 10.192.100.250</t>
  </si>
  <si>
    <t>10.192.100.250</t>
  </si>
  <si>
    <t>Mixed</t>
  </si>
  <si>
    <t>50333fac-c647-e5fe-75c4-822bd1e5f984</t>
  </si>
  <si>
    <t>4233df5c-a6d7-c6fe-7f95-1caa34af1cd7</t>
  </si>
  <si>
    <t>VirtualMachine-vm-87350</t>
  </si>
  <si>
    <t>cy2000_UO3_wpb000tpcs01</t>
  </si>
  <si>
    <t>wpb000tpcs01</t>
  </si>
  <si>
    <t>10.255.240.18, 172.20.30.18</t>
  </si>
  <si>
    <t>10.255.240.18</t>
  </si>
  <si>
    <t>5.0.0  - 7.+</t>
  </si>
  <si>
    <t>50336a67-492e-6f19-5bc1-c7c4eb030c04</t>
  </si>
  <si>
    <t>4222f36a-5c3c-4800-1adf-303bfb832109</t>
  </si>
  <si>
    <t>VirtualMachine-vm-109223</t>
  </si>
  <si>
    <t>cy2666_UO1_lpb666rprx01</t>
  </si>
  <si>
    <t>lpb666rprx01.bcrs.fr</t>
  </si>
  <si>
    <t>Proxy Web (obsolete, le nouveau est en DMZ)</t>
  </si>
  <si>
    <t>172.20.30.21</t>
  </si>
  <si>
    <t>fe80::250:56ff:fea2:b76d</t>
  </si>
  <si>
    <t>50229122-b86c-46e5-6fbd-2743c715a600</t>
  </si>
  <si>
    <t>4222aaa3-c372-1fb8-00a2-3d6c27008c25</t>
  </si>
  <si>
    <t>VirtualMachine-vm-252</t>
  </si>
  <si>
    <t>cy2666_UO2_cy2666xv002</t>
  </si>
  <si>
    <t>cy2666xv002</t>
  </si>
  <si>
    <t>172.20.30.1</t>
  </si>
  <si>
    <t>50338b32-ebbd-6674-c423-ddbcec3706d0</t>
  </si>
  <si>
    <t>423362d1-ddc1-33ac-912f-ecb9a93e0c8a</t>
  </si>
  <si>
    <t>VirtualMachine-vm-82029</t>
  </si>
  <si>
    <t>cy2666_UO2_cy2666xv008</t>
  </si>
  <si>
    <t>cy2666xv008</t>
  </si>
  <si>
    <t>1 nodes, 2 CPU/node</t>
  </si>
  <si>
    <t>172.20.30.10</t>
  </si>
  <si>
    <t>5033d055-6dfb-c091-f3af-161dc70adc9d</t>
  </si>
  <si>
    <t>423392ca-ada1-a1ea-6689-5e684c1fc58f</t>
  </si>
  <si>
    <t>VirtualMachine-vm-81816</t>
  </si>
  <si>
    <t>cy2666_UO2_cy2666xv009</t>
  </si>
  <si>
    <t>cy2666xv009</t>
  </si>
  <si>
    <t>172.20.30.11</t>
  </si>
  <si>
    <t>50334b4e-2323-9a8a-567f-66f785477f3c</t>
  </si>
  <si>
    <t>42332231-8bbf-6b36-db1d-9d4e285748b3</t>
  </si>
  <si>
    <t>VirtualMachine-vm-81862</t>
  </si>
  <si>
    <t>cy2666_UO2_lpb666dkrs01</t>
  </si>
  <si>
    <t>lpb666dkrs01.bcrs.fr</t>
  </si>
  <si>
    <t>docker</t>
  </si>
  <si>
    <t>172.20.30.26, 10.255.240.26</t>
  </si>
  <si>
    <t>172.20.30.26</t>
  </si>
  <si>
    <t>5.1.0  - 7.+</t>
  </si>
  <si>
    <t>5022ba92-aaeb-7165-20b0-c13e05152e0d</t>
  </si>
  <si>
    <t>4222decf-ca3c-f32f-9443-6a495ef7701b</t>
  </si>
  <si>
    <t>VirtualMachine-vm-2272</t>
  </si>
  <si>
    <t>cy2666_UO2_lpb666vcor02_8.3</t>
  </si>
  <si>
    <t>lpb666vcor02.bcrs.fr</t>
  </si>
  <si>
    <t>Simplify the automation of complex IT tasks with VMware vRealize Orchestrator, which integrates with vRealize Suite and vCloud Suite to further improve service delivery efficiency, operational management and IT agility.</t>
  </si>
  <si>
    <t>172.20.30.9</t>
  </si>
  <si>
    <t>Other 3.x or later Linux (64-bit)</t>
  </si>
  <si>
    <t>'12325</t>
  </si>
  <si>
    <t>5.5.0  - 7.+</t>
  </si>
  <si>
    <t>5033a8f6-5fbd-1ae3-b206-4c0c026a7010</t>
  </si>
  <si>
    <t>42330346-a4a3-4fe5-6bea-7ebe6a91b69a</t>
  </si>
  <si>
    <t>VirtualMachine-vm-48836</t>
  </si>
  <si>
    <t>cy2666_UO3_wpa666jump00</t>
  </si>
  <si>
    <t>wpa666jump00</t>
  </si>
  <si>
    <t>172.20.35.1</t>
  </si>
  <si>
    <t>5033ec81-50b1-fd1f-bf43-92b4a18fc6c7</t>
  </si>
  <si>
    <t>4233191f-7b5a-4f2a-4dfc-388d137de818</t>
  </si>
  <si>
    <t>VirtualMachine-vm-87588</t>
  </si>
  <si>
    <t>cy2666_UO4_lpb666vcos01</t>
  </si>
  <si>
    <t>lpb666vcos01.brs666.bcrs.fr</t>
  </si>
  <si>
    <t>Dispositif vCenter Operations Manager
Version 6.1.0 exécutée sous SLES 11 SP3</t>
  </si>
  <si>
    <t>172.20.30.62</t>
  </si>
  <si>
    <t>SUSE Linux Enterprise 11 (64-bit)</t>
  </si>
  <si>
    <t>'2147483647</t>
  </si>
  <si>
    <t>4.0.0  - 7.+</t>
  </si>
  <si>
    <t>50227a8d-8ba9-7821-5d8e-942fb603cd28</t>
  </si>
  <si>
    <t>422200a5-561d-a9e3-3b86-80aa231d7ff4</t>
  </si>
  <si>
    <t>VirtualMachine-vm-227</t>
  </si>
  <si>
    <t>fpb666frwl01</t>
  </si>
  <si>
    <t>VSRX OVF Template</t>
  </si>
  <si>
    <t>Other (64-bit)</t>
  </si>
  <si>
    <t>'10336</t>
  </si>
  <si>
    <t>toolsOld</t>
  </si>
  <si>
    <t>Network</t>
  </si>
  <si>
    <t>Datacenter.Clichy \ Folder.vm \ Folder.Network</t>
  </si>
  <si>
    <t>503326a3-b19f-4746-31a9-5370c586c5a9</t>
  </si>
  <si>
    <t>4233dfca-2cfd-5aeb-39c4-ae4e54fe032e</t>
  </si>
  <si>
    <t>VirtualMachine-vm-66364</t>
  </si>
  <si>
    <t>lpb000jump01</t>
  </si>
  <si>
    <t>172.20.35.23</t>
  </si>
  <si>
    <t>503303dd-6307-5340-3cbf-3f2e5994f240</t>
  </si>
  <si>
    <t>42336f94-9cb5-30b8-8bd8-9f23fede7eff</t>
  </si>
  <si>
    <t>VirtualMachine-vm-80612</t>
  </si>
  <si>
    <t>lpb000sanm01</t>
  </si>
  <si>
    <t>16 nodes, 1 CPU/node</t>
  </si>
  <si>
    <t>172.20.40.20</t>
  </si>
  <si>
    <t>50337470-41fb-5746-3306-639643081bf0</t>
  </si>
  <si>
    <t>423345c9-3685-0f5a-462a-fa527c9ee12a</t>
  </si>
  <si>
    <t>VirtualMachine-vm-88700</t>
  </si>
  <si>
    <t>lpb000smtp09</t>
  </si>
  <si>
    <t>172.20.30.29</t>
  </si>
  <si>
    <t>fe80::250:56ff:feb3:12a4</t>
  </si>
  <si>
    <t>5033d472-a842-fe55-ded5-7907ca0b187b</t>
  </si>
  <si>
    <t>4233d1c2-b1f7-c7d3-f044-ebb6140e21bf</t>
  </si>
  <si>
    <t>VirtualMachine-vm-121683</t>
  </si>
  <si>
    <t>lpb000sodm01</t>
  </si>
  <si>
    <t>172.20.40.21</t>
  </si>
  <si>
    <t>50335c68-fafa-6e32-7743-06228c036a07</t>
  </si>
  <si>
    <t>423317b1-1bbc-ff89-eab0-430b2e8fd234</t>
  </si>
  <si>
    <t>VirtualMachine-vm-97354</t>
  </si>
  <si>
    <t>lpb666sklm01</t>
  </si>
  <si>
    <t>172.20.30.46</t>
  </si>
  <si>
    <t>fe80::d0e4:6adc:a05d:eaeb</t>
  </si>
  <si>
    <t>50333759-acfb-a456-de2a-e1f666a9c2c5</t>
  </si>
  <si>
    <t>42339778-4a1f-a92e-6093-332dcd30d52d</t>
  </si>
  <si>
    <t>VirtualMachine-vm-96328</t>
  </si>
  <si>
    <t>lpb666sloc01</t>
  </si>
  <si>
    <t>172.20.40.210</t>
  </si>
  <si>
    <t>Oracle Linux 7 (64-bit)</t>
  </si>
  <si>
    <t>50339e4c-f3c7-4e85-2ae3-0cb241a341e3</t>
  </si>
  <si>
    <t>42332c3f-af4c-ba87-0abb-89a9144859a7</t>
  </si>
  <si>
    <t>VirtualMachine-vm-87356</t>
  </si>
  <si>
    <t>lpb666smtp01</t>
  </si>
  <si>
    <t>lpb000smtp01</t>
  </si>
  <si>
    <t>172.20.30.27</t>
  </si>
  <si>
    <t>fe80::250:56ff:feb3:7a59</t>
  </si>
  <si>
    <t>50338338-138d-1114-9bd9-4a1d55fa9dae</t>
  </si>
  <si>
    <t>42333455-056a-1b3f-5017-ac7e440db009</t>
  </si>
  <si>
    <t>VirtualMachine-vm-115233</t>
  </si>
  <si>
    <t>lpc000rhel09</t>
  </si>
  <si>
    <t>172.20.30.28</t>
  </si>
  <si>
    <t>fe80::250:56ff:feb3:45c4</t>
  </si>
  <si>
    <t>5033cbc9-02de-4bab-4978-eed2f77c4ab5</t>
  </si>
  <si>
    <t>4233fb8f-ebc6-873c-d6ca-d438507f2f53</t>
  </si>
  <si>
    <t>VirtualMachine-vm-107786</t>
  </si>
  <si>
    <t>Nagios_RH_8_test</t>
  </si>
  <si>
    <t>'11328</t>
  </si>
  <si>
    <t>to be deleted</t>
  </si>
  <si>
    <t>Datacenter.Clichy \ Folder.vm \ Folder.to be deleted</t>
  </si>
  <si>
    <t>50333d10-a384-7ee8-bee6-2b95b962cd06</t>
  </si>
  <si>
    <t>423306b6-ad8a-cd99-9831-404b65978eb7</t>
  </si>
  <si>
    <t>VirtualMachine-vm-52218</t>
  </si>
  <si>
    <t>template_rh9</t>
  </si>
  <si>
    <t>'12357</t>
  </si>
  <si>
    <t>5033d206-5a0f-e585-f6dc-d540f7036dcc</t>
  </si>
  <si>
    <t>4233e0bd-a42d-2d2b-25f4-7b80d147c72c</t>
  </si>
  <si>
    <t>VirtualMachine-vm-104580</t>
  </si>
  <si>
    <t>template_rhel88</t>
  </si>
  <si>
    <t>50334f40-f590-8b8e-263d-cc7e5cde9fc8</t>
  </si>
  <si>
    <t>4233be54-10f9-c128-e581-d8cf124cc21d</t>
  </si>
  <si>
    <t>VirtualMachine-vm-96219</t>
  </si>
  <si>
    <t>template_ubuntu_20.04</t>
  </si>
  <si>
    <t>'11301</t>
  </si>
  <si>
    <t>50339fc0-d027-1d3f-c468-4fd229d7ef28</t>
  </si>
  <si>
    <t>42336496-b0e5-063a-dfb7-cf50bdb047a1</t>
  </si>
  <si>
    <t>VirtualMachine-vm-50157</t>
  </si>
  <si>
    <t>template-rhel93</t>
  </si>
  <si>
    <t>5033b7d2-b655-e568-43aa-aaa09d9b59e2</t>
  </si>
  <si>
    <t>42334745-b59b-26dd-fe31-217e90dc90fc</t>
  </si>
  <si>
    <t>VirtualMachine-vm-109495</t>
  </si>
  <si>
    <t>Windows_2022_Template</t>
  </si>
  <si>
    <t>'12288</t>
  </si>
  <si>
    <t>Deploying</t>
  </si>
  <si>
    <t>Datacenter.Clichy \ Folder.vm \ Folder.Deploying</t>
  </si>
  <si>
    <t>50339db4-821f-4ddd-d997-d8e5515454bd</t>
  </si>
  <si>
    <t>423319e5-ca44-140c-24f3-74aa926d4c0a</t>
  </si>
  <si>
    <t>VirtualMachine-vm-76792</t>
  </si>
  <si>
    <t>Windows_2022_Template.v3</t>
  </si>
  <si>
    <t>50339e2f-1cca-d44a-81b3-11994a332339</t>
  </si>
  <si>
    <t>4233942a-06c1-8b4b-2aef-217ce8fc9863</t>
  </si>
  <si>
    <t>VirtualMachine-vm-79960</t>
  </si>
  <si>
    <t>Windows_2022_Template_jump</t>
  </si>
  <si>
    <t>'12320</t>
  </si>
  <si>
    <t>50359e82-84d0-f33e-2e98-b47c1b482f85</t>
  </si>
  <si>
    <t>42358908-7302-5de9-7a9c-8f116cc7c1a3</t>
  </si>
  <si>
    <t>VirtualMachine-vm-87581</t>
  </si>
  <si>
    <t>wpa000mads02</t>
  </si>
  <si>
    <t>172.20.30.100</t>
  </si>
  <si>
    <t>5033bb71-5c52-432a-8b19-8d3918c37d73</t>
  </si>
  <si>
    <t>4233f882-f2a7-90a1-0a3e-b6579b074e54</t>
  </si>
  <si>
    <t>VirtualMachine-vm-80182</t>
  </si>
  <si>
    <t>wpb000moni02</t>
  </si>
  <si>
    <t>- dossier kyndryl
- batch CS - à modifier
- notepad++ (version portable)
- nagios (installed, need configure Nagios)
- syslog ( to configure)
- Firefox
- Chrome
even viewer retention
- Windows Update 16/02/2024</t>
  </si>
  <si>
    <t>172.20.30.38</t>
  </si>
  <si>
    <t>50336f8a-5458-3550-9219-e05464d28563</t>
  </si>
  <si>
    <t>4233f8ca-a907-f228-1eea-eab6cbd7867a</t>
  </si>
  <si>
    <t>VirtualMachine-vm-107407</t>
  </si>
  <si>
    <t>wpb000tpcs02</t>
  </si>
  <si>
    <t>172.20.30.19, 10.255.240.19</t>
  </si>
  <si>
    <t>10.255.240.19</t>
  </si>
  <si>
    <t>50337113-2e6e-716d-8a2f-afbe7874272c</t>
  </si>
  <si>
    <t>4233ddb7-bf39-1c2f-74d6-6b322c9f93c8</t>
  </si>
  <si>
    <t>VirtualMachine-vm-100231</t>
  </si>
  <si>
    <t>wpb666svid01</t>
  </si>
  <si>
    <t>172.20.30.7</t>
  </si>
  <si>
    <t>Video</t>
  </si>
  <si>
    <t>Datacenter.Clichy \ Folder.vm \ Folder.Video</t>
  </si>
  <si>
    <t>503394b1-d9d1-04ee-4609-14214436aed5</t>
  </si>
  <si>
    <t>4233d479-a759-c11e-320f-001b0a2532bb</t>
  </si>
  <si>
    <t>VirtualMachine-vm-100464</t>
  </si>
  <si>
    <t>wpb666svid03</t>
  </si>
  <si>
    <t>192.168.80.202</t>
  </si>
  <si>
    <t>5033689c-60bd-bb20-23f9-0334f0da4fd0</t>
  </si>
  <si>
    <t>42332aaa-b2f6-2bdd-9327-7320e6b7b8ec</t>
  </si>
  <si>
    <t>VirtualMachine-vm-100465</t>
  </si>
  <si>
    <t>ypb666frwl03</t>
  </si>
  <si>
    <t>50337c65-1a39-acea-99ca-6cd8a4c687d1</t>
  </si>
  <si>
    <t>42335794-d01e-73bd-ef96-b293505405c2</t>
  </si>
  <si>
    <t>VirtualMachine-vm-66363</t>
  </si>
  <si>
    <t>Product</t>
  </si>
  <si>
    <t>ApiVersion</t>
  </si>
  <si>
    <t>Version</t>
  </si>
  <si>
    <t>Build</t>
  </si>
  <si>
    <t>LicenseProductVersion</t>
  </si>
  <si>
    <t>LocaleVersion</t>
  </si>
  <si>
    <t>OsType</t>
  </si>
  <si>
    <t>ServiceUri</t>
  </si>
  <si>
    <t>VMs</t>
  </si>
  <si>
    <t>VMs-On</t>
  </si>
  <si>
    <t>Templates</t>
  </si>
  <si>
    <t>Cores</t>
  </si>
  <si>
    <t>Threads</t>
  </si>
  <si>
    <t>Clusters</t>
  </si>
  <si>
    <t>Datacenters</t>
  </si>
  <si>
    <t>StorageCapacityGB</t>
  </si>
  <si>
    <t>StorageFreeGB</t>
  </si>
  <si>
    <t>vmhosts</t>
  </si>
  <si>
    <t>vmhostsConnected</t>
  </si>
  <si>
    <t>vdPortgroups</t>
  </si>
  <si>
    <t>vPorgroups</t>
  </si>
  <si>
    <t>vSwitches</t>
  </si>
  <si>
    <t>vdSwitches</t>
  </si>
  <si>
    <t>User</t>
  </si>
  <si>
    <t>UserID</t>
  </si>
  <si>
    <t>VMware vCenter Server 7.0.3 build-24322018</t>
  </si>
  <si>
    <t>7.0.3.0</t>
  </si>
  <si>
    <t>7.0</t>
  </si>
  <si>
    <t>INTL</t>
  </si>
  <si>
    <t>linux-x64</t>
  </si>
  <si>
    <t>https://ypb000vcnt03.bcrs.fr/sdk</t>
  </si>
  <si>
    <t>BCRS\brs000_user_report</t>
  </si>
  <si>
    <t>/VIServer=bcrs\brs000_user_report@ypb000vcnt03.bcrs.fr:443/</t>
  </si>
  <si>
    <t>Disk</t>
  </si>
  <si>
    <t>DiskMode</t>
  </si>
  <si>
    <t>DiskDependent</t>
  </si>
  <si>
    <t>DiskBacking</t>
  </si>
  <si>
    <t>BackingUuid</t>
  </si>
  <si>
    <t>LunUuid</t>
  </si>
  <si>
    <t>DeviceName</t>
  </si>
  <si>
    <t>ControllerType</t>
  </si>
  <si>
    <t>ControllerSharedBus</t>
  </si>
  <si>
    <t>Controller</t>
  </si>
  <si>
    <t>SCSI_ID</t>
  </si>
  <si>
    <t>Thin</t>
  </si>
  <si>
    <t>Type</t>
  </si>
  <si>
    <t>Split</t>
  </si>
  <si>
    <t>WriteThrough</t>
  </si>
  <si>
    <t>DiskGbUsed</t>
  </si>
  <si>
    <t>IsClone</t>
  </si>
  <si>
    <t>ParentDiskFile</t>
  </si>
  <si>
    <t>ParentDiskUuid</t>
  </si>
  <si>
    <t>DeltaDiskFormat</t>
  </si>
  <si>
    <t>IoShares</t>
  </si>
  <si>
    <t>IoPriority</t>
  </si>
  <si>
    <t>IoLimit</t>
  </si>
  <si>
    <t>IoReservation</t>
  </si>
  <si>
    <t>DatastoreType</t>
  </si>
  <si>
    <t>DatastoreShared</t>
  </si>
  <si>
    <t>vmmoref</t>
  </si>
  <si>
    <t>DiskFile</t>
  </si>
  <si>
    <t>vmUuID</t>
  </si>
  <si>
    <t>Hard disk 1</t>
  </si>
  <si>
    <t>persistent</t>
  </si>
  <si>
    <t>Dependent</t>
  </si>
  <si>
    <t>DiskFlatVer2</t>
  </si>
  <si>
    <t>sharingNone</t>
  </si>
  <si>
    <t>6000C290-1dcb-3d3f-08f1-2288331700f9</t>
  </si>
  <si>
    <t>LSI Logic</t>
  </si>
  <si>
    <t>noSharing</t>
  </si>
  <si>
    <t>SCSI controller 0</t>
  </si>
  <si>
    <t>0:0</t>
  </si>
  <si>
    <t>LazyZero</t>
  </si>
  <si>
    <t>[BRS000DS011VD003] brs000_lpa000vprx01/brs000_lpa000vprx01.vmdk</t>
  </si>
  <si>
    <t>seSparseFormat</t>
  </si>
  <si>
    <t>normal</t>
  </si>
  <si>
    <t>Cluster-Datastore-DS011</t>
  </si>
  <si>
    <t>BRS000DS011VD003</t>
  </si>
  <si>
    <t>VMFS</t>
  </si>
  <si>
    <t>[BRS000DS011VD003] brs000_lpa000vprx01/brs000_lpa000vprx01-000003.vmdk</t>
  </si>
  <si>
    <t>vmstores:\ypb000vcnt03.bcrs.fr@\Clichy\BRS000DS011VD003\brs000_lpa000vprx01\brs000_lpa000vprx01-000003.vmdk</t>
  </si>
  <si>
    <t>6000C292-72bd-1390-003d-c0f283abccbc</t>
  </si>
  <si>
    <t>VMware paravirtual SCSI</t>
  </si>
  <si>
    <t>[BRS000DS011VD001] brs000_UO1_lpb000ansx01/brs000_UO1_lpb000ansx01.vmdk</t>
  </si>
  <si>
    <t>BRS000DS011VD001</t>
  </si>
  <si>
    <t>[BRS000DS011VD001] brs000_UO1_lpb000ansx01/brs000_UO1_lpb000ansx01-000003.vmdk</t>
  </si>
  <si>
    <t>vmstores:\ypb000vcnt03.bcrs.fr@\Clichy\BRS000DS011VD001\brs000_UO1_lpb000ansx01\brs000_UO1_lpb000ansx01-000003.vmdk</t>
  </si>
  <si>
    <t>6000C299-b3d8-307d-3c01-2f668a5666a8</t>
  </si>
  <si>
    <t>[BRS000DS011VD002] lpb000ness01/lpb000ness01.vmdk</t>
  </si>
  <si>
    <t>BRS000DS011VD002</t>
  </si>
  <si>
    <t>[BRS000DS011VD002] lpb000ness01/lpb000ness01-000003.vmdk</t>
  </si>
  <si>
    <t>vmstores:\ypb000vcnt03.bcrs.fr@\Clichy\BRS000DS011VD002\lpb000ness01\lpb000ness01-000003.vmdk</t>
  </si>
  <si>
    <t>Hard disk 2</t>
  </si>
  <si>
    <t>6000C296-07ff-4133-8dbb-17189349af98</t>
  </si>
  <si>
    <t>0:1</t>
  </si>
  <si>
    <t>[BRS000DS011VD002] lpb000ness01/lpb000ness01_1.vmdk</t>
  </si>
  <si>
    <t>[BRS000DS011VD002] lpb000ness01/lpb000ness01_1-000003.vmdk</t>
  </si>
  <si>
    <t>vmstores:\ypb000vcnt03.bcrs.fr@\Clichy\BRS000DS011VD002\lpb000ness01\lpb000ness01_1-000003.vmdk</t>
  </si>
  <si>
    <t>6000C296-d88a-b276-b2a7-76474148d191</t>
  </si>
  <si>
    <t>[BRS000DS011VD004] lpb000stor02/lpb000stor02_2.vmdk</t>
  </si>
  <si>
    <t>BRS000DS011VD004</t>
  </si>
  <si>
    <t>[BRS000DS011VD004] lpb000stor02/lpb000stor02_2-000003.vmdk</t>
  </si>
  <si>
    <t>vmstores:\ypb000vcnt03.bcrs.fr@\Clichy\BRS000DS011VD004\lpb000stor02\lpb000stor02_2-000003.vmdk</t>
  </si>
  <si>
    <t>6000C29f-7c8e-8071-f689-17939613d745</t>
  </si>
  <si>
    <t>[BRS000DS011VD004] lpb000stor02/lpb000stor02.vmdk</t>
  </si>
  <si>
    <t>[BRS000DS011VD004] lpb000stor02/lpb000stor02-000003.vmdk</t>
  </si>
  <si>
    <t>vmstores:\ypb000vcnt03.bcrs.fr@\Clichy\BRS000DS011VD004\lpb000stor02\lpb000stor02-000003.vmdk</t>
  </si>
  <si>
    <t>6000C295-45cf-0bc8-d3a5-3f714a7856e4</t>
  </si>
  <si>
    <t>[BRS000DS011VD004] brs000_UOX_lpa000repo02/brs000_UOX_lpa000repo02.vmdk</t>
  </si>
  <si>
    <t>[BRS000DS011VD004] brs000_UOX_lpa000repo02/brs000_UOX_lpa000repo02-000003.vmdk</t>
  </si>
  <si>
    <t>vmstores:\ypb000vcnt03.bcrs.fr@\Clichy\BRS000DS011VD004\brs000_UOX_lpa000repo02\brs000_UOX_lpa000repo02-000003.vmdk</t>
  </si>
  <si>
    <t>independent_persistent</t>
  </si>
  <si>
    <t>Independent</t>
  </si>
  <si>
    <t>RawPhysical</t>
  </si>
  <si>
    <t>020000000060050763808185b83000000000000000323134352020</t>
  </si>
  <si>
    <t>vml.020000000060050763808185b83000000000000000323134352020</t>
  </si>
  <si>
    <t>[BRS000DS011VD004] brs000_UOX_lpa000repo02/brs000_UOX_lpa000repo02_1.vmdk</t>
  </si>
  <si>
    <t>vmstores:\ypb000vcnt03.bcrs.fr@\Clichy\BRS000DS011VD004\brs000_UOX_lpa000repo02\brs000_UOX_lpa000repo02_1.vmdk</t>
  </si>
  <si>
    <t>Hard disk 3</t>
  </si>
  <si>
    <t>020001000060050763808185b83000000000000001323134352020</t>
  </si>
  <si>
    <t>vml.020001000060050763808185b83000000000000001323134352020</t>
  </si>
  <si>
    <t>0:2</t>
  </si>
  <si>
    <t>[BRS000DS011VD004] brs000_UOX_lpa000repo02/brs000_UOX_lpa000repo02_2.vmdk</t>
  </si>
  <si>
    <t>vmstores:\ypb000vcnt03.bcrs.fr@\Clichy\BRS000DS011VD004\brs000_UOX_lpa000repo02\brs000_UOX_lpa000repo02_2.vmdk</t>
  </si>
  <si>
    <t>Hard disk 4</t>
  </si>
  <si>
    <t>020003000060050763808185b83000000000000003323134352020</t>
  </si>
  <si>
    <t>vml.020003000060050763808185b83000000000000003323134352020</t>
  </si>
  <si>
    <t>0:3</t>
  </si>
  <si>
    <t>[BRS000DS011VD004] brs000_UOX_lpa000repo02/brs000_UOX_lpa000repo02_3.vmdk</t>
  </si>
  <si>
    <t>vmstores:\ypb000vcnt03.bcrs.fr@\Clichy\BRS000DS011VD004\brs000_UOX_lpa000repo02\brs000_UOX_lpa000repo02_3.vmdk</t>
  </si>
  <si>
    <t>Hard disk 5</t>
  </si>
  <si>
    <t>020004000060050763808185b83000000000000004323134352020</t>
  </si>
  <si>
    <t>vml.020004000060050763808185b83000000000000004323134352020</t>
  </si>
  <si>
    <t>0:4</t>
  </si>
  <si>
    <t>[BRS000DS011VD004] brs000_UOX_lpa000repo02/brs000_UOX_lpa000repo02_4.vmdk</t>
  </si>
  <si>
    <t>vmstores:\ypb000vcnt03.bcrs.fr@\Clichy\BRS000DS011VD004\brs000_UOX_lpa000repo02\brs000_UOX_lpa000repo02_4.vmdk</t>
  </si>
  <si>
    <t>Hard disk 6</t>
  </si>
  <si>
    <t>020005000060050763808185b83000000000000005323134352020</t>
  </si>
  <si>
    <t>vml.020005000060050763808185b83000000000000005323134352020</t>
  </si>
  <si>
    <t>0:5</t>
  </si>
  <si>
    <t>[BRS000DS011VD004] brs000_UOX_lpa000repo02/brs000_UOX_lpa000repo02_5.vmdk</t>
  </si>
  <si>
    <t>vmstores:\ypb000vcnt03.bcrs.fr@\Clichy\BRS000DS011VD004\brs000_UOX_lpa000repo02\brs000_UOX_lpa000repo02_5.vmdk</t>
  </si>
  <si>
    <t>[BRS000DS011VD002] lpa000repo03/lpa000repo03.vmdk</t>
  </si>
  <si>
    <t>[BRS000DS011VD002] lpa000repo03/lpa000repo03-000003.vmdk</t>
  </si>
  <si>
    <t>vmstores:\ypb000vcnt03.bcrs.fr@\Clichy\BRS000DS011VD002\lpa000repo03\lpa000repo03-000003.vmdk</t>
  </si>
  <si>
    <t>RawVirtual</t>
  </si>
  <si>
    <t>6000C293-5ec5-1c5d-8fa3-5a676a552754</t>
  </si>
  <si>
    <t>020000000060050763808105a63800000000000009323134352020</t>
  </si>
  <si>
    <t>vml.020000000060050763808105a63800000000000009323134352020</t>
  </si>
  <si>
    <t>[BRS000DS011VD002] lpa000repo03/lpa000repo03_1.vmdk</t>
  </si>
  <si>
    <t>vmstores:\ypb000vcnt03.bcrs.fr@\Clichy\BRS000DS011VD002\lpa000repo03\lpa000repo03_1.vmdk</t>
  </si>
  <si>
    <t>6000C293-8f8b-05b6-604e-de6c87f5d3a9</t>
  </si>
  <si>
    <t>[BRS000DS011VD002] lpa000repo03/lpa000repo03_2.vmdk</t>
  </si>
  <si>
    <t>[BRS000DS011VD002] lpa000repo03/lpa000repo03_2-000003.vmdk</t>
  </si>
  <si>
    <t>vmstores:\ypb000vcnt03.bcrs.fr@\Clichy\BRS000DS011VD002\lpa000repo03\lpa000repo03_2-000003.vmdk</t>
  </si>
  <si>
    <t>6000C291-0c84-fa57-7343-1971f7bedf61</t>
  </si>
  <si>
    <t>[BRS000DS011VD002] brs223_UO1_lpb223sklm01/brs223_UO1_lpb223sklm01.vmdk</t>
  </si>
  <si>
    <t>[BRS000DS011VD002] brs223_UO1_lpb223sklm01/brs223_UO1_lpb223sklm01-000003.vmdk</t>
  </si>
  <si>
    <t>vmstores:\ypb000vcnt03.bcrs.fr@\Clichy\BRS000DS011VD002\brs223_UO1_lpb223sklm01\brs223_UO1_lpb223sklm01-000003.vmdk</t>
  </si>
  <si>
    <t>6000C29e-ff1e-de4b-eb32-53be9ba8c621</t>
  </si>
  <si>
    <t>[BRS000DS011VD002] brs223_UO1_lpb223sklm01/brs223_UO1_lpb223sklm01_3.vmdk</t>
  </si>
  <si>
    <t>[BRS000DS011VD002] brs223_UO1_lpb223sklm01/brs223_UO1_lpb223sklm01_3-000003.vmdk</t>
  </si>
  <si>
    <t>vmstores:\ypb000vcnt03.bcrs.fr@\Clichy\BRS000DS011VD002\brs223_UO1_lpb223sklm01\brs223_UO1_lpb223sklm01_3-000003.vmdk</t>
  </si>
  <si>
    <t>6000C298-993e-7f25-641f-cd71c1043ffc</t>
  </si>
  <si>
    <t>[BRS000DS011VD002] brs223_UO1_lpb223sklm01/brs223_UO1_lpb223sklm01_2.vmdk</t>
  </si>
  <si>
    <t>[BRS000DS011VD002] brs223_UO1_lpb223sklm01/brs223_UO1_lpb223sklm01_2-000003.vmdk</t>
  </si>
  <si>
    <t>vmstores:\ypb000vcnt03.bcrs.fr@\Clichy\BRS000DS011VD002\brs223_UO1_lpb223sklm01\brs223_UO1_lpb223sklm01_2-000003.vmdk</t>
  </si>
  <si>
    <t>6000C29d-4837-8c21-f222-1abcc3799e81</t>
  </si>
  <si>
    <t>[BRS000DS011VD006] cy2000_UO1_lpb000snfs01/cy2000_UO1_lpb000snfs01_3.vmdk</t>
  </si>
  <si>
    <t>BRS000DS011VD006</t>
  </si>
  <si>
    <t>[BRS000DS011VD006] cy2000_UO1_lpb000snfs01/cy2000_UO1_lpb000snfs01_3-000003.vmdk</t>
  </si>
  <si>
    <t>vmstores:\ypb000vcnt03.bcrs.fr@\Clichy\BRS000DS011VD006\cy2000_UO1_lpb000snfs01\cy2000_UO1_lpb000snfs01_3-000003.vmdk</t>
  </si>
  <si>
    <t>6000C290-b13f-5235-3763-5abcdf1de21f</t>
  </si>
  <si>
    <t>[BRS000DS011VD006] cy2000_UO1_lpb000snfs01/cy2000_UO1_lpb000snfs01_6.vmdk</t>
  </si>
  <si>
    <t>[BRS000DS011VD006] cy2000_UO1_lpb000snfs01/cy2000_UO1_lpb000snfs01_6-000003.vmdk</t>
  </si>
  <si>
    <t>vmstores:\ypb000vcnt03.bcrs.fr@\Clichy\BRS000DS011VD006\cy2000_UO1_lpb000snfs01\cy2000_UO1_lpb000snfs01_6-000003.vmdk</t>
  </si>
  <si>
    <t>6000C294-c59a-4660-48ca-2803165f086d</t>
  </si>
  <si>
    <t>[BRS000DS011VD006] cy2000_UO1_lpb000snfs01/cy2000_UO1_lpb000snfs01_2.vmdk</t>
  </si>
  <si>
    <t>[BRS000DS011VD006] cy2000_UO1_lpb000snfs01/cy2000_UO1_lpb000snfs01_2-000003.vmdk</t>
  </si>
  <si>
    <t>vmstores:\ypb000vcnt03.bcrs.fr@\Clichy\BRS000DS011VD006\cy2000_UO1_lpb000snfs01\cy2000_UO1_lpb000snfs01_2-000003.vmdk</t>
  </si>
  <si>
    <t>6000C292-22c2-2f34-81bc-822327c662fb</t>
  </si>
  <si>
    <t>[BRS000DS011VD006] cy2000_UO1_lpb000snfs01/cy2000_UO1_lpb000snfs01.vmdk</t>
  </si>
  <si>
    <t>[BRS000DS011VD006] cy2000_UO1_lpb000snfs01/cy2000_UO1_lpb000snfs01-000003.vmdk</t>
  </si>
  <si>
    <t>vmstores:\ypb000vcnt03.bcrs.fr@\Clichy\BRS000DS011VD006\cy2000_UO1_lpb000snfs01\cy2000_UO1_lpb000snfs01-000003.vmdk</t>
  </si>
  <si>
    <t>6000C291-3164-7ff1-7a26-a09eab22811f</t>
  </si>
  <si>
    <t>[BRS000DS011VD006] cy2000_UO1_lpb000snfs01/cy2000_UO1_lpb000snfs01_1.vmdk</t>
  </si>
  <si>
    <t>[BRS000DS011VD006] cy2000_UO1_lpb000snfs01/cy2000_UO1_lpb000snfs01_1-000003.vmdk</t>
  </si>
  <si>
    <t>vmstores:\ypb000vcnt03.bcrs.fr@\Clichy\BRS000DS011VD006\cy2000_UO1_lpb000snfs01\cy2000_UO1_lpb000snfs01_1-000003.vmdk</t>
  </si>
  <si>
    <t>6000C293-a594-e769-ce3e-28bc6e009510</t>
  </si>
  <si>
    <t>[BRS000DS011VD006] cy2000_UO1_lpb000snfs01/cy2000_UO1_lpb000snfs01_4.vmdk</t>
  </si>
  <si>
    <t>[BRS000DS011VD006] cy2000_UO1_lpb000snfs01/cy2000_UO1_lpb000snfs01_4-000003.vmdk</t>
  </si>
  <si>
    <t>vmstores:\ypb000vcnt03.bcrs.fr@\Clichy\BRS000DS011VD006\cy2000_UO1_lpb000snfs01\cy2000_UO1_lpb000snfs01_4-000003.vmdk</t>
  </si>
  <si>
    <t>[BRS000DS011VD004] lpc000rprx09/lpc000rprx09_2.vmdk</t>
  </si>
  <si>
    <t>vmstores:\ypb000vcnt03.bcrs.fr@\Clichy\BRS000DS011VD004\lpc000rprx09\lpc000rprx09_2.vmdk</t>
  </si>
  <si>
    <t>6000C29f-7c8f-b85f-32a7-8f2c4f651500</t>
  </si>
  <si>
    <t>[BRS000DS011VD001] cy2000_UO1_lpc000rprx01/cy2000_UO1_lpc000rprx01.vmdk</t>
  </si>
  <si>
    <t>vmstores:\ypb000vcnt03.bcrs.fr@\Clichy\BRS000DS011VD001\cy2000_UO1_lpc000rprx01\cy2000_UO1_lpc000rprx01.vmdk</t>
  </si>
  <si>
    <t>6000C29d-5fd9-61e9-e212-191d51b68db9</t>
  </si>
  <si>
    <t>[BRS000DS011VD003] cy2000_UO1_ypb000vcum03-4.5.online/cy2000_UO1_ypb000vcum03-4.5.online.vmdk</t>
  </si>
  <si>
    <t>vmstores:\ypb000vcnt03.bcrs.fr@\Clichy\BRS000DS011VD003\cy2000_UO1_ypb000vcum03-4.5.online\cy2000_UO1_ypb000vcum03-4.5.online.vmdk</t>
  </si>
  <si>
    <t>6000C29b-bef2-5396-9dde-49c3b44494b3</t>
  </si>
  <si>
    <t>[BRS000DS011VD002] cy2000_UO2_lpb000slog01/cy2000_UO2_lpb000slog01.vmdk</t>
  </si>
  <si>
    <t>[BRS000DS011VD002] cy2000_UO2_lpb000slog01/cy2000_UO2_lpb000slog01-000003.vmdk</t>
  </si>
  <si>
    <t>vmstores:\ypb000vcnt03.bcrs.fr@\Clichy\BRS000DS011VD002\cy2000_UO2_lpb000slog01\cy2000_UO2_lpb000slog01-000003.vmdk</t>
  </si>
  <si>
    <t>6000C29a-a38f-150d-f855-c26e9b0358ea</t>
  </si>
  <si>
    <t>[BRS000DS011VD002] cy2000_UO2_lpb000slog01/cy2000_UO2_lpb000slog01_2.vmdk</t>
  </si>
  <si>
    <t>[BRS000DS011VD002] cy2000_UO2_lpb000slog01/cy2000_UO2_lpb000slog01_2-000003.vmdk</t>
  </si>
  <si>
    <t>vmstores:\ypb000vcnt03.bcrs.fr@\Clichy\BRS000DS011VD002\cy2000_UO2_lpb000slog01\cy2000_UO2_lpb000slog01_2-000003.vmdk</t>
  </si>
  <si>
    <t>6000C29a-9dc5-8d35-9290-d7adfd80f903</t>
  </si>
  <si>
    <t>[BRS000DS011VD001] cy2000_UO2_lpb000sntp01/cy2000_UO2_lpb000sntp01_3.vmdk</t>
  </si>
  <si>
    <t>[BRS000DS011VD001] cy2000_UO2_lpb000sntp01/cy2000_UO2_lpb000sntp01_3-000003.vmdk</t>
  </si>
  <si>
    <t>vmstores:\ypb000vcnt03.bcrs.fr@\Clichy\BRS000DS011VD001\cy2000_UO2_lpb000sntp01\cy2000_UO2_lpb000sntp01_3-000003.vmdk</t>
  </si>
  <si>
    <t>6000C29a-2c0f-816e-a4c4-3555df5aed05</t>
  </si>
  <si>
    <t>[BRS000DS011VD001] cy2000_UO2_lpb000sntp01/cy2000_UO2_lpb000sntp01_2.vmdk</t>
  </si>
  <si>
    <t>[BRS000DS011VD001] cy2000_UO2_lpb000sntp01/cy2000_UO2_lpb000sntp01_2-000003.vmdk</t>
  </si>
  <si>
    <t>vmstores:\ypb000vcnt03.bcrs.fr@\Clichy\BRS000DS011VD001\cy2000_UO2_lpb000sntp01\cy2000_UO2_lpb000sntp01_2-000003.vmdk</t>
  </si>
  <si>
    <t>6000C29d-6f9a-6e8c-fb5b-2b2915f1c64d</t>
  </si>
  <si>
    <t>LSI Logic SAS</t>
  </si>
  <si>
    <t>[BRS000DS011VD004] cy2000_UO2_wpb000savs01/cy2000_UO2_wpb000savs01.vmdk</t>
  </si>
  <si>
    <t>[BRS000DS011VD004] cy2000_UO2_wpb000savs01/cy2000_UO2_wpb000savs01-000001.vmdk</t>
  </si>
  <si>
    <t>vmstores:\ypb000vcnt03.bcrs.fr@\Clichy\BRS000DS011VD004\cy2000_UO2_wpb000savs01\cy2000_UO2_wpb000savs01-000001.vmdk</t>
  </si>
  <si>
    <t>6000C295-378c-346a-474c-956e604ae8ff</t>
  </si>
  <si>
    <t>[BRS000DS011VD004] cy2000_UO2_wpb000savs01/cy2000_UO2_wpb000savs01_2.vmdk</t>
  </si>
  <si>
    <t>[BRS000DS011VD004] cy2000_UO2_wpb000savs01/cy2000_UO2_wpb000savs01_2-000001.vmdk</t>
  </si>
  <si>
    <t>vmstores:\ypb000vcnt03.bcrs.fr@\Clichy\BRS000DS011VD004\cy2000_UO2_wpb000savs01\cy2000_UO2_wpb000savs01_2-000001.vmdk</t>
  </si>
  <si>
    <t>6000C291-de36-912b-76ec-6679e320e905</t>
  </si>
  <si>
    <t>[BRS000DS011VD003] cy2000_UO2_wpb000wsus01/cy2000_UO2_wpb000wsus01.vmdk</t>
  </si>
  <si>
    <t>[BRS000DS011VD003] cy2000_UO2_wpb000wsus01/cy2000_UO2_wpb000wsus01-000002.vmdk</t>
  </si>
  <si>
    <t>vmstores:\ypb000vcnt03.bcrs.fr@\Clichy\BRS000DS011VD003\cy2000_UO2_wpb000wsus01\cy2000_UO2_wpb000wsus01-000002.vmdk</t>
  </si>
  <si>
    <t>6000C292-f94c-367a-0d69-8f9262d7cdb0</t>
  </si>
  <si>
    <t>[BRS000DS011VD003] cy2000_UO2_wpb000wsus01/cy2000_UO2_wpb000wsus01_1.vmdk</t>
  </si>
  <si>
    <t>[BRS000DS011VD003] cy2000_UO2_wpb000wsus01/cy2000_UO2_wpb000wsus01_1-000002.vmdk</t>
  </si>
  <si>
    <t>vmstores:\ypb000vcnt03.bcrs.fr@\Clichy\BRS000DS011VD003\cy2000_UO2_wpb000wsus01\cy2000_UO2_wpb000wsus01_1-000002.vmdk</t>
  </si>
  <si>
    <t>6000C29c-eeff-8f1b-8737-1aab6cbc0f0a</t>
  </si>
  <si>
    <t>[BRS000DS011VD003] cy2000_UO2_wpc000tool01/cy2000_UO2_wpc000tool01.vmdk</t>
  </si>
  <si>
    <t>[BRS000DS011VD003] cy2000_UO2_wpc000tool01/cy2000_UO2_wpc000tool01-000001.vmdk</t>
  </si>
  <si>
    <t>vmstores:\ypb000vcnt03.bcrs.fr@\Clichy\BRS000DS011VD003\cy2000_UO2_wpc000tool01\cy2000_UO2_wpc000tool01-000001.vmdk</t>
  </si>
  <si>
    <t>vml.020007000060050768108002956800000000000008323134352020</t>
  </si>
  <si>
    <t>[BRS000DS011VD003] cy2000_UO2_wpc000tool01/cy2000_UO2_wpc000tool01_1.vmdk</t>
  </si>
  <si>
    <t>vmstores:\ypb000vcnt03.bcrs.fr@\Clichy\BRS000DS011VD003\cy2000_UO2_wpc000tool01\cy2000_UO2_wpc000tool01_1.vmdk</t>
  </si>
  <si>
    <t>6000C296-f75a-5304-bf77-306ea9cf0681</t>
  </si>
  <si>
    <t>[BRS000DS011VD003] wpc666jump01/wpc666jump01-000002.vmdk</t>
  </si>
  <si>
    <t>[BRS000DS011VD003] wpc666jump01/wpc666jump01-000003.vmdk</t>
  </si>
  <si>
    <t>vmstores:\ypb000vcnt03.bcrs.fr@\Clichy\BRS000DS011VD003\wpc666jump01\wpc666jump01-000003.vmdk</t>
  </si>
  <si>
    <t>6000C29c-9bc8-0460-2bfd-50fbdc346ae5</t>
  </si>
  <si>
    <t>[BRS000DS011VD003] wpc666jump01/wpc666jump01_1-000002.vmdk</t>
  </si>
  <si>
    <t>[BRS000DS011VD003] wpc666jump01/wpc666jump01_1-000003.vmdk</t>
  </si>
  <si>
    <t>vmstores:\ypb000vcnt03.bcrs.fr@\Clichy\BRS000DS011VD003\wpc666jump01\wpc666jump01_1-000003.vmdk</t>
  </si>
  <si>
    <t>6000C297-d207-bcb0-e4f5-a7659f657de1</t>
  </si>
  <si>
    <t>[BRS000DS011VD001] cy2000_UO3_lpb000ngos02/cy2000_UO3_lpb000ngos02.vmdk</t>
  </si>
  <si>
    <t>[BRS000DS011VD001] cy2000_UO3_lpb000ngos02/cy2000_UO3_lpb000ngos02-000003.vmdk</t>
  </si>
  <si>
    <t>vmstores:\ypb000vcnt03.bcrs.fr@\Clichy\BRS000DS011VD001\cy2000_UO3_lpb000ngos02\cy2000_UO3_lpb000ngos02-000003.vmdk</t>
  </si>
  <si>
    <t>6000C293-c2ec-7d40-6c85-655823d178dd</t>
  </si>
  <si>
    <t>[BRS000DS011VD004] brs000_wpb000bvem01_2k22/brs000_wpb000bvem01_2k22.vmdk</t>
  </si>
  <si>
    <t>[BRS000DS011VD004] brs000_wpb000bvem01_2k22/brs000_wpb000bvem01_2k22-000001.vmdk</t>
  </si>
  <si>
    <t>vmstores:\ypb000vcnt03.bcrs.fr@\Clichy\BRS000DS011VD004\brs000_wpb000bvem01_2k22\brs000_wpb000bvem01_2k22-000001.vmdk</t>
  </si>
  <si>
    <t>6000C296-e516-57d0-b05c-4df5fafd05f5</t>
  </si>
  <si>
    <t>[BRS000DS011VD004] brs000_wpb000bvem01_2k22/brs000_wpb000bvem01_2k22_1.vmdk</t>
  </si>
  <si>
    <t>[BRS000DS011VD004] brs000_wpb000bvem01_2k22/brs000_wpb000bvem01_2k22_1-000001.vmdk</t>
  </si>
  <si>
    <t>vmstores:\ypb000vcnt03.bcrs.fr@\Clichy\BRS000DS011VD004\brs000_wpb000bvem01_2k22\brs000_wpb000bvem01_2k22_1-000001.vmdk</t>
  </si>
  <si>
    <t>6000C29d-2806-e3e8-305c-01de34c56bb7</t>
  </si>
  <si>
    <t>[BRS000DS011VD002] cy2000_UO3_wpb000tpcs01_1/cy2000_UO3_wpb000tpcs01-000002.vmdk</t>
  </si>
  <si>
    <t>[BRS000DS011VD002] cy2000_UO3_wpb000tpcs01_1/cy2000_UO3_wpb000tpcs01-000004.vmdk</t>
  </si>
  <si>
    <t>vmstores:\ypb000vcnt03.bcrs.fr@\Clichy\BRS000DS011VD002\cy2000_UO3_wpb000tpcs01_1\cy2000_UO3_wpb000tpcs01-000004.vmdk</t>
  </si>
  <si>
    <t>6000C293-9bab-e6fe-2d53-9274666c1be9</t>
  </si>
  <si>
    <t>[BRS000DS011VD001] cy2666_UO1_lpb666rprx01/cy2666_UO1_lpb666rprx01.vmdk</t>
  </si>
  <si>
    <t>[BRS000DS011VD001] cy2666_UO1_lpb666rprx01/cy2666_UO1_lpb666rprx01-000003.vmdk</t>
  </si>
  <si>
    <t>vmstores:\ypb000vcnt03.bcrs.fr@\Clichy\BRS000DS011VD001\cy2666_UO1_lpb666rprx01\cy2666_UO1_lpb666rprx01-000003.vmdk</t>
  </si>
  <si>
    <t>6000C297-bcfb-32ef-5de6-89e8a6c324f0</t>
  </si>
  <si>
    <t>[BRS000DS011VD003] cy2666xv002_2022/cy2666xv002_2022.vmdk</t>
  </si>
  <si>
    <t>[BRS000DS011VD003] cy2666xv002_2022/cy2666xv002_2022-000001.vmdk</t>
  </si>
  <si>
    <t>vmstores:\ypb000vcnt03.bcrs.fr@\Clichy\BRS000DS011VD003\cy2666xv002_2022\cy2666xv002_2022-000001.vmdk</t>
  </si>
  <si>
    <t>6000C299-0385-3064-ffab-a1b2d498da0d</t>
  </si>
  <si>
    <t>[BRS000DS011VD003] cy2666xv002_2022/cy2666xv002_2022_1.vmdk</t>
  </si>
  <si>
    <t>[BRS000DS011VD003] cy2666xv002_2022/cy2666xv002_2022_1-000001.vmdk</t>
  </si>
  <si>
    <t>vmstores:\ypb000vcnt03.bcrs.fr@\Clichy\BRS000DS011VD003\cy2666xv002_2022\cy2666xv002_2022_1-000001.vmdk</t>
  </si>
  <si>
    <t>6000C29b-54ba-214b-0132-0efd35584f63</t>
  </si>
  <si>
    <t>[BRS000DS011VD003] cy2666_UO2_cy2666xv008/cy2666_UO2_cy2666xv008.vmdk</t>
  </si>
  <si>
    <t>[BRS000DS011VD003] cy2666_UO2_cy2666xv008/cy2666_UO2_cy2666xv008-000001.vmdk</t>
  </si>
  <si>
    <t>vmstores:\ypb000vcnt03.bcrs.fr@\Clichy\BRS000DS011VD003\cy2666_UO2_cy2666xv008\cy2666_UO2_cy2666xv008-000001.vmdk</t>
  </si>
  <si>
    <t>6000C296-24a6-0d13-6fa6-9d4ef35535dd</t>
  </si>
  <si>
    <t>[BRS000DS011VD003] cy2666_UO2_cy2666xv009/cy2666_UO2_cy2666xv009.vmdk</t>
  </si>
  <si>
    <t>[BRS000DS011VD003] cy2666_UO2_cy2666xv009/cy2666_UO2_cy2666xv009-000001.vmdk</t>
  </si>
  <si>
    <t>vmstores:\ypb000vcnt03.bcrs.fr@\Clichy\BRS000DS011VD003\cy2666_UO2_cy2666xv009\cy2666_UO2_cy2666xv009-000001.vmdk</t>
  </si>
  <si>
    <t>6000C29b-5c74-4360-26b6-2b46c0d784ab</t>
  </si>
  <si>
    <t>[BRS000DS011VD002] cy2666_UO2_lpb666dkrs01/cy2666_UO2_lpb666dkrs01_1.vmdk</t>
  </si>
  <si>
    <t>[BRS000DS011VD002] cy2666_UO2_lpb666dkrs01/cy2666_UO2_lpb666dkrs01_1-000003.vmdk</t>
  </si>
  <si>
    <t>vmstores:\ypb000vcnt03.bcrs.fr@\Clichy\BRS000DS011VD002\cy2666_UO2_lpb666dkrs01\cy2666_UO2_lpb666dkrs01_1-000003.vmdk</t>
  </si>
  <si>
    <t>6000C29b-03c1-b63f-dcd4-205ee8ddba98</t>
  </si>
  <si>
    <t>[BRS000DS011VD003] cy2666_UO2_lpb666vcor02_8.3/cy2666_UO2_lpb666vcor02_8.3.vmdk</t>
  </si>
  <si>
    <t>[BRS000DS011VD003] cy2666_UO2_lpb666vcor02_8.3/cy2666_UO2_lpb666vcor02_8.3-000001.vmdk</t>
  </si>
  <si>
    <t>vmstores:\ypb000vcnt03.bcrs.fr@\Clichy\BRS000DS011VD003\cy2666_UO2_lpb666vcor02_8.3\cy2666_UO2_lpb666vcor02_8.3-000001.vmdk</t>
  </si>
  <si>
    <t>6000C297-7670-4de1-1887-264c293e5e7b</t>
  </si>
  <si>
    <t>[BRS000DS011VD003] cy2666_UO2_lpb666vcor02_8.3/cy2666_UO2_lpb666vcor02_8.3_1.vmdk</t>
  </si>
  <si>
    <t>[BRS000DS011VD003] cy2666_UO2_lpb666vcor02_8.3/cy2666_UO2_lpb666vcor02_8.3_1-000001.vmdk</t>
  </si>
  <si>
    <t>vmstores:\ypb000vcnt03.bcrs.fr@\Clichy\BRS000DS011VD003\cy2666_UO2_lpb666vcor02_8.3\cy2666_UO2_lpb666vcor02_8.3_1-000001.vmdk</t>
  </si>
  <si>
    <t>6000C29c-c0c8-12fc-3983-c1d1912fca6c</t>
  </si>
  <si>
    <t>[BRS000DS011VD003] cy2666_UO2_lpb666vcor02_8.3/cy2666_UO2_lpb666vcor02_8.3_2.vmdk</t>
  </si>
  <si>
    <t>[BRS000DS011VD003] cy2666_UO2_lpb666vcor02_8.3/cy2666_UO2_lpb666vcor02_8.3_2-000001.vmdk</t>
  </si>
  <si>
    <t>vmstores:\ypb000vcnt03.bcrs.fr@\Clichy\BRS000DS011VD003\cy2666_UO2_lpb666vcor02_8.3\cy2666_UO2_lpb666vcor02_8.3_2-000001.vmdk</t>
  </si>
  <si>
    <t>6000C297-9f8a-8b48-c834-a5b0f9d44ac9</t>
  </si>
  <si>
    <t>[BRS000DS011VD003] cy2666_UO2_lpb666vcor02_8.3/cy2666_UO2_lpb666vcor02_8.3_3.vmdk</t>
  </si>
  <si>
    <t>[BRS000DS011VD003] cy2666_UO2_lpb666vcor02_8.3/cy2666_UO2_lpb666vcor02_8.3_3-000001.vmdk</t>
  </si>
  <si>
    <t>vmstores:\ypb000vcnt03.bcrs.fr@\Clichy\BRS000DS011VD003\cy2666_UO2_lpb666vcor02_8.3\cy2666_UO2_lpb666vcor02_8.3_3-000001.vmdk</t>
  </si>
  <si>
    <t>[BRS000DS011VD004] wpa666jump00/wpa666jump00.vmdk</t>
  </si>
  <si>
    <t>[BRS000DS011VD004] wpa666jump00/wpa666jump00-000001.vmdk</t>
  </si>
  <si>
    <t>vmstores:\ypb000vcnt03.bcrs.fr@\Clichy\BRS000DS011VD004\wpa666jump00\wpa666jump00-000001.vmdk</t>
  </si>
  <si>
    <t>6000C29a-2330-2f13-d899-1183e5384a16</t>
  </si>
  <si>
    <t>[BRS000DS011VD004] wpa666jump00/wpa666jump00_1.vmdk</t>
  </si>
  <si>
    <t>[BRS000DS011VD004] wpa666jump00/wpa666jump00_1-000001.vmdk</t>
  </si>
  <si>
    <t>vmstores:\ypb000vcnt03.bcrs.fr@\Clichy\BRS000DS011VD004\wpa666jump00\wpa666jump00_1-000001.vmdk</t>
  </si>
  <si>
    <t>6000C29e-ed62-298b-5630-56619141384d</t>
  </si>
  <si>
    <t>[BRS000DS011VD004] cy2666_UO4_lpb666vcos01/cy2666_UO4_lpb666vcos01.vmdk</t>
  </si>
  <si>
    <t>[BRS000DS011VD004] cy2666_UO4_lpb666vcos01/cy2666_UO4_lpb666vcos01-000001.vmdk</t>
  </si>
  <si>
    <t>vmstores:\ypb000vcnt03.bcrs.fr@\Clichy\BRS000DS011VD004\cy2666_UO4_lpb666vcos01\cy2666_UO4_lpb666vcos01-000001.vmdk</t>
  </si>
  <si>
    <t>6000C292-8ee3-fbb1-7f53-1d496334f67b</t>
  </si>
  <si>
    <t>[BRS000DS011VD004] cy2666_UO4_lpb666vcos01/cy2666_UO4_lpb666vcos01_23.vmdk</t>
  </si>
  <si>
    <t>[BRS000DS011VD004] cy2666_UO4_lpb666vcos01/cy2666_UO4_lpb666vcos01_23-000001.vmdk</t>
  </si>
  <si>
    <t>vmstores:\ypb000vcnt03.bcrs.fr@\Clichy\BRS000DS011VD004\cy2666_UO4_lpb666vcos01\cy2666_UO4_lpb666vcos01_23-000001.vmdk</t>
  </si>
  <si>
    <t>6000C29a-031f-03ef-9707-5b4879c11128</t>
  </si>
  <si>
    <t>[BRS000DS011VD004] cy2666_UO4_lpb666vcos01/cy2666_UO4_lpb666vcos01_11.vmdk</t>
  </si>
  <si>
    <t>[BRS000DS011VD004] cy2666_UO4_lpb666vcos01/cy2666_UO4_lpb666vcos01_11-000001.vmdk</t>
  </si>
  <si>
    <t>vmstores:\ypb000vcnt03.bcrs.fr@\Clichy\BRS000DS011VD004\cy2666_UO4_lpb666vcos01\cy2666_UO4_lpb666vcos01_11-000001.vmdk</t>
  </si>
  <si>
    <t>6000C29e-6cb5-c681-c368-086fce8f15c4</t>
  </si>
  <si>
    <t>[BRS000DS011VD004] cy2666_UO4_lpb666vcos01/cy2666_UO4_lpb666vcos01_22.vmdk</t>
  </si>
  <si>
    <t>[BRS000DS011VD004] cy2666_UO4_lpb666vcos01/cy2666_UO4_lpb666vcos01_22-000001.vmdk</t>
  </si>
  <si>
    <t>vmstores:\ypb000vcnt03.bcrs.fr@\Clichy\BRS000DS011VD004\cy2666_UO4_lpb666vcos01\cy2666_UO4_lpb666vcos01_22-000001.vmdk</t>
  </si>
  <si>
    <t>6000C295-99c3-d212-81fd-c47927d05b2a</t>
  </si>
  <si>
    <t>IDE 0</t>
  </si>
  <si>
    <t>[BRS000DS011VD004] fpb666frwl01/fpb666frwl01.vmdk</t>
  </si>
  <si>
    <t>vmstores:\ypb000vcnt03.bcrs.fr@\Clichy\BRS000DS011VD004\fpb666frwl01\fpb666frwl01.vmdk</t>
  </si>
  <si>
    <t>6000C295-ad72-cb58-56f9-49ccd25f4b98</t>
  </si>
  <si>
    <t>[BRS000DS011VD004] lpb000jump01/lpb000jump01.vmdk</t>
  </si>
  <si>
    <t>[BRS000DS011VD004] lpb000jump01/lpb000jump01-000003.vmdk</t>
  </si>
  <si>
    <t>vmstores:\ypb000vcnt03.bcrs.fr@\Clichy\BRS000DS011VD004\lpb000jump01\lpb000jump01-000003.vmdk</t>
  </si>
  <si>
    <t>6000C29f-126b-55d9-49fb-627b68fc8a66</t>
  </si>
  <si>
    <t>[BRS000DS011VD001] lpb000sanm01_1/lpb000sanm01.vmdk</t>
  </si>
  <si>
    <t>[BRS000DS011VD001] lpb000sanm01_1/lpb000sanm01-000003.vmdk</t>
  </si>
  <si>
    <t>vmstores:\ypb000vcnt03.bcrs.fr@\Clichy\BRS000DS011VD001\lpb000sanm01_1\lpb000sanm01-000003.vmdk</t>
  </si>
  <si>
    <t>[BRS000DS011VD001] lpb000smtp09/lpb000smtp09_2.vmdk</t>
  </si>
  <si>
    <t>vmstores:\ypb000vcnt03.bcrs.fr@\Clichy\BRS000DS011VD001\lpb000smtp09\lpb000smtp09_2.vmdk</t>
  </si>
  <si>
    <t>6000C290-02c3-f317-f234-b177a1e7c4bc</t>
  </si>
  <si>
    <t>[BRS000DS011VD001] lpb000sodm01/lpb000sodm01.vmdk</t>
  </si>
  <si>
    <t>[BRS000DS011VD001] lpb000sodm01/lpb000sodm01-000003.vmdk</t>
  </si>
  <si>
    <t>vmstores:\ypb000vcnt03.bcrs.fr@\Clichy\BRS000DS011VD001\lpb000sodm01\lpb000sodm01-000003.vmdk</t>
  </si>
  <si>
    <t>vml.020005000060050768108002956800000000000006323134352020</t>
  </si>
  <si>
    <t>[BRS000DS011VD001] lpb000sodm01/lpb000sodm01_1.vmdk</t>
  </si>
  <si>
    <t>vmstores:\ypb000vcnt03.bcrs.fr@\Clichy\BRS000DS011VD001\lpb000sodm01\lpb000sodm01_1.vmdk</t>
  </si>
  <si>
    <t>6000C298-29c5-0751-be50-0a4b970df8ab</t>
  </si>
  <si>
    <t>[BRS000DS011VD003] lpb666sklm01/lpb666sklm01.vmdk</t>
  </si>
  <si>
    <t>[BRS000DS011VD003] lpb666sklm01/lpb666sklm01-000003.vmdk</t>
  </si>
  <si>
    <t>vmstores:\ypb000vcnt03.bcrs.fr@\Clichy\BRS000DS011VD003\lpb666sklm01\lpb666sklm01-000003.vmdk</t>
  </si>
  <si>
    <t>6000C29e-27b7-1278-b2b0-8587932e9b38</t>
  </si>
  <si>
    <t>[BRS000DS011VD004] lpb666sloc01/lpb666sloc01.vmdk</t>
  </si>
  <si>
    <t>vmstores:\ypb000vcnt03.bcrs.fr@\Clichy\BRS000DS011VD004\lpb666sloc01\lpb666sloc01.vmdk</t>
  </si>
  <si>
    <t>[BRS000DS011VD002] lpb666smtp01/lpb666smtp01_2.vmdk</t>
  </si>
  <si>
    <t>vmstores:\ypb000vcnt03.bcrs.fr@\Clichy\BRS000DS011VD002\lpb666smtp01\lpb666smtp01_2.vmdk</t>
  </si>
  <si>
    <t>[BRS000DS011VD006] lpc000rhel09/lpc000rhel09-000001.vmdk</t>
  </si>
  <si>
    <t>[BRS000DS011VD006] lpc000rhel09/lpc000rhel09-000002.vmdk</t>
  </si>
  <si>
    <t>vmstores:\ypb000vcnt03.bcrs.fr@\Clichy\BRS000DS011VD006\lpc000rhel09\lpc000rhel09-000002.vmdk</t>
  </si>
  <si>
    <t>6000C294-1372-bd1f-a18f-6232eb929127</t>
  </si>
  <si>
    <t>[BRS000DS011VD004] Nagios_RH_8_test/Nagios_RH_8_test.vmdk</t>
  </si>
  <si>
    <t>vmstores:\ypb000vcnt03.bcrs.fr@\Clichy\BRS000DS011VD004\Nagios_RH_8_test\Nagios_RH_8_test.vmdk</t>
  </si>
  <si>
    <t>6000C297-f7c5-35d6-b37b-a34b3305ad1e</t>
  </si>
  <si>
    <t>[BRS000DS011VD004] Nagios_RH_8_test/Nagios_RH_8_test_1.vmdk</t>
  </si>
  <si>
    <t>vmstores:\ypb000vcnt03.bcrs.fr@\Clichy\BRS000DS011VD004\Nagios_RH_8_test\Nagios_RH_8_test_1.vmdk</t>
  </si>
  <si>
    <t>[BRS000DS011VD006] lpbredhat9tpl/lpbredhat9tpl.vmdk</t>
  </si>
  <si>
    <t>vmstores:\ypb000vcnt03.bcrs.fr@\Clichy\BRS000DS011VD006\lpbredhat9tpl\lpbredhat9tpl.vmdk</t>
  </si>
  <si>
    <t>6000C29e-ecd5-0f99-3eb4-ba7603569df3</t>
  </si>
  <si>
    <t>[BRS000DS011VD003] template_rhel88/template_rhel88.vmdk</t>
  </si>
  <si>
    <t>vmstores:\ypb000vcnt03.bcrs.fr@\Clichy\BRS000DS011VD003\template_rhel88\template_rhel88.vmdk</t>
  </si>
  <si>
    <t>[BRS000DS011VD004] template_ubuntu_20.04/template_ubuntu_20.04.vmdk</t>
  </si>
  <si>
    <t>vmstores:\ypb000vcnt03.bcrs.fr@\Clichy\BRS000DS011VD004\template_ubuntu_20.04\template_ubuntu_20.04.vmdk</t>
  </si>
  <si>
    <t>6000C291-36b6-b319-8b16-b4353c858ca5</t>
  </si>
  <si>
    <t>[BRS000DS011VD003] template-rhel93/template-rhel93.vmdk</t>
  </si>
  <si>
    <t>vmstores:\ypb000vcnt03.bcrs.fr@\Clichy\BRS000DS011VD003\template-rhel93\template-rhel93.vmdk</t>
  </si>
  <si>
    <t>6000C290-3e8c-92b4-383d-0da39e59b6b4</t>
  </si>
  <si>
    <t>[BRS000DS011VD003] Windows_2022_Template/Windows_2022_Template.vmdk</t>
  </si>
  <si>
    <t>vmstores:\ypb000vcnt03.bcrs.fr@\Clichy\BRS000DS011VD003\Windows_2022_Template\Windows_2022_Template.vmdk</t>
  </si>
  <si>
    <t>6000C292-3d0e-7be1-921c-566f5dc38e37</t>
  </si>
  <si>
    <t>[BRS000DS011VD004] test/test.vmdk</t>
  </si>
  <si>
    <t>vmstores:\ypb000vcnt03.bcrs.fr@\Clichy\BRS000DS011VD004\test\test.vmdk</t>
  </si>
  <si>
    <t>[BRS000DS011VD003] Windows_2022_Template_jump/Windows_2022_Template_jump.vmdk</t>
  </si>
  <si>
    <t>vmstores:\ypb000vcnt03.bcrs.fr@\Clichy\BRS000DS011VD003\Windows_2022_Template_jump\Windows_2022_Template_jump.vmdk</t>
  </si>
  <si>
    <t>6000C292-8e82-31ac-44f8-fc2840e51b7b</t>
  </si>
  <si>
    <t>[BRS000DS011VD004] wpa000mads02/wpa000mads02.vmdk</t>
  </si>
  <si>
    <t>[BRS000DS011VD004] wpa000mads02/wpa000mads02-000001.vmdk</t>
  </si>
  <si>
    <t>vmstores:\ypb000vcnt03.bcrs.fr@\Clichy\BRS000DS011VD004\wpa000mads02\wpa000mads02-000001.vmdk</t>
  </si>
  <si>
    <t>6000C290-d575-9b2f-45b7-7a2f457a1c56</t>
  </si>
  <si>
    <t>[BRS000DS011VD004] wpa000mads02/wpa000mads02_1.vmdk</t>
  </si>
  <si>
    <t>[BRS000DS011VD004] wpa000mads02/wpa000mads02_1-000001.vmdk</t>
  </si>
  <si>
    <t>vmstores:\ypb000vcnt03.bcrs.fr@\Clichy\BRS000DS011VD004\wpa000mads02\wpa000mads02_1-000001.vmdk</t>
  </si>
  <si>
    <t>6000C298-35f8-c0b4-0be1-6c611b5880a3</t>
  </si>
  <si>
    <t>[BRS000DS011VD006] wpb000moni02/wpb000moni02.vmdk</t>
  </si>
  <si>
    <t>[BRS000DS011VD006] wpb000moni02/wpb000moni02-000001.vmdk</t>
  </si>
  <si>
    <t>vmstores:\ypb000vcnt03.bcrs.fr@\Clichy\BRS000DS011VD006\wpb000moni02\wpb000moni02-000001.vmdk</t>
  </si>
  <si>
    <t>6000C29a-4885-9110-d119-2a8755746cf4</t>
  </si>
  <si>
    <t>[BRS000DS011VD004] wpb000tpcs00/wpb000tpcs00.vmdk</t>
  </si>
  <si>
    <t>[BRS000DS011VD004] wpb000tpcs00/wpb000tpcs00-000002.vmdk</t>
  </si>
  <si>
    <t>vmstores:\ypb000vcnt03.bcrs.fr@\Clichy\BRS000DS011VD004\wpb000tpcs00\wpb000tpcs00-000002.vmdk</t>
  </si>
  <si>
    <t>6000C293-4d61-30ee-6892-69338bcabca4</t>
  </si>
  <si>
    <t>[BRS000DS011VD004] wpb000tpcs00/wpb000tpcs00_1.vmdk</t>
  </si>
  <si>
    <t>[BRS000DS011VD004] wpb000tpcs00/wpb000tpcs00_1-000002.vmdk</t>
  </si>
  <si>
    <t>vmstores:\ypb000vcnt03.bcrs.fr@\Clichy\BRS000DS011VD004\wpb000tpcs00\wpb000tpcs00_1-000002.vmdk</t>
  </si>
  <si>
    <t>6000C298-c772-af0a-bc79-95fd59644654</t>
  </si>
  <si>
    <t>[BRS000DS011VD004] wpb666svid01/wpb666svid01.vmdk</t>
  </si>
  <si>
    <t>[BRS000DS011VD004] wpb666svid01/wpb666svid01-000001.vmdk</t>
  </si>
  <si>
    <t>vmstores:\ypb000vcnt03.bcrs.fr@\Clichy\BRS000DS011VD004\wpb666svid01\wpb666svid01-000001.vmdk</t>
  </si>
  <si>
    <t>6000C297-c535-9a7b-4971-5a1881a78a0d</t>
  </si>
  <si>
    <t>[BRS000DS011VD006] wpb666svid03/wpb666svid03.vmdk</t>
  </si>
  <si>
    <t>[BRS000DS011VD006] wpb666svid03/wpb666svid03-000002.vmdk</t>
  </si>
  <si>
    <t>vmstores:\ypb000vcnt03.bcrs.fr@\Clichy\BRS000DS011VD006\wpb666svid03\wpb666svid03-000002.vmdk</t>
  </si>
  <si>
    <t>6000C293-d1df-606f-4ecd-0cd8db7d4a2c</t>
  </si>
  <si>
    <t>[BRS000DS011VD006] wpb666svid03/wpb666svid03_1.vmdk</t>
  </si>
  <si>
    <t>[BRS000DS011VD006] wpb666svid03/wpb666svid03_1-000002.vmdk</t>
  </si>
  <si>
    <t>vmstores:\ypb000vcnt03.bcrs.fr@\Clichy\BRS000DS011VD006\wpb666svid03\wpb666svid03_1-000002.vmdk</t>
  </si>
  <si>
    <t>6000C294-2ba7-0a62-cd5e-363326f3c1ac</t>
  </si>
  <si>
    <t>[BRS000DS011VD004] ypb666frwl03/ypb666frwl03.vmdk</t>
  </si>
  <si>
    <t>vmstores:\ypb000vcnt03.bcrs.fr@\Clichy\BRS000DS011VD004\ypb666frwl03\ypb666frwl03.vmdk</t>
  </si>
  <si>
    <t>#</t>
  </si>
  <si>
    <t>isTemplate</t>
  </si>
  <si>
    <t>CapacityMB</t>
  </si>
  <si>
    <t>ConsumedMB</t>
  </si>
  <si>
    <t>FreeMB</t>
  </si>
  <si>
    <t>CapacityGB</t>
  </si>
  <si>
    <t>ConsumedGB</t>
  </si>
  <si>
    <t>FreeGB</t>
  </si>
  <si>
    <t>Free%</t>
  </si>
  <si>
    <t>Consumed%</t>
  </si>
  <si>
    <t xml:space="preserve">'1/2 </t>
  </si>
  <si>
    <t>/</t>
  </si>
  <si>
    <t xml:space="preserve">'2/2 </t>
  </si>
  <si>
    <t>/boot</t>
  </si>
  <si>
    <t xml:space="preserve">'1/3 </t>
  </si>
  <si>
    <t xml:space="preserve">'2/3 </t>
  </si>
  <si>
    <t xml:space="preserve">'3/3 </t>
  </si>
  <si>
    <t>/boot/efi</t>
  </si>
  <si>
    <t xml:space="preserve">'1/10 </t>
  </si>
  <si>
    <t xml:space="preserve">'2/10 </t>
  </si>
  <si>
    <t>/usr</t>
  </si>
  <si>
    <t xml:space="preserve">'3/10 </t>
  </si>
  <si>
    <t xml:space="preserve">'4/10 </t>
  </si>
  <si>
    <t>/opt</t>
  </si>
  <si>
    <t xml:space="preserve">'5/10 </t>
  </si>
  <si>
    <t>/tmp</t>
  </si>
  <si>
    <t xml:space="preserve">'6/10 </t>
  </si>
  <si>
    <t xml:space="preserve">'7/10 </t>
  </si>
  <si>
    <t>/opt/Kyndryl</t>
  </si>
  <si>
    <t xml:space="preserve">'8/10 </t>
  </si>
  <si>
    <t>/var</t>
  </si>
  <si>
    <t xml:space="preserve">'9/10 </t>
  </si>
  <si>
    <t>/home</t>
  </si>
  <si>
    <t xml:space="preserve">'10/10 </t>
  </si>
  <si>
    <t>/var/log</t>
  </si>
  <si>
    <t xml:space="preserve">'1/4 </t>
  </si>
  <si>
    <t xml:space="preserve">'2/4 </t>
  </si>
  <si>
    <t xml:space="preserve">'3/4 </t>
  </si>
  <si>
    <t>/backup-rs2</t>
  </si>
  <si>
    <t xml:space="preserve">'4/4 </t>
  </si>
  <si>
    <t>/backup-war2</t>
  </si>
  <si>
    <t xml:space="preserve">'1/11 </t>
  </si>
  <si>
    <t xml:space="preserve">'2/11 </t>
  </si>
  <si>
    <t xml:space="preserve">'3/11 </t>
  </si>
  <si>
    <t xml:space="preserve">'4/11 </t>
  </si>
  <si>
    <t xml:space="preserve">'5/11 </t>
  </si>
  <si>
    <t>/backup-confveeam</t>
  </si>
  <si>
    <t xml:space="preserve">'6/11 </t>
  </si>
  <si>
    <t xml:space="preserve">'7/11 </t>
  </si>
  <si>
    <t xml:space="preserve">'8/11 </t>
  </si>
  <si>
    <t xml:space="preserve">'9/11 </t>
  </si>
  <si>
    <t xml:space="preserve">'10/11 </t>
  </si>
  <si>
    <t>/backup-rs3</t>
  </si>
  <si>
    <t xml:space="preserve">'11/11 </t>
  </si>
  <si>
    <t>/healthchecking</t>
  </si>
  <si>
    <t>/nfs</t>
  </si>
  <si>
    <t xml:space="preserve">'1/9 </t>
  </si>
  <si>
    <t xml:space="preserve">'2/9 </t>
  </si>
  <si>
    <t xml:space="preserve">'3/9 </t>
  </si>
  <si>
    <t xml:space="preserve">'4/9 </t>
  </si>
  <si>
    <t xml:space="preserve">'5/9 </t>
  </si>
  <si>
    <t xml:space="preserve">'6/9 </t>
  </si>
  <si>
    <t xml:space="preserve">'7/9 </t>
  </si>
  <si>
    <t xml:space="preserve">'8/9 </t>
  </si>
  <si>
    <t xml:space="preserve">'9/9 </t>
  </si>
  <si>
    <t>/var/log/syslog</t>
  </si>
  <si>
    <t xml:space="preserve">'1/5 </t>
  </si>
  <si>
    <t xml:space="preserve">'2/5 </t>
  </si>
  <si>
    <t xml:space="preserve">'3/5 </t>
  </si>
  <si>
    <t xml:space="preserve">'4/5 </t>
  </si>
  <si>
    <t xml:space="preserve">'5/5 </t>
  </si>
  <si>
    <t>D:\</t>
  </si>
  <si>
    <t>C:\</t>
  </si>
  <si>
    <t xml:space="preserve">'1/1 </t>
  </si>
  <si>
    <t>L:\</t>
  </si>
  <si>
    <t xml:space="preserve">'1/8 </t>
  </si>
  <si>
    <t xml:space="preserve">'2/8 </t>
  </si>
  <si>
    <t xml:space="preserve">'3/8 </t>
  </si>
  <si>
    <t xml:space="preserve">'4/8 </t>
  </si>
  <si>
    <t xml:space="preserve">'5/8 </t>
  </si>
  <si>
    <t>/data</t>
  </si>
  <si>
    <t xml:space="preserve">'6/8 </t>
  </si>
  <si>
    <t>/var/lib/kubelet/pods/37d4de9c-881e-4746-93b7-a140f90d8bf5/volume-subpaths/flannel-strongswan-cfg/k</t>
  </si>
  <si>
    <t xml:space="preserve">'7/8 </t>
  </si>
  <si>
    <t>/var/lib/kubelet/pods/a04e03a4-2e42-4197-bb82-d8167287cde1/volume-subpaths/logs-path/control/6</t>
  </si>
  <si>
    <t xml:space="preserve">'8/8 </t>
  </si>
  <si>
    <t>/var/lib/kubelet/pods/af7edece-45c1-4231-8c52-f0e9957d3b9c/volume-subpaths/dependencies/vco-depende</t>
  </si>
  <si>
    <t>/storage/core</t>
  </si>
  <si>
    <t>/storage/db</t>
  </si>
  <si>
    <t>/storage/log</t>
  </si>
  <si>
    <t>/datadb</t>
  </si>
  <si>
    <t>/docker</t>
  </si>
  <si>
    <t>/data.local/db</t>
  </si>
  <si>
    <t>/var/log/audit</t>
  </si>
  <si>
    <t>FileName</t>
  </si>
  <si>
    <t>Key</t>
  </si>
  <si>
    <t>Size</t>
  </si>
  <si>
    <t>GBProvisionedSize</t>
  </si>
  <si>
    <t>UsedGB</t>
  </si>
  <si>
    <t>config</t>
  </si>
  <si>
    <t>[BRS000DS011VD003] brs000_lpa000vprx01/brs000_lpa000vprx01.vmx</t>
  </si>
  <si>
    <t>diskDescriptor</t>
  </si>
  <si>
    <t>diskExtent</t>
  </si>
  <si>
    <t>[BRS000DS011VD003] brs000_lpa000vprx01/brs000_lpa000vprx01-000003-sesparse.vmdk</t>
  </si>
  <si>
    <t>[BRS000DS011VD003] brs000_lpa000vprx01/brs000_lpa000vprx01-flat.vmdk</t>
  </si>
  <si>
    <t>extendedConfig</t>
  </si>
  <si>
    <t>[BRS000DS011VD003] brs000_lpa000vprx01/brs000_lpa000vprx01.vmxf</t>
  </si>
  <si>
    <t>log</t>
  </si>
  <si>
    <t>[BRS000DS011VD003] brs000_lpa000vprx01/vmware-46.log</t>
  </si>
  <si>
    <t>[BRS000DS011VD003] brs000_lpa000vprx01/vmware-47.log</t>
  </si>
  <si>
    <t>[BRS000DS011VD003] brs000_lpa000vprx01/vmware-45.log</t>
  </si>
  <si>
    <t>[BRS000DS011VD003] brs000_lpa000vprx01/vmware-44.log</t>
  </si>
  <si>
    <t>[BRS000DS011VD003] brs000_lpa000vprx01/vmware-49.log</t>
  </si>
  <si>
    <t>[BRS000DS011VD003] brs000_lpa000vprx01/vmware-48.log</t>
  </si>
  <si>
    <t>[BRS000DS011VD003] brs000_lpa000vprx01/vmware.log</t>
  </si>
  <si>
    <t>nvram</t>
  </si>
  <si>
    <t>[BRS000DS011VD003] brs000_lpa000vprx01/brs000_lpa000vprx01.nvram</t>
  </si>
  <si>
    <t>snapshotData</t>
  </si>
  <si>
    <t>[BRS000DS011VD003] brs000_lpa000vprx01/brs000_lpa000vprx01-Snapshot688.vmsn</t>
  </si>
  <si>
    <t>snapshotList</t>
  </si>
  <si>
    <t>[BRS000DS011VD003] brs000_lpa000vprx01/brs000_lpa000vprx01.vmsd</t>
  </si>
  <si>
    <t>snapshotManifestList</t>
  </si>
  <si>
    <t>[BRS000DS011VD003] brs000_lpa000vprx01/brs000_lpa000vprx01-aux.xml</t>
  </si>
  <si>
    <t>swap</t>
  </si>
  <si>
    <t>[BRS000DS011VD003] brs000_lpa000vprx01/brs000_lpa000vprx01-7e468af8.vswp</t>
  </si>
  <si>
    <t>uwswap</t>
  </si>
  <si>
    <t>[BRS000DS011VD003] brs000_lpa000vprx01/vmx-brs000_lpa000vprx01-51b573521ca2bf65f84d542a3bda6505e7e3bc04-1.vswp</t>
  </si>
  <si>
    <t>SUMMARY</t>
  </si>
  <si>
    <t>[BRS000DS011VD001] brs000_UO1_lpb000ansx01/brs000_UO1_lpb000ansx01.vmx</t>
  </si>
  <si>
    <t>[BRS000DS011VD001] brs000_UO1_lpb000ansx01/brs000_UO1_lpb000ansx01-000003-sesparse.vmdk</t>
  </si>
  <si>
    <t>[BRS000DS011VD001] brs000_UO1_lpb000ansx01/brs000_UO1_lpb000ansx01-flat.vmdk</t>
  </si>
  <si>
    <t>[BRS000DS011VD001] brs000_UO1_lpb000ansx01/vmware-46.log</t>
  </si>
  <si>
    <t>[BRS000DS011VD001] brs000_UO1_lpb000ansx01/vmware-47.log</t>
  </si>
  <si>
    <t>[BRS000DS011VD001] brs000_UO1_lpb000ansx01/vmware-45.log</t>
  </si>
  <si>
    <t>[BRS000DS011VD001] brs000_UO1_lpb000ansx01/vmware-44.log</t>
  </si>
  <si>
    <t>[BRS000DS011VD001] brs000_UO1_lpb000ansx01/vmware-49.log</t>
  </si>
  <si>
    <t>[BRS000DS011VD001] brs000_UO1_lpb000ansx01/vmware-48.log</t>
  </si>
  <si>
    <t>[BRS000DS011VD001] brs000_UO1_lpb000ansx01/vmware.log</t>
  </si>
  <si>
    <t>[BRS000DS011VD001] brs000_UO1_lpb000ansx01/vmware-0.log</t>
  </si>
  <si>
    <t>[BRS000DS011VD001] brs000_UO1_lpb000ansx01/brs000_UO1_lpb000ansx01.nvram</t>
  </si>
  <si>
    <t>[BRS000DS011VD001] brs000_UO1_lpb000ansx01/brs000_UO1_lpb000ansx01-Snapshot1137.vmsn</t>
  </si>
  <si>
    <t>[BRS000DS011VD001] brs000_UO1_lpb000ansx01/brs000_UO1_lpb000ansx01.vmsd</t>
  </si>
  <si>
    <t>[BRS000DS011VD001] brs000_UO1_lpb000ansx01/brs000_UO1_lpb000ansx01-aux.xml</t>
  </si>
  <si>
    <t>[BRS000DS011VD001] brs000_UO1_lpb000ansx01/brs000_UO1_lpb000ansx01-3f4768bf.vswp</t>
  </si>
  <si>
    <t>[BRS000DS011VD001] brs000_UO1_lpb000ansx01/vmx-brs000_UO1_lpb000ans-6cd15535a15af6ad19725637fe98956748b449a7-1.vswp</t>
  </si>
  <si>
    <t>[BRS000DS011VD002] lpb000ness01/lpb000ness01.vmx</t>
  </si>
  <si>
    <t>[BRS000DS011VD002] lpb000ness01/lpb000ness01_1-000003-sesparse.vmdk</t>
  </si>
  <si>
    <t>[BRS000DS011VD002] lpb000ness01/lpb000ness01_1-flat.vmdk</t>
  </si>
  <si>
    <t>[BRS000DS011VD002] lpb000ness01/lpb000ness01-flat.vmdk</t>
  </si>
  <si>
    <t>[BRS000DS011VD002] lpb000ness01/lpb000ness01-000003-sesparse.vmdk</t>
  </si>
  <si>
    <t>[BRS000DS011VD002] lpb000ness01/vmware-105.log</t>
  </si>
  <si>
    <t>[BRS000DS011VD002] lpb000ness01/vmware-104.log</t>
  </si>
  <si>
    <t>[BRS000DS011VD002] lpb000ness01/vmware-107.log</t>
  </si>
  <si>
    <t>[BRS000DS011VD002] lpb000ness01/vmware-106.log</t>
  </si>
  <si>
    <t>[BRS000DS011VD002] lpb000ness01/vmware-108.log</t>
  </si>
  <si>
    <t>[BRS000DS011VD002] lpb000ness01/vmware.log</t>
  </si>
  <si>
    <t>[BRS000DS011VD002] lpb000ness01/vmware-0.log</t>
  </si>
  <si>
    <t>[BRS000DS011VD002] lpb000ness01/vmware-109.log</t>
  </si>
  <si>
    <t>[BRS000DS011VD002] lpb000ness01/lpb000ness01.nvram</t>
  </si>
  <si>
    <t>[BRS000DS011VD002] lpb000ness01/lpb000ness01-Snapshot1129.vmsn</t>
  </si>
  <si>
    <t>[BRS000DS011VD002] lpb000ness01/lpb000ness01.vmsd</t>
  </si>
  <si>
    <t>[BRS000DS011VD002] lpb000ness01/lpb000ness01-aux.xml</t>
  </si>
  <si>
    <t>[BRS000DS011VD002] lpb000ness01/lpb000ness01-9282f04f.vswp</t>
  </si>
  <si>
    <t>[BRS000DS011VD002] lpb000ness01/vmx-lpb000ness01-d1d67a5fb677bc3880b3a3bbfc9030a07eabd459-2.vswp</t>
  </si>
  <si>
    <t>[BRS000DS011VD004] lpb000stor02/lpb000stor02.vmx</t>
  </si>
  <si>
    <t>[BRS000DS011VD004] lpb000stor02/lpb000stor02-000003-sesparse.vmdk</t>
  </si>
  <si>
    <t>[BRS000DS011VD004] lpb000stor02/lpb000stor02-flat.vmdk</t>
  </si>
  <si>
    <t>[BRS000DS011VD004] lpb000stor02/lpb000stor02_2-flat.vmdk</t>
  </si>
  <si>
    <t>[BRS000DS011VD004] lpb000stor02/lpb000stor02_2-000003-sesparse.vmdk</t>
  </si>
  <si>
    <t>[BRS000DS011VD004] lpb000stor02/vmware-1.log</t>
  </si>
  <si>
    <t>[BRS000DS011VD004] lpb000stor02/vmware-2.log</t>
  </si>
  <si>
    <t>[BRS000DS011VD004] lpb000stor02/vmware.log</t>
  </si>
  <si>
    <t>[BRS000DS011VD004] lpb000stor02/vmware-5.log</t>
  </si>
  <si>
    <t>[BRS000DS011VD004] lpb000stor02/vmware-6.log</t>
  </si>
  <si>
    <t>[BRS000DS011VD004] lpb000stor02/vmware-3.log</t>
  </si>
  <si>
    <t>[BRS000DS011VD004] lpb000stor02/vmware-4.log</t>
  </si>
  <si>
    <t>[BRS000DS011VD004] lpb000stor02/lpb000stor02.nvram</t>
  </si>
  <si>
    <t>[BRS000DS011VD004] lpb000stor02/lpb000stor02-Snapshot123.vmsn</t>
  </si>
  <si>
    <t>[BRS000DS011VD004] lpb000stor02/lpb000stor02.vmsd</t>
  </si>
  <si>
    <t>[BRS000DS011VD004] lpb000stor02/lpb000stor02-6bee83cf.vswp</t>
  </si>
  <si>
    <t>[BRS000DS011VD004] lpb000stor02/vmx-lpb000stor02-a0041347ceb8b5715b76b7df57243e9c4ebef696-1.vswp</t>
  </si>
  <si>
    <t>[BRS000DS011VD004] brs000_UOX_lpa000repo02/brs000_UOX_lpa000repo02.vmx</t>
  </si>
  <si>
    <t>[BRS000DS011VD004] brs000_UOX_lpa000repo02/brs000_UOX_lpa000repo02_5-rdmp.vmdk</t>
  </si>
  <si>
    <t>[BRS000DS011VD004] brs000_UOX_lpa000repo02/brs000_UOX_lpa000repo02_3-rdmp.vmdk</t>
  </si>
  <si>
    <t>[BRS000DS011VD004] brs000_UOX_lpa000repo02/brs000_UOX_lpa000repo02_4-rdmp.vmdk</t>
  </si>
  <si>
    <t>[BRS000DS011VD004] brs000_UOX_lpa000repo02/brs000_UOX_lpa000repo02_2-rdmp.vmdk</t>
  </si>
  <si>
    <t>[BRS000DS011VD004] brs000_UOX_lpa000repo02/brs000_UOX_lpa000repo02-flat.vmdk</t>
  </si>
  <si>
    <t>[BRS000DS011VD004] brs000_UOX_lpa000repo02/brs000_UOX_lpa000repo02_1-rdmp.vmdk</t>
  </si>
  <si>
    <t>[BRS000DS011VD004] brs000_UOX_lpa000repo02/brs000_UOX_lpa000repo02-000003-sesparse.vmdk</t>
  </si>
  <si>
    <t>[BRS000DS011VD004] brs000_UOX_lpa000repo02/brs000_UOX_lpa000repo02.vmxf</t>
  </si>
  <si>
    <t>[BRS000DS011VD004] brs000_UOX_lpa000repo02/vmware-23.log</t>
  </si>
  <si>
    <t>[BRS000DS011VD004] brs000_UOX_lpa000repo02/vmware-19.log</t>
  </si>
  <si>
    <t>[BRS000DS011VD004] brs000_UOX_lpa000repo02/vmware-21.log</t>
  </si>
  <si>
    <t>[BRS000DS011VD004] brs000_UOX_lpa000repo02/vmware-22.log</t>
  </si>
  <si>
    <t>[BRS000DS011VD004] brs000_UOX_lpa000repo02/vmware.log</t>
  </si>
  <si>
    <t>[BRS000DS011VD004] brs000_UOX_lpa000repo02/vmware-20.log</t>
  </si>
  <si>
    <t>[BRS000DS011VD004] brs000_UOX_lpa000repo02/vmware-18.log</t>
  </si>
  <si>
    <t>[BRS000DS011VD004] brs000_UOX_lpa000repo02/brs000_UOX_lpa000repo02.nvram</t>
  </si>
  <si>
    <t>[BRS000DS011VD004] brs000_UOX_lpa000repo02/brs000_UOX_lpa000repo02-Snapshot275.vmsn</t>
  </si>
  <si>
    <t>[BRS000DS011VD004] brs000_UOX_lpa000repo02/brs000_UOX_lpa000repo02.vmsd</t>
  </si>
  <si>
    <t>[BRS000DS011VD004] brs000_UOX_lpa000repo02/brs000_UOX_lpa000repo02-aux.xml</t>
  </si>
  <si>
    <t>[BRS000DS011VD004] brs000_UOX_lpa000repo02/brs000_UOX_lpa000repo02-bb0112ad.vswp</t>
  </si>
  <si>
    <t>[BRS000DS011VD004] brs000_UOX_lpa000repo02/vmx-brs000_UOX_lpa000rep-a3860910e96984e60a5e7e7bb6d915dc4f9a5c0a-2.vswp</t>
  </si>
  <si>
    <t>[BRS000DS011VD002] lpa000repo03/lpa000repo03.vmx</t>
  </si>
  <si>
    <t>[BRS000DS011VD002] lpa000repo03/lpa000repo03_2-000003-sesparse.vmdk</t>
  </si>
  <si>
    <t>[BRS000DS011VD002] lpa000repo03/lpa000repo03_2-flat.vmdk</t>
  </si>
  <si>
    <t>[BRS000DS011VD002] lpa000repo03/lpa000repo03_1-rdm.vmdk</t>
  </si>
  <si>
    <t>[BRS000DS011VD002] lpa000repo03/lpa000repo03-flat.vmdk</t>
  </si>
  <si>
    <t>[BRS000DS011VD002] lpa000repo03/lpa000repo03-000003-sesparse.vmdk</t>
  </si>
  <si>
    <t>[BRS000DS011VD002] lpa000repo03/vmware-9.log</t>
  </si>
  <si>
    <t>[BRS000DS011VD002] lpa000repo03/vmware-8.log</t>
  </si>
  <si>
    <t>[BRS000DS011VD002] lpa000repo03/vmware-6.log</t>
  </si>
  <si>
    <t>[BRS000DS011VD002] lpa000repo03/vmware-7.log</t>
  </si>
  <si>
    <t>[BRS000DS011VD002] lpa000repo03/vmware-11.log</t>
  </si>
  <si>
    <t>[BRS000DS011VD002] lpa000repo03/vmware-10.log</t>
  </si>
  <si>
    <t>[BRS000DS011VD002] lpa000repo03/vmware.log</t>
  </si>
  <si>
    <t>[BRS000DS011VD002] lpa000repo03/lpa000repo03.nvram</t>
  </si>
  <si>
    <t>[BRS000DS011VD002] lpa000repo03/lpa000repo03-Snapshot262.vmsn</t>
  </si>
  <si>
    <t>[BRS000DS011VD002] lpa000repo03/lpa000repo03.vmsd</t>
  </si>
  <si>
    <t>[BRS000DS011VD002] lpa000repo03/lpa000repo03-aux.xml</t>
  </si>
  <si>
    <t>[BRS000DS011VD002] lpa000repo03/lpa000repo03-97cb4b8d.vswp</t>
  </si>
  <si>
    <t>[BRS000DS011VD002] lpa000repo03/vmx-lpa000repo03-2180ac9a336c9ff15ddca341d41fb61050fe2bac-1.vswp</t>
  </si>
  <si>
    <t>[BRS000DS011VD002] brs223_UO1_lpb223sklm01/brs223_UO1_lpb223sklm01.vmx</t>
  </si>
  <si>
    <t>[BRS000DS011VD002] brs223_UO1_lpb223sklm01/brs223_UO1_lpb223sklm01_2-000003-sesparse.vmdk</t>
  </si>
  <si>
    <t>[BRS000DS011VD002] brs223_UO1_lpb223sklm01/brs223_UO1_lpb223sklm01_3-000003-sesparse.vmdk</t>
  </si>
  <si>
    <t>[BRS000DS011VD002] brs223_UO1_lpb223sklm01/brs223_UO1_lpb223sklm01_2-flat.vmdk</t>
  </si>
  <si>
    <t>[BRS000DS011VD002] brs223_UO1_lpb223sklm01/brs223_UO1_lpb223sklm01-flat.vmdk</t>
  </si>
  <si>
    <t>[BRS000DS011VD002] brs223_UO1_lpb223sklm01/brs223_UO1_lpb223sklm01-000003-sesparse.vmdk</t>
  </si>
  <si>
    <t>[BRS000DS011VD002] brs223_UO1_lpb223sklm01/brs223_UO1_lpb223sklm01_3-flat.vmdk</t>
  </si>
  <si>
    <t>[BRS000DS011VD002] brs223_UO1_lpb223sklm01/vmware-34.log</t>
  </si>
  <si>
    <t>[BRS000DS011VD002] brs223_UO1_lpb223sklm01/vmware-33.log</t>
  </si>
  <si>
    <t>[BRS000DS011VD002] brs223_UO1_lpb223sklm01/vmware-32.log</t>
  </si>
  <si>
    <t>[BRS000DS011VD002] brs223_UO1_lpb223sklm01/vmware-30.log</t>
  </si>
  <si>
    <t>[BRS000DS011VD002] brs223_UO1_lpb223sklm01/vmware-31.log</t>
  </si>
  <si>
    <t>[BRS000DS011VD002] brs223_UO1_lpb223sklm01/vmware-29.log</t>
  </si>
  <si>
    <t>[BRS000DS011VD002] brs223_UO1_lpb223sklm01/vmware.log</t>
  </si>
  <si>
    <t>[BRS000DS011VD002] brs223_UO1_lpb223sklm01/vmware-0.log</t>
  </si>
  <si>
    <t>[BRS000DS011VD002] brs223_UO1_lpb223sklm01/brs223_UO1_lpb223sklm01.nvram</t>
  </si>
  <si>
    <t>[BRS000DS011VD002] brs223_UO1_lpb223sklm01/brs223_UO1_lpb223sklm01-Snapshot1115.vmsn</t>
  </si>
  <si>
    <t>[BRS000DS011VD002] brs223_UO1_lpb223sklm01/brs223_UO1_lpb223sklm01.vmsd</t>
  </si>
  <si>
    <t>[BRS000DS011VD002] brs223_UO1_lpb223sklm01/brs223_UO1_lpb223sklm01-aux.xml</t>
  </si>
  <si>
    <t>[BRS000DS011VD002] brs223_UO1_lpb223sklm01/brs223_UO1_lpb223sklm01-accedb05.vswp</t>
  </si>
  <si>
    <t>[BRS000DS011VD002] brs223_UO1_lpb223sklm01/vmx-brs223_UO1_lpb223skl-c0c5b4f781e6b0571fcaac9e18e450f87808cb85-2.vswp</t>
  </si>
  <si>
    <t>[BRS000DS011VD006] cy2000_UO1_lpb000snfs01/cy2000_UO1_lpb000snfs01.vmx</t>
  </si>
  <si>
    <t>[BRS000DS011VD006] cy2000_UO1_lpb000snfs01/cy2000_UO1_lpb000snfs01_3-flat.vmdk</t>
  </si>
  <si>
    <t>[BRS000DS011VD006] cy2000_UO1_lpb000snfs01/cy2000_UO1_lpb000snfs01_4-000003-sesparse.vmdk</t>
  </si>
  <si>
    <t>[BRS000DS011VD006] cy2000_UO1_lpb000snfs01/cy2000_UO1_lpb000snfs01_1-flat.vmdk</t>
  </si>
  <si>
    <t>[BRS000DS011VD006] cy2000_UO1_lpb000snfs01/cy2000_UO1_lpb000snfs01_4-flat.vmdk</t>
  </si>
  <si>
    <t>[BRS000DS011VD006] cy2000_UO1_lpb000snfs01/cy2000_UO1_lpb000snfs01_1-000003-sesparse.vmdk</t>
  </si>
  <si>
    <t>[BRS000DS011VD006] cy2000_UO1_lpb000snfs01/cy2000_UO1_lpb000snfs01-000003-sesparse.vmdk</t>
  </si>
  <si>
    <t>[BRS000DS011VD006] cy2000_UO1_lpb000snfs01/cy2000_UO1_lpb000snfs01_2-flat.vmdk</t>
  </si>
  <si>
    <t>[BRS000DS011VD006] cy2000_UO1_lpb000snfs01/cy2000_UO1_lpb000snfs01_6-flat.vmdk</t>
  </si>
  <si>
    <t>[BRS000DS011VD006] cy2000_UO1_lpb000snfs01/cy2000_UO1_lpb000snfs01_6-000003-sesparse.vmdk</t>
  </si>
  <si>
    <t>[BRS000DS011VD006] cy2000_UO1_lpb000snfs01/cy2000_UO1_lpb000snfs01_3-000003-sesparse.vmdk</t>
  </si>
  <si>
    <t>[BRS000DS011VD006] cy2000_UO1_lpb000snfs01/cy2000_UO1_lpb000snfs01-flat.vmdk</t>
  </si>
  <si>
    <t>[BRS000DS011VD006] cy2000_UO1_lpb000snfs01/cy2000_UO1_lpb000snfs01_2-000003-sesparse.vmdk</t>
  </si>
  <si>
    <t>[BRS000DS011VD006] cy2000_UO1_lpb000snfs01/vmware-248.log</t>
  </si>
  <si>
    <t>[BRS000DS011VD006] cy2000_UO1_lpb000snfs01/vmware-249.log</t>
  </si>
  <si>
    <t>[BRS000DS011VD006] cy2000_UO1_lpb000snfs01/vmware-0.log</t>
  </si>
  <si>
    <t>[BRS000DS011VD006] cy2000_UO1_lpb000snfs01/vmware-250.log</t>
  </si>
  <si>
    <t>[BRS000DS011VD006] cy2000_UO1_lpb000snfs01/vmware.log</t>
  </si>
  <si>
    <t>[BRS000DS011VD006] cy2000_UO1_lpb000snfs01/vmware-251.log</t>
  </si>
  <si>
    <t>[BRS000DS011VD006] cy2000_UO1_lpb000snfs01/vmware-253.log</t>
  </si>
  <si>
    <t>[BRS000DS011VD006] cy2000_UO1_lpb000snfs01/vmware-252.log</t>
  </si>
  <si>
    <t>[BRS000DS011VD006] cy2000_UO1_lpb000snfs01/cy2000_UO1_lpb000snfs01.nvram</t>
  </si>
  <si>
    <t>[BRS000DS011VD006] cy2000_UO1_lpb000snfs01/cy2000_UO1_lpb000snfs01-Snapshot1129.vmsn</t>
  </si>
  <si>
    <t>[BRS000DS011VD006] cy2000_UO1_lpb000snfs01/cy2000_UO1_lpb000snfs01.vmsd</t>
  </si>
  <si>
    <t>[BRS000DS011VD006] cy2000_UO1_lpb000snfs01/cy2000_UO1_lpb000snfs01-aux.xml</t>
  </si>
  <si>
    <t>[BRS000DS011VD006] cy2000_UO1_lpb000snfs01/cy2000_UO1_lpb000snfs01-09d85df0.vswp</t>
  </si>
  <si>
    <t>[BRS000DS011VD006] cy2000_UO1_lpb000snfs01/vmx-cy2000_UO1_lpb000snf-d19f56710e1f8333477787821e375c91e033450b-1.vswp</t>
  </si>
  <si>
    <t>[BRS000DS011VD004] lpc000rprx09/lpc000rprx09.vmx</t>
  </si>
  <si>
    <t>[BRS000DS011VD004] lpc000rprx09/lpc000rprx09_2-flat.vmdk</t>
  </si>
  <si>
    <t>[BRS000DS011VD004] lpc000rprx09/vmware.log</t>
  </si>
  <si>
    <t>[BRS000DS011VD004] lpc000rprx09/vmware-1.log</t>
  </si>
  <si>
    <t>[BRS000DS011VD004] lpc000rprx09/lpc000rprx09.nvram</t>
  </si>
  <si>
    <t>[BRS000DS011VD004] lpc000rprx09/lpc000rprx09.vmsd</t>
  </si>
  <si>
    <t>[BRS000DS011VD004] lpc000rprx09/lpc000rprx09-aux.xml</t>
  </si>
  <si>
    <t>[BRS000DS011VD004] lpc000rprx09/lpc000rprx09-6d5d48fb.vswp</t>
  </si>
  <si>
    <t>[BRS000DS011VD004] lpc000rprx09/vmx-lpc000rprx09-550d6eb1c0d5ec8e25ba42b36e0f8d1335cc7e1a-1.vswp</t>
  </si>
  <si>
    <t>[BRS000DS011VD001] cy2000_UO1_lpc000rprx01/cy2000_UO1_lpc000rprx01.vmx</t>
  </si>
  <si>
    <t>[BRS000DS011VD001] cy2000_UO1_lpc000rprx01/cy2000_UO1_lpc000rprx01-flat.vmdk</t>
  </si>
  <si>
    <t>[BRS000DS011VD001] cy2000_UO1_lpc000rprx01/vmware-163.log</t>
  </si>
  <si>
    <t>[BRS000DS011VD001] cy2000_UO1_lpc000rprx01/vmware-167.log</t>
  </si>
  <si>
    <t>[BRS000DS011VD001] cy2000_UO1_lpc000rprx01/vmware-168.log</t>
  </si>
  <si>
    <t>[BRS000DS011VD001] cy2000_UO1_lpc000rprx01/vmware.log</t>
  </si>
  <si>
    <t>[BRS000DS011VD001] cy2000_UO1_lpc000rprx01/vmware-0.log</t>
  </si>
  <si>
    <t>[BRS000DS011VD001] cy2000_UO1_lpc000rprx01/vmware-164.log</t>
  </si>
  <si>
    <t>[BRS000DS011VD001] cy2000_UO1_lpc000rprx01/vmware-165.log</t>
  </si>
  <si>
    <t>[BRS000DS011VD001] cy2000_UO1_lpc000rprx01/vmware-166.log</t>
  </si>
  <si>
    <t>[BRS000DS011VD001] cy2000_UO1_lpc000rprx01/cy2000_UO1_lpc000rprx01.nvram</t>
  </si>
  <si>
    <t>[BRS000DS011VD001] cy2000_UO1_lpc000rprx01/cy2000_UO1_lpc000rprx01.vmsd</t>
  </si>
  <si>
    <t>[BRS000DS011VD001] cy2000_UO1_lpc000rprx01/cy2000_UO1_lpc000rprx01-aux.xml</t>
  </si>
  <si>
    <t>[BRS000DS011VD003] cy2000_UO1_ypb000vcum03-4.5.online/cy2000_UO1_ypb000vcum03-4.5.online.vmx</t>
  </si>
  <si>
    <t>[BRS000DS011VD003] cy2000_UO1_ypb000vcum03-4.5.online/cy2000_UO1_ypb000vcum03-4.5.online-flat.vmdk</t>
  </si>
  <si>
    <t>[BRS000DS011VD003] cy2000_UO1_ypb000vcum03-4.5.online/vmware-14.log</t>
  </si>
  <si>
    <t>[BRS000DS011VD003] cy2000_UO1_ypb000vcum03-4.5.online/vmware-15.log</t>
  </si>
  <si>
    <t>[BRS000DS011VD003] cy2000_UO1_ypb000vcum03-4.5.online/vmware-13.log</t>
  </si>
  <si>
    <t>[BRS000DS011VD003] cy2000_UO1_ypb000vcum03-4.5.online/vmware-11.log</t>
  </si>
  <si>
    <t>[BRS000DS011VD003] cy2000_UO1_ypb000vcum03-4.5.online/vmware-12.log</t>
  </si>
  <si>
    <t>[BRS000DS011VD003] cy2000_UO1_ypb000vcum03-4.5.online/vmware-16.log</t>
  </si>
  <si>
    <t>[BRS000DS011VD003] cy2000_UO1_ypb000vcum03-4.5.online/vmware.log</t>
  </si>
  <si>
    <t>[BRS000DS011VD003] cy2000_UO1_ypb000vcum03-4.5.online/cy2000_UO1_ypb000vcum03-4.5.online.nvram</t>
  </si>
  <si>
    <t>[BRS000DS011VD003] cy2000_UO1_ypb000vcum03-4.5.online/cy2000_UO1_ypb000vcum03-4.5.online.vmsd</t>
  </si>
  <si>
    <t>[BRS000DS011VD003] cy2000_UO1_ypb000vcum03-4.5.online/cy2000_UO1_ypb000vcum03-4.5.online-aux.xml</t>
  </si>
  <si>
    <t>[BRS000DS011VD003] cy2000_UO1_ypb000vcum03-4.5.online/cy2000_UO1_ypb000vcum03-4.5.online-42a2d365.vswp</t>
  </si>
  <si>
    <t>[BRS000DS011VD003] cy2000_UO1_ypb000vcum03-4.5.online/vmx-cy2000_UO1_ypb000vcu-89fe6bc0116f7a4ae793e8237ce8ab7f4d77a217-1.vswp</t>
  </si>
  <si>
    <t>[BRS000DS011VD002] cy2000_UO2_lpb000slog01/cy2000_UO2_lpb000slog01.vmx</t>
  </si>
  <si>
    <t>[BRS000DS011VD002] cy2000_UO2_lpb000slog01/cy2000_UO2_lpb000slog01_2-000003-sesparse.vmdk</t>
  </si>
  <si>
    <t>[BRS000DS011VD002] cy2000_UO2_lpb000slog01/cy2000_UO2_lpb000slog01_2-flat.vmdk</t>
  </si>
  <si>
    <t>[BRS000DS011VD002] cy2000_UO2_lpb000slog01/cy2000_UO2_lpb000slog01-flat.vmdk</t>
  </si>
  <si>
    <t>[BRS000DS011VD002] cy2000_UO2_lpb000slog01/cy2000_UO2_lpb000slog01-000003-sesparse.vmdk</t>
  </si>
  <si>
    <t>[BRS000DS011VD002] cy2000_UO2_lpb000slog01/vmware-166.log</t>
  </si>
  <si>
    <t>[BRS000DS011VD002] cy2000_UO2_lpb000slog01/vmware-165.log</t>
  </si>
  <si>
    <t>[BRS000DS011VD002] cy2000_UO2_lpb000slog01/vmware-168.log</t>
  </si>
  <si>
    <t>[BRS000DS011VD002] cy2000_UO2_lpb000slog01/vmware-167.log</t>
  </si>
  <si>
    <t>[BRS000DS011VD002] cy2000_UO2_lpb000slog01/vmware-169.log</t>
  </si>
  <si>
    <t>[BRS000DS011VD002] cy2000_UO2_lpb000slog01/vmware.log</t>
  </si>
  <si>
    <t>[BRS000DS011VD002] cy2000_UO2_lpb000slog01/vmware-0.log</t>
  </si>
  <si>
    <t>[BRS000DS011VD002] cy2000_UO2_lpb000slog01/vmware-170.log</t>
  </si>
  <si>
    <t>[BRS000DS011VD002] cy2000_UO2_lpb000slog01/cy2000_UO2_lpb000slog01.nvram</t>
  </si>
  <si>
    <t>[BRS000DS011VD002] cy2000_UO2_lpb000slog01/cy2000_UO2_lpb000slog01-Snapshot1123.vmsn</t>
  </si>
  <si>
    <t>[BRS000DS011VD002] cy2000_UO2_lpb000slog01/cy2000_UO2_lpb000slog01.vmsd</t>
  </si>
  <si>
    <t>[BRS000DS011VD002] cy2000_UO2_lpb000slog01/cy2000_UO2_lpb000slog01-aux.xml</t>
  </si>
  <si>
    <t>[BRS000DS011VD002] cy2000_UO2_lpb000slog01/cy2000_UO2_lpb000slog01-d211f57d.vswp</t>
  </si>
  <si>
    <t>[BRS000DS011VD002] cy2000_UO2_lpb000slog01/vmx-cy2000_UO2_lpb000slo-4ebec864a019446a6cc8d39888df46014d17f218-2.vswp</t>
  </si>
  <si>
    <t>[BRS000DS011VD001] cy2000_UO2_lpb000sntp01/cy2000_UO2_lpb000sntp01.vmx</t>
  </si>
  <si>
    <t>[BRS000DS011VD001] cy2000_UO2_lpb000sntp01/cy2000_UO2_lpb000sntp01_2-000003-sesparse.vmdk</t>
  </si>
  <si>
    <t>[BRS000DS011VD001] cy2000_UO2_lpb000sntp01/cy2000_UO2_lpb000sntp01_2-flat.vmdk</t>
  </si>
  <si>
    <t>[BRS000DS011VD001] cy2000_UO2_lpb000sntp01/cy2000_UO2_lpb000sntp01_3-flat.vmdk</t>
  </si>
  <si>
    <t>[BRS000DS011VD001] cy2000_UO2_lpb000sntp01/cy2000_UO2_lpb000sntp01_3-000003-sesparse.vmdk</t>
  </si>
  <si>
    <t>[BRS000DS011VD001] cy2000_UO2_lpb000sntp01/vmware-121.log</t>
  </si>
  <si>
    <t>[BRS000DS011VD001] cy2000_UO2_lpb000sntp01/vmware-120.log</t>
  </si>
  <si>
    <t>[BRS000DS011VD001] cy2000_UO2_lpb000sntp01/vmware.log</t>
  </si>
  <si>
    <t>[BRS000DS011VD001] cy2000_UO2_lpb000sntp01/vmware-0.log</t>
  </si>
  <si>
    <t>[BRS000DS011VD001] cy2000_UO2_lpb000sntp01/vmware-116.log</t>
  </si>
  <si>
    <t>[BRS000DS011VD001] cy2000_UO2_lpb000sntp01/vmware-119.log</t>
  </si>
  <si>
    <t>[BRS000DS011VD001] cy2000_UO2_lpb000sntp01/vmware-118.log</t>
  </si>
  <si>
    <t>[BRS000DS011VD001] cy2000_UO2_lpb000sntp01/vmware-117.log</t>
  </si>
  <si>
    <t>[BRS000DS011VD001] cy2000_UO2_lpb000sntp01/cy2000_UO2_lpb000sntp01.nvram</t>
  </si>
  <si>
    <t>[BRS000DS011VD001] cy2000_UO2_lpb000sntp01/cy2000_UO2_lpb000sntp01-Snapshot3240.vmsn</t>
  </si>
  <si>
    <t>[BRS000DS011VD001] cy2000_UO2_lpb000sntp01/cy2000_UO2_lpb000sntp01.vmsd</t>
  </si>
  <si>
    <t>[BRS000DS011VD001] cy2000_UO2_lpb000sntp01/cy2000_UO2_lpb000sntp01-aux.xml</t>
  </si>
  <si>
    <t>[BRS000DS011VD001] cy2000_UO2_lpb000sntp01/cy2000_UO2_lpb000sntp01-fb24f672.vswp</t>
  </si>
  <si>
    <t>[BRS000DS011VD001] cy2000_UO2_lpb000sntp01/vmx-cy2000_UO2_lpb000snt-965e5e5efbc2be1e8464e21338900b04f17e5284-2.vswp</t>
  </si>
  <si>
    <t>[BRS000DS011VD004] cy2000_UO2_wpb000savs01/cy2000_UO2_wpb000savs01.vmx</t>
  </si>
  <si>
    <t>core</t>
  </si>
  <si>
    <t>[BRS000DS011VD004] cy2000_UO2_wpb000savs01/vmx-zdump.001</t>
  </si>
  <si>
    <t>[BRS000DS011VD004] cy2000_UO2_wpb000savs01/vmmcores-1.gz</t>
  </si>
  <si>
    <t>[BRS000DS011VD004] cy2000_UO2_wpb000savs01/vmmcores-2.gz</t>
  </si>
  <si>
    <t>[BRS000DS011VD004] cy2000_UO2_wpb000savs01/vmx-zdump.000</t>
  </si>
  <si>
    <t>[BRS000DS011VD004] cy2000_UO2_wpb000savs01/cy2000_UO2_wpb000savs01_2-000001-sesparse.vmdk</t>
  </si>
  <si>
    <t>[BRS000DS011VD004] cy2000_UO2_wpb000savs01/cy2000_UO2_wpb000savs01-flat.vmdk</t>
  </si>
  <si>
    <t>[BRS000DS011VD004] cy2000_UO2_wpb000savs01/cy2000_UO2_wpb000savs01-000001-sesparse.vmdk</t>
  </si>
  <si>
    <t>[BRS000DS011VD004] cy2000_UO2_wpb000savs01/cy2000_UO2_wpb000savs01_2-flat.vmdk</t>
  </si>
  <si>
    <t>[BRS000DS011VD004] cy2000_UO2_wpb000savs01/cy2000_UO2_wpb000savs01.vmxf</t>
  </si>
  <si>
    <t>[BRS000DS011VD004] cy2000_UO2_wpb000savs01/vmware-151.log</t>
  </si>
  <si>
    <t>[BRS000DS011VD004] cy2000_UO2_wpb000savs01/vmware-150.log</t>
  </si>
  <si>
    <t>[BRS000DS011VD004] cy2000_UO2_wpb000savs01/vmware-153.log</t>
  </si>
  <si>
    <t>[BRS000DS011VD004] cy2000_UO2_wpb000savs01/vmware-152.log</t>
  </si>
  <si>
    <t>[BRS000DS011VD004] cy2000_UO2_wpb000savs01/vmware-154.log</t>
  </si>
  <si>
    <t>[BRS000DS011VD004] cy2000_UO2_wpb000savs01/vmware-149.log</t>
  </si>
  <si>
    <t>[BRS000DS011VD004] cy2000_UO2_wpb000savs01/vmware-0.log</t>
  </si>
  <si>
    <t>[BRS000DS011VD004] cy2000_UO2_wpb000savs01/vmware.log</t>
  </si>
  <si>
    <t>[BRS000DS011VD004] cy2000_UO2_wpb000savs01/cy2000_UO2_wpb000savs01.nvram</t>
  </si>
  <si>
    <t>[BRS000DS011VD004] cy2000_UO2_wpb000savs01/cy2000_UO2_wpb000savs01-Snapshot2592.vmsn</t>
  </si>
  <si>
    <t>[BRS000DS011VD004] cy2000_UO2_wpb000savs01/cy2000_UO2_wpb000savs01.vmsd</t>
  </si>
  <si>
    <t>[BRS000DS011VD004] cy2000_UO2_wpb000savs01/cy2000_UO2_wpb000savs01-aux.xml</t>
  </si>
  <si>
    <t>[BRS000DS011VD004] cy2000_UO2_wpb000savs01/cy2000_UO2_wpb000savs01-66a84960.vswp</t>
  </si>
  <si>
    <t>[BRS000DS011VD004] cy2000_UO2_wpb000savs01/vmx-cy2000_UO2_wpb000sav-2f251da10dbdabe81af2f3c61b2e112a626e5ce4-1.vswp</t>
  </si>
  <si>
    <t>[BRS000DS011VD003] cy2000_UO2_wpb000wsus01/cy2000_UO2_wpb000wsus01.vmx</t>
  </si>
  <si>
    <t>[BRS000DS011VD003] cy2000_UO2_wpb000wsus01/cy2000_UO2_wpb000wsus01_1-flat.vmdk</t>
  </si>
  <si>
    <t>[BRS000DS011VD003] cy2000_UO2_wpb000wsus01/cy2000_UO2_wpb000wsus01_1-000002-sesparse.vmdk</t>
  </si>
  <si>
    <t>[BRS000DS011VD003] cy2000_UO2_wpb000wsus01/cy2000_UO2_wpb000wsus01-000002-sesparse.vmdk</t>
  </si>
  <si>
    <t>[BRS000DS011VD003] cy2000_UO2_wpb000wsus01/cy2000_UO2_wpb000wsus01-flat.vmdk</t>
  </si>
  <si>
    <t>[BRS000DS011VD003] cy2000_UO2_wpb000wsus01/cy2000_UO2_wpb000wsus01.vmxf</t>
  </si>
  <si>
    <t>[BRS000DS011VD003] cy2000_UO2_wpb000wsus01/vmware-169.log</t>
  </si>
  <si>
    <t>[BRS000DS011VD003] cy2000_UO2_wpb000wsus01/vmware-168.log</t>
  </si>
  <si>
    <t>[BRS000DS011VD003] cy2000_UO2_wpb000wsus01/vmware-170.log</t>
  </si>
  <si>
    <t>[BRS000DS011VD003] cy2000_UO2_wpb000wsus01/vmware-172.log</t>
  </si>
  <si>
    <t>[BRS000DS011VD003] cy2000_UO2_wpb000wsus01/vmware-171.log</t>
  </si>
  <si>
    <t>[BRS000DS011VD003] cy2000_UO2_wpb000wsus01/vmware-167.log</t>
  </si>
  <si>
    <t>[BRS000DS011VD003] cy2000_UO2_wpb000wsus01/vmware.log</t>
  </si>
  <si>
    <t>[BRS000DS011VD003] cy2000_UO2_wpb000wsus01/cy2000_UO2_wpb000wsus01.nvram</t>
  </si>
  <si>
    <t>[BRS000DS011VD003] cy2000_UO2_wpb000wsus01/cy2000_UO2_wpb000wsus01-Snapshot756.vmsn</t>
  </si>
  <si>
    <t>[BRS000DS011VD003] cy2000_UO2_wpb000wsus01/cy2000_UO2_wpb000wsus01.vmsd</t>
  </si>
  <si>
    <t>[BRS000DS011VD003] cy2000_UO2_wpb000wsus01/cy2000_UO2_wpb000wsus01-7d3d4742.vswp</t>
  </si>
  <si>
    <t>[BRS000DS011VD003] cy2000_UO2_wpb000wsus01/vmx-cy2000_UO2_wpb000wsu-673f7a520aee80ea6558f90b0c4fbb6e317f0915-2.vswp</t>
  </si>
  <si>
    <t>[BRS000DS011VD003] cy2000_UO2_wpc000tool01/cy2000_UO2_wpc000tool01.vmx</t>
  </si>
  <si>
    <t>[BRS000DS011VD003] cy2000_UO2_wpc000tool01/cy2000_UO2_wpc000tool01_1-rdmp.vmdk</t>
  </si>
  <si>
    <t>[BRS000DS011VD003] cy2000_UO2_wpc000tool01/cy2000_UO2_wpc000tool01-flat.vmdk</t>
  </si>
  <si>
    <t>[BRS000DS011VD003] cy2000_UO2_wpc000tool01/cy2000_UO2_wpc000tool01-000001-sesparse.vmdk</t>
  </si>
  <si>
    <t>[BRS000DS011VD003] cy2000_UO2_wpc000tool01/cy2000_UO2_wpc000tool01.vmxf</t>
  </si>
  <si>
    <t>[BRS000DS011VD003] cy2000_UO2_wpc000tool01/vmware-9.log</t>
  </si>
  <si>
    <t>[BRS000DS011VD003] cy2000_UO2_wpc000tool01/vmware-8.log</t>
  </si>
  <si>
    <t>[BRS000DS011VD003] cy2000_UO2_wpc000tool01/vmware-0.log</t>
  </si>
  <si>
    <t>[BRS000DS011VD003] cy2000_UO2_wpc000tool01/vmware-7.log</t>
  </si>
  <si>
    <t>[BRS000DS011VD003] cy2000_UO2_wpc000tool01/vmware.log</t>
  </si>
  <si>
    <t>[BRS000DS011VD003] cy2000_UO2_wpc000tool01/vmware-10.log</t>
  </si>
  <si>
    <t>[BRS000DS011VD003] cy2000_UO2_wpc000tool01/vmware-11.log</t>
  </si>
  <si>
    <t>[BRS000DS011VD003] cy2000_UO2_wpc000tool01/vmware-12.log</t>
  </si>
  <si>
    <t>[BRS000DS011VD003] cy2000_UO2_wpc000tool01/cy2000_UO2_wpc000tool01.nvram</t>
  </si>
  <si>
    <t>[BRS000DS011VD003] cy2000_UO2_wpc000tool01/cy2000_UO2_wpc000tool01-Snapshot645.vmsn</t>
  </si>
  <si>
    <t>[BRS000DS011VD003] cy2000_UO2_wpc000tool01/cy2000_UO2_wpc000tool01.vmsd</t>
  </si>
  <si>
    <t>[BRS000DS011VD003] cy2000_UO2_wpc000tool01/cy2000_UO2_wpc000tool01-aux.xml</t>
  </si>
  <si>
    <t>[BRS000DS011VD003] cy2000_UO2_wpc000tool01/cy2000_UO2_wpc000tool01-79fc946f.vswp</t>
  </si>
  <si>
    <t>[BRS000DS011VD003] cy2000_UO2_wpc000tool01/vmx-cy2000_UO2_wpc000too-0bde25d9dbe81ae8aad902a2480bc30e9b7d213d-2.vswp</t>
  </si>
  <si>
    <t>[BRS000DS011VD003] wpc666jump01/wpc666jump01.vmx</t>
  </si>
  <si>
    <t>[BRS000DS011VD003] wpc666jump01/wpc666jump01_1.vmdk</t>
  </si>
  <si>
    <t>[BRS000DS011VD003] wpc666jump01/wpc666jump01.vmdk</t>
  </si>
  <si>
    <t>[BRS000DS011VD003] wpc666jump01/wpc666jump01_1-000003-sesparse.vmdk</t>
  </si>
  <si>
    <t>[BRS000DS011VD003] wpc666jump01/wpc666jump01_1-000002-sesparse.vmdk</t>
  </si>
  <si>
    <t>[BRS000DS011VD003] wpc666jump01/wpc666jump01_1-flat.vmdk</t>
  </si>
  <si>
    <t>[BRS000DS011VD003] wpc666jump01/wpc666jump01-flat.vmdk</t>
  </si>
  <si>
    <t>[BRS000DS011VD003] wpc666jump01/wpc666jump01-000002-sesparse.vmdk</t>
  </si>
  <si>
    <t>[BRS000DS011VD003] wpc666jump01/wpc666jump01-000003-sesparse.vmdk</t>
  </si>
  <si>
    <t>[BRS000DS011VD003] wpc666jump01/wpc666jump01.vmxf</t>
  </si>
  <si>
    <t>[BRS000DS011VD003] wpc666jump01/vmware.log</t>
  </si>
  <si>
    <t>[BRS000DS011VD003] wpc666jump01/vmware-24.log</t>
  </si>
  <si>
    <t>[BRS000DS011VD003] wpc666jump01/vmware-23.log</t>
  </si>
  <si>
    <t>[BRS000DS011VD003] wpc666jump01/vmware-21.log</t>
  </si>
  <si>
    <t>[BRS000DS011VD003] wpc666jump01/vmware-22.log</t>
  </si>
  <si>
    <t>[BRS000DS011VD003] wpc666jump01/vmware-20.log</t>
  </si>
  <si>
    <t>[BRS000DS011VD003] wpc666jump01/vmware-19.log</t>
  </si>
  <si>
    <t>[BRS000DS011VD003] wpc666jump01/wpc666jump01.nvram</t>
  </si>
  <si>
    <t>[BRS000DS011VD003] wpc666jump01/wpc666jump01-Snapshot782.vmsn</t>
  </si>
  <si>
    <t>[BRS000DS011VD003] wpc666jump01/wpc666jump01-Snapshot780.vmsn</t>
  </si>
  <si>
    <t>[BRS000DS011VD003] wpc666jump01/wpc666jump01.vmsd</t>
  </si>
  <si>
    <t>[BRS000DS011VD003] wpc666jump01/wpc666jump01-aux.xml</t>
  </si>
  <si>
    <t>[BRS000DS011VD003] wpc666jump01/wpc666jump01-793e1a4d.vswp</t>
  </si>
  <si>
    <t>[BRS000DS011VD003] wpc666jump01/vmx-wpc666jump01-c216bf3451e4537536db7a4cd9d8d15a1aa81722-1.vswp</t>
  </si>
  <si>
    <t>[BRS000DS011VD001] cy2000_UO3_lpb000ngos02/cy2000_UO3_lpb000ngos02.vmx</t>
  </si>
  <si>
    <t>[BRS000DS011VD001] cy2000_UO3_lpb000ngos02/cy2000_UO3_lpb000ngos02-000003-sesparse.vmdk</t>
  </si>
  <si>
    <t>[BRS000DS011VD001] cy2000_UO3_lpb000ngos02/cy2000_UO3_lpb000ngos02-flat.vmdk</t>
  </si>
  <si>
    <t>[BRS000DS011VD001] cy2000_UO3_lpb000ngos02/vmware-145.log</t>
  </si>
  <si>
    <t>[BRS000DS011VD001] cy2000_UO3_lpb000ngos02/vmware-144.log</t>
  </si>
  <si>
    <t>[BRS000DS011VD001] cy2000_UO3_lpb000ngos02/vmware-146.log</t>
  </si>
  <si>
    <t>[BRS000DS011VD001] cy2000_UO3_lpb000ngos02/vmware-147.log</t>
  </si>
  <si>
    <t>[BRS000DS011VD001] cy2000_UO3_lpb000ngos02/vmware-142.log</t>
  </si>
  <si>
    <t>[BRS000DS011VD001] cy2000_UO3_lpb000ngos02/vmware-143.log</t>
  </si>
  <si>
    <t>[BRS000DS011VD001] cy2000_UO3_lpb000ngos02/vmware.log</t>
  </si>
  <si>
    <t>[BRS000DS011VD001] cy2000_UO3_lpb000ngos02/vmware-0.log</t>
  </si>
  <si>
    <t>[BRS000DS011VD001] cy2000_UO3_lpb000ngos02/cy2000_UO3_lpb000ngos02.nvram</t>
  </si>
  <si>
    <t>[BRS000DS011VD001] cy2000_UO3_lpb000ngos02/cy2000_UO3_lpb000ngos02-Snapshot1126.vmsn</t>
  </si>
  <si>
    <t>[BRS000DS011VD001] cy2000_UO3_lpb000ngos02/cy2000_UO3_lpb000ngos02.vmsd</t>
  </si>
  <si>
    <t>[BRS000DS011VD001] cy2000_UO3_lpb000ngos02/cy2000_UO3_lpb000ngos02-aux.xml</t>
  </si>
  <si>
    <t>[BRS000DS011VD001] cy2000_UO3_lpb000ngos02/cy2000_UO3_lpb000ngos02-2a3a0846.vswp</t>
  </si>
  <si>
    <t>[BRS000DS011VD001] cy2000_UO3_lpb000ngos02/vmx-cy2000_UO3_lpb000ngo-7ecfdefb9f0ba5ccc058930636424900ce530370-2.vswp</t>
  </si>
  <si>
    <t>[BRS000DS011VD004] brs000_wpb000bvem01_2k22/brs000_wpb000bvem01_2k22.vmx</t>
  </si>
  <si>
    <t>[BRS000DS011VD004] brs000_wpb000bvem01_2k22/brs000_wpb000bvem01_2k22_1-flat.vmdk</t>
  </si>
  <si>
    <t>[BRS000DS011VD004] brs000_wpb000bvem01_2k22/brs000_wpb000bvem01_2k22_1-000001-sesparse.vmdk</t>
  </si>
  <si>
    <t>[BRS000DS011VD004] brs000_wpb000bvem01_2k22/brs000_wpb000bvem01_2k22-000001-sesparse.vmdk</t>
  </si>
  <si>
    <t>[BRS000DS011VD004] brs000_wpb000bvem01_2k22/brs000_wpb000bvem01_2k22-flat.vmdk</t>
  </si>
  <si>
    <t>[BRS000DS011VD004] brs000_wpb000bvem01_2k22/brs000_wpb000bvem01_2k22.vmxf</t>
  </si>
  <si>
    <t>[BRS000DS011VD004] brs000_wpb000bvem01_2k22/vmware-32.log</t>
  </si>
  <si>
    <t>[BRS000DS011VD004] brs000_wpb000bvem01_2k22/vmware-28.log</t>
  </si>
  <si>
    <t>[BRS000DS011VD004] brs000_wpb000bvem01_2k22/vmware-29.log</t>
  </si>
  <si>
    <t>[BRS000DS011VD004] brs000_wpb000bvem01_2k22/vmware-30.log</t>
  </si>
  <si>
    <t>[BRS000DS011VD004] brs000_wpb000bvem01_2k22/vmware.log</t>
  </si>
  <si>
    <t>[BRS000DS011VD004] brs000_wpb000bvem01_2k22/vmware-31.log</t>
  </si>
  <si>
    <t>[BRS000DS011VD004] brs000_wpb000bvem01_2k22/vmware-27.log</t>
  </si>
  <si>
    <t>[BRS000DS011VD004] brs000_wpb000bvem01_2k22/brs000_wpb000bvem01_2k22.nvram</t>
  </si>
  <si>
    <t>[BRS000DS011VD004] brs000_wpb000bvem01_2k22/brs000_wpb000bvem01_2k22-Snapshot702.vmsn</t>
  </si>
  <si>
    <t>[BRS000DS011VD004] brs000_wpb000bvem01_2k22/brs000_wpb000bvem01_2k22.vmsd</t>
  </si>
  <si>
    <t>[BRS000DS011VD004] brs000_wpb000bvem01_2k22/brs000_wpb000bvem01_2k22-aux.xml</t>
  </si>
  <si>
    <t>[BRS000DS011VD004] brs000_wpb000bvem01_2k22/brs000_wpb000bvem01_2k22-8e5ef111.vswp</t>
  </si>
  <si>
    <t>[BRS000DS011VD004] brs000_wpb000bvem01_2k22/vmx-brs000_wpb000bvem01_-c2cef8cc09ef78917599000b6ba02be1bf0a6069-2.vswp</t>
  </si>
  <si>
    <t>[BRS000DS011VD002] cy2000_UO3_wpb000tpcs01_1/cy2000_UO3_wpb000tpcs01.vmx</t>
  </si>
  <si>
    <t>[BRS000DS011VD002] cy2000_UO3_wpb000tpcs01_1/cy2000_UO3_wpb000tpcs01.vmdk</t>
  </si>
  <si>
    <t>[BRS000DS011VD002] cy2000_UO3_wpb000tpcs01_1/cy2000_UO3_wpb000tpcs01-000004-sesparse.vmdk</t>
  </si>
  <si>
    <t>[BRS000DS011VD002] cy2000_UO3_wpb000tpcs01_1/cy2000_UO3_wpb000tpcs01-000002-sesparse.vmdk</t>
  </si>
  <si>
    <t>[BRS000DS011VD002] cy2000_UO3_wpb000tpcs01_1/cy2000_UO3_wpb000tpcs01-flat.vmdk</t>
  </si>
  <si>
    <t>[BRS000DS011VD002] cy2000_UO3_wpb000tpcs01_1/cy2000_UO3_wpb000tpcs01.vmxf</t>
  </si>
  <si>
    <t>[BRS000DS011VD002] cy2000_UO3_wpb000tpcs01_1/vmware-3.log</t>
  </si>
  <si>
    <t>[BRS000DS011VD002] cy2000_UO3_wpb000tpcs01_1/vmware-2.log</t>
  </si>
  <si>
    <t>[BRS000DS011VD002] cy2000_UO3_wpb000tpcs01_1/vmware.log</t>
  </si>
  <si>
    <t>[BRS000DS011VD002] cy2000_UO3_wpb000tpcs01_1/vmware-1.log</t>
  </si>
  <si>
    <t>[BRS000DS011VD002] cy2000_UO3_wpb000tpcs01_1/vmware-4.log</t>
  </si>
  <si>
    <t>[BRS000DS011VD002] cy2000_UO3_wpb000tpcs01_1/cy2000_UO3_wpb000tpcs01.nvram</t>
  </si>
  <si>
    <t>[BRS000DS011VD002] cy2000_UO3_wpb000tpcs01_1/cy2000_UO3_wpb000tpcs01-Snapshot258.vmsn</t>
  </si>
  <si>
    <t>[BRS000DS011VD002] cy2000_UO3_wpb000tpcs01_1/cy2000_UO3_wpb000tpcs01-Snapshot260.vmsn</t>
  </si>
  <si>
    <t>[BRS000DS011VD002] cy2000_UO3_wpb000tpcs01_1/cy2000_UO3_wpb000tpcs01.vmsd</t>
  </si>
  <si>
    <t>[BRS000DS011VD002] cy2000_UO3_wpb000tpcs01_1/cy2000_UO3_wpb000tpcs01-3b62fb5e.vswp</t>
  </si>
  <si>
    <t>[BRS000DS011VD002] cy2000_UO3_wpb000tpcs01_1/vmx-cy2000_UO3_wpb000tpc-9266095e05f77327ba5a058cb86f3fcb94f96fee-2.vswp</t>
  </si>
  <si>
    <t>[BRS000DS011VD001] cy2666_UO1_lpb666rprx01/cy2666_UO1_lpb666rprx01.vmx</t>
  </si>
  <si>
    <t>[BRS000DS011VD001] cy2666_UO1_lpb666rprx01/cy2666_UO1_lpb666rprx01-000003-sesparse.vmdk</t>
  </si>
  <si>
    <t>[BRS000DS011VD001] cy2666_UO1_lpb666rprx01/cy2666_UO1_lpb666rprx01-flat.vmdk</t>
  </si>
  <si>
    <t>[BRS000DS011VD001] cy2666_UO1_lpb666rprx01/cy2666_UO1_lpb666rprx01.vmxf</t>
  </si>
  <si>
    <t>[BRS000DS011VD001] cy2666_UO1_lpb666rprx01/vmware-450.log</t>
  </si>
  <si>
    <t>[BRS000DS011VD001] cy2666_UO1_lpb666rprx01/vmware-449.log</t>
  </si>
  <si>
    <t>[BRS000DS011VD001] cy2666_UO1_lpb666rprx01/vmware-451.log</t>
  </si>
  <si>
    <t>[BRS000DS011VD001] cy2666_UO1_lpb666rprx01/vmware-453.log</t>
  </si>
  <si>
    <t>[BRS000DS011VD001] cy2666_UO1_lpb666rprx01/vmware-452.log</t>
  </si>
  <si>
    <t>[BRS000DS011VD001] cy2666_UO1_lpb666rprx01/vmware-454.log</t>
  </si>
  <si>
    <t>[BRS000DS011VD001] cy2666_UO1_lpb666rprx01/vmware.log</t>
  </si>
  <si>
    <t>[BRS000DS011VD001] cy2666_UO1_lpb666rprx01/vmware-0.log</t>
  </si>
  <si>
    <t>[BRS000DS011VD001] cy2666_UO1_lpb666rprx01/cy2666_UO1_lpb666rprx01.nvram</t>
  </si>
  <si>
    <t>[BRS000DS011VD001] cy2666_UO1_lpb666rprx01/cy2666_UO1_lpb666rprx01-Snapshot1133.vmsn</t>
  </si>
  <si>
    <t>[BRS000DS011VD001] cy2666_UO1_lpb666rprx01/cy2666_UO1_lpb666rprx01.vmsd</t>
  </si>
  <si>
    <t>[BRS000DS011VD001] cy2666_UO1_lpb666rprx01/cy2666_UO1_lpb666rprx01-aux.xml</t>
  </si>
  <si>
    <t>[BRS000DS011VD001] cy2666_UO1_lpb666rprx01/cy2666_UO1_lpb666rprx01-529426dc.vswp</t>
  </si>
  <si>
    <t>[BRS000DS011VD001] cy2666_UO1_lpb666rprx01/vmx-cy2666_UO1_lpb666rpr-cb23f372c685fcbb35473ea546df8a0f622128ca-2.vswp</t>
  </si>
  <si>
    <t>[BRS000DS011VD003] cy2666xv002_2022/cy2666xv002_2022.vmx</t>
  </si>
  <si>
    <t>[BRS000DS011VD003] cy2666xv002_2022/cy2666xv002_2022_1-flat.vmdk</t>
  </si>
  <si>
    <t>[BRS000DS011VD003] cy2666xv002_2022/cy2666xv002_2022_1-000001-sesparse.vmdk</t>
  </si>
  <si>
    <t>[BRS000DS011VD003] cy2666xv002_2022/cy2666xv002_2022-000001-sesparse.vmdk</t>
  </si>
  <si>
    <t>[BRS000DS011VD003] cy2666xv002_2022/cy2666xv002_2022-flat.vmdk</t>
  </si>
  <si>
    <t>[BRS000DS011VD003] cy2666xv002_2022/cy2666xv002_2022.vmxf</t>
  </si>
  <si>
    <t>[BRS000DS011VD003] cy2666xv002_2022/vmware-56.log</t>
  </si>
  <si>
    <t>[BRS000DS011VD003] cy2666xv002_2022/vmware-57.log</t>
  </si>
  <si>
    <t>[BRS000DS011VD003] cy2666xv002_2022/vmware-55.log</t>
  </si>
  <si>
    <t>[BRS000DS011VD003] cy2666xv002_2022/vmware-53.log</t>
  </si>
  <si>
    <t>[BRS000DS011VD003] cy2666xv002_2022/vmware-54.log</t>
  </si>
  <si>
    <t>[BRS000DS011VD003] cy2666xv002_2022/vmware.log</t>
  </si>
  <si>
    <t>[BRS000DS011VD003] cy2666xv002_2022/vmware-58.log</t>
  </si>
  <si>
    <t>[BRS000DS011VD003] cy2666xv002_2022/cy2666xv002_2022.nvram</t>
  </si>
  <si>
    <t>[BRS000DS011VD003] cy2666xv002_2022/cy2666xv002_2022-Snapshot782.vmsn</t>
  </si>
  <si>
    <t>[BRS000DS011VD003] cy2666xv002_2022/cy2666xv002_2022.vmsd</t>
  </si>
  <si>
    <t>[BRS000DS011VD003] cy2666xv002_2022/cy2666xv002_2022-6115c459.vswp</t>
  </si>
  <si>
    <t>[BRS000DS011VD003] cy2666xv002_2022/vmx-cy2666xv002_2022-1fe17f7c212d4613b3245e0eb00b917cbec3d6b7-2.vswp</t>
  </si>
  <si>
    <t>[BRS000DS011VD003] cy2666_UO2_cy2666xv008/cy2666_UO2_cy2666xv008.vmx</t>
  </si>
  <si>
    <t>[BRS000DS011VD003] cy2666_UO2_cy2666xv008/cy2666_UO2_cy2666xv008-000001-sesparse.vmdk</t>
  </si>
  <si>
    <t>[BRS000DS011VD003] cy2666_UO2_cy2666xv008/cy2666_UO2_cy2666xv008-flat.vmdk</t>
  </si>
  <si>
    <t>[BRS000DS011VD003] cy2666_UO2_cy2666xv008/cy2666_UO2_cy2666xv008.vmxf</t>
  </si>
  <si>
    <t>[BRS000DS011VD003] cy2666_UO2_cy2666xv008/vmware-101.log</t>
  </si>
  <si>
    <t>[BRS000DS011VD003] cy2666_UO2_cy2666xv008/vmware-100.log</t>
  </si>
  <si>
    <t>[BRS000DS011VD003] cy2666_UO2_cy2666xv008/vmware-102.log</t>
  </si>
  <si>
    <t>[BRS000DS011VD003] cy2666_UO2_cy2666xv008/vmware.log</t>
  </si>
  <si>
    <t>[BRS000DS011VD003] cy2666_UO2_cy2666xv008/vmware-97.log</t>
  </si>
  <si>
    <t>[BRS000DS011VD003] cy2666_UO2_cy2666xv008/vmware-98.log</t>
  </si>
  <si>
    <t>[BRS000DS011VD003] cy2666_UO2_cy2666xv008/vmware-99.log</t>
  </si>
  <si>
    <t>[BRS000DS011VD003] cy2666_UO2_cy2666xv008/cy2666_UO2_cy2666xv008.nvram</t>
  </si>
  <si>
    <t>[BRS000DS011VD003] cy2666_UO2_cy2666xv008/cy2666_UO2_cy2666xv008-Snapshot781.vmsn</t>
  </si>
  <si>
    <t>[BRS000DS011VD003] cy2666_UO2_cy2666xv008/cy2666_UO2_cy2666xv008.vmsd</t>
  </si>
  <si>
    <t>[BRS000DS011VD003] cy2666_UO2_cy2666xv008/cy2666_UO2_cy2666xv008-aux.xml</t>
  </si>
  <si>
    <t>[BRS000DS011VD003] cy2666_UO2_cy2666xv008/cy2666_UO2_cy2666xv008-283c553e.vswp</t>
  </si>
  <si>
    <t>[BRS000DS011VD003] cy2666_UO2_cy2666xv008/vmx-cy2666_UO2_cy2666xv0-75e54bd3a9e0bbe17dd653ebc4579becdad18551-1.vswp</t>
  </si>
  <si>
    <t>[BRS000DS011VD003] cy2666_UO2_cy2666xv009/cy2666_UO2_cy2666xv009.vmx</t>
  </si>
  <si>
    <t>[BRS000DS011VD003] cy2666_UO2_cy2666xv009/cy2666_UO2_cy2666xv009-000001-sesparse.vmdk</t>
  </si>
  <si>
    <t>[BRS000DS011VD003] cy2666_UO2_cy2666xv009/cy2666_UO2_cy2666xv009-flat.vmdk</t>
  </si>
  <si>
    <t>[BRS000DS011VD003] cy2666_UO2_cy2666xv009/cy2666_UO2_cy2666xv009.vmxf</t>
  </si>
  <si>
    <t>[BRS000DS011VD003] cy2666_UO2_cy2666xv009/vmware-89.log</t>
  </si>
  <si>
    <t>[BRS000DS011VD003] cy2666_UO2_cy2666xv009/vmware-88.log</t>
  </si>
  <si>
    <t>[BRS000DS011VD003] cy2666_UO2_cy2666xv009/vmware.log</t>
  </si>
  <si>
    <t>[BRS000DS011VD003] cy2666_UO2_cy2666xv009/vmware-92.log</t>
  </si>
  <si>
    <t>[BRS000DS011VD003] cy2666_UO2_cy2666xv009/vmware-93.log</t>
  </si>
  <si>
    <t>[BRS000DS011VD003] cy2666_UO2_cy2666xv009/vmware-90.log</t>
  </si>
  <si>
    <t>[BRS000DS011VD003] cy2666_UO2_cy2666xv009/vmware-91.log</t>
  </si>
  <si>
    <t>[BRS000DS011VD003] cy2666_UO2_cy2666xv009/cy2666_UO2_cy2666xv009.nvram</t>
  </si>
  <si>
    <t>[BRS000DS011VD003] cy2666_UO2_cy2666xv009/cy2666_UO2_cy2666xv009-Snapshot783.vmsn</t>
  </si>
  <si>
    <t>[BRS000DS011VD003] cy2666_UO2_cy2666xv009/cy2666_UO2_cy2666xv009.vmsd</t>
  </si>
  <si>
    <t>[BRS000DS011VD003] cy2666_UO2_cy2666xv009/cy2666_UO2_cy2666xv009-aux.xml</t>
  </si>
  <si>
    <t>[BRS000DS011VD003] cy2666_UO2_cy2666xv009/cy2666_UO2_cy2666xv009-283c553f.vswp</t>
  </si>
  <si>
    <t>[BRS000DS011VD003] cy2666_UO2_cy2666xv009/vmx-cy2666_UO2_cy2666xv0-ea3df489da27d42f2bffc4112e548d2d3184a1e4-2.vswp</t>
  </si>
  <si>
    <t>[BRS000DS011VD002] cy2666_UO2_lpb666dkrs01/cy2666_UO2_lpb666dkrs01.vmx</t>
  </si>
  <si>
    <t>[BRS000DS011VD002] cy2666_UO2_lpb666dkrs01/cy2666_UO2_lpb666dkrs01_1-000003-sesparse.vmdk</t>
  </si>
  <si>
    <t>[BRS000DS011VD002] cy2666_UO2_lpb666dkrs01/cy2666_UO2_lpb666dkrs01_1-flat.vmdk</t>
  </si>
  <si>
    <t>[BRS000DS011VD002] cy2666_UO2_lpb666dkrs01/vmware-125.log</t>
  </si>
  <si>
    <t>[BRS000DS011VD002] cy2666_UO2_lpb666dkrs01/vmware-124.log</t>
  </si>
  <si>
    <t>[BRS000DS011VD002] cy2666_UO2_lpb666dkrs01/vmware-126.log</t>
  </si>
  <si>
    <t>[BRS000DS011VD002] cy2666_UO2_lpb666dkrs01/vmware-127.log</t>
  </si>
  <si>
    <t>[BRS000DS011VD002] cy2666_UO2_lpb666dkrs01/vmware-128.log</t>
  </si>
  <si>
    <t>[BRS000DS011VD002] cy2666_UO2_lpb666dkrs01/vmware-129.log</t>
  </si>
  <si>
    <t>[BRS000DS011VD002] cy2666_UO2_lpb666dkrs01/vmware.log</t>
  </si>
  <si>
    <t>[BRS000DS011VD002] cy2666_UO2_lpb666dkrs01/vmware-0.log</t>
  </si>
  <si>
    <t>[BRS000DS011VD002] cy2666_UO2_lpb666dkrs01/cy2666_UO2_lpb666dkrs01.nvram</t>
  </si>
  <si>
    <t>[BRS000DS011VD002] cy2666_UO2_lpb666dkrs01/cy2666_UO2_lpb666dkrs01-Snapshot1126.vmsn</t>
  </si>
  <si>
    <t>[BRS000DS011VD002] cy2666_UO2_lpb666dkrs01/cy2666_UO2_lpb666dkrs01.vmsd</t>
  </si>
  <si>
    <t>[BRS000DS011VD002] cy2666_UO2_lpb666dkrs01/cy2666_UO2_lpb666dkrs01-aux.xml</t>
  </si>
  <si>
    <t>[BRS000DS011VD002] cy2666_UO2_lpb666dkrs01/cy2666_UO2_lpb666dkrs01-43e5ac20.vswp</t>
  </si>
  <si>
    <t>[BRS000DS011VD002] cy2666_UO2_lpb666dkrs01/vmx-cy2666_UO2_lpb666dkr-cf8778c6f5d57ce3819a2eb25e86aba365aa9bed-2.vswp</t>
  </si>
  <si>
    <t>[BRS000DS011VD003] cy2666_UO2_lpb666vcor02_8.3/cy2666_UO2_lpb666vcor02_8.3.vmx</t>
  </si>
  <si>
    <t>[BRS000DS011VD003] cy2666_UO2_lpb666vcor02_8.3/cy2666_UO2_lpb666vcor02_8.3_3-000001-sesparse.vmdk</t>
  </si>
  <si>
    <t>[BRS000DS011VD003] cy2666_UO2_lpb666vcor02_8.3/cy2666_UO2_lpb666vcor02_8.3_2-000001-sesparse.vmdk</t>
  </si>
  <si>
    <t>[BRS000DS011VD003] cy2666_UO2_lpb666vcor02_8.3/cy2666_UO2_lpb666vcor02_8.3_3-flat.vmdk</t>
  </si>
  <si>
    <t>[BRS000DS011VD003] cy2666_UO2_lpb666vcor02_8.3/cy2666_UO2_lpb666vcor02_8.3_2-flat.vmdk</t>
  </si>
  <si>
    <t>[BRS000DS011VD003] cy2666_UO2_lpb666vcor02_8.3/cy2666_UO2_lpb666vcor02_8.3-000001-sesparse.vmdk</t>
  </si>
  <si>
    <t>[BRS000DS011VD003] cy2666_UO2_lpb666vcor02_8.3/cy2666_UO2_lpb666vcor02_8.3_1-flat.vmdk</t>
  </si>
  <si>
    <t>[BRS000DS011VD003] cy2666_UO2_lpb666vcor02_8.3/cy2666_UO2_lpb666vcor02_8.3-flat.vmdk</t>
  </si>
  <si>
    <t>[BRS000DS011VD003] cy2666_UO2_lpb666vcor02_8.3/cy2666_UO2_lpb666vcor02_8.3_1-000001-sesparse.vmdk</t>
  </si>
  <si>
    <t>[BRS000DS011VD003] cy2666_UO2_lpb666vcor02_8.3/vmware-60.log</t>
  </si>
  <si>
    <t>[BRS000DS011VD003] cy2666_UO2_lpb666vcor02_8.3/vmware-0.log</t>
  </si>
  <si>
    <t>[BRS000DS011VD003] cy2666_UO2_lpb666vcor02_8.3/vmware.log</t>
  </si>
  <si>
    <t>[BRS000DS011VD003] cy2666_UO2_lpb666vcor02_8.3/vmware-56.log</t>
  </si>
  <si>
    <t>[BRS000DS011VD003] cy2666_UO2_lpb666vcor02_8.3/vmware-57.log</t>
  </si>
  <si>
    <t>[BRS000DS011VD003] cy2666_UO2_lpb666vcor02_8.3/vmware-61.log</t>
  </si>
  <si>
    <t>[BRS000DS011VD003] cy2666_UO2_lpb666vcor02_8.3/vmware-58.log</t>
  </si>
  <si>
    <t>[BRS000DS011VD003] cy2666_UO2_lpb666vcor02_8.3/vmware-59.log</t>
  </si>
  <si>
    <t>[BRS000DS011VD003] cy2666_UO2_lpb666vcor02_8.3/cy2666_UO2_lpb666vcor02_8.3.nvram</t>
  </si>
  <si>
    <t>[BRS000DS011VD003] cy2666_UO2_lpb666vcor02_8.3/cy2666_UO2_lpb666vcor02_8.3-Snapshot1197.vmsn</t>
  </si>
  <si>
    <t>[BRS000DS011VD003] cy2666_UO2_lpb666vcor02_8.3/cy2666_UO2_lpb666vcor02_8.3.vmsd</t>
  </si>
  <si>
    <t>[BRS000DS011VD003] cy2666_UO2_lpb666vcor02_8.3/cy2666_UO2_lpb666vcor02_8.3-aux.xml</t>
  </si>
  <si>
    <t>[BRS000DS011VD003] cy2666_UO2_lpb666vcor02_8.3/cy2666_UO2_lpb666vcor02_8.3-91b9ab9c.vswp</t>
  </si>
  <si>
    <t>[BRS000DS011VD003] cy2666_UO2_lpb666vcor02_8.3/vmx-cy2666_UO2_lpb666vco-b9d5bf245a8151d44bfab6130ae3463f8e96be42-1.vswp</t>
  </si>
  <si>
    <t>[BRS000DS011VD004] wpa666jump00/wpa666jump00.vmx</t>
  </si>
  <si>
    <t>[BRS000DS011VD004] wpa666jump00/wpa666jump00_1-flat.vmdk</t>
  </si>
  <si>
    <t>[BRS000DS011VD004] wpa666jump00/wpa666jump00_1-000001-sesparse.vmdk</t>
  </si>
  <si>
    <t>[BRS000DS011VD004] wpa666jump00/wpa666jump00-000001-sesparse.vmdk</t>
  </si>
  <si>
    <t>[BRS000DS011VD004] wpa666jump00/wpa666jump00-flat.vmdk</t>
  </si>
  <si>
    <t>[BRS000DS011VD004] wpa666jump00/wpa666jump00.vmxf</t>
  </si>
  <si>
    <t>[BRS000DS011VD004] wpa666jump00/vmware-21.log</t>
  </si>
  <si>
    <t>[BRS000DS011VD004] wpa666jump00/vmware-22.log</t>
  </si>
  <si>
    <t>[BRS000DS011VD004] wpa666jump00/vmware-23.log</t>
  </si>
  <si>
    <t>[BRS000DS011VD004] wpa666jump00/vmware.log</t>
  </si>
  <si>
    <t>[BRS000DS011VD004] wpa666jump00/vmware-19.log</t>
  </si>
  <si>
    <t>[BRS000DS011VD004] wpa666jump00/vmware-20.log</t>
  </si>
  <si>
    <t>[BRS000DS011VD004] wpa666jump00/vmware-24.log</t>
  </si>
  <si>
    <t>[BRS000DS011VD004] wpa666jump00/wpa666jump00.nvram</t>
  </si>
  <si>
    <t>[BRS000DS011VD004] wpa666jump00/wpa666jump00-Snapshot692.vmsn</t>
  </si>
  <si>
    <t>[BRS000DS011VD004] wpa666jump00/wpa666jump00.vmsd</t>
  </si>
  <si>
    <t>[BRS000DS011VD004] wpa666jump00/wpa666jump00-aux.xml</t>
  </si>
  <si>
    <t>[BRS000DS011VD004] wpa666jump00/wpa666jump00-7fbe8f3d.vswp</t>
  </si>
  <si>
    <t>[BRS000DS011VD004] wpa666jump00/vmx-wpa666jump00-53f0dbb5037c34fd2cd4d0720e04f6dfe85a582c-2.vswp</t>
  </si>
  <si>
    <t>[BRS000DS011VD004] cy2666_UO4_lpb666vcos01/cy2666_UO4_lpb666vcos01.vmx</t>
  </si>
  <si>
    <t>[BRS000DS011VD004] cy2666_UO4_lpb666vcos01/cy2666_UO4_lpb666vcos01_22-000001-sesparse.vmdk</t>
  </si>
  <si>
    <t>[BRS000DS011VD004] cy2666_UO4_lpb666vcos01/cy2666_UO4_lpb666vcos01_11-flat.vmdk</t>
  </si>
  <si>
    <t>[BRS000DS011VD004] cy2666_UO4_lpb666vcos01/cy2666_UO4_lpb666vcos01_11-000001-sesparse.vmdk</t>
  </si>
  <si>
    <t>[BRS000DS011VD004] cy2666_UO4_lpb666vcos01/cy2666_UO4_lpb666vcos01_22-flat.vmdk</t>
  </si>
  <si>
    <t>[BRS000DS011VD004] cy2666_UO4_lpb666vcos01/cy2666_UO4_lpb666vcos01-000001-sesparse.vmdk</t>
  </si>
  <si>
    <t>[BRS000DS011VD004] cy2666_UO4_lpb666vcos01/cy2666_UO4_lpb666vcos01-flat.vmdk</t>
  </si>
  <si>
    <t>[BRS000DS011VD004] cy2666_UO4_lpb666vcos01/cy2666_UO4_lpb666vcos01_23-000001-sesparse.vmdk</t>
  </si>
  <si>
    <t>[BRS000DS011VD004] cy2666_UO4_lpb666vcos01/cy2666_UO4_lpb666vcos01_23-flat.vmdk</t>
  </si>
  <si>
    <t>[BRS000DS011VD004] cy2666_UO4_lpb666vcos01/cy2666_UO4_lpb666vcos01.vmxf</t>
  </si>
  <si>
    <t>[BRS000DS011VD004] cy2666_UO4_lpb666vcos01/vmware-67.log</t>
  </si>
  <si>
    <t>[BRS000DS011VD004] cy2666_UO4_lpb666vcos01/vmware-66.log</t>
  </si>
  <si>
    <t>[BRS000DS011VD004] cy2666_UO4_lpb666vcos01/vmware-65.log</t>
  </si>
  <si>
    <t>[BRS000DS011VD004] cy2666_UO4_lpb666vcos01/vmware-69.log</t>
  </si>
  <si>
    <t>[BRS000DS011VD004] cy2666_UO4_lpb666vcos01/vmware-64.log</t>
  </si>
  <si>
    <t>[BRS000DS011VD004] cy2666_UO4_lpb666vcos01/vmware-68.log</t>
  </si>
  <si>
    <t>[BRS000DS011VD004] cy2666_UO4_lpb666vcos01/vmware.log</t>
  </si>
  <si>
    <t>[BRS000DS011VD004] cy2666_UO4_lpb666vcos01/vmware-0.log</t>
  </si>
  <si>
    <t>[BRS000DS011VD004] cy2666_UO4_lpb666vcos01/cy2666_UO4_lpb666vcos01.nvram</t>
  </si>
  <si>
    <t>[BRS000DS011VD004] cy2666_UO4_lpb666vcos01/cy2666_UO4_lpb666vcos01-Snapshot2276.vmsn</t>
  </si>
  <si>
    <t>[BRS000DS011VD004] cy2666_UO4_lpb666vcos01/cy2666_UO4_lpb666vcos01.vmsd</t>
  </si>
  <si>
    <t>[BRS000DS011VD004] cy2666_UO4_lpb666vcos01/cy2666_UO4_lpb666vcos01-aux.xml</t>
  </si>
  <si>
    <t>[BRS000DS011VD004] cy2666_UO4_lpb666vcos01/cy2666_UO4_lpb666vcos01-5eb4e619.vswp</t>
  </si>
  <si>
    <t>[BRS000DS011VD004] cy2666_UO4_lpb666vcos01/vmx-cy2666_UO4_lpb666vco-d3c4a7fcb5db9d04f66c3e8e9d3ad882397bcc98-1.vswp</t>
  </si>
  <si>
    <t>[BRS000DS011VD004] fpb666frwl01/fpb666frwl01.vmx</t>
  </si>
  <si>
    <t>[BRS000DS011VD004] fpb666frwl01/fpb666frwl01-flat.vmdk</t>
  </si>
  <si>
    <t>[BRS000DS011VD004] fpb666frwl01/vmware-202.log</t>
  </si>
  <si>
    <t>[BRS000DS011VD004] fpb666frwl01/vmware-201.log</t>
  </si>
  <si>
    <t>[BRS000DS011VD004] fpb666frwl01/vmware.log</t>
  </si>
  <si>
    <t>[BRS000DS011VD004] fpb666frwl01/vmware-199.log</t>
  </si>
  <si>
    <t>[BRS000DS011VD004] fpb666frwl01/vmware-197.log</t>
  </si>
  <si>
    <t>[BRS000DS011VD004] fpb666frwl01/vmware-198.log</t>
  </si>
  <si>
    <t>[BRS000DS011VD004] fpb666frwl01/vmware-200.log</t>
  </si>
  <si>
    <t>[BRS000DS011VD004] fpb666frwl01/fpb666frwl01.nvram</t>
  </si>
  <si>
    <t>[BRS000DS011VD004] fpb666frwl01/fpb666frwl01.vmsd</t>
  </si>
  <si>
    <t>[BRS000DS011VD004] fpb666frwl01/fpb666frwl01-3a1a6bad.vswp</t>
  </si>
  <si>
    <t>[BRS000DS011VD004] fpb666frwl01/vmx-fpb666frwl01-9d7e54620e513dc78d1417224307744161d1c383-1.vswp</t>
  </si>
  <si>
    <t>[BRS000DS011VD004] lpb000jump01/lpb000jump01.vmx</t>
  </si>
  <si>
    <t>[BRS000DS011VD004] lpb000jump01/lpb000jump01-000003-sesparse.vmdk</t>
  </si>
  <si>
    <t>[BRS000DS011VD004] lpb000jump01/lpb000jump01-flat.vmdk</t>
  </si>
  <si>
    <t>[BRS000DS011VD004] lpb000jump01/lpb000jump01.vmxf</t>
  </si>
  <si>
    <t>[BRS000DS011VD004] lpb000jump01/vmware-25.log</t>
  </si>
  <si>
    <t>[BRS000DS011VD004] lpb000jump01/vmware-26.log</t>
  </si>
  <si>
    <t>[BRS000DS011VD004] lpb000jump01/vmware-24.log</t>
  </si>
  <si>
    <t>[BRS000DS011VD004] lpb000jump01/vmware-28.log</t>
  </si>
  <si>
    <t>[BRS000DS011VD004] lpb000jump01/vmware-23.log</t>
  </si>
  <si>
    <t>[BRS000DS011VD004] lpb000jump01/vmware-27.log</t>
  </si>
  <si>
    <t>[BRS000DS011VD004] lpb000jump01/vmware.log</t>
  </si>
  <si>
    <t>[BRS000DS011VD004] lpb000jump01/lpb000jump01.nvram</t>
  </si>
  <si>
    <t>[BRS000DS011VD004] lpb000jump01/lpb000jump01-Snapshot814.vmsn</t>
  </si>
  <si>
    <t>[BRS000DS011VD004] lpb000jump01/lpb000jump01.vmsd</t>
  </si>
  <si>
    <t>[BRS000DS011VD004] lpb000jump01/lpb000jump01-57010d62.vswp</t>
  </si>
  <si>
    <t>[BRS000DS011VD004] lpb000jump01/vmx-lpb000jump01-ff1cca457d7c264bd082f4fa27f2bb9beb4328dd-1.vswp</t>
  </si>
  <si>
    <t>[BRS000DS011VD001] lpb000sanm01_1/lpb000sanm01.vmx</t>
  </si>
  <si>
    <t>[BRS000DS011VD001] lpb000sanm01_1/lpb000sanm01-000003-sesparse.vmdk</t>
  </si>
  <si>
    <t>[BRS000DS011VD001] lpb000sanm01_1/lpb000sanm01-flat.vmdk</t>
  </si>
  <si>
    <t>[BRS000DS011VD001] lpb000sanm01_1/vmware-17.log</t>
  </si>
  <si>
    <t>[BRS000DS011VD001] lpb000sanm01_1/vmware.log</t>
  </si>
  <si>
    <t>[BRS000DS011VD001] lpb000sanm01_1/vmware-16.log</t>
  </si>
  <si>
    <t>[BRS000DS011VD001] lpb000sanm01_1/vmware-15.log</t>
  </si>
  <si>
    <t>[BRS000DS011VD001] lpb000sanm01_1/vmware-13.log</t>
  </si>
  <si>
    <t>[BRS000DS011VD001] lpb000sanm01_1/vmware-14.log</t>
  </si>
  <si>
    <t>[BRS000DS011VD001] lpb000sanm01_1/vmware-18.log</t>
  </si>
  <si>
    <t>[BRS000DS011VD001] lpb000sanm01_1/lpb000sanm01.nvram</t>
  </si>
  <si>
    <t>[BRS000DS011VD001] lpb000sanm01_1/lpb000sanm01-Snapshot646.vmsn</t>
  </si>
  <si>
    <t>[BRS000DS011VD001] lpb000sanm01_1/lpb000sanm01.vmsd</t>
  </si>
  <si>
    <t>[BRS000DS011VD001] lpb000sanm01_1/lpb000sanm01-aux.xml</t>
  </si>
  <si>
    <t>[BRS000DS011VD001] lpb000sanm01_1/lpb000sanm01-3b46d5da.vswp</t>
  </si>
  <si>
    <t>[BRS000DS011VD001] lpb000sanm01_1/vmx-lpb000sanm01-01422ea0b02768aaae162abb44b9f332eb659fbc-2.vswp</t>
  </si>
  <si>
    <t>[BRS000DS011VD001] lpb000smtp09/lpb000smtp09.vmx</t>
  </si>
  <si>
    <t>[BRS000DS011VD001] lpb000smtp09/lpb000smtp09_2-flat.vmdk</t>
  </si>
  <si>
    <t>[BRS000DS011VD001] lpb000smtp09/lpb000smtp09.nvram</t>
  </si>
  <si>
    <t>[BRS000DS011VD001] lpb000smtp09/lpb000smtp09.vmsd</t>
  </si>
  <si>
    <t>[BRS000DS011VD001] lpb000smtp09/lpb000smtp09-a22de407.vswp</t>
  </si>
  <si>
    <t>[BRS000DS011VD001] lpb000smtp09/vmx-lpb000smtp09-704da40214d7f3f8c7cbd03e57fd8ea7bfd83a45-1.vswp</t>
  </si>
  <si>
    <t>[BRS000DS011VD001] lpb000sodm01/lpb000sodm01.vmx</t>
  </si>
  <si>
    <t>[BRS000DS011VD001] lpb000sodm01/lpb000sodm01-000003-sesparse.vmdk</t>
  </si>
  <si>
    <t>[BRS000DS011VD001] lpb000sodm01/lpb000sodm01_1-rdmp.vmdk</t>
  </si>
  <si>
    <t>[BRS000DS011VD001] lpb000sodm01/lpb000sodm01-flat.vmdk</t>
  </si>
  <si>
    <t>[BRS000DS011VD001] lpb000sodm01/vmware-36.log</t>
  </si>
  <si>
    <t>[BRS000DS011VD001] lpb000sodm01/vmware-35.log</t>
  </si>
  <si>
    <t>[BRS000DS011VD001] lpb000sodm01/vmware-39.log</t>
  </si>
  <si>
    <t>[BRS000DS011VD001] lpb000sodm01/vmware-38.log</t>
  </si>
  <si>
    <t>[BRS000DS011VD001] lpb000sodm01/vmware-40.log</t>
  </si>
  <si>
    <t>[BRS000DS011VD001] lpb000sodm01/vmware-37.log</t>
  </si>
  <si>
    <t>[BRS000DS011VD001] lpb000sodm01/vmware.log</t>
  </si>
  <si>
    <t>[BRS000DS011VD001] lpb000sodm01/lpb000sodm01.nvram</t>
  </si>
  <si>
    <t>[BRS000DS011VD001] lpb000sodm01/lpb000sodm01-Snapshot498.vmsn</t>
  </si>
  <si>
    <t>[BRS000DS011VD001] lpb000sodm01/lpb000sodm01.vmsd</t>
  </si>
  <si>
    <t>[BRS000DS011VD001] lpb000sodm01/lpb000sodm01-a249422e.vswp</t>
  </si>
  <si>
    <t>[BRS000DS011VD001] lpb000sodm01/vmx-lpb000sodm01-6aed284243c5ef3fe1bf28c0c4882e16f682a286-2.vswp</t>
  </si>
  <si>
    <t>[BRS000DS011VD003] lpb666sklm01/lpb666sklm01.vmx</t>
  </si>
  <si>
    <t>[BRS000DS011VD003] lpb666sklm01/lpb666sklm01-000003-sesparse.vmdk</t>
  </si>
  <si>
    <t>[BRS000DS011VD003] lpb666sklm01/lpb666sklm01-flat.vmdk</t>
  </si>
  <si>
    <t>[BRS000DS011VD003] lpb666sklm01/vmware-8.log</t>
  </si>
  <si>
    <t>[BRS000DS011VD003] lpb666sklm01/vmware-9.log</t>
  </si>
  <si>
    <t>[BRS000DS011VD003] lpb666sklm01/vmware-7.log</t>
  </si>
  <si>
    <t>[BRS000DS011VD003] lpb666sklm01/vmware-6.log</t>
  </si>
  <si>
    <t>[BRS000DS011VD003] lpb666sklm01/vmware-11.log</t>
  </si>
  <si>
    <t>[BRS000DS011VD003] lpb666sklm01/vmware.log</t>
  </si>
  <si>
    <t>[BRS000DS011VD003] lpb666sklm01/vmware-10.log</t>
  </si>
  <si>
    <t>[BRS000DS011VD003] lpb666sklm01/lpb666sklm01.nvram</t>
  </si>
  <si>
    <t>[BRS000DS011VD003] lpb666sklm01/lpb666sklm01-Snapshot525.vmsn</t>
  </si>
  <si>
    <t>[BRS000DS011VD003] lpb666sklm01/lpb666sklm01.vmsd</t>
  </si>
  <si>
    <t>[BRS000DS011VD003] lpb666sklm01/lpb666sklm01-aux.xml</t>
  </si>
  <si>
    <t>[BRS000DS011VD003] lpb666sklm01/lpb666sklm01-6f07657c.vswp</t>
  </si>
  <si>
    <t>[BRS000DS011VD003] lpb666sklm01/vmx-lpb666sklm01-e0fac3fabf4c78e804d877bfbe73cf9bfb9d83ff-1.vswp</t>
  </si>
  <si>
    <t>[BRS000DS011VD004] lpb666sloc01/lpb666sloc01.vmx</t>
  </si>
  <si>
    <t>[BRS000DS011VD004] lpb666sloc01/lpb666sloc01-flat.vmdk</t>
  </si>
  <si>
    <t>[BRS000DS011VD004] lpb666sloc01/vmware-15.log</t>
  </si>
  <si>
    <t>[BRS000DS011VD004] lpb666sloc01/vmware-16.log</t>
  </si>
  <si>
    <t>[BRS000DS011VD004] lpb666sloc01/vmware-14.log</t>
  </si>
  <si>
    <t>[BRS000DS011VD004] lpb666sloc01/vmware-12.log</t>
  </si>
  <si>
    <t>[BRS000DS011VD004] lpb666sloc01/vmware-13.log</t>
  </si>
  <si>
    <t>[BRS000DS011VD004] lpb666sloc01/vmware-17.log</t>
  </si>
  <si>
    <t>[BRS000DS011VD004] lpb666sloc01/vmware.log</t>
  </si>
  <si>
    <t>[BRS000DS011VD004] lpb666sloc01/lpb666sloc01.nvram</t>
  </si>
  <si>
    <t>[BRS000DS011VD004] lpb666sloc01/lpb666sloc01.vmsd</t>
  </si>
  <si>
    <t>[BRS000DS011VD004] lpb666sloc01/lpb666sloc01-aux.xml</t>
  </si>
  <si>
    <t>[BRS000DS011VD004] lpb666sloc01/lpb666sloc01-7db08fc9.vswp</t>
  </si>
  <si>
    <t>[BRS000DS011VD004] lpb666sloc01/vmx-lpb666sloc01-ae0dad02f85cb94d63b8caf10c72f882ebaf32da-2.vswp</t>
  </si>
  <si>
    <t>[BRS000DS011VD002] lpb666smtp01/lpb666smtp01.vmx</t>
  </si>
  <si>
    <t>[BRS000DS011VD002] lpb666smtp01/lpb666smtp01_2-flat.vmdk</t>
  </si>
  <si>
    <t>[BRS000DS011VD002] lpb666smtp01/vmware.log</t>
  </si>
  <si>
    <t>[BRS000DS011VD002] lpb666smtp01/vmware-1.log</t>
  </si>
  <si>
    <t>[BRS000DS011VD002] lpb666smtp01/vmware-2.log</t>
  </si>
  <si>
    <t>[BRS000DS011VD002] lpb666smtp01/lpb666smtp01.nvram</t>
  </si>
  <si>
    <t>[BRS000DS011VD002] lpb666smtp01/lpb666smtp01.vmsd</t>
  </si>
  <si>
    <t>[BRS000DS011VD002] lpb666smtp01/lpb666smtp01-aux.xml</t>
  </si>
  <si>
    <t>[BRS000DS011VD002] lpb666smtp01/lpb666smtp01-b1110eec.vswp</t>
  </si>
  <si>
    <t>[BRS000DS011VD002] lpb666smtp01/vmx-lpb666smtp01-a8220e86c8999b7bb9462d382198baf1d9a640d7-2.vswp</t>
  </si>
  <si>
    <t>[BRS000DS011VD006] lpc000rhel09/lpc000rhel09.vmx</t>
  </si>
  <si>
    <t>[BRS000DS011VD006] lpc000rhel09/lpc000rhel09.vmdk</t>
  </si>
  <si>
    <t>[BRS000DS011VD006] lpc000rhel09/lpc000rhel09-000002-sesparse.vmdk</t>
  </si>
  <si>
    <t>[BRS000DS011VD006] lpc000rhel09/lpc000rhel09-000001-sesparse.vmdk</t>
  </si>
  <si>
    <t>[BRS000DS011VD006] lpc000rhel09/lpc000rhel09-flat.vmdk</t>
  </si>
  <si>
    <t>[BRS000DS011VD006] lpc000rhel09/vmware-6.log</t>
  </si>
  <si>
    <t>[BRS000DS011VD006] lpc000rhel09/vmware.log</t>
  </si>
  <si>
    <t>[BRS000DS011VD006] lpc000rhel09/vmware-3.log</t>
  </si>
  <si>
    <t>[BRS000DS011VD006] lpc000rhel09/vmware-7.log</t>
  </si>
  <si>
    <t>[BRS000DS011VD006] lpc000rhel09/vmware-2.log</t>
  </si>
  <si>
    <t>[BRS000DS011VD006] lpc000rhel09/vmware-4.log</t>
  </si>
  <si>
    <t>[BRS000DS011VD006] lpc000rhel09/vmware-5.log</t>
  </si>
  <si>
    <t>[BRS000DS011VD006] lpc000rhel09/lpc000rhel09.nvram</t>
  </si>
  <si>
    <t>[BRS000DS011VD006] lpc000rhel09/lpc000rhel09-Snapshot13.vmsn</t>
  </si>
  <si>
    <t>[BRS000DS011VD006] lpc000rhel09/lpc000rhel09-Snapshot3.vmsn</t>
  </si>
  <si>
    <t>[BRS000DS011VD006] lpc000rhel09/lpc000rhel09.vmsd</t>
  </si>
  <si>
    <t>[BRS000DS011VD006] lpc000rhel09/lpc000rhel09-aux.xml</t>
  </si>
  <si>
    <t>snapshotMemory</t>
  </si>
  <si>
    <t>[BRS000DS011VD006] lpc000rhel09/lpc000rhel09-Snapshot3.vmem</t>
  </si>
  <si>
    <t>[BRS000DS011VD006] lpc000rhel09/lpc000rhel09-Snapshot13.vmem</t>
  </si>
  <si>
    <t>[BRS000DS011VD006] lpc000rhel09/lpc000rhel09-6162cf39.vswp</t>
  </si>
  <si>
    <t>[BRS000DS011VD006] lpc000rhel09/vmx-lpc000rhel09-488f5d56be6021ca1a71363c70bb1f8422b1bbd8-2.vswp</t>
  </si>
  <si>
    <t>[BRS000DS011VD004] Nagios_RH_8_test/Nagios_RH_8_test.vmx</t>
  </si>
  <si>
    <t>[BRS000DS011VD004] Nagios_RH_8_test/Nagios_RH_8_test_1-flat.vmdk</t>
  </si>
  <si>
    <t>[BRS000DS011VD004] Nagios_RH_8_test/Nagios_RH_8_test-flat.vmdk</t>
  </si>
  <si>
    <t>[BRS000DS011VD004] Nagios_RH_8_test/vmware.log</t>
  </si>
  <si>
    <t>[BRS000DS011VD004] Nagios_RH_8_test/vmware-6.log</t>
  </si>
  <si>
    <t>[BRS000DS011VD004] Nagios_RH_8_test/vmware-5.log</t>
  </si>
  <si>
    <t>[BRS000DS011VD004] Nagios_RH_8_test/vmware-4.log</t>
  </si>
  <si>
    <t>[BRS000DS011VD004] Nagios_RH_8_test/vmware-7.log</t>
  </si>
  <si>
    <t>[BRS000DS011VD004] Nagios_RH_8_test/vmware-3.log</t>
  </si>
  <si>
    <t>[BRS000DS011VD004] Nagios_RH_8_test/vmware-0.log</t>
  </si>
  <si>
    <t>[BRS000DS011VD004] Nagios_RH_8_test/Nagios_RH_8_test.nvram</t>
  </si>
  <si>
    <t>[BRS000DS011VD004] Nagios_RH_8_test/Nagios_RH_8_test.vmsd</t>
  </si>
  <si>
    <t>[BRS000DS011VD004] Nagios_RH_8_test/Nagios_RH_8_test-aux.xml</t>
  </si>
  <si>
    <t>[BRS000DS011VD006] lpbredhat9tpl/lpbredhat9tpl.vmtx</t>
  </si>
  <si>
    <t>[BRS000DS011VD006] lpbredhat9tpl/lpbredhat9tpl-flat.vmdk</t>
  </si>
  <si>
    <t>[BRS000DS011VD006] lpbredhat9tpl/lpbredhat9tpl.nvram</t>
  </si>
  <si>
    <t>[BRS000DS011VD006] lpbredhat9tpl/lpbredhat9tpl.vmsd</t>
  </si>
  <si>
    <t>[BRS000DS011VD003] template_rhel88/template_rhel88.vmtx</t>
  </si>
  <si>
    <t>[BRS000DS011VD003] template_rhel88/template_rhel88-flat.vmdk</t>
  </si>
  <si>
    <t>[BRS000DS011VD003] template_rhel88/template_rhel88.nvram</t>
  </si>
  <si>
    <t>[BRS000DS011VD003] template_rhel88/template_rhel88.vmsd</t>
  </si>
  <si>
    <t>[BRS000DS011VD004] template_ubuntu_20.04/template_ubuntu_20.04.vmx</t>
  </si>
  <si>
    <t>[BRS000DS011VD004] template_ubuntu_20.04/template_ubuntu_20.04-flat.vmdk</t>
  </si>
  <si>
    <t>[BRS000DS011VD004] template_ubuntu_20.04/vmware-12.log</t>
  </si>
  <si>
    <t>[BRS000DS011VD004] template_ubuntu_20.04/vmware.log</t>
  </si>
  <si>
    <t>[BRS000DS011VD004] template_ubuntu_20.04/vmware-10.log</t>
  </si>
  <si>
    <t>[BRS000DS011VD004] template_ubuntu_20.04/vmware-11.log</t>
  </si>
  <si>
    <t>[BRS000DS011VD004] template_ubuntu_20.04/vmware-7.log</t>
  </si>
  <si>
    <t>[BRS000DS011VD004] template_ubuntu_20.04/vmware-9.log</t>
  </si>
  <si>
    <t>[BRS000DS011VD004] template_ubuntu_20.04/vmware-8.log</t>
  </si>
  <si>
    <t>[BRS000DS011VD004] template_ubuntu_20.04/template_ubuntu_20.04.nvram</t>
  </si>
  <si>
    <t>[BRS000DS011VD004] template_ubuntu_20.04/template_ubuntu_20.04.vmsd</t>
  </si>
  <si>
    <t>[BRS000DS011VD003] template-rhel93/template-rhel93.vmtx</t>
  </si>
  <si>
    <t>[BRS000DS011VD003] template-rhel93/template-rhel93-flat.vmdk</t>
  </si>
  <si>
    <t>[BRS000DS011VD003] template-rhel93/template-rhel93.nvram</t>
  </si>
  <si>
    <t>[BRS000DS011VD003] template-rhel93/template-rhel93.vmsd</t>
  </si>
  <si>
    <t>[BRS000DS011VD003] Windows_2022_Template/Windows_2022_Template.vmtx</t>
  </si>
  <si>
    <t>[BRS000DS011VD003] Windows_2022_Template/Windows_2022_Template-flat.vmdk</t>
  </si>
  <si>
    <t>[BRS000DS011VD003] Windows_2022_Template/Windows_2022_Template.nvram</t>
  </si>
  <si>
    <t>[BRS000DS011VD003] Windows_2022_Template/Windows_2022_Template.vmsd</t>
  </si>
  <si>
    <t>[BRS000DS011VD004] test/test.vmtx</t>
  </si>
  <si>
    <t>[BRS000DS011VD004] test/test-flat.vmdk</t>
  </si>
  <si>
    <t>[BRS000DS011VD004] test/test.vmxf</t>
  </si>
  <si>
    <t>[BRS000DS011VD004] test/vmware-1.log</t>
  </si>
  <si>
    <t>[BRS000DS011VD004] test/vmware.log</t>
  </si>
  <si>
    <t>[BRS000DS011VD004] test/test.nvram</t>
  </si>
  <si>
    <t>[BRS000DS011VD004] test/test.vmsd</t>
  </si>
  <si>
    <t>[BRS000DS011VD003] Windows_2022_Template_jump/Windows_2022_Template_jump.vmtx</t>
  </si>
  <si>
    <t>[BRS000DS011VD003] Windows_2022_Template_jump/Windows_2022_Template_jump-flat.vmdk</t>
  </si>
  <si>
    <t>[BRS000DS011VD003] Windows_2022_Template_jump/Windows_2022_Template_jump.vmxf</t>
  </si>
  <si>
    <t>[BRS000DS011VD003] Windows_2022_Template_jump/vmware.log</t>
  </si>
  <si>
    <t>[BRS000DS011VD003] Windows_2022_Template_jump/Windows_2022_Template_jump.nvram</t>
  </si>
  <si>
    <t>[BRS000DS011VD003] Windows_2022_Template_jump/Windows_2022_Template_jump.vmsd</t>
  </si>
  <si>
    <t>[BRS000DS011VD004] wpa000mads02/wpa000mads02.vmx</t>
  </si>
  <si>
    <t>[BRS000DS011VD004] wpa000mads02/wpa000mads02_1-flat.vmdk</t>
  </si>
  <si>
    <t>[BRS000DS011VD004] wpa000mads02/wpa000mads02_1-000001-sesparse.vmdk</t>
  </si>
  <si>
    <t>[BRS000DS011VD004] wpa000mads02/wpa000mads02-000001-sesparse.vmdk</t>
  </si>
  <si>
    <t>[BRS000DS011VD004] wpa000mads02/wpa000mads02-flat.vmdk</t>
  </si>
  <si>
    <t>[BRS000DS011VD004] wpa000mads02/wpa000mads02.vmxf</t>
  </si>
  <si>
    <t>[BRS000DS011VD004] wpa000mads02/vmware-108.log</t>
  </si>
  <si>
    <t>[BRS000DS011VD004] wpa000mads02/vmware-107.log</t>
  </si>
  <si>
    <t>[BRS000DS011VD004] wpa000mads02/vmware-106.log</t>
  </si>
  <si>
    <t>[BRS000DS011VD004] wpa000mads02/vmware.log</t>
  </si>
  <si>
    <t>[BRS000DS011VD004] wpa000mads02/vmware-110.log</t>
  </si>
  <si>
    <t>[BRS000DS011VD004] wpa000mads02/vmware-109.log</t>
  </si>
  <si>
    <t>[BRS000DS011VD004] wpa000mads02/vmware-105.log</t>
  </si>
  <si>
    <t>[BRS000DS011VD004] wpa000mads02/wpa000mads02.nvram</t>
  </si>
  <si>
    <t>[BRS000DS011VD004] wpa000mads02/wpa000mads02-Snapshot829.vmsn</t>
  </si>
  <si>
    <t>[BRS000DS011VD004] wpa000mads02/wpa000mads02.vmsd</t>
  </si>
  <si>
    <t>[BRS000DS011VD004] wpa000mads02/wpa000mads02-aux.xml</t>
  </si>
  <si>
    <t>[BRS000DS011VD004] wpa000mads02/wpa000mads02-72fc2c96.vswp</t>
  </si>
  <si>
    <t>[BRS000DS011VD004] wpa000mads02/vmx-wpa000mads02-a970c70afbabe10d00ba2dbb9634ca80e2237714-2.vswp</t>
  </si>
  <si>
    <t>[BRS000DS011VD006] wpb000moni02/wpb000moni02.vmx</t>
  </si>
  <si>
    <t>[BRS000DS011VD006] wpb000moni02/wpb000moni02-000001-sesparse.vmdk</t>
  </si>
  <si>
    <t>[BRS000DS011VD006] wpb000moni02/wpb000moni02-flat.vmdk</t>
  </si>
  <si>
    <t>[BRS000DS011VD006] wpb000moni02/wpb000moni02.vmxf</t>
  </si>
  <si>
    <t>[BRS000DS011VD006] wpb000moni02/vmware-43.log</t>
  </si>
  <si>
    <t>[BRS000DS011VD006] wpb000moni02/vmware-44.log</t>
  </si>
  <si>
    <t>[BRS000DS011VD006] wpb000moni02/vmware-42.log</t>
  </si>
  <si>
    <t>[BRS000DS011VD006] wpb000moni02/vmware-40.log</t>
  </si>
  <si>
    <t>[BRS000DS011VD006] wpb000moni02/vmware-41.log</t>
  </si>
  <si>
    <t>[BRS000DS011VD006] wpb000moni02/vmware-45.log</t>
  </si>
  <si>
    <t>[BRS000DS011VD006] wpb000moni02/vmware.log</t>
  </si>
  <si>
    <t>[BRS000DS011VD006] wpb000moni02/wpb000moni02.nvram</t>
  </si>
  <si>
    <t>[BRS000DS011VD006] wpb000moni02/wpb000moni02-Snapshot267.vmsn</t>
  </si>
  <si>
    <t>[BRS000DS011VD006] wpb000moni02/wpb000moni02.vmsd</t>
  </si>
  <si>
    <t>[BRS000DS011VD006] wpb000moni02/wpb000moni02-6ca70444.vswp</t>
  </si>
  <si>
    <t>[BRS000DS011VD006] wpb000moni02/vmx-wpb000moni02-7a34d1e9000111ec5d5438d69d81d8220e54d21b-2.vswp</t>
  </si>
  <si>
    <t>[BRS000DS011VD004] wpb000tpcs00/wpb000tpcs00.vmx</t>
  </si>
  <si>
    <t>[BRS000DS011VD004] wpb000tpcs00/wpb000tpcs00_1-flat.vmdk</t>
  </si>
  <si>
    <t>[BRS000DS011VD004] wpb000tpcs00/wpb000tpcs00_1-000002-sesparse.vmdk</t>
  </si>
  <si>
    <t>[BRS000DS011VD004] wpb000tpcs00/wpb000tpcs00-000002-sesparse.vmdk</t>
  </si>
  <si>
    <t>[BRS000DS011VD004] wpb000tpcs00/wpb000tpcs00-flat.vmdk</t>
  </si>
  <si>
    <t>[BRS000DS011VD004] wpb000tpcs00/wpb000tpcs00.vmxf</t>
  </si>
  <si>
    <t>[BRS000DS011VD004] wpb000tpcs00/vmware-13.log</t>
  </si>
  <si>
    <t>[BRS000DS011VD004] wpb000tpcs00/vmware-14.log</t>
  </si>
  <si>
    <t>[BRS000DS011VD004] wpb000tpcs00/vmware.log</t>
  </si>
  <si>
    <t>[BRS000DS011VD004] wpb000tpcs00/vmware-11.log</t>
  </si>
  <si>
    <t>[BRS000DS011VD004] wpb000tpcs00/vmware-10.log</t>
  </si>
  <si>
    <t>[BRS000DS011VD004] wpb000tpcs00/vmware-12.log</t>
  </si>
  <si>
    <t>[BRS000DS011VD004] wpb000tpcs00/vmware-9.log</t>
  </si>
  <si>
    <t>[BRS000DS011VD004] wpb000tpcs00/wpb000tpcs00.nvram</t>
  </si>
  <si>
    <t>[BRS000DS011VD004] wpb000tpcs00/wpb000tpcs00-Snapshot460.vmsn</t>
  </si>
  <si>
    <t>[BRS000DS011VD004] wpb000tpcs00/wpb000tpcs00.vmsd</t>
  </si>
  <si>
    <t>[BRS000DS011VD004] wpb000tpcs00/wpb000tpcs00-aux.xml</t>
  </si>
  <si>
    <t>[BRS000DS011VD004] wpb000tpcs00/wpb000tpcs00-8869bd4a.vswp</t>
  </si>
  <si>
    <t>[BRS000DS011VD004] wpb000tpcs00/vmx-wpb000tpcs00-d7d5431f11d8dd4fc0c58e8ebdda2f7e2c71c333-1.vswp</t>
  </si>
  <si>
    <t>[BRS000DS011VD004] wpb666svid01/wpb666svid01.vmx</t>
  </si>
  <si>
    <t>[BRS000DS011VD004] wpb666svid01/wpb666svid01-000001-sesparse.vmdk</t>
  </si>
  <si>
    <t>[BRS000DS011VD004] wpb666svid01/wpb666svid01-flat.vmdk</t>
  </si>
  <si>
    <t>[BRS000DS011VD004] wpb666svid01/wpb666svid01.vmxf</t>
  </si>
  <si>
    <t>[BRS000DS011VD004] wpb666svid01/vmware.log</t>
  </si>
  <si>
    <t>[BRS000DS011VD004] wpb666svid01/vmware-8.log</t>
  </si>
  <si>
    <t>[BRS000DS011VD004] wpb666svid01/vmware-13.log</t>
  </si>
  <si>
    <t>[BRS000DS011VD004] wpb666svid01/vmware-11.log</t>
  </si>
  <si>
    <t>[BRS000DS011VD004] wpb666svid01/vmware-12.log</t>
  </si>
  <si>
    <t>[BRS000DS011VD004] wpb666svid01/vmware-9.log</t>
  </si>
  <si>
    <t>[BRS000DS011VD004] wpb666svid01/vmware-10.log</t>
  </si>
  <si>
    <t>[BRS000DS011VD004] wpb666svid01/wpb666svid01.nvram</t>
  </si>
  <si>
    <t>[BRS000DS011VD004] wpb666svid01/wpb666svid01-Snapshot549.vmsn</t>
  </si>
  <si>
    <t>[BRS000DS011VD004] wpb666svid01/wpb666svid01.vmsd</t>
  </si>
  <si>
    <t>[BRS000DS011VD004] wpb666svid01/wpb666svid01-98d741f9.vswp</t>
  </si>
  <si>
    <t>[BRS000DS011VD004] wpb666svid01/vmx-wpb666svid01-c9870089196256daa1eeda5a506c24bcab4a2138-2.vswp</t>
  </si>
  <si>
    <t>[BRS000DS011VD006] wpb666svid03/wpb666svid03.vmx</t>
  </si>
  <si>
    <t>[BRS000DS011VD006] wpb666svid03/wpb666svid03_1-flat.vmdk</t>
  </si>
  <si>
    <t>[BRS000DS011VD006] wpb666svid03/wpb666svid03_1-000002-sesparse.vmdk</t>
  </si>
  <si>
    <t>[BRS000DS011VD006] wpb666svid03/wpb666svid03-000002-sesparse.vmdk</t>
  </si>
  <si>
    <t>[BRS000DS011VD006] wpb666svid03/wpb666svid03-flat.vmdk</t>
  </si>
  <si>
    <t>[BRS000DS011VD006] wpb666svid03/wpb666svid03.vmxf</t>
  </si>
  <si>
    <t>[BRS000DS011VD006] wpb666svid03/vmware-16.log</t>
  </si>
  <si>
    <t>[BRS000DS011VD006] wpb666svid03/vmware-17.log</t>
  </si>
  <si>
    <t>[BRS000DS011VD006] wpb666svid03/vmware-15.log</t>
  </si>
  <si>
    <t>[BRS000DS011VD006] wpb666svid03/vmware-19.log</t>
  </si>
  <si>
    <t>[BRS000DS011VD006] wpb666svid03/vmware-14.log</t>
  </si>
  <si>
    <t>[BRS000DS011VD006] wpb666svid03/vmware.log</t>
  </si>
  <si>
    <t>[BRS000DS011VD006] wpb666svid03/vmware-18.log</t>
  </si>
  <si>
    <t>[BRS000DS011VD006] wpb666svid03/wpb666svid03.nvram</t>
  </si>
  <si>
    <t>[BRS000DS011VD006] wpb666svid03/wpb666svid03-Snapshot547.vmsn</t>
  </si>
  <si>
    <t>[BRS000DS011VD006] wpb666svid03/wpb666svid03.vmsd</t>
  </si>
  <si>
    <t>[BRS000DS011VD006] wpb666svid03/wpb666svid03-8d74e03a.vswp</t>
  </si>
  <si>
    <t>[BRS000DS011VD006] wpb666svid03/vmx-wpb666svid03-ad0dcf45806f3fcc0f74055ce4c08f544b862ee5-1.vswp</t>
  </si>
  <si>
    <t>[BRS000DS011VD004] ypb666frwl03/ypb666frwl03.vmx</t>
  </si>
  <si>
    <t>[BRS000DS011VD004] ypb666frwl03/ypb666frwl03-flat.vmdk</t>
  </si>
  <si>
    <t>[BRS000DS011VD004] ypb666frwl03/vmware-259.log</t>
  </si>
  <si>
    <t>[BRS000DS011VD004] ypb666frwl03/vmware-258.log</t>
  </si>
  <si>
    <t>[BRS000DS011VD004] ypb666frwl03/vmware-254.log</t>
  </si>
  <si>
    <t>[BRS000DS011VD004] ypb666frwl03/vmware-256.log</t>
  </si>
  <si>
    <t>[BRS000DS011VD004] ypb666frwl03/vmware-255.log</t>
  </si>
  <si>
    <t>[BRS000DS011VD004] ypb666frwl03/vmware-257.log</t>
  </si>
  <si>
    <t>[BRS000DS011VD004] ypb666frwl03/vmware.log</t>
  </si>
  <si>
    <t>[BRS000DS011VD004] ypb666frwl03/ypb666frwl03.nvram</t>
  </si>
  <si>
    <t>[BRS000DS011VD004] ypb666frwl03/ypb666frwl03.vmsd</t>
  </si>
  <si>
    <t>[BRS000DS011VD004] ypb666frwl03/ypb666frwl03-dc2a59e2.vswp</t>
  </si>
  <si>
    <t>[BRS000DS011VD004] ypb666frwl03/vmx-ypb666frwl03-8f3375de794d113a483dabd41033ff7fcf8412ab-2.vswp</t>
  </si>
  <si>
    <t>vmNetworkAdapter</t>
  </si>
  <si>
    <t>MacAddress</t>
  </si>
  <si>
    <t>IpAddress</t>
  </si>
  <si>
    <t>Mask</t>
  </si>
  <si>
    <t>DomainName</t>
  </si>
  <si>
    <t>SearchDomain</t>
  </si>
  <si>
    <t>vmUuid</t>
  </si>
  <si>
    <t>PortGroup</t>
  </si>
  <si>
    <t>Switch</t>
  </si>
  <si>
    <t>VLAN</t>
  </si>
  <si>
    <t>Connected</t>
  </si>
  <si>
    <t>StartsConnected</t>
  </si>
  <si>
    <t>Status</t>
  </si>
  <si>
    <t>Network adapter 1</t>
  </si>
  <si>
    <t>00:50:56:b3:8f:1d</t>
  </si>
  <si>
    <t>172.20.30.61, fe80::250:56ff:feb3:8f1d</t>
  </si>
  <si>
    <t>24, 64</t>
  </si>
  <si>
    <t>bcrs.fr, bcrs.fr</t>
  </si>
  <si>
    <t>bcrs.fr, brs666.bcrs.fr, bcrs.fr, brs666.bcrs.fr</t>
  </si>
  <si>
    <t>Vmxnet3</t>
  </si>
  <si>
    <t>Dpg-4080-666PT-PRD</t>
  </si>
  <si>
    <t>DVSwitch-Infra</t>
  </si>
  <si>
    <t>ok</t>
  </si>
  <si>
    <t>Network adapter 2</t>
  </si>
  <si>
    <t>00:50:56:b3:81:46</t>
  </si>
  <si>
    <t>10.192.100.251, fe80::250:56ff:feb3:8146</t>
  </si>
  <si>
    <t>Dpg-1799-LAN_BACKUP</t>
  </si>
  <si>
    <t>00:50:56:b3:3c:dd</t>
  </si>
  <si>
    <t>172.20.40.150, fe80::3b8c:5120:a7d0:313e</t>
  </si>
  <si>
    <t>Dpg-4086-666PT-PRD</t>
  </si>
  <si>
    <t>00:50:56:b3:e7:6b</t>
  </si>
  <si>
    <t>172.20.34.11, fe80::fca3:5079:2737:3aa4</t>
  </si>
  <si>
    <t>Dpg-4084-Z_INF_CONF</t>
  </si>
  <si>
    <t>00:50:56:b3:1b:28</t>
  </si>
  <si>
    <t>172.20.30.111, fe80::250:56ff:feb3:1b28</t>
  </si>
  <si>
    <t>00:50:56:b3:a3:88</t>
  </si>
  <si>
    <t>10.192.100.248, fe80::250:56ff:feb3:a388</t>
  </si>
  <si>
    <t>E1000e</t>
  </si>
  <si>
    <t>00:50:56:b3:0e:15</t>
  </si>
  <si>
    <t>172.20.30.248, fe80::250:56ff:feb3:e15</t>
  </si>
  <si>
    <t>00:50:56:b3:96:7c</t>
  </si>
  <si>
    <t>172.20.30.243, fe80::250:56ff:feb3:967c</t>
  </si>
  <si>
    <t>00:50:56:b3:6a:6c</t>
  </si>
  <si>
    <t>10.192.100.243, fe80::7eed:8b27:7bdb:9295</t>
  </si>
  <si>
    <t>00:50:56:b3:c5:99</t>
  </si>
  <si>
    <t>172.20.30.45, fe80::250:56ff:feb3:c599</t>
  </si>
  <si>
    <t>00:50:56:b3:46:26</t>
  </si>
  <si>
    <t>172.20.30.12, fe80::250:56ff:feb3:4626</t>
  </si>
  <si>
    <t>00:50:56:b3:22:31</t>
  </si>
  <si>
    <t>172.20.40.100, fe80::250:56ff:feb3:2231</t>
  </si>
  <si>
    <t>00:50:56:b3:04:e7</t>
  </si>
  <si>
    <t>10.255.239.73, fe80::e49c:1292:5acf:98ef</t>
  </si>
  <si>
    <t>29, 64</t>
  </si>
  <si>
    <t>dpg-3708-hmc-brs336</t>
  </si>
  <si>
    <t>00:50:56:b3:e9:e9</t>
  </si>
  <si>
    <t>untried</t>
  </si>
  <si>
    <t>00:50:56:b3:83:7f</t>
  </si>
  <si>
    <t>00:50:56:b3:99:bc</t>
  </si>
  <si>
    <t>bcrs.fr</t>
  </si>
  <si>
    <t>bcrs.fr, bcrs.frbrs666.bcrs.fr</t>
  </si>
  <si>
    <t>00:50:56:a2:eb:59</t>
  </si>
  <si>
    <t>172.20.30.140, fe80::250:56ff:fea2:eb59</t>
  </si>
  <si>
    <t>00:50:56:a2:1b:fb</t>
  </si>
  <si>
    <t>10.255.240.51, fe80::250:56ff:fea2:1bfb</t>
  </si>
  <si>
    <t>Dpg-4040-IASS_SRV</t>
  </si>
  <si>
    <t>00:50:56:a2:bf:db</t>
  </si>
  <si>
    <t>172.20.30.5, fe80::250:56ff:fea2:bfdb</t>
  </si>
  <si>
    <t>00:0c:29:6f:f3:9e</t>
  </si>
  <si>
    <t>fe80::c5dd:f637:26ed:ce8a, 172.20.30.4</t>
  </si>
  <si>
    <t>64, 24</t>
  </si>
  <si>
    <t>00:50:56:b3:c9:2c</t>
  </si>
  <si>
    <t>00:50:56:b3:84:bf</t>
  </si>
  <si>
    <t>brs666.bcrs.fr, bcrs.fr</t>
  </si>
  <si>
    <t>00:50:56:b3:dc:ac</t>
  </si>
  <si>
    <t>bcrs.fr, brs666.bcrs.fr</t>
  </si>
  <si>
    <t>Dpg-4085-666JUMP-PG</t>
  </si>
  <si>
    <t>00:50:56:b3:6e:a3</t>
  </si>
  <si>
    <t>10.255.240.8, fe80::250:56ff:feb3:6ea3</t>
  </si>
  <si>
    <t>00:50:56:b3:6d:4b</t>
  </si>
  <si>
    <t>172.20.30.60</t>
  </si>
  <si>
    <t>00:50:56:b3:fb:6b</t>
  </si>
  <si>
    <t>00:50:56:b3:2e:c0</t>
  </si>
  <si>
    <t>172.20.30.18</t>
  </si>
  <si>
    <t>00:50:56:b3:7f:38</t>
  </si>
  <si>
    <t>00:50:56:a2:b7:6d</t>
  </si>
  <si>
    <t>172.20.30.21, fe80::250:56ff:fea2:b76d</t>
  </si>
  <si>
    <t>00:50:56:b3:6d:00</t>
  </si>
  <si>
    <t>00:50:56:b3:9c:66</t>
  </si>
  <si>
    <t>brs666.bcrs.fr</t>
  </si>
  <si>
    <t>00:50:56:b3:f8:37</t>
  </si>
  <si>
    <t>00:50:56:a2:49:50</t>
  </si>
  <si>
    <t>172.20.30.26, fe80::250:56ff:fea2:4950</t>
  </si>
  <si>
    <t>00:50:56:a2:6a:7b</t>
  </si>
  <si>
    <t>10.255.240.26, fe80::250:56ff:fea2:6a7b</t>
  </si>
  <si>
    <t>00:50:56:b3:f4:0a</t>
  </si>
  <si>
    <t>00:50:56:b3:ae:db</t>
  </si>
  <si>
    <t>00:50:56:a2:37:4d</t>
  </si>
  <si>
    <t>.</t>
  </si>
  <si>
    <t>00:50:56:b3:27:1b</t>
  </si>
  <si>
    <t>Dpg-4052-Admin-VFW</t>
  </si>
  <si>
    <t>00:50:56:b3:9c:a6</t>
  </si>
  <si>
    <t>Dpg-666-Firewall-Infra-XCO-BE-200</t>
  </si>
  <si>
    <t>DVSwitch-client</t>
  </si>
  <si>
    <t>Network adapter 3</t>
  </si>
  <si>
    <t>00:50:56:b3:2c:a5</t>
  </si>
  <si>
    <t>Dpg-666-Internet-954</t>
  </si>
  <si>
    <t>DVSwitch-uplink</t>
  </si>
  <si>
    <t>Network adapter 4</t>
  </si>
  <si>
    <t>00:50:56:b3:43:0f</t>
  </si>
  <si>
    <t>Dpg-666-SSL-DLZ-FE-199</t>
  </si>
  <si>
    <t>00:50:56:b3:fa:de</t>
  </si>
  <si>
    <t>00:50:56:b3:56:b7</t>
  </si>
  <si>
    <t>172.20.40.20, fe80::fca3:5079:2737:3aa4</t>
  </si>
  <si>
    <t>00:50:56:b3:12:a4</t>
  </si>
  <si>
    <t>172.20.30.29, fe80::250:56ff:feb3:12a4</t>
  </si>
  <si>
    <t>00:50:56:b3:13:3e</t>
  </si>
  <si>
    <t>00:50:56:b3:4d:bf</t>
  </si>
  <si>
    <t>172.20.30.46, fe80::d0e4:6adc:a05d:eaeb</t>
  </si>
  <si>
    <t>00:50:56:b3:e0:2b</t>
  </si>
  <si>
    <t>172.20.40.210, fe80::250:56ff:feb3:e02b</t>
  </si>
  <si>
    <t>00:50:56:b3:7a:59</t>
  </si>
  <si>
    <t>172.20.30.27, fe80::250:56ff:feb3:7a59</t>
  </si>
  <si>
    <t>00:50:56:b3:45:c4</t>
  </si>
  <si>
    <t>172.20.30.28, fe80::250:56ff:feb3:45c4</t>
  </si>
  <si>
    <t>00:50:56:b3:99:8e</t>
  </si>
  <si>
    <t>00:50:56:b3:56:d9</t>
  </si>
  <si>
    <t>Dpg-4072-666PT-PRD</t>
  </si>
  <si>
    <t>00:50:56:b3:66:05</t>
  </si>
  <si>
    <t>00:50:56:b3:3d:5e</t>
  </si>
  <si>
    <t>00:50:56:b3:6d:a9</t>
  </si>
  <si>
    <t>00:50:56:b3:38:ff</t>
  </si>
  <si>
    <t>00:50:56:b3:c9:02</t>
  </si>
  <si>
    <t>00:50:56:b3:6c:a5</t>
  </si>
  <si>
    <t>00:50:56:b5:35:95</t>
  </si>
  <si>
    <t>00:50:56:b3:a9:69</t>
  </si>
  <si>
    <t>00:50:56:b3:90:61</t>
  </si>
  <si>
    <t>00:50:56:b3:2c:52</t>
  </si>
  <si>
    <t>172.20.30.19</t>
  </si>
  <si>
    <t>00:50:56:b3:f8:d8</t>
  </si>
  <si>
    <t>00:50:56:b3:f8:51</t>
  </si>
  <si>
    <t>00:50:56:b3:2f:92</t>
  </si>
  <si>
    <t>Dpg-926-svid</t>
  </si>
  <si>
    <t>DSwitch-svideo-1G</t>
  </si>
  <si>
    <t>00:50:56:b3:07:a5</t>
  </si>
  <si>
    <t>00:50:56:b3:d5:66</t>
  </si>
  <si>
    <t>00:50:56:b3:c0:6a</t>
  </si>
  <si>
    <t>Dpg-666-Firewall-Dams-DmzOut-634</t>
  </si>
  <si>
    <t>00:50:56:b3:d7:ab</t>
  </si>
  <si>
    <t>Dpg-666-Firewall-Dams-DmzIn-633</t>
  </si>
  <si>
    <t>Network adapter 5</t>
  </si>
  <si>
    <t>00:50:56:b3:28:b6</t>
  </si>
  <si>
    <t>Dpg-666-Firewall-Dams-FrontEnd-632</t>
  </si>
  <si>
    <t>Gateway</t>
  </si>
  <si>
    <t>Dns</t>
  </si>
  <si>
    <t>GatewayDevice</t>
  </si>
  <si>
    <t>Portgroup</t>
  </si>
  <si>
    <t>vmUUID</t>
  </si>
  <si>
    <t>172.20.30.254</t>
  </si>
  <si>
    <t>fe80::250:56ff:feb3:8f1d</t>
  </si>
  <si>
    <t>10.192.100.251</t>
  </si>
  <si>
    <t>fe80::250:56ff:feb3:8146</t>
  </si>
  <si>
    <t>172.20.40.254</t>
  </si>
  <si>
    <t>fe80::3b8c:5120:a7d0:313e</t>
  </si>
  <si>
    <t>172.20.34.254</t>
  </si>
  <si>
    <t>172.20.30.254, 10.192.100.254, 10.192.100.254</t>
  </si>
  <si>
    <t>fe80::250:56ff:feb3:e15</t>
  </si>
  <si>
    <t>10.192.100.248</t>
  </si>
  <si>
    <t>fe80::250:56ff:feb3:a388</t>
  </si>
  <si>
    <t>fe80::250:56ff:feb3:967c</t>
  </si>
  <si>
    <t>10.192.100.243</t>
  </si>
  <si>
    <t>fe80::7eed:8b27:7bdb:9295</t>
  </si>
  <si>
    <t>fe80::250:56ff:feb3:c599</t>
  </si>
  <si>
    <t>172.20.40.254, 10.255.239.72, 10.255.239.78, 10.255.239.78</t>
  </si>
  <si>
    <t>fe80::250:56ff:feb3:2231</t>
  </si>
  <si>
    <t>10.255.239.73</t>
  </si>
  <si>
    <t>fe80::e49c:1292:5acf:98ef</t>
  </si>
  <si>
    <t>10.255.240.254, 172.20.30.254, 172.20.30.254, 172.20.30.254, 172.20.30.254, 172.20.30.254, 172.20.30.254</t>
  </si>
  <si>
    <t>fe80::250:56ff:fea2:eb59</t>
  </si>
  <si>
    <t>10.255.240.51</t>
  </si>
  <si>
    <t>fe80::250:56ff:fea2:1bfb</t>
  </si>
  <si>
    <t>fe80::c5dd:f637:26ed:ce8a</t>
  </si>
  <si>
    <t>172.20.30.1, 172.20.30.100</t>
  </si>
  <si>
    <t>172.20.35.254</t>
  </si>
  <si>
    <t>172.20.30.100, 172.20.30.1</t>
  </si>
  <si>
    <t>10.255.240.254</t>
  </si>
  <si>
    <t>fe80::250:56ff:feb3:6ea3</t>
  </si>
  <si>
    <t>172.20.30.254, 10.192.100.254, 10.192.100.254, 10.192.100.254</t>
  </si>
  <si>
    <t>172.20.30.1, 172.20.30.10</t>
  </si>
  <si>
    <t>127.0.0.1, 172.20.30.11, 172.21.30.102</t>
  </si>
  <si>
    <t>127.0.0.1, 172.20.30.10, 172.21.30.102</t>
  </si>
  <si>
    <t>10.255.240.254, 172.20.30.254, 172.20.30.254, 172.20.30.254, 172.20.30.254, 172.20.30.254, 172.20.30.254, 172.20.30.254, 172.20.30.254, 172.20.30.254, 172.20.30.254, 172.20.30.254, 172.20.30.254, 172.20.30.254, 172.20.30.254, 172.20.30.254, 172.20.30.254, 172.20.30.254, 172.20.30.254, 172.20.30.254, 172.20.30.254, 172.20.30.254, 172.20.30.254, 172.20.30.254, 172.20.30.254, 172.20.30.254, 172.20.30.254, 172.20.30.254, 172.20.30.254, 172.20.30.254, 172.20.30.254, 172.20.30.254, 172.20.30.254, 172.20.30.254, 172.20.30.254</t>
  </si>
  <si>
    <t>fe80::250:56ff:fea2:4950</t>
  </si>
  <si>
    <t>10.255.240.26</t>
  </si>
  <si>
    <t>fe80::250:56ff:fea2:6a7b</t>
  </si>
  <si>
    <t>172.20.30.100, 172.20.30.104</t>
  </si>
  <si>
    <t>fe80::250:56ff:feb3:e02b</t>
  </si>
  <si>
    <t>192.168.80.250</t>
  </si>
  <si>
    <t>Snapshot</t>
  </si>
  <si>
    <t>ParentSnapshot</t>
  </si>
  <si>
    <t>DaysOld</t>
  </si>
  <si>
    <t>SizeMB</t>
  </si>
  <si>
    <t>SizeGB</t>
  </si>
  <si>
    <t>Quiesced</t>
  </si>
  <si>
    <t>Id</t>
  </si>
  <si>
    <t>2025-01-29 patching snapshot</t>
  </si>
  <si>
    <t>description patching snapshot</t>
  </si>
  <si>
    <t>VirtualMachineSnapshot-snapshot-121961</t>
  </si>
  <si>
    <t>2025-01-27 patching snapshot</t>
  </si>
  <si>
    <t>VirtualMachineSnapshot-snapshot-121829</t>
  </si>
  <si>
    <t>VirtualMachineSnapshot-snapshot-121959</t>
  </si>
  <si>
    <t>VirtualMachineSnapshot-snapshot-121966</t>
  </si>
  <si>
    <t>VirtualMachineSnapshot-snapshot-121958</t>
  </si>
  <si>
    <t>VirtualMachineSnapshot-snapshot-121965</t>
  </si>
  <si>
    <t>VirtualMachineSnapshot-snapshot-121953</t>
  </si>
  <si>
    <t>VirtualMachineSnapshot-snapshot-121955</t>
  </si>
  <si>
    <t>VirtualMachineSnapshot-snapshot-121956</t>
  </si>
  <si>
    <t>VirtualMachineSnapshot-snapshot-121954</t>
  </si>
  <si>
    <t>2025-01-28 patching snapshot</t>
  </si>
  <si>
    <t>VirtualMachineSnapshot-snapshot-121894</t>
  </si>
  <si>
    <t>VirtualMachineSnapshot-snapshot-121896</t>
  </si>
  <si>
    <t>VirtualMachineSnapshot-snapshot-121939</t>
  </si>
  <si>
    <t>VirtualMachineSnapshot-snapshot-121895</t>
  </si>
  <si>
    <t>VirtualMachineSnapshot-snapshot-121941</t>
  </si>
  <si>
    <t>VirtualMachineSnapshot-snapshot-121957</t>
  </si>
  <si>
    <t>2025-01-30 patching snapshot</t>
  </si>
  <si>
    <t>VirtualMachineSnapshot-snapshot-122000</t>
  </si>
  <si>
    <t>before to add entries in the hostfile</t>
  </si>
  <si>
    <t>VirtualMachineSnapshot-snapshot-121842</t>
  </si>
  <si>
    <t>VirtualMachineSnapshot-snapshot-121893</t>
  </si>
  <si>
    <t>VirtualMachineSnapshot-snapshot-121951</t>
  </si>
  <si>
    <t>VirtualMachineSnapshot-snapshot-121892</t>
  </si>
  <si>
    <t>VirtualMachineSnapshot-snapshot-121942</t>
  </si>
  <si>
    <t>VirtualMachineSnapshot-snapshot-122002</t>
  </si>
  <si>
    <t>VirtualMachineSnapshot-snapshot-121952</t>
  </si>
  <si>
    <t>before sync password</t>
  </si>
  <si>
    <t>VirtualMachineSnapshot-snapshot-118882</t>
  </si>
  <si>
    <t>VirtualMachineSnapshot-snapshot-121940</t>
  </si>
  <si>
    <t>before upgrade to 8.18.2</t>
  </si>
  <si>
    <t>CH30768299</t>
  </si>
  <si>
    <t>VirtualMachineSnapshot-snapshot-119700</t>
  </si>
  <si>
    <t>VirtualMachineSnapshot-snapshot-121960</t>
  </si>
  <si>
    <t>VirtualMachineSnapshot-snapshot-121962</t>
  </si>
  <si>
    <t>VirtualMachineSnapshot-snapshot-121964</t>
  </si>
  <si>
    <t>VirtualMachineSnapshot-snapshot-121963</t>
  </si>
  <si>
    <t>VM Snapshot 5%2f23%2f2024, 10:04:35 AM</t>
  </si>
  <si>
    <t>Snap avant Update en 9.4</t>
  </si>
  <si>
    <t>VirtualMachineSnapshot-snapshot-109496</t>
  </si>
  <si>
    <t>VM Snapshot 11%2f7%2f2024, 4:18:44 PM</t>
  </si>
  <si>
    <t>VirtualMachineSnapshot-snapshot-118605</t>
  </si>
  <si>
    <t>VirtualMachineSnapshot-snapshot-122001</t>
  </si>
  <si>
    <t>VirtualMachineSnapshot-snapshot-122004</t>
  </si>
  <si>
    <t>VirtualMachineSnapshot-snapshot-122003</t>
  </si>
  <si>
    <t>VirtualMachineSnapshot-snapshot-121891</t>
  </si>
  <si>
    <t>VirtualMachineSnapshot-snapshot-121943</t>
  </si>
  <si>
    <t>StartConnected</t>
  </si>
  <si>
    <t>Summary</t>
  </si>
  <si>
    <t>Backing</t>
  </si>
  <si>
    <t>CD/DVD drive 1</t>
  </si>
  <si>
    <t>ISO [BRS000DS011VD001] ISO/ubuntu-22.04.2-live-server-amd64.iso</t>
  </si>
  <si>
    <t>[BRS000DS011VD001] ISO/ubuntu-22.04.2-live-server-amd64.iso</t>
  </si>
  <si>
    <t>Remote ATAPI</t>
  </si>
  <si>
    <t>ISO [BRS000DS011VD001] ISO/rhel-9.2-x86_64-dvd.iso</t>
  </si>
  <si>
    <t>[BRS000DS011VD001] ISO/rhel-9.2-x86_64-dvd.iso</t>
  </si>
  <si>
    <t>ATAPI /vmfs/devices/cdrom/mpx.vmhba1:C0:T1:L0</t>
  </si>
  <si>
    <t>Floppy drive 1</t>
  </si>
  <si>
    <t>Remote</t>
  </si>
  <si>
    <t>ISO [BRS000DS011VD001] ISO/Usage_Meter_Agent-4.7.0.1-22497327_Upgrade.iso</t>
  </si>
  <si>
    <t>[BRS000DS011VD001] ISO/Usage_Meter_Agent-4.7.0.1-22497327_Upgrade.iso</t>
  </si>
  <si>
    <t>Remote /dev/fd0</t>
  </si>
  <si>
    <t>ISO [BRS000DS011VD003] cy2000_UO2_wpc000tool01/_deviceImage-0.iso</t>
  </si>
  <si>
    <t>[BRS000DS011VD003] cy2000_UO2_wpc000tool01/_deviceImage-0.iso</t>
  </si>
  <si>
    <t>ISO [BRS000DS011VD999] contentlib-bb9180cb-ad24-43d6-aadd-56aa90ba7181/ab5c3c29-dedb-4fe8-8af2-155bf12e237c/VeeamBackup&amp;Replication_12.2.0.334_20240824_1b46d6b9-8925-4f5b-9fe0-a95d635cc38f.iso</t>
  </si>
  <si>
    <t>[BRS000DS011VD999] contentlib-bb9180cb-ad24-43d6-aadd-56aa90ba7181/ab5c3c29-dedb-4fe8-8af2-155bf12e237c/VeeamBackup&amp;Replication_12.2.0.334_20240824_1b46d6b9-8925-4f5b-9fe0-a95d635cc38f.iso</t>
  </si>
  <si>
    <t>Remote device</t>
  </si>
  <si>
    <t>ISO [BRS000DS011VD003] cy2666xv002_2022/_deviceImage-0.iso</t>
  </si>
  <si>
    <t>[BRS000DS011VD003] cy2666xv002_2022/_deviceImage-0.iso</t>
  </si>
  <si>
    <t>ISO [BRS000DS011VD001] ISO/O11N_VA-8.11.2.30052-21452960-updaterepo.iso</t>
  </si>
  <si>
    <t>[BRS000DS011VD001] ISO/O11N_VA-8.11.2.30052-21452960-updaterepo.iso</t>
  </si>
  <si>
    <t>ATAPI CD/DVD Drive 1</t>
  </si>
  <si>
    <t>ISO [BRS000DS011VD001] lpb000sanm01_1/_deviceImage-0.iso</t>
  </si>
  <si>
    <t>[BRS000DS011VD001] lpb000sanm01_1/_deviceImage-0.iso</t>
  </si>
  <si>
    <t>ISO [BRS000DS011VD003] lpb666sklm01/_deviceImage-0.iso</t>
  </si>
  <si>
    <t>[BRS000DS011VD003] lpb666sklm01/_deviceImage-0.iso</t>
  </si>
  <si>
    <t>ISO [BRS000DS011VD001] ISO/em7_x86_64_11.1.0-4672.iso</t>
  </si>
  <si>
    <t>[BRS000DS011VD001] ISO/em7_x86_64_11.1.0-4672.iso</t>
  </si>
  <si>
    <t>ISO [BRS000DS011VD003] template_rhel88/_deviceImage-0.iso</t>
  </si>
  <si>
    <t>[BRS000DS011VD003] template_rhel88/_deviceImage-0.iso</t>
  </si>
  <si>
    <t>ISO [BRS000DS011VD003] Windows_2022_Template/_deviceImage-0.iso</t>
  </si>
  <si>
    <t>[BRS000DS011VD003] Windows_2022_Template/_deviceImage-0.iso</t>
  </si>
  <si>
    <t>ISO [BRS000DS011VD004] test/_deviceImage-0.iso</t>
  </si>
  <si>
    <t>[BRS000DS011VD004] test/_deviceImage-0.iso</t>
  </si>
  <si>
    <t>ISO []</t>
  </si>
  <si>
    <t>[]</t>
  </si>
  <si>
    <t>ISO [BRS000DS011VD004] wpa000mads02/_deviceImage-0.iso</t>
  </si>
  <si>
    <t>[BRS000DS011VD004] wpa000mads02/_deviceImage-0.iso</t>
  </si>
  <si>
    <t>ISO [BRS000DS011VD004] wpb000tpcs00/_deviceImage-0.iso</t>
  </si>
  <si>
    <t>[BRS000DS011VD004] wpb000tpcs00/_deviceImage-0.iso</t>
  </si>
  <si>
    <t>ISO [BRS000DS011VD004] wpb666svid01/_deviceImage-0.iso</t>
  </si>
  <si>
    <t>[BRS000DS011VD004] wpb666svid01/_deviceImage-0.iso</t>
  </si>
  <si>
    <t>ISO [BRS000DS011VD006] wpb666svid03/_deviceImage-0.iso</t>
  </si>
  <si>
    <t>[BRS000DS011VD006] wpb666svid03/_deviceImage-0.iso</t>
  </si>
  <si>
    <t>Name</t>
  </si>
  <si>
    <t>MTU</t>
  </si>
  <si>
    <t>Uplinks</t>
  </si>
  <si>
    <t>NumPortgroups</t>
  </si>
  <si>
    <t>PortGroups</t>
  </si>
  <si>
    <t>Ports</t>
  </si>
  <si>
    <t>PortsUsed</t>
  </si>
  <si>
    <t>NicTeamingPolicy</t>
  </si>
  <si>
    <t>Promiscuous</t>
  </si>
  <si>
    <t>ForgedTransmits</t>
  </si>
  <si>
    <t>MacChanges</t>
  </si>
  <si>
    <t>ReversePolicy</t>
  </si>
  <si>
    <t>NotifySwitch</t>
  </si>
  <si>
    <t>RollingOrder</t>
  </si>
  <si>
    <t>FailureCriteria</t>
  </si>
  <si>
    <t>NicOrderActive</t>
  </si>
  <si>
    <t>NicStandby</t>
  </si>
  <si>
    <t>DiscoveryProtocol</t>
  </si>
  <si>
    <t>DiscoveryOperation</t>
  </si>
  <si>
    <t>vSwitch0</t>
  </si>
  <si>
    <t>loadbalance_srcid</t>
  </si>
  <si>
    <t>VMware.Vim.HostNicFailureCriteria</t>
  </si>
  <si>
    <t>key-vim.host.VirtualSwitch-vSwitch0</t>
  </si>
  <si>
    <t>Vendor</t>
  </si>
  <si>
    <t>CreatedUTC</t>
  </si>
  <si>
    <t>vmhostNames</t>
  </si>
  <si>
    <t>VLAN_Default</t>
  </si>
  <si>
    <t>vdPortGroups</t>
  </si>
  <si>
    <t>MaxPorts</t>
  </si>
  <si>
    <t>MaxMTU</t>
  </si>
  <si>
    <t>NetworkIoControl</t>
  </si>
  <si>
    <t>NetworkIoControlVer</t>
  </si>
  <si>
    <t>TrafficShapingIN</t>
  </si>
  <si>
    <t>InAvg</t>
  </si>
  <si>
    <t>InPeak</t>
  </si>
  <si>
    <t>InBurst</t>
  </si>
  <si>
    <t>TrafficShapingOUT</t>
  </si>
  <si>
    <t>OutAvg</t>
  </si>
  <si>
    <t>OutPeak</t>
  </si>
  <si>
    <t>OutBurst</t>
  </si>
  <si>
    <t>MulticastFilterMode</t>
  </si>
  <si>
    <t>Uuid</t>
  </si>
  <si>
    <t>VMware, Inc.</t>
  </si>
  <si>
    <t>epb666vesx10.bcrs.fr, epb666vesx11.bcrs.fr, epb666vesx12.bcrs.fr</t>
  </si>
  <si>
    <t>version3</t>
  </si>
  <si>
    <t>cdp</t>
  </si>
  <si>
    <t>listen</t>
  </si>
  <si>
    <t>IGMP snooping</t>
  </si>
  <si>
    <t>50 33 97 ec 2c c9 89 7c-90 5a 4a 80 a2 82 5f 7f</t>
  </si>
  <si>
    <t>VmwareDistributedVirtualSwitch-dvs-101184</t>
  </si>
  <si>
    <t>dvSwitch0-Quad-Interne</t>
  </si>
  <si>
    <t>lldp</t>
  </si>
  <si>
    <t>both</t>
  </si>
  <si>
    <t>50 33 b2 9f f1 b0 f8 30-35 16 74 35 22 03 0b 8b</t>
  </si>
  <si>
    <t>VmwareDistributedVirtualSwitch-dvs-150</t>
  </si>
  <si>
    <t>dvSwitch-10G</t>
  </si>
  <si>
    <t>50 33 a5 45 0d ff 4b ff-f0 a9 1a a0 3c 0c 23 48</t>
  </si>
  <si>
    <t>VmwareDistributedVirtualSwitch-dvs-146</t>
  </si>
  <si>
    <t>dvSwitch1-10G</t>
  </si>
  <si>
    <t>50 33 2f b9 29 1e e5 3a-c3 0e 57 25 1c e4 9f 87</t>
  </si>
  <si>
    <t>VmwareDistributedVirtualSwitch-dvs-153</t>
  </si>
  <si>
    <t>50 33 59 31 29 2f 77 2f-80 ba 0e 40 13 8f ea 12</t>
  </si>
  <si>
    <t>VmwareDistributedVirtualSwitch-dvs-65940</t>
  </si>
  <si>
    <t>50 33 41 37 3c a4 72 b2-96 4d 98 ee 02 37 aa e5</t>
  </si>
  <si>
    <t>VmwareDistributedVirtualSwitch-dvs-65929</t>
  </si>
  <si>
    <t>50 33 24 99 fc e9 fb 29-b4 e9 ac f5 7d 57 09 5f</t>
  </si>
  <si>
    <t>VmwareDistributedVirtualSwitch-dvs-65950</t>
  </si>
  <si>
    <t>vdPortgroup</t>
  </si>
  <si>
    <t>PortBinding</t>
  </si>
  <si>
    <t>NumPorts</t>
  </si>
  <si>
    <t>Netflow</t>
  </si>
  <si>
    <t>SecurityPolicyInherited</t>
  </si>
  <si>
    <t>AverageBandwidthIN</t>
  </si>
  <si>
    <t>PeakBandwidthIN</t>
  </si>
  <si>
    <t>BurstSizeIN</t>
  </si>
  <si>
    <t>AverageBandwidthOUT</t>
  </si>
  <si>
    <t>PeakBandwidthOUT</t>
  </si>
  <si>
    <t>BurstSizeOUT</t>
  </si>
  <si>
    <t>TeamPolicy</t>
  </si>
  <si>
    <t>NicTeamingInherited</t>
  </si>
  <si>
    <t>UplinkOrder</t>
  </si>
  <si>
    <t>UplinkStandbyOrder</t>
  </si>
  <si>
    <t>UplinkInherited</t>
  </si>
  <si>
    <t>666JUMP-PG-4085</t>
  </si>
  <si>
    <t>static</t>
  </si>
  <si>
    <t>loadbalance_ip</t>
  </si>
  <si>
    <t>dvUplink1, dvUplink2</t>
  </si>
  <si>
    <t>dvportgroup-167</t>
  </si>
  <si>
    <t>DistributedVirtualPortgroup-dvportgroup-167</t>
  </si>
  <si>
    <t>666PT-PRD-4072</t>
  </si>
  <si>
    <t>dvportgroup-159</t>
  </si>
  <si>
    <t>DistributedVirtualPortgroup-dvportgroup-159</t>
  </si>
  <si>
    <t>666PT-PRD-4080</t>
  </si>
  <si>
    <t>dvportgroup-158</t>
  </si>
  <si>
    <t>DistributedVirtualPortgroup-dvportgroup-158</t>
  </si>
  <si>
    <t>666PT-PRD-4086</t>
  </si>
  <si>
    <t>dvportgroup-582</t>
  </si>
  <si>
    <t>DistributedVirtualPortgroup-dvportgroup-582</t>
  </si>
  <si>
    <t>Administration-FW-VM-4052</t>
  </si>
  <si>
    <t>dvportgroup-198</t>
  </si>
  <si>
    <t>DistributedVirtualPortgroup-dvportgroup-198</t>
  </si>
  <si>
    <t>brs666-Internet-954</t>
  </si>
  <si>
    <t>dvportgroup-175</t>
  </si>
  <si>
    <t>DistributedVirtualPortgroup-dvportgroup-175</t>
  </si>
  <si>
    <t>Uplink 1, Uplink 2</t>
  </si>
  <si>
    <t>dvportgroup-66729</t>
  </si>
  <si>
    <t>DistributedVirtualPortgroup-dvportgroup-66729</t>
  </si>
  <si>
    <t>Dpg-202-700TEST-JDA</t>
  </si>
  <si>
    <t>dvportgroup-65947</t>
  </si>
  <si>
    <t>DistributedVirtualPortgroup-dvportgroup-65947</t>
  </si>
  <si>
    <t>dpg-3307-hmc-brs336-client</t>
  </si>
  <si>
    <t>dvportgroup-80615</t>
  </si>
  <si>
    <t>DistributedVirtualPortgroup-dvportgroup-80615</t>
  </si>
  <si>
    <t>dvportgroup-80614</t>
  </si>
  <si>
    <t>DistributedVirtualPortgroup-dvportgroup-80614</t>
  </si>
  <si>
    <t>Dpg-3708-IAS-xco-CLT-336</t>
  </si>
  <si>
    <t>dvportgroup-79508</t>
  </si>
  <si>
    <t>DistributedVirtualPortgroup-dvportgroup-79508</t>
  </si>
  <si>
    <t>dvportgroup-65948</t>
  </si>
  <si>
    <t>DistributedVirtualPortgroup-dvportgroup-65948</t>
  </si>
  <si>
    <t>dvportgroup-65961</t>
  </si>
  <si>
    <t>DistributedVirtualPortgroup-dvportgroup-65961</t>
  </si>
  <si>
    <t>Dpg-4070-SC</t>
  </si>
  <si>
    <t>dvportgroup-65931</t>
  </si>
  <si>
    <t>DistributedVirtualPortgroup-dvportgroup-65931</t>
  </si>
  <si>
    <t>Dpg-4071-vMotion</t>
  </si>
  <si>
    <t>dvportgroup-65932</t>
  </si>
  <si>
    <t>DistributedVirtualPortgroup-dvportgroup-65932</t>
  </si>
  <si>
    <t>dvportgroup-65944</t>
  </si>
  <si>
    <t>DistributedVirtualPortgroup-dvportgroup-65944</t>
  </si>
  <si>
    <t>dvportgroup-65945</t>
  </si>
  <si>
    <t>DistributedVirtualPortgroup-dvportgroup-65945</t>
  </si>
  <si>
    <t>dvportgroup-65949</t>
  </si>
  <si>
    <t>DistributedVirtualPortgroup-dvportgroup-65949</t>
  </si>
  <si>
    <t>dvportgroup-65942</t>
  </si>
  <si>
    <t>DistributedVirtualPortgroup-dvportgroup-65942</t>
  </si>
  <si>
    <t>dvportgroup-65946</t>
  </si>
  <si>
    <t>DistributedVirtualPortgroup-dvportgroup-65946</t>
  </si>
  <si>
    <t>dvportgroup-66324</t>
  </si>
  <si>
    <t>DistributedVirtualPortgroup-dvportgroup-66324</t>
  </si>
  <si>
    <t>dvportgroup-66323</t>
  </si>
  <si>
    <t>DistributedVirtualPortgroup-dvportgroup-66323</t>
  </si>
  <si>
    <t>dvportgroup-66325</t>
  </si>
  <si>
    <t>DistributedVirtualPortgroup-dvportgroup-66325</t>
  </si>
  <si>
    <t>dvportgroup-66321</t>
  </si>
  <si>
    <t>DistributedVirtualPortgroup-dvportgroup-66321</t>
  </si>
  <si>
    <t>dvportgroup-66320</t>
  </si>
  <si>
    <t>DistributedVirtualPortgroup-dvportgroup-66320</t>
  </si>
  <si>
    <t>dvportgroup-66322</t>
  </si>
  <si>
    <t>DistributedVirtualPortgroup-dvportgroup-66322</t>
  </si>
  <si>
    <t>Dpg-915-GTC</t>
  </si>
  <si>
    <t>dvportgroup-82858</t>
  </si>
  <si>
    <t>DistributedVirtualPortgroup-dvportgroup-82858</t>
  </si>
  <si>
    <t>dvportgroup-101186</t>
  </si>
  <si>
    <t>DistributedVirtualPortgroup-dvportgroup-101186</t>
  </si>
  <si>
    <t>Firewall-000-PARK-XXXX</t>
  </si>
  <si>
    <t>dvportgroup-155</t>
  </si>
  <si>
    <t>DistributedVirtualPortgroup-dvportgroup-155</t>
  </si>
  <si>
    <t>Firewall-Infra-HA-Ctrl-280</t>
  </si>
  <si>
    <t>dvportgroup-189</t>
  </si>
  <si>
    <t>DistributedVirtualPortgroup-dvportgroup-189</t>
  </si>
  <si>
    <t>Firewall-Infra-HA-Fabric-360</t>
  </si>
  <si>
    <t>dvportgroup-193</t>
  </si>
  <si>
    <t>DistributedVirtualPortgroup-dvportgroup-193</t>
  </si>
  <si>
    <t>IAAS_SRV_4040</t>
  </si>
  <si>
    <t>dvportgroup-149</t>
  </si>
  <si>
    <t>DistributedVirtualPortgroup-dvportgroup-149</t>
  </si>
  <si>
    <t>internet-10</t>
  </si>
  <si>
    <t>dvportgroup-152</t>
  </si>
  <si>
    <t>DistributedVirtualPortgroup-dvportgroup-152</t>
  </si>
  <si>
    <t>test 602</t>
  </si>
  <si>
    <t>dvportgroup-199</t>
  </si>
  <si>
    <t>DistributedVirtualPortgroup-dvportgroup-199</t>
  </si>
  <si>
    <t>test 604</t>
  </si>
  <si>
    <t>dvportgroup-200</t>
  </si>
  <si>
    <t>DistributedVirtualPortgroup-dvportgroup-200</t>
  </si>
  <si>
    <t>Z_INF_CONF_4084</t>
  </si>
  <si>
    <t>dvportgroup-162</t>
  </si>
  <si>
    <t>DistributedVirtualPortgroup-dvportgroup-162</t>
  </si>
  <si>
    <t>ResourceType</t>
  </si>
  <si>
    <t>vAppState</t>
  </si>
  <si>
    <t>ResourcePath</t>
  </si>
  <si>
    <t>vCPUs</t>
  </si>
  <si>
    <t>CpuLimit</t>
  </si>
  <si>
    <t>CpuReservation</t>
  </si>
  <si>
    <t>vMemMB</t>
  </si>
  <si>
    <t>MemLimit</t>
  </si>
  <si>
    <t>MemReservation</t>
  </si>
  <si>
    <t>OverallCpuUsage</t>
  </si>
  <si>
    <t>OverallCpuDemand</t>
  </si>
  <si>
    <t>GuestMemoryUsage</t>
  </si>
  <si>
    <t>DistributedCpuEntitlement</t>
  </si>
  <si>
    <t>DistributedMemoryEntitlement</t>
  </si>
  <si>
    <t>StaticCpuEntitlement</t>
  </si>
  <si>
    <t>StaticMemoryEntitlement</t>
  </si>
  <si>
    <t>PrivateMemory</t>
  </si>
  <si>
    <t>SharedMemory</t>
  </si>
  <si>
    <t>OverheadMemory</t>
  </si>
  <si>
    <t>ConsumedOverheadMemory</t>
  </si>
  <si>
    <t>CompressedMemory</t>
  </si>
  <si>
    <t>Datacenter.Clichy \Folder.host \ClusterComputeResource.cpb666infr01</t>
  </si>
  <si>
    <t>green</t>
  </si>
  <si>
    <t>ResourcePool-resgroup-65924</t>
  </si>
  <si>
    <t>EvcModeBaseline</t>
  </si>
  <si>
    <t>ProactiveDrs</t>
  </si>
  <si>
    <t>DrsEnabled</t>
  </si>
  <si>
    <t>DrsVmotion</t>
  </si>
  <si>
    <t>ConcurrentVmotion</t>
  </si>
  <si>
    <t>DrsMigrationThreshold</t>
  </si>
  <si>
    <t>DpmBehavior</t>
  </si>
  <si>
    <t>DpmEnabled</t>
  </si>
  <si>
    <t>vCpusAlloc</t>
  </si>
  <si>
    <t>CpuRatio</t>
  </si>
  <si>
    <t>SpeedMbMIN</t>
  </si>
  <si>
    <t>SpeedMbMAX</t>
  </si>
  <si>
    <t>CPU%</t>
  </si>
  <si>
    <t>N+1CPU%</t>
  </si>
  <si>
    <t>MemUsed%</t>
  </si>
  <si>
    <t>N+1MEM%</t>
  </si>
  <si>
    <t>EffectiveMemGB</t>
  </si>
  <si>
    <t>HA_enabled</t>
  </si>
  <si>
    <t>HA_AdmissionControlEnabled</t>
  </si>
  <si>
    <t>HA_HostMonitoring</t>
  </si>
  <si>
    <t>HA_VmComponentProtecting</t>
  </si>
  <si>
    <t>HA_FailoverLevel</t>
  </si>
  <si>
    <t>HA_HeartbeatDatastores</t>
  </si>
  <si>
    <t>HA_HeartbeatDatastore</t>
  </si>
  <si>
    <t>PNics</t>
  </si>
  <si>
    <t>InMaintenanceMode</t>
  </si>
  <si>
    <t>VmToHostRatio</t>
  </si>
  <si>
    <t>StorageUsed%</t>
  </si>
  <si>
    <t>fullyAutomated</t>
  </si>
  <si>
    <t>3-Moderate</t>
  </si>
  <si>
    <t>automated</t>
  </si>
  <si>
    <t>3:1</t>
  </si>
  <si>
    <t>deprecated</t>
  </si>
  <si>
    <t>enabled</t>
  </si>
  <si>
    <t>disabled</t>
  </si>
  <si>
    <t>14:1</t>
  </si>
  <si>
    <t>Datacenter.Clichy \ Folder.host</t>
  </si>
  <si>
    <t>ClusterComputeResource-domain-c65923</t>
  </si>
  <si>
    <t>Datacenter-datacenter-21</t>
  </si>
  <si>
    <t>StorageDeviceName</t>
  </si>
  <si>
    <t>MaintenanceMode</t>
  </si>
  <si>
    <t>LunID</t>
  </si>
  <si>
    <t>Extent</t>
  </si>
  <si>
    <t>BlockSize</t>
  </si>
  <si>
    <t>Block</t>
  </si>
  <si>
    <t>ExtentPartition</t>
  </si>
  <si>
    <t>Address</t>
  </si>
  <si>
    <t>VmfsUpgradable</t>
  </si>
  <si>
    <t>Used%</t>
  </si>
  <si>
    <t>Shared</t>
  </si>
  <si>
    <t>URL</t>
  </si>
  <si>
    <t>IBM Fibre Channel Disk (naa.60050768108002956800000000000000)</t>
  </si>
  <si>
    <t>'60050768108002956800000000000000</t>
  </si>
  <si>
    <t>naa.60050768108002956800000000000000</t>
  </si>
  <si>
    <t>6.82</t>
  </si>
  <si>
    <t>ds:///vmfs/volumes/61f8fab1-32f2068c-2da3-40a6b77599ac/</t>
  </si>
  <si>
    <t>vmstores:\ypb000vcnt03.bcrs.fr@443\*\BRS000DS011VD001</t>
  </si>
  <si>
    <t>Datacenter.Clichy \ Folder.datastore \ StoragePod.Cluster-Datastore-DS011</t>
  </si>
  <si>
    <t>Datastore-datastore-65935</t>
  </si>
  <si>
    <t>IBM Fibre Channel Disk (naa.60050768108002956800000000000001)</t>
  </si>
  <si>
    <t>'60050768108002956800000000000001</t>
  </si>
  <si>
    <t>naa.60050768108002956800000000000001</t>
  </si>
  <si>
    <t>ds:///vmfs/volumes/61f8fae2-799e2656-822b-40a6b77599ac/</t>
  </si>
  <si>
    <t>vmstores:\ypb000vcnt03.bcrs.fr@443\*\BRS000DS011VD002</t>
  </si>
  <si>
    <t>Datastore-datastore-65936</t>
  </si>
  <si>
    <t>IBM Fibre Channel Disk (naa.60050768108002956800000000000002)</t>
  </si>
  <si>
    <t>'60050768108002956800000000000002</t>
  </si>
  <si>
    <t>naa.60050768108002956800000000000002</t>
  </si>
  <si>
    <t>ds:///vmfs/volumes/61f8fb0b-f47c22b2-3917-40a6b77599ac/</t>
  </si>
  <si>
    <t>vmstores:\ypb000vcnt03.bcrs.fr@443\*\BRS000DS011VD003</t>
  </si>
  <si>
    <t>Datastore-datastore-65937</t>
  </si>
  <si>
    <t>IBM Fibre Channel Disk (naa.60050768108002956800000000000003)</t>
  </si>
  <si>
    <t>'60050768108002956800000000000003</t>
  </si>
  <si>
    <t>naa.60050768108002956800000000000003</t>
  </si>
  <si>
    <t>ds:///vmfs/volumes/61f8fb39-efd63ee6-03e9-40a6b77599ac/</t>
  </si>
  <si>
    <t>vmstores:\ypb000vcnt03.bcrs.fr@443\*\BRS000DS011VD004</t>
  </si>
  <si>
    <t>Datastore-datastore-65938</t>
  </si>
  <si>
    <t>IBM Fibre Channel Disk (naa.60050768108002956800000000000007)</t>
  </si>
  <si>
    <t>'60050768108002956800000000000007</t>
  </si>
  <si>
    <t>naa.60050768108002956800000000000007</t>
  </si>
  <si>
    <t>ds:///vmfs/volumes/6554853c-0fc84962-9d5b-40a6b77599ac/</t>
  </si>
  <si>
    <t>vmstores:\ypb000vcnt03.bcrs.fr@443\*\BRS000DS011VD006</t>
  </si>
  <si>
    <t>Datastore-datastore-100535</t>
  </si>
  <si>
    <t>BRS000DS011VD999</t>
  </si>
  <si>
    <t>IBM Fibre Channel Disk (naa.60050768108002956800000000000005)</t>
  </si>
  <si>
    <t>'60050768108002956800000000000005</t>
  </si>
  <si>
    <t>naa.60050768108002956800000000000005</t>
  </si>
  <si>
    <t>ds:///vmfs/volumes/64ef16b4-041a7f9a-0fac-40a6b77599ac/</t>
  </si>
  <si>
    <t>vmstores:\ypb000vcnt03.bcrs.fr@443\*\BRS000DS011VD999</t>
  </si>
  <si>
    <t>Datacenter.Clichy \ Folder.datastore</t>
  </si>
  <si>
    <t>Datastore-datastore-96013</t>
  </si>
  <si>
    <t>epb666vesx10-local</t>
  </si>
  <si>
    <t>Local ATA Disk (t10.ATA_____ThinkSystem_M.2_VD______________________e6674a6d0726001000000000)</t>
  </si>
  <si>
    <t>'ATA_____ThinkSystem_M</t>
  </si>
  <si>
    <t>t10.ATA_____ThinkSystem_M.2_VD______________________e6674a6d0726001000000000</t>
  </si>
  <si>
    <t>ds:///vmfs/volumes/61f1d95b-45495fcc-f2e9-40a6b77599ac/</t>
  </si>
  <si>
    <t>vmstores:\ypb000vcnt03.bcrs.fr@443\*\epb666vesx10-local</t>
  </si>
  <si>
    <t>Datastore-datastore-65006</t>
  </si>
  <si>
    <t>epb666vesx11-local</t>
  </si>
  <si>
    <t>Local ATA Disk (t10.ATA_____ThinkSystem_M.2_VD______________________a8e75b852b71001000000000)</t>
  </si>
  <si>
    <t>t10.ATA_____ThinkSystem_M.2_VD______________________a8e75b852b71001000000000</t>
  </si>
  <si>
    <t>ds:///vmfs/volumes/61f18854-b8390592-7acf-40a6b7758bd4/</t>
  </si>
  <si>
    <t>vmstores:\ypb000vcnt03.bcrs.fr@443\*\epb666vesx11-local</t>
  </si>
  <si>
    <t>Datastore-datastore-65011</t>
  </si>
  <si>
    <t>epb666vesx12-local</t>
  </si>
  <si>
    <t>Local ATA Disk (t10.ATA_____ThinkSystem_M.2_VD______________________30490a849be7001000000000)</t>
  </si>
  <si>
    <t>t10.ATA_____ThinkSystem_M.2_VD______________________30490a849be7001000000000</t>
  </si>
  <si>
    <t>ds:///vmfs/volumes/61f267e8-dd214204-2def-40a6b77596d0/</t>
  </si>
  <si>
    <t>vmstores:\ypb000vcnt03.bcrs.fr@443\*\epb666vesx12-local</t>
  </si>
  <si>
    <t>Datastore-datastore-65015</t>
  </si>
  <si>
    <t>VeeamBackup_wpb000bvem01.bcrs.fr</t>
  </si>
  <si>
    <t>NFS</t>
  </si>
  <si>
    <t>172.20.30.60/VeeamBackup_wpb000bvem01.bcrs.fr</t>
  </si>
  <si>
    <t>ds:///vmfs/volumes/ca7aa9c9-aeb47cbe/</t>
  </si>
  <si>
    <t>vmstores:\ypb000vcnt03.bcrs.fr@443\*\VeeamBackup_wpb000bvem01.bcrs.fr</t>
  </si>
  <si>
    <t>Datastore-datastore-107468</t>
  </si>
  <si>
    <t>Column1</t>
  </si>
  <si>
    <t>Path</t>
  </si>
  <si>
    <t>Policy</t>
  </si>
  <si>
    <t>PathState</t>
  </si>
  <si>
    <t>State</t>
  </si>
  <si>
    <t>IsWorkingPath</t>
  </si>
  <si>
    <t>Adapter</t>
  </si>
  <si>
    <t>Model</t>
  </si>
  <si>
    <t>PortWorldWideName</t>
  </si>
  <si>
    <t>NodeWorldWideName</t>
  </si>
  <si>
    <t>LunPortWorldWideName</t>
  </si>
  <si>
    <t>LunNodeWorldWideName</t>
  </si>
  <si>
    <t>iscsiName</t>
  </si>
  <si>
    <t>iscsiAlias</t>
  </si>
  <si>
    <t>vmhba6:C0:T0:L0</t>
  </si>
  <si>
    <t>FIXED</t>
  </si>
  <si>
    <t>active</t>
  </si>
  <si>
    <t>key-vim.host.MultipathInfo.Path-vmhba6:C0:T0:L0</t>
  </si>
  <si>
    <t>key-vim.host.BlockHba-vmhba6</t>
  </si>
  <si>
    <t>Lenovo ThinkSystem M.2 with Mirroring Enablement Kit</t>
  </si>
  <si>
    <t>unknown</t>
  </si>
  <si>
    <t>key-vim.host.MultipathInfo.LogicalUnit-010000000065363637346136643037323630303130000000005468696e6b53</t>
  </si>
  <si>
    <t>010000000065363637346136643037323630303130000000005468696e6b53</t>
  </si>
  <si>
    <t>vmhba6:C0:T2:L0</t>
  </si>
  <si>
    <t>key-vim.host.MultipathInfo.Path-vmhba6:C0:T2:L0</t>
  </si>
  <si>
    <t>key-vim.host.MultipathInfo.LogicalUnit-0103000000436f6e736f6c</t>
  </si>
  <si>
    <t>0103000000436f6e736f6c</t>
  </si>
  <si>
    <t>vmhba4:C0:T0:L0</t>
  </si>
  <si>
    <t>VMW_PSP_RR</t>
  </si>
  <si>
    <t>key-vim.host.MultipathInfo.Path-vmhba4:C0:T0:L0</t>
  </si>
  <si>
    <t>key-vim.host.FibreChannelHba-vmhba4</t>
  </si>
  <si>
    <t>Emulex LightPulse LPe32000 PCIe Fibre Channel Adapter</t>
  </si>
  <si>
    <t>online</t>
  </si>
  <si>
    <t>key-vim.host.MultipathInfo.LogicalUnit-020000000060050768108002956800000000000000323134352020</t>
  </si>
  <si>
    <t>11:52:92:15:75:94:10:95:91:4</t>
  </si>
  <si>
    <t>23:05:84:30:80:54:79:42:89:0</t>
  </si>
  <si>
    <t>50:05:07:68:10:17:52:9a</t>
  </si>
  <si>
    <t>50:05:07:68:10:00:52:9a</t>
  </si>
  <si>
    <t>vmhba2:C0:T7:L0</t>
  </si>
  <si>
    <t>standby</t>
  </si>
  <si>
    <t>key-vim.host.MultipathInfo.Path-vmhba2:C0:T7:L0</t>
  </si>
  <si>
    <t>key-vim.host.FibreChannelHba-vmhba2</t>
  </si>
  <si>
    <t>11:52:92:15:75:94:10:96:02:9</t>
  </si>
  <si>
    <t>23:05:84:30:80:54:79:43:00:5</t>
  </si>
  <si>
    <t>50:05:07:68:10:18:52:ad</t>
  </si>
  <si>
    <t>50:05:07:68:10:00:52:ad</t>
  </si>
  <si>
    <t>vmhba4:C0:T3:L0</t>
  </si>
  <si>
    <t>key-vim.host.MultipathInfo.Path-vmhba4:C0:T3:L0</t>
  </si>
  <si>
    <t>50:05:07:68:10:17:52:ad</t>
  </si>
  <si>
    <t>vmhba2:C0:T1:L0</t>
  </si>
  <si>
    <t>key-vim.host.MultipathInfo.Path-vmhba2:C0:T1:L0</t>
  </si>
  <si>
    <t>50:05:07:68:10:16:52:9a</t>
  </si>
  <si>
    <t>vmhba2:C0:T5:L0</t>
  </si>
  <si>
    <t>key-vim.host.MultipathInfo.Path-vmhba2:C0:T5:L0</t>
  </si>
  <si>
    <t>50:05:07:68:10:18:52:9a</t>
  </si>
  <si>
    <t>vmhba2:C0:T4:L0</t>
  </si>
  <si>
    <t>key-vim.host.MultipathInfo.Path-vmhba2:C0:T4:L0</t>
  </si>
  <si>
    <t>50:05:07:68:10:16:52:ad</t>
  </si>
  <si>
    <t>vmhba4:C0:T0:L1</t>
  </si>
  <si>
    <t>key-vim.host.MultipathInfo.Path-vmhba4:C0:T0:L1</t>
  </si>
  <si>
    <t>key-vim.host.MultipathInfo.LogicalUnit-020001000060050768108002956800000000000001323134352020</t>
  </si>
  <si>
    <t>vmhba2:C0:T7:L1</t>
  </si>
  <si>
    <t>key-vim.host.MultipathInfo.Path-vmhba2:C0:T7:L1</t>
  </si>
  <si>
    <t>vmhba4:C0:T3:L1</t>
  </si>
  <si>
    <t>key-vim.host.MultipathInfo.Path-vmhba4:C0:T3:L1</t>
  </si>
  <si>
    <t>vmhba2:C0:T1:L1</t>
  </si>
  <si>
    <t>key-vim.host.MultipathInfo.Path-vmhba2:C0:T1:L1</t>
  </si>
  <si>
    <t>vmhba2:C0:T5:L1</t>
  </si>
  <si>
    <t>key-vim.host.MultipathInfo.Path-vmhba2:C0:T5:L1</t>
  </si>
  <si>
    <t>vmhba2:C0:T4:L1</t>
  </si>
  <si>
    <t>key-vim.host.MultipathInfo.Path-vmhba2:C0:T4:L1</t>
  </si>
  <si>
    <t>vmhba4:C0:T0:L2</t>
  </si>
  <si>
    <t>key-vim.host.MultipathInfo.Path-vmhba4:C0:T0:L2</t>
  </si>
  <si>
    <t>key-vim.host.MultipathInfo.LogicalUnit-020002000060050768108002956800000000000002323134352020</t>
  </si>
  <si>
    <t>vmhba2:C0:T7:L2</t>
  </si>
  <si>
    <t>key-vim.host.MultipathInfo.Path-vmhba2:C0:T7:L2</t>
  </si>
  <si>
    <t>vmhba4:C0:T3:L2</t>
  </si>
  <si>
    <t>key-vim.host.MultipathInfo.Path-vmhba4:C0:T3:L2</t>
  </si>
  <si>
    <t>vmhba2:C0:T1:L2</t>
  </si>
  <si>
    <t>key-vim.host.MultipathInfo.Path-vmhba2:C0:T1:L2</t>
  </si>
  <si>
    <t>vmhba2:C0:T5:L2</t>
  </si>
  <si>
    <t>key-vim.host.MultipathInfo.Path-vmhba2:C0:T5:L2</t>
  </si>
  <si>
    <t>vmhba2:C0:T4:L2</t>
  </si>
  <si>
    <t>key-vim.host.MultipathInfo.Path-vmhba2:C0:T4:L2</t>
  </si>
  <si>
    <t>vmhba4:C0:T0:L3</t>
  </si>
  <si>
    <t>key-vim.host.MultipathInfo.Path-vmhba4:C0:T0:L3</t>
  </si>
  <si>
    <t>key-vim.host.MultipathInfo.LogicalUnit-020003000060050768108002956800000000000003323134352020</t>
  </si>
  <si>
    <t>vmhba2:C0:T7:L3</t>
  </si>
  <si>
    <t>key-vim.host.MultipathInfo.Path-vmhba2:C0:T7:L3</t>
  </si>
  <si>
    <t>vmhba4:C0:T3:L3</t>
  </si>
  <si>
    <t>key-vim.host.MultipathInfo.Path-vmhba4:C0:T3:L3</t>
  </si>
  <si>
    <t>vmhba2:C0:T1:L3</t>
  </si>
  <si>
    <t>key-vim.host.MultipathInfo.Path-vmhba2:C0:T1:L3</t>
  </si>
  <si>
    <t>vmhba2:C0:T5:L3</t>
  </si>
  <si>
    <t>key-vim.host.MultipathInfo.Path-vmhba2:C0:T5:L3</t>
  </si>
  <si>
    <t>vmhba2:C0:T4:L3</t>
  </si>
  <si>
    <t>key-vim.host.MultipathInfo.Path-vmhba2:C0:T4:L3</t>
  </si>
  <si>
    <t>vmhba4:C0:T0:L4</t>
  </si>
  <si>
    <t>key-vim.host.MultipathInfo.Path-vmhba4:C0:T0:L4</t>
  </si>
  <si>
    <t>key-vim.host.MultipathInfo.LogicalUnit-020004000060050768108002956800000000000005323134352020</t>
  </si>
  <si>
    <t>vmhba2:C0:T7:L4</t>
  </si>
  <si>
    <t>key-vim.host.MultipathInfo.Path-vmhba2:C0:T7:L4</t>
  </si>
  <si>
    <t>vmhba4:C0:T3:L4</t>
  </si>
  <si>
    <t>key-vim.host.MultipathInfo.Path-vmhba4:C0:T3:L4</t>
  </si>
  <si>
    <t>vmhba2:C0:T1:L4</t>
  </si>
  <si>
    <t>key-vim.host.MultipathInfo.Path-vmhba2:C0:T1:L4</t>
  </si>
  <si>
    <t>vmhba2:C0:T5:L4</t>
  </si>
  <si>
    <t>key-vim.host.MultipathInfo.Path-vmhba2:C0:T5:L4</t>
  </si>
  <si>
    <t>vmhba2:C0:T4:L4</t>
  </si>
  <si>
    <t>key-vim.host.MultipathInfo.Path-vmhba2:C0:T4:L4</t>
  </si>
  <si>
    <t>vmhba4:C0:T0:L5</t>
  </si>
  <si>
    <t>key-vim.host.MultipathInfo.Path-vmhba4:C0:T0:L5</t>
  </si>
  <si>
    <t>key-vim.host.MultipathInfo.LogicalUnit-020005000060050768108002956800000000000006323134352020</t>
  </si>
  <si>
    <t>vmhba2:C0:T7:L5</t>
  </si>
  <si>
    <t>key-vim.host.MultipathInfo.Path-vmhba2:C0:T7:L5</t>
  </si>
  <si>
    <t>vmhba4:C0:T3:L5</t>
  </si>
  <si>
    <t>key-vim.host.MultipathInfo.Path-vmhba4:C0:T3:L5</t>
  </si>
  <si>
    <t>vmhba2:C0:T1:L5</t>
  </si>
  <si>
    <t>key-vim.host.MultipathInfo.Path-vmhba2:C0:T1:L5</t>
  </si>
  <si>
    <t>vmhba2:C0:T5:L5</t>
  </si>
  <si>
    <t>key-vim.host.MultipathInfo.Path-vmhba2:C0:T5:L5</t>
  </si>
  <si>
    <t>vmhba2:C0:T4:L5</t>
  </si>
  <si>
    <t>key-vim.host.MultipathInfo.Path-vmhba2:C0:T4:L5</t>
  </si>
  <si>
    <t>vmhba4:C0:T0:L6</t>
  </si>
  <si>
    <t>key-vim.host.MultipathInfo.Path-vmhba4:C0:T0:L6</t>
  </si>
  <si>
    <t>key-vim.host.MultipathInfo.LogicalUnit-020006000060050768108002956800000000000007323134352020</t>
  </si>
  <si>
    <t>vmhba2:C0:T7:L6</t>
  </si>
  <si>
    <t>key-vim.host.MultipathInfo.Path-vmhba2:C0:T7:L6</t>
  </si>
  <si>
    <t>vmhba4:C0:T3:L6</t>
  </si>
  <si>
    <t>key-vim.host.MultipathInfo.Path-vmhba4:C0:T3:L6</t>
  </si>
  <si>
    <t>vmhba2:C0:T1:L6</t>
  </si>
  <si>
    <t>key-vim.host.MultipathInfo.Path-vmhba2:C0:T1:L6</t>
  </si>
  <si>
    <t>vmhba2:C0:T5:L6</t>
  </si>
  <si>
    <t>key-vim.host.MultipathInfo.Path-vmhba2:C0:T5:L6</t>
  </si>
  <si>
    <t>vmhba2:C0:T4:L6</t>
  </si>
  <si>
    <t>key-vim.host.MultipathInfo.Path-vmhba2:C0:T4:L6</t>
  </si>
  <si>
    <t>vmhba4:C0:T0:L7</t>
  </si>
  <si>
    <t>key-vim.host.MultipathInfo.Path-vmhba4:C0:T0:L7</t>
  </si>
  <si>
    <t>key-vim.host.MultipathInfo.LogicalUnit-020007000060050768108002956800000000000008323134352020</t>
  </si>
  <si>
    <t>vmhba2:C0:T7:L7</t>
  </si>
  <si>
    <t>key-vim.host.MultipathInfo.Path-vmhba2:C0:T7:L7</t>
  </si>
  <si>
    <t>vmhba4:C0:T3:L7</t>
  </si>
  <si>
    <t>key-vim.host.MultipathInfo.Path-vmhba4:C0:T3:L7</t>
  </si>
  <si>
    <t>vmhba2:C0:T1:L7</t>
  </si>
  <si>
    <t>key-vim.host.MultipathInfo.Path-vmhba2:C0:T1:L7</t>
  </si>
  <si>
    <t>vmhba2:C0:T5:L7</t>
  </si>
  <si>
    <t>key-vim.host.MultipathInfo.Path-vmhba2:C0:T5:L7</t>
  </si>
  <si>
    <t>vmhba2:C0:T4:L7</t>
  </si>
  <si>
    <t>key-vim.host.MultipathInfo.Path-vmhba2:C0:T4:L7</t>
  </si>
  <si>
    <t>vmhba2:C0:T3:L0</t>
  </si>
  <si>
    <t>key-vim.host.MultipathInfo.Path-vmhba2:C0:T3:L0</t>
  </si>
  <si>
    <t>key-vim.host.MultipathInfo.LogicalUnit-020000000060050763808185b83000000000000000323134352020</t>
  </si>
  <si>
    <t>50:05:07:68:0d:76:3c:87</t>
  </si>
  <si>
    <t>50:05:07:68:0d:02:3c:87</t>
  </si>
  <si>
    <t>vmhba4:C0:T4:L0</t>
  </si>
  <si>
    <t>key-vim.host.MultipathInfo.Path-vmhba4:C0:T4:L0</t>
  </si>
  <si>
    <t>50:05:07:68:0d:7a:3c:87</t>
  </si>
  <si>
    <t>vmhba2:C0:T0:L0</t>
  </si>
  <si>
    <t>key-vim.host.MultipathInfo.Path-vmhba2:C0:T0:L0</t>
  </si>
  <si>
    <t>50:05:07:68:0d:76:3c:86</t>
  </si>
  <si>
    <t>50:05:07:68:0d:02:3c:86</t>
  </si>
  <si>
    <t>vmhba4:C0:T1:L0</t>
  </si>
  <si>
    <t>key-vim.host.MultipathInfo.Path-vmhba4:C0:T1:L0</t>
  </si>
  <si>
    <t>50:05:07:68:0d:7a:3c:86</t>
  </si>
  <si>
    <t>vmhba2:C0:T3:L1</t>
  </si>
  <si>
    <t>key-vim.host.MultipathInfo.Path-vmhba2:C0:T3:L1</t>
  </si>
  <si>
    <t>key-vim.host.MultipathInfo.LogicalUnit-020001000060050763808185b83000000000000001323134352020</t>
  </si>
  <si>
    <t>vmhba4:C0:T4:L1</t>
  </si>
  <si>
    <t>key-vim.host.MultipathInfo.Path-vmhba4:C0:T4:L1</t>
  </si>
  <si>
    <t>vmhba2:C0:T0:L1</t>
  </si>
  <si>
    <t>key-vim.host.MultipathInfo.Path-vmhba2:C0:T0:L1</t>
  </si>
  <si>
    <t>vmhba4:C0:T1:L1</t>
  </si>
  <si>
    <t>key-vim.host.MultipathInfo.Path-vmhba4:C0:T1:L1</t>
  </si>
  <si>
    <t>vmhba2:C0:T3:L2</t>
  </si>
  <si>
    <t>key-vim.host.MultipathInfo.Path-vmhba2:C0:T3:L2</t>
  </si>
  <si>
    <t>key-vim.host.MultipathInfo.LogicalUnit-020002000060050763808185b83000000000000002323134352020</t>
  </si>
  <si>
    <t>020002000060050763808185b83000000000000002323134352020</t>
  </si>
  <si>
    <t>vmhba4:C0:T4:L2</t>
  </si>
  <si>
    <t>key-vim.host.MultipathInfo.Path-vmhba4:C0:T4:L2</t>
  </si>
  <si>
    <t>vmhba2:C0:T0:L2</t>
  </si>
  <si>
    <t>key-vim.host.MultipathInfo.Path-vmhba2:C0:T0:L2</t>
  </si>
  <si>
    <t>vmhba4:C0:T1:L2</t>
  </si>
  <si>
    <t>key-vim.host.MultipathInfo.Path-vmhba4:C0:T1:L2</t>
  </si>
  <si>
    <t>vmhba2:C0:T3:L3</t>
  </si>
  <si>
    <t>key-vim.host.MultipathInfo.Path-vmhba2:C0:T3:L3</t>
  </si>
  <si>
    <t>key-vim.host.MultipathInfo.LogicalUnit-020003000060050763808185b83000000000000003323134352020</t>
  </si>
  <si>
    <t>vmhba4:C0:T4:L3</t>
  </si>
  <si>
    <t>key-vim.host.MultipathInfo.Path-vmhba4:C0:T4:L3</t>
  </si>
  <si>
    <t>vmhba2:C0:T0:L3</t>
  </si>
  <si>
    <t>key-vim.host.MultipathInfo.Path-vmhba2:C0:T0:L3</t>
  </si>
  <si>
    <t>vmhba4:C0:T1:L3</t>
  </si>
  <si>
    <t>key-vim.host.MultipathInfo.Path-vmhba4:C0:T1:L3</t>
  </si>
  <si>
    <t>vmhba2:C0:T3:L4</t>
  </si>
  <si>
    <t>key-vim.host.MultipathInfo.Path-vmhba2:C0:T3:L4</t>
  </si>
  <si>
    <t>key-vim.host.MultipathInfo.LogicalUnit-020004000060050763808185b83000000000000004323134352020</t>
  </si>
  <si>
    <t>vmhba4:C0:T4:L4</t>
  </si>
  <si>
    <t>key-vim.host.MultipathInfo.Path-vmhba4:C0:T4:L4</t>
  </si>
  <si>
    <t>vmhba2:C0:T0:L4</t>
  </si>
  <si>
    <t>key-vim.host.MultipathInfo.Path-vmhba2:C0:T0:L4</t>
  </si>
  <si>
    <t>vmhba4:C0:T1:L4</t>
  </si>
  <si>
    <t>key-vim.host.MultipathInfo.Path-vmhba4:C0:T1:L4</t>
  </si>
  <si>
    <t>vmhba2:C0:T3:L5</t>
  </si>
  <si>
    <t>key-vim.host.MultipathInfo.Path-vmhba2:C0:T3:L5</t>
  </si>
  <si>
    <t>key-vim.host.MultipathInfo.LogicalUnit-020005000060050763808185b83000000000000005323134352020</t>
  </si>
  <si>
    <t>vmhba4:C0:T4:L5</t>
  </si>
  <si>
    <t>key-vim.host.MultipathInfo.Path-vmhba4:C0:T4:L5</t>
  </si>
  <si>
    <t>vmhba2:C0:T0:L5</t>
  </si>
  <si>
    <t>key-vim.host.MultipathInfo.Path-vmhba2:C0:T0:L5</t>
  </si>
  <si>
    <t>vmhba4:C0:T1:L5</t>
  </si>
  <si>
    <t>key-vim.host.MultipathInfo.Path-vmhba4:C0:T1:L5</t>
  </si>
  <si>
    <t>vmhba4:C0:T5:L0</t>
  </si>
  <si>
    <t>key-vim.host.MultipathInfo.Path-vmhba4:C0:T5:L0</t>
  </si>
  <si>
    <t>key-vim.host.MultipathInfo.LogicalUnit-020000000060050763808105a63800000000000009323134352020</t>
  </si>
  <si>
    <t>50:05:07:68:0d:76:38:fa</t>
  </si>
  <si>
    <t>50:05:07:68:0d:02:38:fa</t>
  </si>
  <si>
    <t>vmhba2:C0:T8:L0</t>
  </si>
  <si>
    <t>key-vim.host.MultipathInfo.Path-vmhba2:C0:T8:L0</t>
  </si>
  <si>
    <t>50:05:07:68:0d:7a:38:fa</t>
  </si>
  <si>
    <t>vmhba2:C0:T2:L0</t>
  </si>
  <si>
    <t>key-vim.host.MultipathInfo.Path-vmhba2:C0:T2:L0</t>
  </si>
  <si>
    <t>50:05:07:68:0d:7a:38:fb</t>
  </si>
  <si>
    <t>50:05:07:68:0d:02:38:fb</t>
  </si>
  <si>
    <t>vmhba2:C0:T6:L0</t>
  </si>
  <si>
    <t>key-vim.host.MultipathInfo.Path-vmhba2:C0:T6:L0</t>
  </si>
  <si>
    <t>50:05:07:68:0d:82:38:fb</t>
  </si>
  <si>
    <t>vmhba4:C0:T2:L0</t>
  </si>
  <si>
    <t>key-vim.host.MultipathInfo.Path-vmhba4:C0:T2:L0</t>
  </si>
  <si>
    <t>50:05:07:68:0d:76:38:fb</t>
  </si>
  <si>
    <t>vmhba4:C0:T7:L0</t>
  </si>
  <si>
    <t>key-vim.host.MultipathInfo.Path-vmhba4:C0:T7:L0</t>
  </si>
  <si>
    <t>50:05:07:68:0d:7e:38:fa</t>
  </si>
  <si>
    <t>vmhba4:C0:T6:L0</t>
  </si>
  <si>
    <t>key-vim.host.MultipathInfo.Path-vmhba4:C0:T6:L0</t>
  </si>
  <si>
    <t>50:05:07:68:0d:7e:38:fb</t>
  </si>
  <si>
    <t>vmhba2:C0:T9:L0</t>
  </si>
  <si>
    <t>key-vim.host.MultipathInfo.Path-vmhba2:C0:T9:L0</t>
  </si>
  <si>
    <t>50:05:07:68:0d:82:38:fa</t>
  </si>
  <si>
    <t>key-vim.host.MultipathInfo.LogicalUnit-010000000061386537356238353262373130303130000000005468696e6b53</t>
  </si>
  <si>
    <t>010000000061386537356238353262373130303130000000005468696e6b53</t>
  </si>
  <si>
    <t>11:52:92:15:75:94:10:95:30:9</t>
  </si>
  <si>
    <t>23:05:84:30:80:54:79:42:28:5</t>
  </si>
  <si>
    <t>11:52:92:15:75:94:10:95:67:3</t>
  </si>
  <si>
    <t>23:05:84:30:80:54:79:42:64:9</t>
  </si>
  <si>
    <t>vmhba2:C0:T6:L1</t>
  </si>
  <si>
    <t>key-vim.host.MultipathInfo.Path-vmhba2:C0:T6:L1</t>
  </si>
  <si>
    <t>vmhba2:C0:T9:L1</t>
  </si>
  <si>
    <t>key-vim.host.MultipathInfo.Path-vmhba2:C0:T9:L1</t>
  </si>
  <si>
    <t>vmhba2:C0:T6:L2</t>
  </si>
  <si>
    <t>key-vim.host.MultipathInfo.Path-vmhba2:C0:T6:L2</t>
  </si>
  <si>
    <t>vmhba2:C0:T9:L2</t>
  </si>
  <si>
    <t>key-vim.host.MultipathInfo.Path-vmhba2:C0:T9:L2</t>
  </si>
  <si>
    <t>vmhba2:C0:T6:L3</t>
  </si>
  <si>
    <t>key-vim.host.MultipathInfo.Path-vmhba2:C0:T6:L3</t>
  </si>
  <si>
    <t>vmhba2:C0:T9:L3</t>
  </si>
  <si>
    <t>key-vim.host.MultipathInfo.Path-vmhba2:C0:T9:L3</t>
  </si>
  <si>
    <t>vmhba2:C0:T6:L4</t>
  </si>
  <si>
    <t>key-vim.host.MultipathInfo.Path-vmhba2:C0:T6:L4</t>
  </si>
  <si>
    <t>vmhba2:C0:T9:L4</t>
  </si>
  <si>
    <t>key-vim.host.MultipathInfo.Path-vmhba2:C0:T9:L4</t>
  </si>
  <si>
    <t>vmhba2:C0:T6:L5</t>
  </si>
  <si>
    <t>key-vim.host.MultipathInfo.Path-vmhba2:C0:T6:L5</t>
  </si>
  <si>
    <t>vmhba2:C0:T9:L5</t>
  </si>
  <si>
    <t>key-vim.host.MultipathInfo.Path-vmhba2:C0:T9:L5</t>
  </si>
  <si>
    <t>vmhba4:C0:T4:L6</t>
  </si>
  <si>
    <t>key-vim.host.MultipathInfo.Path-vmhba4:C0:T4:L6</t>
  </si>
  <si>
    <t>vmhba2:C0:T6:L6</t>
  </si>
  <si>
    <t>key-vim.host.MultipathInfo.Path-vmhba2:C0:T6:L6</t>
  </si>
  <si>
    <t>vmhba2:C0:T9:L6</t>
  </si>
  <si>
    <t>key-vim.host.MultipathInfo.Path-vmhba2:C0:T9:L6</t>
  </si>
  <si>
    <t>vmhba4:C0:T4:L7</t>
  </si>
  <si>
    <t>key-vim.host.MultipathInfo.Path-vmhba4:C0:T4:L7</t>
  </si>
  <si>
    <t>vmhba2:C0:T6:L7</t>
  </si>
  <si>
    <t>key-vim.host.MultipathInfo.Path-vmhba2:C0:T6:L7</t>
  </si>
  <si>
    <t>vmhba2:C0:T9:L7</t>
  </si>
  <si>
    <t>key-vim.host.MultipathInfo.Path-vmhba2:C0:T9:L7</t>
  </si>
  <si>
    <t>key-vim.host.MultipathInfo.LogicalUnit-010000000033303439306138343962653730303130000000005468696e6b53</t>
  </si>
  <si>
    <t>010000000033303439306138343962653730303130000000005468696e6b53</t>
  </si>
  <si>
    <t>11:52:92:15:75:94:10:95:78:8</t>
  </si>
  <si>
    <t>23:05:84:30:80:54:79:42:76:4</t>
  </si>
  <si>
    <t>11:52:92:15:75:94:10:95:90:8</t>
  </si>
  <si>
    <t>23:05:84:30:80:54:79:42:88:4</t>
  </si>
  <si>
    <t>vmhba4:C0:T7:L1</t>
  </si>
  <si>
    <t>key-vim.host.MultipathInfo.Path-vmhba4:C0:T7:L1</t>
  </si>
  <si>
    <t>vmhba4:C0:T7:L2</t>
  </si>
  <si>
    <t>key-vim.host.MultipathInfo.Path-vmhba4:C0:T7:L2</t>
  </si>
  <si>
    <t>vmhba4:C0:T7:L3</t>
  </si>
  <si>
    <t>key-vim.host.MultipathInfo.Path-vmhba4:C0:T7:L3</t>
  </si>
  <si>
    <t>vmhba4:C0:T7:L4</t>
  </si>
  <si>
    <t>key-vim.host.MultipathInfo.Path-vmhba4:C0:T7:L4</t>
  </si>
  <si>
    <t>vmhba4:C0:T7:L5</t>
  </si>
  <si>
    <t>key-vim.host.MultipathInfo.Path-vmhba4:C0:T7:L5</t>
  </si>
  <si>
    <t>vmhba4:C0:T7:L6</t>
  </si>
  <si>
    <t>key-vim.host.MultipathInfo.Path-vmhba4:C0:T7:L6</t>
  </si>
  <si>
    <t>vmhba4:C0:T7:L7</t>
  </si>
  <si>
    <t>key-vim.host.MultipathInfo.Path-vmhba4:C0:T7:L7</t>
  </si>
  <si>
    <t>paths</t>
  </si>
  <si>
    <t>datastores</t>
  </si>
  <si>
    <t>usedPolicies</t>
  </si>
  <si>
    <t>fixed</t>
  </si>
  <si>
    <t>vmw_psp_rr</t>
  </si>
  <si>
    <t>vcenter</t>
  </si>
  <si>
    <t>DatastoreClusterName</t>
  </si>
  <si>
    <t>SdrsAutomationLevel</t>
  </si>
  <si>
    <t>FreespaceGB</t>
  </si>
  <si>
    <t>Overallstatus</t>
  </si>
  <si>
    <t>IoLoadBalanceEnabled</t>
  </si>
  <si>
    <t>IoLoadBalanceConfig</t>
  </si>
  <si>
    <t>SpaceUtilizationThreshold</t>
  </si>
  <si>
    <t>SpaceThresholdMode</t>
  </si>
  <si>
    <t>FullyAutomated</t>
  </si>
  <si>
    <t>yellow</t>
  </si>
  <si>
    <t>utilization</t>
  </si>
  <si>
    <t>vmhostmoref</t>
  </si>
  <si>
    <t>AccessMode</t>
  </si>
  <si>
    <t>Mounted</t>
  </si>
  <si>
    <t>Accessible</t>
  </si>
  <si>
    <t>HostSystem-host-65005</t>
  </si>
  <si>
    <t>/vmfs/volumes/ca7aa9c9-aeb47cbe</t>
  </si>
  <si>
    <t>readWrite</t>
  </si>
  <si>
    <t>/vmfs/volumes/61f8fb39-efd63ee6-03e9-40a6b77599ac</t>
  </si>
  <si>
    <t>/vmfs/volumes/6554853c-0fc84962-9d5b-40a6b77599ac</t>
  </si>
  <si>
    <t>/vmfs/volumes/61f8fb0b-f47c22b2-3917-40a6b77599ac</t>
  </si>
  <si>
    <t>/vmfs/volumes/64ef16b4-041a7f9a-0fac-40a6b77599ac</t>
  </si>
  <si>
    <t>/vmfs/volumes/61f8fab1-32f2068c-2da3-40a6b77599ac</t>
  </si>
  <si>
    <t>/vmfs/volumes/61f8fae2-799e2656-822b-40a6b77599ac</t>
  </si>
  <si>
    <t>/vmfs/volumes/61f1d95b-45495fcc-f2e9-40a6b77599ac</t>
  </si>
  <si>
    <t>HostSystem-host-65010</t>
  </si>
  <si>
    <t>/vmfs/volumes/61f18854-b8390592-7acf-40a6b7758bd4</t>
  </si>
  <si>
    <t>HostSystem-host-65014</t>
  </si>
  <si>
    <t>/vmfs/volumes/61f267e8-dd214204-2def-40a6b77596d0</t>
  </si>
  <si>
    <t>DefaultGateway</t>
  </si>
  <si>
    <t>HBAs</t>
  </si>
  <si>
    <t>VmotionIp</t>
  </si>
  <si>
    <t>VmotionEnabled</t>
  </si>
  <si>
    <t>VmotionVnic</t>
  </si>
  <si>
    <t>LicenseVersion</t>
  </si>
  <si>
    <t>Uptime</t>
  </si>
  <si>
    <t>PowerPolicy</t>
  </si>
  <si>
    <t>ConnectionState</t>
  </si>
  <si>
    <t>inMaintenanceMode</t>
  </si>
  <si>
    <t>Serial</t>
  </si>
  <si>
    <t>MemUsedGB</t>
  </si>
  <si>
    <t>CurrentEVCModeKey</t>
  </si>
  <si>
    <t>MaxEvcMode</t>
  </si>
  <si>
    <t>CPU</t>
  </si>
  <si>
    <t>CpuCores</t>
  </si>
  <si>
    <t>CpuThreads</t>
  </si>
  <si>
    <t>CpuThreadRatio</t>
  </si>
  <si>
    <t>CPUModel</t>
  </si>
  <si>
    <t>CPUMhz</t>
  </si>
  <si>
    <t>vPortGroups</t>
  </si>
  <si>
    <t>VdSwitches</t>
  </si>
  <si>
    <t>LUNs</t>
  </si>
  <si>
    <t>ScsiLUNs</t>
  </si>
  <si>
    <t>LUNpaths</t>
  </si>
  <si>
    <t>UuID</t>
  </si>
  <si>
    <t>172.20.20.254</t>
  </si>
  <si>
    <t>172.20.21.10</t>
  </si>
  <si>
    <t>vmk1</t>
  </si>
  <si>
    <t>VMware ESXi 7.0.3 build-23794027</t>
  </si>
  <si>
    <t>mercredi 29 mai 2024 10:37:26</t>
  </si>
  <si>
    <t>739034d:10h:37m:26s:658</t>
  </si>
  <si>
    <t>Balanced</t>
  </si>
  <si>
    <t>J303PT2P</t>
  </si>
  <si>
    <t>Lenovo</t>
  </si>
  <si>
    <t>ThinkSystem SR650 -[7X06CTO1WW]-</t>
  </si>
  <si>
    <t>2,6:1</t>
  </si>
  <si>
    <t>1,3:1</t>
  </si>
  <si>
    <t>fpb571frwl01 on vesx10</t>
  </si>
  <si>
    <t>HostAntiAffinity</t>
  </si>
  <si>
    <t>epb666vesx10</t>
  </si>
  <si>
    <t>Datacenter.Clichy \ Folder.host \ ClusterComputeResource.cpb666infr01</t>
  </si>
  <si>
    <t>544b0a42-147e-11ec-9eea-3a68dd55e90f</t>
  </si>
  <si>
    <t>172.20.21.11</t>
  </si>
  <si>
    <t>mercredi 29 mai 2024 11:00:54</t>
  </si>
  <si>
    <t>739034d:11h:0m:54s:970</t>
  </si>
  <si>
    <t>J303PT2K</t>
  </si>
  <si>
    <t>4,1:1</t>
  </si>
  <si>
    <t>2,1:1</t>
  </si>
  <si>
    <t>271d6b4c-11d4-11ec-83c1-3a68dd55f51f</t>
  </si>
  <si>
    <t>172.20.21.12</t>
  </si>
  <si>
    <t>mercredi 29 mai 2024 10:52:02</t>
  </si>
  <si>
    <t>739034d:10h:52m:2s:447</t>
  </si>
  <si>
    <t>J303PT2N</t>
  </si>
  <si>
    <t>2,2:1</t>
  </si>
  <si>
    <t>1,1:1</t>
  </si>
  <si>
    <t>epb666vesx12</t>
  </si>
  <si>
    <t>2f9c038a-11d3-11ec-92c5-3a68dd55f9d7</t>
  </si>
  <si>
    <t>pNIC</t>
  </si>
  <si>
    <t>vmhostConnectionState</t>
  </si>
  <si>
    <t>SwitchType</t>
  </si>
  <si>
    <t>UpLink</t>
  </si>
  <si>
    <t>SpeedMb</t>
  </si>
  <si>
    <t>FullDuplex</t>
  </si>
  <si>
    <t>SRiovEnabled</t>
  </si>
  <si>
    <t>SRiovActive</t>
  </si>
  <si>
    <t>WakeOnLan</t>
  </si>
  <si>
    <t>Driver</t>
  </si>
  <si>
    <t>Bus</t>
  </si>
  <si>
    <t>Slot</t>
  </si>
  <si>
    <t>FcoeActive</t>
  </si>
  <si>
    <t>CDP_DeviceID</t>
  </si>
  <si>
    <t>CDP_PortID</t>
  </si>
  <si>
    <t>CDP_DeviceIP</t>
  </si>
  <si>
    <t>CDP_SoftwareVersion</t>
  </si>
  <si>
    <t>CDP_HardwarePlatform</t>
  </si>
  <si>
    <t>CDP_SystemName</t>
  </si>
  <si>
    <t>CDP_Location</t>
  </si>
  <si>
    <t>ObservedIP_CDP</t>
  </si>
  <si>
    <t>ObservedVLAN_CDP</t>
  </si>
  <si>
    <t>IgmpEnabled_Cdp_PEER</t>
  </si>
  <si>
    <t>Router_Cdp_PEER</t>
  </si>
  <si>
    <t>TransparentBridge_Cdp_PEER</t>
  </si>
  <si>
    <t>SourceRouteBridge_Cdp_PEER</t>
  </si>
  <si>
    <t>NetworkSwitch_Cdp_PEER</t>
  </si>
  <si>
    <t>Host_Cdp_PEER</t>
  </si>
  <si>
    <t>Repeater_Cdp_PEER</t>
  </si>
  <si>
    <t>vmnic0</t>
  </si>
  <si>
    <t>dVS</t>
  </si>
  <si>
    <t>Uplink 1</t>
  </si>
  <si>
    <t>38:68:dd:55:e9:08</t>
  </si>
  <si>
    <t>i40en</t>
  </si>
  <si>
    <t>Intel Ethernet Connection X722 for 1GbE</t>
  </si>
  <si>
    <t>key-vim.host.PhysicalNic-vmnic0</t>
  </si>
  <si>
    <t>vmnic1</t>
  </si>
  <si>
    <t>38:68:dd:55:e9:09</t>
  </si>
  <si>
    <t>0.0.0.1-255.255.255.254</t>
  </si>
  <si>
    <t>key-vim.host.PhysicalNic-vmnic1</t>
  </si>
  <si>
    <t>vmnic2</t>
  </si>
  <si>
    <t>Uplink 2</t>
  </si>
  <si>
    <t>38:68:dd:55:e9:0a</t>
  </si>
  <si>
    <t>key-vim.host.PhysicalNic-vmnic2</t>
  </si>
  <si>
    <t>vmnic3</t>
  </si>
  <si>
    <t>38:68:dd:55:e9:0b</t>
  </si>
  <si>
    <t>key-vim.host.PhysicalNic-vmnic3</t>
  </si>
  <si>
    <t>vmnic4</t>
  </si>
  <si>
    <t>40:a6:b7:75:99:ac</t>
  </si>
  <si>
    <t>Intel Ethernet Controller XXV710 for 25GbE SFP28</t>
  </si>
  <si>
    <t>key-vim.host.PhysicalNic-vmnic4</t>
  </si>
  <si>
    <t>vmnic5</t>
  </si>
  <si>
    <t>40:a6:b7:75:99:ad</t>
  </si>
  <si>
    <t>172.20.30.1-172.20.30.31, 10.192.100.1-10.192.100.254, 0.0.0.1-255.255.255.254, 0.0.0.1-255.255.255.254, 0.0.0.1-255.255.255.254</t>
  </si>
  <si>
    <t>4080, 1799, 4040, 4085, 4070</t>
  </si>
  <si>
    <t>key-vim.host.PhysicalNic-vmnic5</t>
  </si>
  <si>
    <t>vmnic6</t>
  </si>
  <si>
    <t>40:a6:b7:75:86:64</t>
  </si>
  <si>
    <t>key-vim.host.PhysicalNic-vmnic6</t>
  </si>
  <si>
    <t>vmnic7</t>
  </si>
  <si>
    <t>40:a6:b7:75:86:65</t>
  </si>
  <si>
    <t>key-vim.host.PhysicalNic-vmnic7</t>
  </si>
  <si>
    <t>vmnic8</t>
  </si>
  <si>
    <t>40:a6:b7:75:8a:14</t>
  </si>
  <si>
    <t>key-vim.host.PhysicalNic-vmnic8</t>
  </si>
  <si>
    <t>vmnic9</t>
  </si>
  <si>
    <t>40:a6:b7:75:8a:15</t>
  </si>
  <si>
    <t>key-vim.host.PhysicalNic-vmnic9</t>
  </si>
  <si>
    <t>38:68:dd:55:f5:18</t>
  </si>
  <si>
    <t>38:68:dd:55:f5:19</t>
  </si>
  <si>
    <t>38:68:dd:55:f5:1a</t>
  </si>
  <si>
    <t>38:68:dd:55:f5:1b</t>
  </si>
  <si>
    <t>40:a6:b7:75:8b:d4</t>
  </si>
  <si>
    <t>40:a6:b7:75:8b:d5</t>
  </si>
  <si>
    <t>0.0.0.1-255.255.255.254, 10.255.245.120-10.255.245.120, 172.20.30.1-172.20.30.31, 0.0.0.1-255.255.255.254</t>
  </si>
  <si>
    <t>1799, 4070, 4080, 4040</t>
  </si>
  <si>
    <t>40:a6:b7:75:9f:9c</t>
  </si>
  <si>
    <t>40:a6:b7:75:9f:9d</t>
  </si>
  <si>
    <t>40:a6:b7:75:96:80</t>
  </si>
  <si>
    <t>40:a6:b7:75:96:81</t>
  </si>
  <si>
    <t>38:68:dd:55:f9:d0</t>
  </si>
  <si>
    <t>38:68:dd:55:f9:d1</t>
  </si>
  <si>
    <t>38:68:dd:55:f9:d2</t>
  </si>
  <si>
    <t>38:68:dd:55:f9:d3</t>
  </si>
  <si>
    <t>40:a6:b7:75:96:d0</t>
  </si>
  <si>
    <t>40:a6:b7:75:96:d1</t>
  </si>
  <si>
    <t>172.20.30.1-172.20.30.31, 10.255.245.120-10.255.245.120, 0.0.0.1-255.255.255.254, 0.0.0.1-255.255.255.254</t>
  </si>
  <si>
    <t>4080, 4070, 4085, 1799</t>
  </si>
  <si>
    <t>40:a6:b7:75:91:10</t>
  </si>
  <si>
    <t>40:a6:b7:75:91:11</t>
  </si>
  <si>
    <t>40:a6:b7:75:8b:dc</t>
  </si>
  <si>
    <t>40:a6:b7:75:8b:dd</t>
  </si>
  <si>
    <t>vmkernel</t>
  </si>
  <si>
    <t>EnabledServices</t>
  </si>
  <si>
    <t>NetStack</t>
  </si>
  <si>
    <t>NetStackInstanceKey</t>
  </si>
  <si>
    <t>DCHP</t>
  </si>
  <si>
    <t>vmk0</t>
  </si>
  <si>
    <t>management</t>
  </si>
  <si>
    <t>defaultTcpipStack</t>
  </si>
  <si>
    <t>172.20.20.10</t>
  </si>
  <si>
    <t>255.255.255.0</t>
  </si>
  <si>
    <t>vmotion</t>
  </si>
  <si>
    <t>00:50:56:6d:56:ad</t>
  </si>
  <si>
    <t>vmk2</t>
  </si>
  <si>
    <t>00:50:56:68:3e:4a</t>
  </si>
  <si>
    <t>10.192.100.80</t>
  </si>
  <si>
    <t>172.20.20.11</t>
  </si>
  <si>
    <t>00:50:56:6d:a4:d4</t>
  </si>
  <si>
    <t>00:50:56:61:a6:fe</t>
  </si>
  <si>
    <t>10.192.100.81</t>
  </si>
  <si>
    <t>172.20.20.12</t>
  </si>
  <si>
    <t>00:50:56:6e:ff:d9</t>
  </si>
  <si>
    <t>00:50:56:65:07:9f</t>
  </si>
  <si>
    <t>10.192.100.82</t>
  </si>
  <si>
    <t>Device</t>
  </si>
  <si>
    <t>PCI</t>
  </si>
  <si>
    <t>vmhba0</t>
  </si>
  <si>
    <t>BlockHba</t>
  </si>
  <si>
    <t>Lewisburg SATA AHCI Controller</t>
  </si>
  <si>
    <t>vmw_ahci</t>
  </si>
  <si>
    <t>0000:00:17.0</t>
  </si>
  <si>
    <t>vmhba1</t>
  </si>
  <si>
    <t>0000:00:11.5</t>
  </si>
  <si>
    <t>vmhba2</t>
  </si>
  <si>
    <t>FibreChannelHba</t>
  </si>
  <si>
    <t>lpfc</t>
  </si>
  <si>
    <t>0000:2f:00.0</t>
  </si>
  <si>
    <t>10:00:00:10:9b:da:42:5d</t>
  </si>
  <si>
    <t>20:00:00:10:9b:da:42:5d</t>
  </si>
  <si>
    <t>vmhba3</t>
  </si>
  <si>
    <t>offline</t>
  </si>
  <si>
    <t>0000:2f:00.1</t>
  </si>
  <si>
    <t>10:00:00:10:9b:da:42:5e</t>
  </si>
  <si>
    <t>20:00:00:10:9b:da:42:5e</t>
  </si>
  <si>
    <t>vmhba4</t>
  </si>
  <si>
    <t>0000:58:00.0</t>
  </si>
  <si>
    <t>10:00:00:10:9b:da:41:ea</t>
  </si>
  <si>
    <t>20:00:00:10:9b:da:41:ea</t>
  </si>
  <si>
    <t>vmhba5</t>
  </si>
  <si>
    <t>0000:58:00.1</t>
  </si>
  <si>
    <t>10:00:00:10:9b:da:41:eb</t>
  </si>
  <si>
    <t>20:00:00:10:9b:da:41:eb</t>
  </si>
  <si>
    <t>vmhba6</t>
  </si>
  <si>
    <t>0000:03:00.0</t>
  </si>
  <si>
    <t>vmhba68</t>
  </si>
  <si>
    <t>vmhba69</t>
  </si>
  <si>
    <t>vmhba70</t>
  </si>
  <si>
    <t>vmhba71</t>
  </si>
  <si>
    <t>10:00:00:10:9b:da:40:f9</t>
  </si>
  <si>
    <t>20:00:00:10:9b:da:40:f9</t>
  </si>
  <si>
    <t>10:00:00:10:9b:da:40:fa</t>
  </si>
  <si>
    <t>20:00:00:10:9b:da:40:fa</t>
  </si>
  <si>
    <t>10:00:00:10:9b:da:3f:8d</t>
  </si>
  <si>
    <t>20:00:00:10:9b:da:3f:8d</t>
  </si>
  <si>
    <t>10:00:00:10:9b:da:3f:8e</t>
  </si>
  <si>
    <t>20:00:00:10:9b:da:3f:8e</t>
  </si>
  <si>
    <t>10:00:00:10:9b:da:41:e4</t>
  </si>
  <si>
    <t>20:00:00:10:9b:da:41:e4</t>
  </si>
  <si>
    <t>10:00:00:10:9b:da:41:e5</t>
  </si>
  <si>
    <t>20:00:00:10:9b:da:41:e5</t>
  </si>
  <si>
    <t>10:00:00:10:9b:da:41:6c</t>
  </si>
  <si>
    <t>20:00:00:10:9b:da:41:6c</t>
  </si>
  <si>
    <t>10:00:00:10:9b:da:41:6d</t>
  </si>
  <si>
    <t>20:00:00:10:9b:da:41:6d</t>
  </si>
  <si>
    <t>Parent</t>
  </si>
  <si>
    <t>ParentType</t>
  </si>
  <si>
    <t>Active Directory</t>
  </si>
  <si>
    <t>Datacenter.Clichy \Folder.vm</t>
  </si>
  <si>
    <t>Folder-group-v1339</t>
  </si>
  <si>
    <t>Folder-group-v1342</t>
  </si>
  <si>
    <t>Folder-group-v1351</t>
  </si>
  <si>
    <t>Folder-group-v526</t>
  </si>
  <si>
    <t>Database</t>
  </si>
  <si>
    <t>Folder-group-v1349</t>
  </si>
  <si>
    <t>Folder-group-d1</t>
  </si>
  <si>
    <t>datastore</t>
  </si>
  <si>
    <t>Datacenter.Clichy</t>
  </si>
  <si>
    <t>Folder-group-s24</t>
  </si>
  <si>
    <t>Folder-group-v7978</t>
  </si>
  <si>
    <t>Discovered virtual machine</t>
  </si>
  <si>
    <t>Folder-group-v124</t>
  </si>
  <si>
    <t>EDGE</t>
  </si>
  <si>
    <t>Datacenter.Clichy \Folder.network</t>
  </si>
  <si>
    <t>Folder-group-n65928</t>
  </si>
  <si>
    <t>Firewall</t>
  </si>
  <si>
    <t>Folder-group-n38</t>
  </si>
  <si>
    <t>host</t>
  </si>
  <si>
    <t>Folder-group-h23</t>
  </si>
  <si>
    <t>Folder-group-v1338</t>
  </si>
  <si>
    <t>Folder-group-v1350</t>
  </si>
  <si>
    <t>Folder-group-v45229</t>
  </si>
  <si>
    <t>network</t>
  </si>
  <si>
    <t>Folder-group-n25</t>
  </si>
  <si>
    <t>Patch Management</t>
  </si>
  <si>
    <t>Folder-group-v1347</t>
  </si>
  <si>
    <t>Folder-group-v1343</t>
  </si>
  <si>
    <t>Folder-group-v1340</t>
  </si>
  <si>
    <t>Folder-group-v1344</t>
  </si>
  <si>
    <t>Folder-group-v3797</t>
  </si>
  <si>
    <t>Storage Automation</t>
  </si>
  <si>
    <t>Folder-group-v41434</t>
  </si>
  <si>
    <t>Folder-group-v1346</t>
  </si>
  <si>
    <t>Folder-group-v1345</t>
  </si>
  <si>
    <t>Folder-group-n40</t>
  </si>
  <si>
    <t>Folder-group-v1348</t>
  </si>
  <si>
    <t>Folder-group-v1341</t>
  </si>
  <si>
    <t>Folder-group-v8679</t>
  </si>
  <si>
    <t>Folder-group-v22</t>
  </si>
  <si>
    <t>RuleName</t>
  </si>
  <si>
    <t>KeepTogether</t>
  </si>
  <si>
    <t>RuleType</t>
  </si>
  <si>
    <t>VmGroupName</t>
  </si>
  <si>
    <t>AffineHostGroupName</t>
  </si>
  <si>
    <t>AffineHostGroupMembers</t>
  </si>
  <si>
    <t>AntiAffineHostGroupName</t>
  </si>
  <si>
    <t>AntiAffineHostGroupMembers</t>
  </si>
  <si>
    <t>Enabled</t>
  </si>
  <si>
    <t>Mandatory</t>
  </si>
  <si>
    <t>fpb571frwl01</t>
  </si>
  <si>
    <t>fpb571frwl02 on vesx11</t>
  </si>
  <si>
    <t>fpb571frwl02</t>
  </si>
  <si>
    <t>epb666vesx11</t>
  </si>
  <si>
    <t>GroupType</t>
  </si>
  <si>
    <t>Members</t>
  </si>
  <si>
    <t>UserCreated</t>
  </si>
  <si>
    <t>UniqueID</t>
  </si>
  <si>
    <t>Host</t>
  </si>
  <si>
    <t>EntityDisplayName</t>
  </si>
  <si>
    <t>ProductVersion</t>
  </si>
  <si>
    <t>LicenseKey</t>
  </si>
  <si>
    <t>LicenseName</t>
  </si>
  <si>
    <t>expirationDate</t>
  </si>
  <si>
    <t>UsedLicense</t>
  </si>
  <si>
    <t>CostUnit</t>
  </si>
  <si>
    <t>Total</t>
  </si>
  <si>
    <t>features</t>
  </si>
  <si>
    <t>featuresInUse</t>
  </si>
  <si>
    <t>VMware ESX Server</t>
  </si>
  <si>
    <t>7.0.5.0</t>
  </si>
  <si>
    <t>RH2AQ-#####-#####-#####-1NW54</t>
  </si>
  <si>
    <t>vSphere 7 Enterprise Plus</t>
  </si>
  <si>
    <t>cpuPackage:32core</t>
  </si>
  <si>
    <t>vsmp:0, h264remote, esxHost, vimapi, contentlib, vstorage, vmotion, xswitchvmotion, das, dr, endpoint, replication, vshield, hotplug, svmotion, smartcard, ft:8, vvolumes, storageawarenessapi, spbm, vaai, drs, serialuri:2, mpio, bigdataex, rem, dvs, hostprofile, autodeploy, sriov, sioshares, dpvmotion, storagedrs, metrovmotion, viewaccel, appha, xvcvmotion, vgpu, proactiveha, vmcrypt, encryptedvmotion, predictivedrs, pmem, trustedplatform, wcp, bitfusion</t>
  </si>
  <si>
    <t>dvs, storagedrs, drs, das, sioshares</t>
  </si>
  <si>
    <t>VMware VirtualCenter Server</t>
  </si>
  <si>
    <t>5J2C7-#####-#####-#####-AN660</t>
  </si>
  <si>
    <t>vCenter Server 7 Standard</t>
  </si>
  <si>
    <t>server</t>
  </si>
  <si>
    <t>linkedvc, woe, xvp, vcha, backuprestore, appliancemigration</t>
  </si>
  <si>
    <t>Tag</t>
  </si>
  <si>
    <t>Entity</t>
  </si>
  <si>
    <t>EntityType</t>
  </si>
  <si>
    <t>compliance/automatic patching</t>
  </si>
  <si>
    <t>VirtualMachine</t>
  </si>
  <si>
    <t>Backup/VM-Videos</t>
  </si>
  <si>
    <t>Backup/VM-SAM</t>
  </si>
  <si>
    <t>Backup/VM-AD</t>
  </si>
  <si>
    <t>Backup/VM-Storage</t>
  </si>
  <si>
    <t>Machine Virtuelle/VeeamBackupJUMP</t>
  </si>
  <si>
    <t>Backup/VM-Jump</t>
  </si>
  <si>
    <t>Backup/VM-Veeam</t>
  </si>
  <si>
    <t>Backup/VM-VMWare-Other</t>
  </si>
  <si>
    <t>Backup/VM-Videos-Recorder</t>
  </si>
  <si>
    <t>service/ntp</t>
  </si>
  <si>
    <t>Attribute</t>
  </si>
  <si>
    <t>TargetType</t>
  </si>
  <si>
    <t>Fonction</t>
  </si>
  <si>
    <t>Server Data N: / HeathChecking / MEF3 / Backup Veeam</t>
  </si>
  <si>
    <t>no</t>
  </si>
  <si>
    <t>impact</t>
  </si>
  <si>
    <t>Perte d'accès au N:/ et Backup Veeam, partage NFS sur vsphere et sur les vms (exemple lpb000sntp01)</t>
  </si>
  <si>
    <t>maintenance</t>
  </si>
  <si>
    <t>HO</t>
  </si>
  <si>
    <t>PRA</t>
  </si>
  <si>
    <t>NotifyTo</t>
  </si>
  <si>
    <t>fr-rs-hdcx@wwpdl.vnet.ibm.com</t>
  </si>
  <si>
    <t>Server Syslog</t>
  </si>
  <si>
    <t>yes</t>
  </si>
  <si>
    <t>Perte Log Clichy</t>
  </si>
  <si>
    <t>Ansible Configuration VM - NTP - RunDeck</t>
  </si>
  <si>
    <t>NTP Network; Ansible Tools ; Rundeck</t>
  </si>
  <si>
    <t>VMware Operation Manager</t>
  </si>
  <si>
    <t>Perte Supervision VMs par le client BRS571</t>
  </si>
  <si>
    <t>fr-rs-hdcx@wwpdl.vnet.ibm.com||melanie.trouillas@fr.ibm.com</t>
  </si>
  <si>
    <t>Item</t>
  </si>
  <si>
    <t>thisVersion</t>
  </si>
  <si>
    <t xml:space="preserve"> Version 2023.06.03 </t>
  </si>
  <si>
    <t>PsVersion</t>
  </si>
  <si>
    <t>5.1.20348.2849</t>
  </si>
  <si>
    <t>PsEdition</t>
  </si>
  <si>
    <t>Desktop</t>
  </si>
  <si>
    <t>isCore</t>
  </si>
  <si>
    <t>vCentersSelected</t>
  </si>
  <si>
    <t>vCentersConnected</t>
  </si>
  <si>
    <t>ExecSource</t>
  </si>
  <si>
    <t>C:\Scripts\vInfoTools\vInfoTools.ps1</t>
  </si>
  <si>
    <t>ExecLine</t>
  </si>
  <si>
    <t xml:space="preserve">    C:\Scripts\vInfoTools\vInfoTools.ps1 -Silent -getTagAssignment -FilenamePath $reportFileName -NoLaunch *&gt;&gt; $log #-vCenter $vcenter
</t>
  </si>
  <si>
    <t>ImportExcel</t>
  </si>
  <si>
    <t>7.8.4</t>
  </si>
  <si>
    <t>PowerCLI</t>
  </si>
  <si>
    <t>13.1.0.21606170</t>
  </si>
  <si>
    <t>FolderExec</t>
  </si>
  <si>
    <t>C:\Windows\system32</t>
  </si>
  <si>
    <t>Language</t>
  </si>
  <si>
    <t>French (France)</t>
  </si>
  <si>
    <t>OsVersion</t>
  </si>
  <si>
    <t>Microsoft Windows NT 10.0.20348.0</t>
  </si>
  <si>
    <t>TimeStart</t>
  </si>
  <si>
    <t>TimeEnd</t>
  </si>
  <si>
    <t>Stopwatch</t>
  </si>
  <si>
    <t>0d:0h:0m:48s:142ms</t>
  </si>
  <si>
    <t>Latency</t>
  </si>
  <si>
    <t>29ms</t>
  </si>
  <si>
    <t>LATENCY ypb000vcnt03.bcrs.fr</t>
  </si>
  <si>
    <t>7 ms</t>
  </si>
  <si>
    <t>Line</t>
  </si>
  <si>
    <t>Count</t>
  </si>
  <si>
    <t>Error</t>
  </si>
  <si>
    <t>Get-TagAssignment : 03/02/2025 08:05:43	Get-TagAssignment		Permission to perform this operation 
was denied. Required privileges: 'Datastore-datastore-65011' : 'Datastore.FileManagement'	
At C:\Scripts\vInfoTools\vInfoTools.ps1:1949 char:19
+                   Get-TagAssignment -Server $_ |
+                   ~~~~~~~~~~~~~~~~~~~~~~~~~~~~
    + CategoryInfo          : NotSpecified: (:) [Get-TagAssignment], NoPermission
    + FullyQualifiedErrorId : Client20_TaggingServiceCisImpl_GetVDisks_Error,VMware.VimAutomation. 
   ViCore.Cmdlets.Commands.Tagging.GetTagAssignment</t>
  </si>
  <si>
    <t>The property 'Datastore' cannot be found on this object. Verify that the property exists and can 
be set.
At C:\Scripts\vInfoTools\vInfoTools.ps1:3522 char:10
+          $_.Datastore = [String]$this_DatastoreLun.Datastore
+          ~~~~~~~~~~~~~~~~~~~~~~~~~~~~~~~~~~~~~~~~~~~~~~~~~~~
    + CategoryInfo          : InvalidOperation: (:) [], RuntimeException
    + FullyQualifiedErrorId : PropertyNotFound</t>
  </si>
  <si>
    <t>WriteProgress : Cannot process argument transformation on parameter 'Id'. Cannot convert value 
"PHASE 1/5: VM IP" to type "System.Int32". Error: "Input string was not in a correct format."
At C:\Scripts\vInfoTools\vInfoTools.ps1:2531 char:53
+ ... ROGRESS -Status "vm_IP putput" Activity "PHASE 1/$( $Phases ): VM IP"
+                                             ~~~~~~~~~~~~~~~~~~~~~~~~~~~~~
    + CategoryInfo          : InvalidData: (:) [WriteProgress], ParameterBindingArgumentTransforma 
   tionException
    + FullyQualifiedErrorId : ParameterArgumentTransformationError,WriteProgress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</si>
</sst>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GuestOS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eparator>
         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CHART_GuestOS!$A$2:$A$11</c:f>
              <c:strCache>
                <c:ptCount val="10"/>
                <c:pt idx="2">
                  <c:v>Microsoft Windows Server 2012 (64-bit)</c:v>
                </c:pt>
                <c:pt idx="3">
                  <c:v>Microsoft Windows Server 2022 (64-bit)</c:v>
                </c:pt>
                <c:pt idx="4">
                  <c:v>Oracle Linux 7 (64-bit)</c:v>
                </c:pt>
                <c:pt idx="5">
                  <c:v>Red Hat Enterprise Linux 7 (64-bit)</c:v>
                </c:pt>
                <c:pt idx="6">
                  <c:v>Red Hat Enterprise Linux 8 (64-bit)</c:v>
                </c:pt>
                <c:pt idx="7">
                  <c:v>Red Hat Enterprise Linux 9 (64-bit)</c:v>
                </c:pt>
                <c:pt idx="8">
                  <c:v>Ubuntu Linux (64-bit)</c:v>
                </c:pt>
                <c:pt idx="9">
                  <c:v>VMware Photon OS (64-bit)</c:v>
                </c:pt>
              </c:strCache>
            </c:strRef>
          </c:cat>
          <c:val>
            <c:numRef>
              <c:f>CHART_GuestOS!$B$2:$B$11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16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2-4F69-8B99-B7826090696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eparator>
          </c:separator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PowerState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eparator>
         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CHART_PowerState!$A$2:$A$3</c:f>
              <c:strCache>
                <c:ptCount val="2"/>
                <c:pt idx="0">
                  <c:v>poweredOff</c:v>
                </c:pt>
                <c:pt idx="1">
                  <c:v>poweredOn</c:v>
                </c:pt>
              </c:strCache>
            </c:strRef>
          </c:cat>
          <c:val>
            <c:numRef>
              <c:f>CHART_PowerState!$B$2:$B$3</c:f>
              <c:numCache>
                <c:formatCode>General</c:formatCode>
                <c:ptCount val="2"/>
                <c:pt idx="0">
                  <c:v>9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C-4436-96A9-71462B62073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eparator>
          </c:separator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VMpervmhost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eparator>
         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CHART_VMpervmhost!$A$2:$A$4</c:f>
              <c:strCache>
                <c:ptCount val="3"/>
                <c:pt idx="0">
                  <c:v>epb666vesx10.bcrs.fr</c:v>
                </c:pt>
                <c:pt idx="1">
                  <c:v>epb666vesx12.bcrs.fr</c:v>
                </c:pt>
                <c:pt idx="2">
                  <c:v>epb666vesx11.bcrs.fr</c:v>
                </c:pt>
              </c:strCache>
            </c:strRef>
          </c:cat>
          <c:val>
            <c:numRef>
              <c:f>CHART_VMpervmhost!$B$2:$B$4</c:f>
              <c:numCache>
                <c:formatCode>General</c:formatCode>
                <c:ptCount val="3"/>
                <c:pt idx="0">
                  <c:v>13</c:v>
                </c:pt>
                <c:pt idx="1">
                  <c:v>16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B-4E8A-B1F5-07CEB031674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eparator>
          </c:separator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VMperCluster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eparator>
         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CHART_VMperCluster!$A$2</c:f>
              <c:strCache>
                <c:ptCount val="1"/>
                <c:pt idx="0">
                  <c:v>cpb666infr01</c:v>
                </c:pt>
              </c:strCache>
            </c:strRef>
          </c:cat>
          <c:val>
            <c:numRef>
              <c:f>CHART_VMperCluster!$B$2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7-49C3-86D8-6BC34A9C44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eparator>
          </c:separator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vmhostVersion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eparator>
         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CHART_vmhostVersion!$A$2</c:f>
              <c:strCache>
                <c:ptCount val="1"/>
                <c:pt idx="0">
                  <c:v>VMware ESXi 7.0.3 build-23794027</c:v>
                </c:pt>
              </c:strCache>
            </c:strRef>
          </c:cat>
          <c:val>
            <c:numRef>
              <c:f>CHART_vmhostVersion!$B$2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E-4909-9581-78A6802B478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eparator>
          </c:separator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2" name="ChartA8E8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2" name="ChartAE58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2" name="ChartB2FC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2" name="ChartB84D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2" name="ChartBD4F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shboard" displayName="Dashboard" ref="A1:D41">
  <autoFilter ref="A1:D41" xr:uid="{00000000-0009-0000-0100-000001000000}"/>
  <tableColumns count="4">
    <tableColumn id="1" xr3:uid="{00000000-0010-0000-0000-000001000000}" name="Collection"/>
    <tableColumn id="2" xr3:uid="{00000000-0010-0000-0000-000002000000}" name="Value"/>
    <tableColumn id="3" xr3:uid="{00000000-0010-0000-0000-000003000000}" name="Link"/>
    <tableColumn id="4" xr3:uid="{00000000-0010-0000-0000-000004000000}" name="Description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vdFloppy" displayName="DvdFloppy" ref="A1:H62">
  <autoFilter ref="A1:H62" xr:uid="{00000000-0009-0000-0100-00000A000000}"/>
  <tableColumns count="8">
    <tableColumn id="1" xr3:uid="{00000000-0010-0000-0900-000001000000}" name="VM"/>
    <tableColumn id="2" xr3:uid="{00000000-0010-0000-0900-000002000000}" name="Type"/>
    <tableColumn id="3" xr3:uid="{00000000-0010-0000-0900-000003000000}" name="Connected"/>
    <tableColumn id="4" xr3:uid="{00000000-0010-0000-0900-000004000000}" name="StartConnected"/>
    <tableColumn id="5" xr3:uid="{00000000-0010-0000-0900-000005000000}" name="Summary"/>
    <tableColumn id="6" xr3:uid="{00000000-0010-0000-0900-000006000000}" name="Backing"/>
    <tableColumn id="7" xr3:uid="{00000000-0010-0000-0900-000007000000}" name="vmmoref"/>
    <tableColumn id="8" xr3:uid="{00000000-0010-0000-0900-000008000000}" name="vCenter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vSwitch" displayName="vSwitch" ref="A1:X4">
  <autoFilter ref="A1:X4" xr:uid="{00000000-0009-0000-0100-00000B000000}"/>
  <tableColumns count="24">
    <tableColumn id="1" xr3:uid="{00000000-0010-0000-0A00-000001000000}" name="Name"/>
    <tableColumn id="2" xr3:uid="{00000000-0010-0000-0A00-000002000000}" name="vSwitch"/>
    <tableColumn id="3" xr3:uid="{00000000-0010-0000-0A00-000003000000}" name="vmhost"/>
    <tableColumn id="4" xr3:uid="{00000000-0010-0000-0A00-000004000000}" name="MTU"/>
    <tableColumn id="5" xr3:uid="{00000000-0010-0000-0A00-000005000000}" name="Uplinks"/>
    <tableColumn id="6" xr3:uid="{00000000-0010-0000-0A00-000006000000}" name="NumPortgroups"/>
    <tableColumn id="7" xr3:uid="{00000000-0010-0000-0A00-000007000000}" name="PortGroups"/>
    <tableColumn id="8" xr3:uid="{00000000-0010-0000-0A00-000008000000}" name="Ports"/>
    <tableColumn id="9" xr3:uid="{00000000-0010-0000-0A00-000009000000}" name="PortsUsed"/>
    <tableColumn id="10" xr3:uid="{00000000-0010-0000-0A00-00000A000000}" name="NicTeamingPolicy"/>
    <tableColumn id="11" xr3:uid="{00000000-0010-0000-0A00-00000B000000}" name="Promiscuous"/>
    <tableColumn id="12" xr3:uid="{00000000-0010-0000-0A00-00000C000000}" name="ForgedTransmits"/>
    <tableColumn id="13" xr3:uid="{00000000-0010-0000-0A00-00000D000000}" name="MacChanges"/>
    <tableColumn id="14" xr3:uid="{00000000-0010-0000-0A00-00000E000000}" name="ReversePolicy"/>
    <tableColumn id="15" xr3:uid="{00000000-0010-0000-0A00-00000F000000}" name="NotifySwitch"/>
    <tableColumn id="16" xr3:uid="{00000000-0010-0000-0A00-000010000000}" name="RollingOrder"/>
    <tableColumn id="17" xr3:uid="{00000000-0010-0000-0A00-000011000000}" name="FailureCriteria"/>
    <tableColumn id="18" xr3:uid="{00000000-0010-0000-0A00-000012000000}" name="NicOrderActive"/>
    <tableColumn id="19" xr3:uid="{00000000-0010-0000-0A00-000013000000}" name="NicStandby"/>
    <tableColumn id="20" xr3:uid="{00000000-0010-0000-0A00-000014000000}" name="DiscoveryProtocol"/>
    <tableColumn id="21" xr3:uid="{00000000-0010-0000-0A00-000015000000}" name="DiscoveryOperation"/>
    <tableColumn id="22" xr3:uid="{00000000-0010-0000-0A00-000016000000}" name="Key"/>
    <tableColumn id="23" xr3:uid="{00000000-0010-0000-0A00-000017000000}" name="Cluster"/>
    <tableColumn id="24" xr3:uid="{00000000-0010-0000-0A00-000018000000}" name="vCenter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vPortgroup" displayName="vPortgroup" ref="A1:B2">
  <autoFilter ref="A1:B2" xr:uid="{00000000-0009-0000-0100-00000C000000}"/>
  <tableColumns count="2">
    <tableColumn id="1" xr3:uid="{00000000-0010-0000-0B00-000001000000}" name="vPortgroup"/>
    <tableColumn id="2" xr3:uid="{00000000-0010-0000-0B00-000002000000}" name="Link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vdSwitch" displayName="vdSwitch" ref="A1:AF8">
  <autoFilter ref="A1:AF8" xr:uid="{00000000-0009-0000-0100-00000D000000}"/>
  <tableColumns count="32">
    <tableColumn id="1" xr3:uid="{00000000-0010-0000-0C00-000001000000}" name="Name"/>
    <tableColumn id="2" xr3:uid="{00000000-0010-0000-0C00-000002000000}" name="vdSwitch"/>
    <tableColumn id="3" xr3:uid="{00000000-0010-0000-0C00-000003000000}" name="Description"/>
    <tableColumn id="4" xr3:uid="{00000000-0010-0000-0C00-000004000000}" name="Uplinks"/>
    <tableColumn id="5" xr3:uid="{00000000-0010-0000-0C00-000005000000}" name="Vendor"/>
    <tableColumn id="6" xr3:uid="{00000000-0010-0000-0C00-000006000000}" name="Version"/>
    <tableColumn id="7" xr3:uid="{00000000-0010-0000-0C00-000007000000}" name="CreatedUTC"/>
    <tableColumn id="8" xr3:uid="{00000000-0010-0000-0C00-000008000000}" name="vmhosts"/>
    <tableColumn id="9" xr3:uid="{00000000-0010-0000-0C00-000009000000}" name="vmhostNames"/>
    <tableColumn id="10" xr3:uid="{00000000-0010-0000-0C00-00000A000000}" name="VLAN_Default"/>
    <tableColumn id="11" xr3:uid="{00000000-0010-0000-0C00-00000B000000}" name="vdPortGroups"/>
    <tableColumn id="12" xr3:uid="{00000000-0010-0000-0C00-00000C000000}" name="Ports"/>
    <tableColumn id="13" xr3:uid="{00000000-0010-0000-0C00-00000D000000}" name="MaxPorts"/>
    <tableColumn id="14" xr3:uid="{00000000-0010-0000-0C00-00000E000000}" name="MaxMTU"/>
    <tableColumn id="15" xr3:uid="{00000000-0010-0000-0C00-00000F000000}" name="NetworkIoControl"/>
    <tableColumn id="16" xr3:uid="{00000000-0010-0000-0C00-000010000000}" name="NetworkIoControlVer"/>
    <tableColumn id="17" xr3:uid="{00000000-0010-0000-0C00-000011000000}" name="VMs"/>
    <tableColumn id="18" xr3:uid="{00000000-0010-0000-0C00-000012000000}" name="TrafficShapingIN"/>
    <tableColumn id="19" xr3:uid="{00000000-0010-0000-0C00-000013000000}" name="InAvg"/>
    <tableColumn id="20" xr3:uid="{00000000-0010-0000-0C00-000014000000}" name="InPeak"/>
    <tableColumn id="21" xr3:uid="{00000000-0010-0000-0C00-000015000000}" name="InBurst"/>
    <tableColumn id="22" xr3:uid="{00000000-0010-0000-0C00-000016000000}" name="TrafficShapingOUT"/>
    <tableColumn id="23" xr3:uid="{00000000-0010-0000-0C00-000017000000}" name="OutAvg"/>
    <tableColumn id="24" xr3:uid="{00000000-0010-0000-0C00-000018000000}" name="OutPeak"/>
    <tableColumn id="25" xr3:uid="{00000000-0010-0000-0C00-000019000000}" name="OutBurst"/>
    <tableColumn id="26" xr3:uid="{00000000-0010-0000-0C00-00001A000000}" name="DiscoveryProtocol"/>
    <tableColumn id="27" xr3:uid="{00000000-0010-0000-0C00-00001B000000}" name="DiscoveryOperation"/>
    <tableColumn id="28" xr3:uid="{00000000-0010-0000-0C00-00001C000000}" name="MTU"/>
    <tableColumn id="29" xr3:uid="{00000000-0010-0000-0C00-00001D000000}" name="MulticastFilterMode"/>
    <tableColumn id="30" xr3:uid="{00000000-0010-0000-0C00-00001E000000}" name="Uuid"/>
    <tableColumn id="31" xr3:uid="{00000000-0010-0000-0C00-00001F000000}" name="moref"/>
    <tableColumn id="32" xr3:uid="{00000000-0010-0000-0C00-000020000000}" name="vCenter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vdportgroup" displayName="vdportgroup" ref="A1:AE37">
  <autoFilter ref="A1:AE37" xr:uid="{00000000-0009-0000-0100-00000E000000}"/>
  <tableColumns count="31">
    <tableColumn id="1" xr3:uid="{00000000-0010-0000-0D00-000001000000}" name="vdPortgroup"/>
    <tableColumn id="2" xr3:uid="{00000000-0010-0000-0D00-000002000000}" name="vdSwitch"/>
    <tableColumn id="3" xr3:uid="{00000000-0010-0000-0D00-000003000000}" name="Description"/>
    <tableColumn id="4" xr3:uid="{00000000-0010-0000-0D00-000004000000}" name="PortBinding"/>
    <tableColumn id="5" xr3:uid="{00000000-0010-0000-0D00-000005000000}" name="NumPorts"/>
    <tableColumn id="6" xr3:uid="{00000000-0010-0000-0D00-000006000000}" name="vmhosts"/>
    <tableColumn id="7" xr3:uid="{00000000-0010-0000-0D00-000007000000}" name="VMs"/>
    <tableColumn id="8" xr3:uid="{00000000-0010-0000-0D00-000008000000}" name="VLAN"/>
    <tableColumn id="9" xr3:uid="{00000000-0010-0000-0D00-000009000000}" name="Netflow"/>
    <tableColumn id="10" xr3:uid="{00000000-0010-0000-0D00-00000A000000}" name="SecurityPolicyInherited"/>
    <tableColumn id="11" xr3:uid="{00000000-0010-0000-0D00-00000B000000}" name="Promiscuous"/>
    <tableColumn id="12" xr3:uid="{00000000-0010-0000-0D00-00000C000000}" name="MacChanges"/>
    <tableColumn id="13" xr3:uid="{00000000-0010-0000-0D00-00000D000000}" name="ForgedTransmits"/>
    <tableColumn id="14" xr3:uid="{00000000-0010-0000-0D00-00000E000000}" name="TrafficShapingIN"/>
    <tableColumn id="15" xr3:uid="{00000000-0010-0000-0D00-00000F000000}" name="AverageBandwidthIN"/>
    <tableColumn id="16" xr3:uid="{00000000-0010-0000-0D00-000010000000}" name="PeakBandwidthIN"/>
    <tableColumn id="17" xr3:uid="{00000000-0010-0000-0D00-000011000000}" name="BurstSizeIN"/>
    <tableColumn id="18" xr3:uid="{00000000-0010-0000-0D00-000012000000}" name="TrafficShapingOUT"/>
    <tableColumn id="19" xr3:uid="{00000000-0010-0000-0D00-000013000000}" name="AverageBandwidthOUT"/>
    <tableColumn id="20" xr3:uid="{00000000-0010-0000-0D00-000014000000}" name="PeakBandwidthOUT"/>
    <tableColumn id="21" xr3:uid="{00000000-0010-0000-0D00-000015000000}" name="BurstSizeOUT"/>
    <tableColumn id="22" xr3:uid="{00000000-0010-0000-0D00-000016000000}" name="TeamPolicy"/>
    <tableColumn id="23" xr3:uid="{00000000-0010-0000-0D00-000017000000}" name="NicTeamingInherited"/>
    <tableColumn id="24" xr3:uid="{00000000-0010-0000-0D00-000018000000}" name="ReversePolicy"/>
    <tableColumn id="25" xr3:uid="{00000000-0010-0000-0D00-000019000000}" name="UplinkOrder"/>
    <tableColumn id="26" xr3:uid="{00000000-0010-0000-0D00-00001A000000}" name="UplinkStandbyOrder"/>
    <tableColumn id="27" xr3:uid="{00000000-0010-0000-0D00-00001B000000}" name="UplinkInherited"/>
    <tableColumn id="28" xr3:uid="{00000000-0010-0000-0D00-00001C000000}" name="NotifySwitch"/>
    <tableColumn id="29" xr3:uid="{00000000-0010-0000-0D00-00001D000000}" name="Key"/>
    <tableColumn id="30" xr3:uid="{00000000-0010-0000-0D00-00001E000000}" name="moref"/>
    <tableColumn id="31" xr3:uid="{00000000-0010-0000-0D00-00001F000000}" name="vCenter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ResourcePool_vApp" displayName="ResourcePool_vApp" ref="A1:AE2">
  <autoFilter ref="A1:AE2" xr:uid="{00000000-0009-0000-0100-00000F000000}"/>
  <tableColumns count="31">
    <tableColumn id="1" xr3:uid="{00000000-0010-0000-0E00-000001000000}" name="ResourcePool"/>
    <tableColumn id="2" xr3:uid="{00000000-0010-0000-0E00-000002000000}" name="ResourceType"/>
    <tableColumn id="3" xr3:uid="{00000000-0010-0000-0E00-000003000000}" name="vAppState"/>
    <tableColumn id="4" xr3:uid="{00000000-0010-0000-0E00-000004000000}" name="ResourcePath"/>
    <tableColumn id="5" xr3:uid="{00000000-0010-0000-0E00-000005000000}" name="Status"/>
    <tableColumn id="6" xr3:uid="{00000000-0010-0000-0E00-000006000000}" name="VMs"/>
    <tableColumn id="7" xr3:uid="{00000000-0010-0000-0E00-000007000000}" name="vCPUs"/>
    <tableColumn id="8" xr3:uid="{00000000-0010-0000-0E00-000008000000}" name="CpuLimit"/>
    <tableColumn id="9" xr3:uid="{00000000-0010-0000-0E00-000009000000}" name="CpuReservation"/>
    <tableColumn id="10" xr3:uid="{00000000-0010-0000-0E00-00000A000000}" name="vMemMB"/>
    <tableColumn id="11" xr3:uid="{00000000-0010-0000-0E00-00000B000000}" name="MemLimit"/>
    <tableColumn id="12" xr3:uid="{00000000-0010-0000-0E00-00000C000000}" name="MemReservation"/>
    <tableColumn id="13" xr3:uid="{00000000-0010-0000-0E00-00000D000000}" name="OverallCpuUsage"/>
    <tableColumn id="14" xr3:uid="{00000000-0010-0000-0E00-00000E000000}" name="OverallCpuDemand"/>
    <tableColumn id="15" xr3:uid="{00000000-0010-0000-0E00-00000F000000}" name="GuestMemoryUsage"/>
    <tableColumn id="16" xr3:uid="{00000000-0010-0000-0E00-000010000000}" name="HostMemoryUsage"/>
    <tableColumn id="17" xr3:uid="{00000000-0010-0000-0E00-000011000000}" name="DistributedCpuEntitlement"/>
    <tableColumn id="18" xr3:uid="{00000000-0010-0000-0E00-000012000000}" name="DistributedMemoryEntitlement"/>
    <tableColumn id="19" xr3:uid="{00000000-0010-0000-0E00-000013000000}" name="StaticCpuEntitlement"/>
    <tableColumn id="20" xr3:uid="{00000000-0010-0000-0E00-000014000000}" name="StaticMemoryEntitlement"/>
    <tableColumn id="21" xr3:uid="{00000000-0010-0000-0E00-000015000000}" name="PrivateMemory"/>
    <tableColumn id="22" xr3:uid="{00000000-0010-0000-0E00-000016000000}" name="SharedMemory"/>
    <tableColumn id="23" xr3:uid="{00000000-0010-0000-0E00-000017000000}" name="SwappedMemory"/>
    <tableColumn id="24" xr3:uid="{00000000-0010-0000-0E00-000018000000}" name="BalloonedMemory"/>
    <tableColumn id="25" xr3:uid="{00000000-0010-0000-0E00-000019000000}" name="OverheadMemory"/>
    <tableColumn id="26" xr3:uid="{00000000-0010-0000-0E00-00001A000000}" name="ConsumedOverheadMemory"/>
    <tableColumn id="27" xr3:uid="{00000000-0010-0000-0E00-00001B000000}" name="CompressedMemory"/>
    <tableColumn id="28" xr3:uid="{00000000-0010-0000-0E00-00001C000000}" name="moref"/>
    <tableColumn id="29" xr3:uid="{00000000-0010-0000-0E00-00001D000000}" name="Cluster"/>
    <tableColumn id="30" xr3:uid="{00000000-0010-0000-0E00-00001E000000}" name="Datacenter"/>
    <tableColumn id="31" xr3:uid="{00000000-0010-0000-0E00-00001F000000}" name="vCenter"/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Cluster" displayName="Cluster" ref="A1:AT2">
  <autoFilter ref="A1:AT2" xr:uid="{00000000-0009-0000-0100-000010000000}"/>
  <tableColumns count="46">
    <tableColumn id="1" xr3:uid="{00000000-0010-0000-0F00-000001000000}" name="Cluster"/>
    <tableColumn id="2" xr3:uid="{00000000-0010-0000-0F00-000002000000}" name="EvcModeEnabled"/>
    <tableColumn id="3" xr3:uid="{00000000-0010-0000-0F00-000003000000}" name="EvcModeBaseline"/>
    <tableColumn id="4" xr3:uid="{00000000-0010-0000-0F00-000004000000}" name="MixedEvcModeRisk"/>
    <tableColumn id="5" xr3:uid="{00000000-0010-0000-0F00-000005000000}" name="ProactiveDrs"/>
    <tableColumn id="6" xr3:uid="{00000000-0010-0000-0F00-000006000000}" name="DrsEnabled"/>
    <tableColumn id="7" xr3:uid="{00000000-0010-0000-0F00-000007000000}" name="DrsVmotion"/>
    <tableColumn id="8" xr3:uid="{00000000-0010-0000-0F00-000008000000}" name="ConcurrentVmotion"/>
    <tableColumn id="9" xr3:uid="{00000000-0010-0000-0F00-000009000000}" name="DrsMigrationThreshold"/>
    <tableColumn id="10" xr3:uid="{00000000-0010-0000-0F00-00000A000000}" name="DpmBehavior"/>
    <tableColumn id="11" xr3:uid="{00000000-0010-0000-0F00-00000B000000}" name="DpmEnabled"/>
    <tableColumn id="12" xr3:uid="{00000000-0010-0000-0F00-00000C000000}" name="Cores"/>
    <tableColumn id="13" xr3:uid="{00000000-0010-0000-0F00-00000D000000}" name="Threads"/>
    <tableColumn id="14" xr3:uid="{00000000-0010-0000-0F00-00000E000000}" name="vCpusAlloc"/>
    <tableColumn id="15" xr3:uid="{00000000-0010-0000-0F00-00000F000000}" name="CpuRatio"/>
    <tableColumn id="16" xr3:uid="{00000000-0010-0000-0F00-000010000000}" name="SpeedMbMIN"/>
    <tableColumn id="17" xr3:uid="{00000000-0010-0000-0F00-000011000000}" name="SpeedMbMAX"/>
    <tableColumn id="18" xr3:uid="{00000000-0010-0000-0F00-000012000000}" name="CPU%"/>
    <tableColumn id="19" xr3:uid="{00000000-0010-0000-0F00-000013000000}" name="N+1CPU%"/>
    <tableColumn id="20" xr3:uid="{00000000-0010-0000-0F00-000014000000}" name="MemUsed%"/>
    <tableColumn id="21" xr3:uid="{00000000-0010-0000-0F00-000015000000}" name="N+1MEM%"/>
    <tableColumn id="22" xr3:uid="{00000000-0010-0000-0F00-000016000000}" name="MemGB"/>
    <tableColumn id="23" xr3:uid="{00000000-0010-0000-0F00-000017000000}" name="EffectiveMemGB"/>
    <tableColumn id="24" xr3:uid="{00000000-0010-0000-0F00-000018000000}" name="VMs-On"/>
    <tableColumn id="25" xr3:uid="{00000000-0010-0000-0F00-000019000000}" name="VMs"/>
    <tableColumn id="26" xr3:uid="{00000000-0010-0000-0F00-00001A000000}" name="Templates"/>
    <tableColumn id="27" xr3:uid="{00000000-0010-0000-0F00-00001B000000}" name="HA_enabled"/>
    <tableColumn id="28" xr3:uid="{00000000-0010-0000-0F00-00001C000000}" name="HA_AdmissionControlEnabled"/>
    <tableColumn id="29" xr3:uid="{00000000-0010-0000-0F00-00001D000000}" name="HA_HostMonitoring"/>
    <tableColumn id="30" xr3:uid="{00000000-0010-0000-0F00-00001E000000}" name="HA_VmComponentProtecting"/>
    <tableColumn id="31" xr3:uid="{00000000-0010-0000-0F00-00001F000000}" name="HA_FailoverLevel"/>
    <tableColumn id="32" xr3:uid="{00000000-0010-0000-0F00-000020000000}" name="HA_HeartbeatDatastores"/>
    <tableColumn id="33" xr3:uid="{00000000-0010-0000-0F00-000021000000}" name="HA_HeartbeatDatastore"/>
    <tableColumn id="34" xr3:uid="{00000000-0010-0000-0F00-000022000000}" name="vmhosts"/>
    <tableColumn id="35" xr3:uid="{00000000-0010-0000-0F00-000023000000}" name="PNics"/>
    <tableColumn id="36" xr3:uid="{00000000-0010-0000-0F00-000024000000}" name="vmhostsConnected"/>
    <tableColumn id="37" xr3:uid="{00000000-0010-0000-0F00-000025000000}" name="InMaintenanceMode"/>
    <tableColumn id="38" xr3:uid="{00000000-0010-0000-0F00-000026000000}" name="VmToHostRatio"/>
    <tableColumn id="39" xr3:uid="{00000000-0010-0000-0F00-000027000000}" name="Datastores"/>
    <tableColumn id="40" xr3:uid="{00000000-0010-0000-0F00-000028000000}" name="StorageCapacityGB"/>
    <tableColumn id="41" xr3:uid="{00000000-0010-0000-0F00-000029000000}" name="StorageFreeGB"/>
    <tableColumn id="42" xr3:uid="{00000000-0010-0000-0F00-00002A000000}" name="StorageUsed%"/>
    <tableColumn id="43" xr3:uid="{00000000-0010-0000-0F00-00002B000000}" name="vcFolderPath"/>
    <tableColumn id="44" xr3:uid="{00000000-0010-0000-0F00-00002C000000}" name="moref"/>
    <tableColumn id="45" xr3:uid="{00000000-0010-0000-0F00-00002D000000}" name="Datacenter"/>
    <tableColumn id="46" xr3:uid="{00000000-0010-0000-0F00-00002E000000}" name="vCenter"/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Datacenter" displayName="Datacenter" ref="A1:M2">
  <autoFilter ref="A1:M2" xr:uid="{00000000-0009-0000-0100-000011000000}"/>
  <tableColumns count="13">
    <tableColumn id="1" xr3:uid="{00000000-0010-0000-1000-000001000000}" name="Datacenter"/>
    <tableColumn id="2" xr3:uid="{00000000-0010-0000-1000-000002000000}" name="Clusters"/>
    <tableColumn id="3" xr3:uid="{00000000-0010-0000-1000-000003000000}" name="vmhosts"/>
    <tableColumn id="4" xr3:uid="{00000000-0010-0000-1000-000004000000}" name="VMs"/>
    <tableColumn id="5" xr3:uid="{00000000-0010-0000-1000-000005000000}" name="Templates"/>
    <tableColumn id="6" xr3:uid="{00000000-0010-0000-1000-000006000000}" name="VMs-On"/>
    <tableColumn id="7" xr3:uid="{00000000-0010-0000-1000-000007000000}" name="vCPUs"/>
    <tableColumn id="8" xr3:uid="{00000000-0010-0000-1000-000008000000}" name="Datastores"/>
    <tableColumn id="9" xr3:uid="{00000000-0010-0000-1000-000009000000}" name="StorageCapacityGB"/>
    <tableColumn id="10" xr3:uid="{00000000-0010-0000-1000-00000A000000}" name="StorageFreeGB"/>
    <tableColumn id="11" xr3:uid="{00000000-0010-0000-1000-00000B000000}" name="StorageUsed%"/>
    <tableColumn id="12" xr3:uid="{00000000-0010-0000-1000-00000C000000}" name="moref"/>
    <tableColumn id="13" xr3:uid="{00000000-0010-0000-1000-00000D000000}" name="vCenter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Datastore" displayName="Datastore" ref="A1:Z11">
  <autoFilter ref="A1:Z11" xr:uid="{00000000-0009-0000-0100-000012000000}"/>
  <tableColumns count="26">
    <tableColumn id="1" xr3:uid="{00000000-0010-0000-1100-000001000000}" name="Datastore"/>
    <tableColumn id="2" xr3:uid="{00000000-0010-0000-1100-000002000000}" name="Type"/>
    <tableColumn id="3" xr3:uid="{00000000-0010-0000-1100-000003000000}" name="DatastoreCluster"/>
    <tableColumn id="4" xr3:uid="{00000000-0010-0000-1100-000004000000}" name="StorageDeviceName"/>
    <tableColumn id="5" xr3:uid="{00000000-0010-0000-1100-000005000000}" name="MaintenanceMode"/>
    <tableColumn id="6" xr3:uid="{00000000-0010-0000-1100-000006000000}" name="LunID"/>
    <tableColumn id="7" xr3:uid="{00000000-0010-0000-1100-000007000000}" name="Extent"/>
    <tableColumn id="8" xr3:uid="{00000000-0010-0000-1100-000008000000}" name="BlockSize"/>
    <tableColumn id="9" xr3:uid="{00000000-0010-0000-1100-000009000000}" name="Block"/>
    <tableColumn id="10" xr3:uid="{00000000-0010-0000-1100-00000A000000}" name="ExtentPartition"/>
    <tableColumn id="11" xr3:uid="{00000000-0010-0000-1100-00000B000000}" name="Status"/>
    <tableColumn id="12" xr3:uid="{00000000-0010-0000-1100-00000C000000}" name="Version"/>
    <tableColumn id="13" xr3:uid="{00000000-0010-0000-1100-00000D000000}" name="Address"/>
    <tableColumn id="14" xr3:uid="{00000000-0010-0000-1100-00000E000000}" name="VmfsUpgradable"/>
    <tableColumn id="15" xr3:uid="{00000000-0010-0000-1100-00000F000000}" name="CapacityGB"/>
    <tableColumn id="16" xr3:uid="{00000000-0010-0000-1100-000010000000}" name="FreeGB"/>
    <tableColumn id="17" xr3:uid="{00000000-0010-0000-1100-000011000000}" name="Used%"/>
    <tableColumn id="18" xr3:uid="{00000000-0010-0000-1100-000012000000}" name="Shared"/>
    <tableColumn id="19" xr3:uid="{00000000-0010-0000-1100-000013000000}" name="VMs"/>
    <tableColumn id="20" xr3:uid="{00000000-0010-0000-1100-000014000000}" name="vmhosts"/>
    <tableColumn id="21" xr3:uid="{00000000-0010-0000-1100-000015000000}" name="Clusters"/>
    <tableColumn id="22" xr3:uid="{00000000-0010-0000-1100-000016000000}" name="URL"/>
    <tableColumn id="23" xr3:uid="{00000000-0010-0000-1100-000017000000}" name="PsPath"/>
    <tableColumn id="24" xr3:uid="{00000000-0010-0000-1100-000018000000}" name="vcFolderPath"/>
    <tableColumn id="25" xr3:uid="{00000000-0010-0000-1100-000019000000}" name="moref"/>
    <tableColumn id="26" xr3:uid="{00000000-0010-0000-1100-00001A000000}" name="vCenter"/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LUN" displayName="LUN" ref="A1:A38">
  <autoFilter ref="A1:A38" xr:uid="{00000000-0009-0000-0100-000013000000}"/>
  <tableColumns count="1">
    <tableColumn id="1" xr3:uid="{00000000-0010-0000-1200-000001000000}" name="Column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mInfo" displayName="vmInfo" ref="A1:CM52">
  <autoFilter ref="A1:CM52" xr:uid="{00000000-0009-0000-0100-000002000000}"/>
  <tableColumns count="91">
    <tableColumn id="1" xr3:uid="{00000000-0010-0000-0100-000001000000}" name="VM"/>
    <tableColumn id="2" xr3:uid="{00000000-0010-0000-0100-000002000000}" name="DnsName"/>
    <tableColumn id="3" xr3:uid="{00000000-0010-0000-0100-000003000000}" name="PowerState"/>
    <tableColumn id="4" xr3:uid="{00000000-0010-0000-0100-000004000000}" name="connectionState"/>
    <tableColumn id="5" xr3:uid="{00000000-0010-0000-0100-000005000000}" name="LastBoot"/>
    <tableColumn id="6" xr3:uid="{00000000-0010-0000-0100-000006000000}" name="IsTemplate"/>
    <tableColumn id="7" xr3:uid="{00000000-0010-0000-0100-000007000000}" name="MemGB"/>
    <tableColumn id="8" xr3:uid="{00000000-0010-0000-0100-000008000000}" name="MemPrivate"/>
    <tableColumn id="9" xr3:uid="{00000000-0010-0000-0100-000009000000}" name="HostMemoryUsage"/>
    <tableColumn id="10" xr3:uid="{00000000-0010-0000-0100-00000A000000}" name="MemShared"/>
    <tableColumn id="11" xr3:uid="{00000000-0010-0000-0100-00000B000000}" name="MemReserved"/>
    <tableColumn id="12" xr3:uid="{00000000-0010-0000-0100-00000C000000}" name="MemMaxReserved"/>
    <tableColumn id="13" xr3:uid="{00000000-0010-0000-0100-00000D000000}" name="MemActive%"/>
    <tableColumn id="14" xr3:uid="{00000000-0010-0000-0100-00000E000000}" name="MemConsumed%"/>
    <tableColumn id="15" xr3:uid="{00000000-0010-0000-0100-00000F000000}" name="InitialMemoryReservation"/>
    <tableColumn id="16" xr3:uid="{00000000-0010-0000-0100-000010000000}" name="SwapReservation"/>
    <tableColumn id="17" xr3:uid="{00000000-0010-0000-0100-000011000000}" name="SwappedMemory"/>
    <tableColumn id="18" xr3:uid="{00000000-0010-0000-0100-000012000000}" name="BalloonedMemory"/>
    <tableColumn id="19" xr3:uid="{00000000-0010-0000-0100-000013000000}" name="Cpu"/>
    <tableColumn id="20" xr3:uid="{00000000-0010-0000-0100-000014000000}" name="CoresPerSocket"/>
    <tableColumn id="21" xr3:uid="{00000000-0010-0000-0100-000015000000}" name="CpuSockets"/>
    <tableColumn id="22" xr3:uid="{00000000-0010-0000-0100-000016000000}" name="CpuDemand%"/>
    <tableColumn id="23" xr3:uid="{00000000-0010-0000-0100-000017000000}" name="CpuUsage%"/>
    <tableColumn id="24" xr3:uid="{00000000-0010-0000-0100-000018000000}" name="vmHost_Mhz"/>
    <tableColumn id="25" xr3:uid="{00000000-0010-0000-0100-000019000000}" name="NumaMaxSize"/>
    <tableColumn id="26" xr3:uid="{00000000-0010-0000-0100-00001A000000}" name="NumaNodes"/>
    <tableColumn id="27" xr3:uid="{00000000-0010-0000-0100-00001B000000}" name="ReserveCpu"/>
    <tableColumn id="28" xr3:uid="{00000000-0010-0000-0100-00001C000000}" name="HotAddCpu"/>
    <tableColumn id="29" xr3:uid="{00000000-0010-0000-0100-00001D000000}" name="HotAddMem"/>
    <tableColumn id="30" xr3:uid="{00000000-0010-0000-0100-00001E000000}" name="Annotation"/>
    <tableColumn id="31" xr3:uid="{00000000-0010-0000-0100-00001F000000}" name="NICs"/>
    <tableColumn id="32" xr3:uid="{00000000-0010-0000-0100-000020000000}" name="IP"/>
    <tableColumn id="33" xr3:uid="{00000000-0010-0000-0100-000021000000}" name="IpPrimary"/>
    <tableColumn id="34" xr3:uid="{00000000-0010-0000-0100-000022000000}" name="GuestOS"/>
    <tableColumn id="35" xr3:uid="{00000000-0010-0000-0100-000023000000}" name="vmOS"/>
    <tableColumn id="36" xr3:uid="{00000000-0010-0000-0100-000024000000}" name="GuestFullName"/>
    <tableColumn id="37" xr3:uid="{00000000-0010-0000-0100-000025000000}" name="Tools"/>
    <tableColumn id="38" xr3:uid="{00000000-0010-0000-0100-000026000000}" name="ToolsVersion"/>
    <tableColumn id="39" xr3:uid="{00000000-0010-0000-0100-000027000000}" name="ToolsStatus"/>
    <tableColumn id="40" xr3:uid="{00000000-0010-0000-0100-000028000000}" name="ToolsRunning"/>
    <tableColumn id="41" xr3:uid="{00000000-0010-0000-0100-000029000000}" name="syncTime"/>
    <tableColumn id="42" xr3:uid="{00000000-0010-0000-0100-00002A000000}" name="Datastores"/>
    <tableColumn id="43" xr3:uid="{00000000-0010-0000-0100-00002B000000}" name="Disks"/>
    <tableColumn id="44" xr3:uid="{00000000-0010-0000-0100-00002C000000}" name="Partitions"/>
    <tableColumn id="45" xr3:uid="{00000000-0010-0000-0100-00002D000000}" name="DiskRdmPhysical"/>
    <tableColumn id="46" xr3:uid="{00000000-0010-0000-0100-00002E000000}" name="DiskRdmVirtual"/>
    <tableColumn id="47" xr3:uid="{00000000-0010-0000-0100-00002F000000}" name="DiskShared"/>
    <tableColumn id="48" xr3:uid="{00000000-0010-0000-0100-000030000000}" name="SharedBus"/>
    <tableColumn id="49" xr3:uid="{00000000-0010-0000-0100-000031000000}" name="DiskGB"/>
    <tableColumn id="50" xr3:uid="{00000000-0010-0000-0100-000032000000}" name="DiskGBUsed"/>
    <tableColumn id="51" xr3:uid="{00000000-0010-0000-0100-000033000000}" name="DiskGBUsed%"/>
    <tableColumn id="52" xr3:uid="{00000000-0010-0000-0100-000034000000}" name="ProvisionedGB"/>
    <tableColumn id="53" xr3:uid="{00000000-0010-0000-0100-000035000000}" name="ProvisionedMb"/>
    <tableColumn id="54" xr3:uid="{00000000-0010-0000-0100-000036000000}" name="DiskType"/>
    <tableColumn id="55" xr3:uid="{00000000-0010-0000-0100-000037000000}" name="VirtualMedia"/>
    <tableColumn id="56" xr3:uid="{00000000-0010-0000-0100-000038000000}" name="vHardware"/>
    <tableColumn id="57" xr3:uid="{00000000-0010-0000-0100-000039000000}" name="vHardwareEsxiSupport"/>
    <tableColumn id="58" xr3:uid="{00000000-0010-0000-0100-00003A000000}" name="vmhost"/>
    <tableColumn id="59" xr3:uid="{00000000-0010-0000-0100-00003B000000}" name="CpuModel"/>
    <tableColumn id="60" xr3:uid="{00000000-0010-0000-0100-00003C000000}" name="EvcModeEnabled"/>
    <tableColumn id="61" xr3:uid="{00000000-0010-0000-0100-00003D000000}" name="EvcMode"/>
    <tableColumn id="62" xr3:uid="{00000000-0010-0000-0100-00003E000000}" name="MixedEvcModeRisk"/>
    <tableColumn id="63" xr3:uid="{00000000-0010-0000-0100-00003F000000}" name="EsxiVersion"/>
    <tableColumn id="64" xr3:uid="{00000000-0010-0000-0100-000040000000}" name="ConsolidationNeeded"/>
    <tableColumn id="65" xr3:uid="{00000000-0010-0000-0100-000041000000}" name="ConsolidationDirty"/>
    <tableColumn id="66" xr3:uid="{00000000-0010-0000-0100-000042000000}" name="Snapshots"/>
    <tableColumn id="67" xr3:uid="{00000000-0010-0000-0100-000043000000}" name="SnapshotBytes"/>
    <tableColumn id="68" xr3:uid="{00000000-0010-0000-0100-000044000000}" name="SnapshotGB"/>
    <tableColumn id="69" xr3:uid="{00000000-0010-0000-0100-000045000000}" name="ResourcePool"/>
    <tableColumn id="70" xr3:uid="{00000000-0010-0000-0100-000046000000}" name="Folder"/>
    <tableColumn id="71" xr3:uid="{00000000-0010-0000-0100-000047000000}" name="Firmware"/>
    <tableColumn id="72" xr3:uid="{00000000-0010-0000-0100-000048000000}" name="vcFolderPath"/>
    <tableColumn id="73" xr3:uid="{00000000-0010-0000-0100-000049000000}" name="Cluster"/>
    <tableColumn id="74" xr3:uid="{00000000-0010-0000-0100-00004A000000}" name="Datacenter"/>
    <tableColumn id="75" xr3:uid="{00000000-0010-0000-0100-00004B000000}" name="InstanceUuid"/>
    <tableColumn id="76" xr3:uid="{00000000-0010-0000-0100-00004C000000}" name="UUID"/>
    <tableColumn id="77" xr3:uid="{00000000-0010-0000-0100-00004D000000}" name="moref"/>
    <tableColumn id="78" xr3:uid="{00000000-0010-0000-0100-00004E000000}" name="EthernetCards"/>
    <tableColumn id="79" xr3:uid="{00000000-0010-0000-0100-00004F000000}" name="onVSwitch"/>
    <tableColumn id="80" xr3:uid="{00000000-0010-0000-0100-000050000000}" name="onVDswitch"/>
    <tableColumn id="81" xr3:uid="{00000000-0010-0000-0100-000051000000}" name="DrsRule"/>
    <tableColumn id="82" xr3:uid="{00000000-0010-0000-0100-000052000000}" name="DrsRuleEnabled"/>
    <tableColumn id="83" xr3:uid="{00000000-0010-0000-0100-000053000000}" name="DrsRuleType"/>
    <tableColumn id="84" xr3:uid="{00000000-0010-0000-0100-000054000000}" name="DrsClusterGroupName"/>
    <tableColumn id="85" xr3:uid="{00000000-0010-0000-0100-000055000000}" name="HcxEligible"/>
    <tableColumn id="86" xr3:uid="{00000000-0010-0000-0100-000056000000}" name="HcxDisqualifier"/>
    <tableColumn id="87" xr3:uid="{00000000-0010-0000-0100-000057000000}" name="sVmotionEligible"/>
    <tableColumn id="88" xr3:uid="{00000000-0010-0000-0100-000058000000}" name="sVmotionDisqualifier"/>
    <tableColumn id="89" xr3:uid="{00000000-0010-0000-0100-000059000000}" name="createDate"/>
    <tableColumn id="90" xr3:uid="{00000000-0010-0000-0100-00005A000000}" name="PsPath"/>
    <tableColumn id="91" xr3:uid="{00000000-0010-0000-0100-00005B000000}" name="vCenter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MultiPath" displayName="MultiPath" ref="A1:W247">
  <autoFilter ref="A1:W247" xr:uid="{00000000-0009-0000-0100-000014000000}"/>
  <tableColumns count="23">
    <tableColumn id="1" xr3:uid="{00000000-0010-0000-1300-000001000000}" name="vmhost"/>
    <tableColumn id="2" xr3:uid="{00000000-0010-0000-1300-000002000000}" name="Path"/>
    <tableColumn id="3" xr3:uid="{00000000-0010-0000-1300-000003000000}" name="Policy"/>
    <tableColumn id="4" xr3:uid="{00000000-0010-0000-1300-000004000000}" name="PathState"/>
    <tableColumn id="5" xr3:uid="{00000000-0010-0000-1300-000005000000}" name="State"/>
    <tableColumn id="6" xr3:uid="{00000000-0010-0000-1300-000006000000}" name="IsWorkingPath"/>
    <tableColumn id="7" xr3:uid="{00000000-0010-0000-1300-000007000000}" name="Key"/>
    <tableColumn id="8" xr3:uid="{00000000-0010-0000-1300-000008000000}" name="Adapter"/>
    <tableColumn id="9" xr3:uid="{00000000-0010-0000-1300-000009000000}" name="Model"/>
    <tableColumn id="10" xr3:uid="{00000000-0010-0000-1300-00000A000000}" name="Status"/>
    <tableColumn id="11" xr3:uid="{00000000-0010-0000-1300-00000B000000}" name="LUN"/>
    <tableColumn id="12" xr3:uid="{00000000-0010-0000-1300-00000C000000}" name="LunID"/>
    <tableColumn id="13" xr3:uid="{00000000-0010-0000-1300-00000D000000}" name="PortWorldWideName"/>
    <tableColumn id="14" xr3:uid="{00000000-0010-0000-1300-00000E000000}" name="NodeWorldWideName"/>
    <tableColumn id="15" xr3:uid="{00000000-0010-0000-1300-00000F000000}" name="LunPortWorldWideName"/>
    <tableColumn id="16" xr3:uid="{00000000-0010-0000-1300-000010000000}" name="LunNodeWorldWideName"/>
    <tableColumn id="17" xr3:uid="{00000000-0010-0000-1300-000011000000}" name="Address"/>
    <tableColumn id="18" xr3:uid="{00000000-0010-0000-1300-000012000000}" name="iscsiName"/>
    <tableColumn id="19" xr3:uid="{00000000-0010-0000-1300-000013000000}" name="iscsiAlias"/>
    <tableColumn id="20" xr3:uid="{00000000-0010-0000-1300-000014000000}" name="Datastore"/>
    <tableColumn id="21" xr3:uid="{00000000-0010-0000-1300-000015000000}" name="Cluster"/>
    <tableColumn id="22" xr3:uid="{00000000-0010-0000-1300-000016000000}" name="Datacenter"/>
    <tableColumn id="23" xr3:uid="{00000000-0010-0000-1300-000017000000}" name="vCenter"/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MultiPathSummary" displayName="MultiPathSummary" ref="A1:I4">
  <autoFilter ref="A1:I4" xr:uid="{00000000-0009-0000-0100-000015000000}"/>
  <tableColumns count="9">
    <tableColumn id="1" xr3:uid="{00000000-0010-0000-1400-000001000000}" name="vmhost"/>
    <tableColumn id="2" xr3:uid="{00000000-0010-0000-1400-000002000000}" name="paths"/>
    <tableColumn id="3" xr3:uid="{00000000-0010-0000-1400-000003000000}" name="datastores"/>
    <tableColumn id="4" xr3:uid="{00000000-0010-0000-1400-000004000000}" name="usedPolicies"/>
    <tableColumn id="5" xr3:uid="{00000000-0010-0000-1400-000005000000}" name="fixed"/>
    <tableColumn id="6" xr3:uid="{00000000-0010-0000-1400-000006000000}" name="vmw_psp_rr"/>
    <tableColumn id="7" xr3:uid="{00000000-0010-0000-1400-000007000000}" name="active"/>
    <tableColumn id="8" xr3:uid="{00000000-0010-0000-1400-000008000000}" name="standby"/>
    <tableColumn id="9" xr3:uid="{00000000-0010-0000-1400-000009000000}" name="vcenter"/>
  </tableColumns>
  <tableStyleInfo name="TableStyleMedium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DatastoreCluster" displayName="DatastoreCluster" ref="A1:M2">
  <autoFilter ref="A1:M2" xr:uid="{00000000-0009-0000-0100-000016000000}"/>
  <tableColumns count="13">
    <tableColumn id="1" xr3:uid="{00000000-0010-0000-1500-000001000000}" name="DatastoreClusterName"/>
    <tableColumn id="2" xr3:uid="{00000000-0010-0000-1500-000002000000}" name="SdrsAutomationLevel"/>
    <tableColumn id="3" xr3:uid="{00000000-0010-0000-1500-000003000000}" name="CapacityGB"/>
    <tableColumn id="4" xr3:uid="{00000000-0010-0000-1500-000004000000}" name="FreespaceGB"/>
    <tableColumn id="5" xr3:uid="{00000000-0010-0000-1500-000005000000}" name="Used%"/>
    <tableColumn id="6" xr3:uid="{00000000-0010-0000-1500-000006000000}" name="Datastores"/>
    <tableColumn id="7" xr3:uid="{00000000-0010-0000-1500-000007000000}" name="VMs"/>
    <tableColumn id="8" xr3:uid="{00000000-0010-0000-1500-000008000000}" name="Overallstatus"/>
    <tableColumn id="9" xr3:uid="{00000000-0010-0000-1500-000009000000}" name="IoLoadBalanceEnabled"/>
    <tableColumn id="10" xr3:uid="{00000000-0010-0000-1500-00000A000000}" name="IoLoadBalanceConfig"/>
    <tableColumn id="11" xr3:uid="{00000000-0010-0000-1500-00000B000000}" name="SpaceUtilizationThreshold"/>
    <tableColumn id="12" xr3:uid="{00000000-0010-0000-1500-00000C000000}" name="SpaceThresholdMode"/>
    <tableColumn id="13" xr3:uid="{00000000-0010-0000-1500-00000D000000}" name="vCenter"/>
  </tableColumns>
  <tableStyleInfo name="TableStyleMedium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DatastoreAssociation" displayName="DatastoreAssociation" ref="A1:J24">
  <autoFilter ref="A1:J24" xr:uid="{00000000-0009-0000-0100-000017000000}"/>
  <tableColumns count="10">
    <tableColumn id="1" xr3:uid="{00000000-0010-0000-1600-000001000000}" name="Datastore"/>
    <tableColumn id="2" xr3:uid="{00000000-0010-0000-1600-000002000000}" name="vmhost"/>
    <tableColumn id="3" xr3:uid="{00000000-0010-0000-1600-000003000000}" name="vmhostmoref"/>
    <tableColumn id="4" xr3:uid="{00000000-0010-0000-1600-000004000000}" name="moref"/>
    <tableColumn id="5" xr3:uid="{00000000-0010-0000-1600-000005000000}" name="Path"/>
    <tableColumn id="6" xr3:uid="{00000000-0010-0000-1600-000006000000}" name="PsPath"/>
    <tableColumn id="7" xr3:uid="{00000000-0010-0000-1600-000007000000}" name="AccessMode"/>
    <tableColumn id="8" xr3:uid="{00000000-0010-0000-1600-000008000000}" name="Mounted"/>
    <tableColumn id="9" xr3:uid="{00000000-0010-0000-1600-000009000000}" name="Accessible"/>
    <tableColumn id="10" xr3:uid="{00000000-0010-0000-1600-00000A000000}" name="vCenter"/>
  </tableColumns>
  <tableStyleInfo name="TableStyleMedium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vmhost" displayName="vmhost" ref="A1:BC4">
  <autoFilter ref="A1:BC4" xr:uid="{00000000-0009-0000-0100-000018000000}"/>
  <tableColumns count="55">
    <tableColumn id="1" xr3:uid="{00000000-0010-0000-1700-000001000000}" name="vmhost"/>
    <tableColumn id="2" xr3:uid="{00000000-0010-0000-1700-000002000000}" name="IP"/>
    <tableColumn id="3" xr3:uid="{00000000-0010-0000-1700-000003000000}" name="DefaultGateway"/>
    <tableColumn id="4" xr3:uid="{00000000-0010-0000-1700-000004000000}" name="NICs"/>
    <tableColumn id="5" xr3:uid="{00000000-0010-0000-1700-000005000000}" name="HBAs"/>
    <tableColumn id="6" xr3:uid="{00000000-0010-0000-1700-000006000000}" name="PNics"/>
    <tableColumn id="7" xr3:uid="{00000000-0010-0000-1700-000007000000}" name="VmotionIp"/>
    <tableColumn id="8" xr3:uid="{00000000-0010-0000-1700-000008000000}" name="VmotionEnabled"/>
    <tableColumn id="9" xr3:uid="{00000000-0010-0000-1700-000009000000}" name="VmotionVnic"/>
    <tableColumn id="10" xr3:uid="{00000000-0010-0000-1700-00000A000000}" name="Product"/>
    <tableColumn id="11" xr3:uid="{00000000-0010-0000-1700-00000B000000}" name="Version"/>
    <tableColumn id="12" xr3:uid="{00000000-0010-0000-1700-00000C000000}" name="LicenseVersion"/>
    <tableColumn id="13" xr3:uid="{00000000-0010-0000-1700-00000D000000}" name="Build"/>
    <tableColumn id="14" xr3:uid="{00000000-0010-0000-1700-00000E000000}" name="LastBoot"/>
    <tableColumn id="15" xr3:uid="{00000000-0010-0000-1700-00000F000000}" name="Uptime"/>
    <tableColumn id="16" xr3:uid="{00000000-0010-0000-1700-000010000000}" name="PowerState"/>
    <tableColumn id="17" xr3:uid="{00000000-0010-0000-1700-000011000000}" name="PowerPolicy"/>
    <tableColumn id="18" xr3:uid="{00000000-0010-0000-1700-000012000000}" name="ConnectionState"/>
    <tableColumn id="19" xr3:uid="{00000000-0010-0000-1700-000013000000}" name="inMaintenanceMode"/>
    <tableColumn id="20" xr3:uid="{00000000-0010-0000-1700-000014000000}" name="Serial"/>
    <tableColumn id="21" xr3:uid="{00000000-0010-0000-1700-000015000000}" name="Vendor"/>
    <tableColumn id="22" xr3:uid="{00000000-0010-0000-1700-000016000000}" name="Model"/>
    <tableColumn id="23" xr3:uid="{00000000-0010-0000-1700-000017000000}" name="MemGB"/>
    <tableColumn id="24" xr3:uid="{00000000-0010-0000-1700-000018000000}" name="MemUsed%"/>
    <tableColumn id="25" xr3:uid="{00000000-0010-0000-1700-000019000000}" name="MemUsedGB"/>
    <tableColumn id="26" xr3:uid="{00000000-0010-0000-1700-00001A000000}" name="EvcModeEnabled"/>
    <tableColumn id="27" xr3:uid="{00000000-0010-0000-1700-00001B000000}" name="CurrentEVCModeKey"/>
    <tableColumn id="28" xr3:uid="{00000000-0010-0000-1700-00001C000000}" name="MaxEvcMode"/>
    <tableColumn id="29" xr3:uid="{00000000-0010-0000-1700-00001D000000}" name="CPU"/>
    <tableColumn id="30" xr3:uid="{00000000-0010-0000-1700-00001E000000}" name="CpuCores"/>
    <tableColumn id="31" xr3:uid="{00000000-0010-0000-1700-00001F000000}" name="CpuThreads"/>
    <tableColumn id="32" xr3:uid="{00000000-0010-0000-1700-000020000000}" name="vCpusAlloc"/>
    <tableColumn id="33" xr3:uid="{00000000-0010-0000-1700-000021000000}" name="CpuRatio"/>
    <tableColumn id="34" xr3:uid="{00000000-0010-0000-1700-000022000000}" name="CpuThreadRatio"/>
    <tableColumn id="35" xr3:uid="{00000000-0010-0000-1700-000023000000}" name="CPUModel"/>
    <tableColumn id="36" xr3:uid="{00000000-0010-0000-1700-000024000000}" name="CPUMhz"/>
    <tableColumn id="37" xr3:uid="{00000000-0010-0000-1700-000025000000}" name="CpuUsage%"/>
    <tableColumn id="38" xr3:uid="{00000000-0010-0000-1700-000026000000}" name="vSwitches"/>
    <tableColumn id="39" xr3:uid="{00000000-0010-0000-1700-000027000000}" name="vPortGroups"/>
    <tableColumn id="40" xr3:uid="{00000000-0010-0000-1700-000028000000}" name="VdSwitches"/>
    <tableColumn id="41" xr3:uid="{00000000-0010-0000-1700-000029000000}" name="DrsRule"/>
    <tableColumn id="42" xr3:uid="{00000000-0010-0000-1700-00002A000000}" name="DrsRuleEnabled"/>
    <tableColumn id="43" xr3:uid="{00000000-0010-0000-1700-00002B000000}" name="DrsRuleType"/>
    <tableColumn id="44" xr3:uid="{00000000-0010-0000-1700-00002C000000}" name="DrsClusterGroupName"/>
    <tableColumn id="45" xr3:uid="{00000000-0010-0000-1700-00002D000000}" name="vcFolderPath"/>
    <tableColumn id="46" xr3:uid="{00000000-0010-0000-1700-00002E000000}" name="VMs"/>
    <tableColumn id="47" xr3:uid="{00000000-0010-0000-1700-00002F000000}" name="LUNs"/>
    <tableColumn id="48" xr3:uid="{00000000-0010-0000-1700-000030000000}" name="ScsiLUNs"/>
    <tableColumn id="49" xr3:uid="{00000000-0010-0000-1700-000031000000}" name="LUNpaths"/>
    <tableColumn id="50" xr3:uid="{00000000-0010-0000-1700-000032000000}" name="Datastores"/>
    <tableColumn id="51" xr3:uid="{00000000-0010-0000-1700-000033000000}" name="Cluster"/>
    <tableColumn id="52" xr3:uid="{00000000-0010-0000-1700-000034000000}" name="moref"/>
    <tableColumn id="53" xr3:uid="{00000000-0010-0000-1700-000035000000}" name="UuID"/>
    <tableColumn id="54" xr3:uid="{00000000-0010-0000-1700-000036000000}" name="Datacenter"/>
    <tableColumn id="55" xr3:uid="{00000000-0010-0000-1700-000037000000}" name="vCenter"/>
  </tableColumns>
  <tableStyleInfo name="TableStyleMedium6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vmhostHealth" displayName="vmhostHealth" ref="A1:B2">
  <autoFilter ref="A1:B2" xr:uid="{00000000-0009-0000-0100-000019000000}"/>
  <tableColumns count="2">
    <tableColumn id="1" xr3:uid="{00000000-0010-0000-1800-000001000000}" name="vmhostHealth"/>
    <tableColumn id="2" xr3:uid="{00000000-0010-0000-1800-000002000000}" name="Link"/>
  </tableColumns>
  <tableStyleInfo name="TableStyleMedium6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pNIC_CDP" displayName="pNIC_CDP" ref="A1:AI31">
  <autoFilter ref="A1:AI31" xr:uid="{00000000-0009-0000-0100-00001A000000}"/>
  <tableColumns count="35">
    <tableColumn id="1" xr3:uid="{00000000-0010-0000-1900-000001000000}" name="pNIC"/>
    <tableColumn id="2" xr3:uid="{00000000-0010-0000-1900-000002000000}" name="vmhost"/>
    <tableColumn id="3" xr3:uid="{00000000-0010-0000-1900-000003000000}" name="vmhostConnectionState"/>
    <tableColumn id="4" xr3:uid="{00000000-0010-0000-1900-000004000000}" name="Switch"/>
    <tableColumn id="5" xr3:uid="{00000000-0010-0000-1900-000005000000}" name="SwitchType"/>
    <tableColumn id="6" xr3:uid="{00000000-0010-0000-1900-000006000000}" name="UpLink"/>
    <tableColumn id="7" xr3:uid="{00000000-0010-0000-1900-000007000000}" name="SpeedMb"/>
    <tableColumn id="8" xr3:uid="{00000000-0010-0000-1900-000008000000}" name="FullDuplex"/>
    <tableColumn id="9" xr3:uid="{00000000-0010-0000-1900-000009000000}" name="MacAddress"/>
    <tableColumn id="10" xr3:uid="{00000000-0010-0000-1900-00000A000000}" name="SRiovEnabled"/>
    <tableColumn id="11" xr3:uid="{00000000-0010-0000-1900-00000B000000}" name="SRiovActive"/>
    <tableColumn id="12" xr3:uid="{00000000-0010-0000-1900-00000C000000}" name="WakeOnLan"/>
    <tableColumn id="13" xr3:uid="{00000000-0010-0000-1900-00000D000000}" name="Driver"/>
    <tableColumn id="14" xr3:uid="{00000000-0010-0000-1900-00000E000000}" name="Bus"/>
    <tableColumn id="15" xr3:uid="{00000000-0010-0000-1900-00000F000000}" name="Slot"/>
    <tableColumn id="16" xr3:uid="{00000000-0010-0000-1900-000010000000}" name="Vendor"/>
    <tableColumn id="17" xr3:uid="{00000000-0010-0000-1900-000011000000}" name="FcoeActive"/>
    <tableColumn id="18" xr3:uid="{00000000-0010-0000-1900-000012000000}" name="CDP_DeviceID"/>
    <tableColumn id="19" xr3:uid="{00000000-0010-0000-1900-000013000000}" name="CDP_PortID"/>
    <tableColumn id="20" xr3:uid="{00000000-0010-0000-1900-000014000000}" name="CDP_DeviceIP"/>
    <tableColumn id="21" xr3:uid="{00000000-0010-0000-1900-000015000000}" name="CDP_SoftwareVersion"/>
    <tableColumn id="22" xr3:uid="{00000000-0010-0000-1900-000016000000}" name="CDP_HardwarePlatform"/>
    <tableColumn id="23" xr3:uid="{00000000-0010-0000-1900-000017000000}" name="CDP_SystemName"/>
    <tableColumn id="24" xr3:uid="{00000000-0010-0000-1900-000018000000}" name="CDP_Location"/>
    <tableColumn id="25" xr3:uid="{00000000-0010-0000-1900-000019000000}" name="ObservedIP_CDP"/>
    <tableColumn id="26" xr3:uid="{00000000-0010-0000-1900-00001A000000}" name="ObservedVLAN_CDP"/>
    <tableColumn id="27" xr3:uid="{00000000-0010-0000-1900-00001B000000}" name="IgmpEnabled_Cdp_PEER"/>
    <tableColumn id="28" xr3:uid="{00000000-0010-0000-1900-00001C000000}" name="Router_Cdp_PEER"/>
    <tableColumn id="29" xr3:uid="{00000000-0010-0000-1900-00001D000000}" name="TransparentBridge_Cdp_PEER"/>
    <tableColumn id="30" xr3:uid="{00000000-0010-0000-1900-00001E000000}" name="SourceRouteBridge_Cdp_PEER"/>
    <tableColumn id="31" xr3:uid="{00000000-0010-0000-1900-00001F000000}" name="NetworkSwitch_Cdp_PEER"/>
    <tableColumn id="32" xr3:uid="{00000000-0010-0000-1900-000020000000}" name="Host_Cdp_PEER"/>
    <tableColumn id="33" xr3:uid="{00000000-0010-0000-1900-000021000000}" name="Repeater_Cdp_PEER"/>
    <tableColumn id="34" xr3:uid="{00000000-0010-0000-1900-000022000000}" name="Key"/>
    <tableColumn id="35" xr3:uid="{00000000-0010-0000-1900-000023000000}" name="vCenter"/>
  </tableColumns>
  <tableStyleInfo name="TableStyleMedium6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VMKernelAdapters" displayName="VMKernelAdapters" ref="A1:O10">
  <autoFilter ref="A1:O10" xr:uid="{00000000-0009-0000-0100-00001B000000}"/>
  <tableColumns count="15">
    <tableColumn id="1" xr3:uid="{00000000-0010-0000-1A00-000001000000}" name="vmkernel"/>
    <tableColumn id="2" xr3:uid="{00000000-0010-0000-1A00-000002000000}" name="vmhost"/>
    <tableColumn id="3" xr3:uid="{00000000-0010-0000-1A00-000003000000}" name="EnabledServices"/>
    <tableColumn id="4" xr3:uid="{00000000-0010-0000-1A00-000004000000}" name="MacAddress"/>
    <tableColumn id="5" xr3:uid="{00000000-0010-0000-1A00-000005000000}" name="NetStack"/>
    <tableColumn id="6" xr3:uid="{00000000-0010-0000-1A00-000006000000}" name="Switch"/>
    <tableColumn id="7" xr3:uid="{00000000-0010-0000-1A00-000007000000}" name="Portgroup"/>
    <tableColumn id="8" xr3:uid="{00000000-0010-0000-1A00-000008000000}" name="VLAN"/>
    <tableColumn id="9" xr3:uid="{00000000-0010-0000-1A00-000009000000}" name="MTU"/>
    <tableColumn id="10" xr3:uid="{00000000-0010-0000-1A00-00000A000000}" name="NetStackInstanceKey"/>
    <tableColumn id="11" xr3:uid="{00000000-0010-0000-1A00-00000B000000}" name="DCHP"/>
    <tableColumn id="12" xr3:uid="{00000000-0010-0000-1A00-00000C000000}" name="IP"/>
    <tableColumn id="13" xr3:uid="{00000000-0010-0000-1A00-00000D000000}" name="Mask"/>
    <tableColumn id="14" xr3:uid="{00000000-0010-0000-1A00-00000E000000}" name="Gateway"/>
    <tableColumn id="15" xr3:uid="{00000000-0010-0000-1A00-00000F000000}" name="vCenter"/>
  </tableColumns>
  <tableStyleInfo name="TableStyleMedium6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vHba" displayName="vHba" ref="A1:K34">
  <autoFilter ref="A1:K34" xr:uid="{00000000-0009-0000-0100-00001C000000}"/>
  <tableColumns count="11">
    <tableColumn id="1" xr3:uid="{00000000-0010-0000-1B00-000001000000}" name="vmhost"/>
    <tableColumn id="2" xr3:uid="{00000000-0010-0000-1B00-000002000000}" name="Device"/>
    <tableColumn id="3" xr3:uid="{00000000-0010-0000-1B00-000003000000}" name="Type"/>
    <tableColumn id="4" xr3:uid="{00000000-0010-0000-1B00-000004000000}" name="Status"/>
    <tableColumn id="5" xr3:uid="{00000000-0010-0000-1B00-000005000000}" name="Vendor"/>
    <tableColumn id="6" xr3:uid="{00000000-0010-0000-1B00-000006000000}" name="Driver"/>
    <tableColumn id="7" xr3:uid="{00000000-0010-0000-1B00-000007000000}" name="Bus"/>
    <tableColumn id="8" xr3:uid="{00000000-0010-0000-1B00-000008000000}" name="PCI"/>
    <tableColumn id="9" xr3:uid="{00000000-0010-0000-1B00-000009000000}" name="PortWorldWideName"/>
    <tableColumn id="10" xr3:uid="{00000000-0010-0000-1B00-00000A000000}" name="NodeWorldWideName"/>
    <tableColumn id="11" xr3:uid="{00000000-0010-0000-1B00-00000B000000}" name="vCenter"/>
  </tableColumns>
  <tableStyleInfo name="TableStyleMedium6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Folders" displayName="Folders" ref="A1:H30">
  <autoFilter ref="A1:H30" xr:uid="{00000000-0009-0000-0100-00001D000000}"/>
  <tableColumns count="8">
    <tableColumn id="1" xr3:uid="{00000000-0010-0000-1C00-000001000000}" name="Name"/>
    <tableColumn id="2" xr3:uid="{00000000-0010-0000-1C00-000002000000}" name="Type"/>
    <tableColumn id="3" xr3:uid="{00000000-0010-0000-1C00-000003000000}" name="VMs"/>
    <tableColumn id="4" xr3:uid="{00000000-0010-0000-1C00-000004000000}" name="Templates"/>
    <tableColumn id="5" xr3:uid="{00000000-0010-0000-1C00-000005000000}" name="Parent"/>
    <tableColumn id="6" xr3:uid="{00000000-0010-0000-1C00-000006000000}" name="ParentType"/>
    <tableColumn id="7" xr3:uid="{00000000-0010-0000-1C00-000007000000}" name="moref"/>
    <tableColumn id="8" xr3:uid="{00000000-0010-0000-1C00-000008000000}" name="vCenter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vCenter" displayName="vCenter" ref="A1:AB2">
  <autoFilter ref="A1:AB2" xr:uid="{00000000-0009-0000-0100-000003000000}"/>
  <tableColumns count="28">
    <tableColumn id="1" xr3:uid="{00000000-0010-0000-0200-000001000000}" name="vCenter"/>
    <tableColumn id="2" xr3:uid="{00000000-0010-0000-0200-000002000000}" name="Product"/>
    <tableColumn id="3" xr3:uid="{00000000-0010-0000-0200-000003000000}" name="ApiVersion"/>
    <tableColumn id="4" xr3:uid="{00000000-0010-0000-0200-000004000000}" name="Version"/>
    <tableColumn id="5" xr3:uid="{00000000-0010-0000-0200-000005000000}" name="Build"/>
    <tableColumn id="6" xr3:uid="{00000000-0010-0000-0200-000006000000}" name="LicenseProductVersion"/>
    <tableColumn id="7" xr3:uid="{00000000-0010-0000-0200-000007000000}" name="LocaleVersion"/>
    <tableColumn id="8" xr3:uid="{00000000-0010-0000-0200-000008000000}" name="OsType"/>
    <tableColumn id="9" xr3:uid="{00000000-0010-0000-0200-000009000000}" name="ServiceUri"/>
    <tableColumn id="10" xr3:uid="{00000000-0010-0000-0200-00000A000000}" name="VMs"/>
    <tableColumn id="11" xr3:uid="{00000000-0010-0000-0200-00000B000000}" name="VMs-On"/>
    <tableColumn id="12" xr3:uid="{00000000-0010-0000-0200-00000C000000}" name="Templates"/>
    <tableColumn id="13" xr3:uid="{00000000-0010-0000-0200-00000D000000}" name="Cores"/>
    <tableColumn id="14" xr3:uid="{00000000-0010-0000-0200-00000E000000}" name="Threads"/>
    <tableColumn id="15" xr3:uid="{00000000-0010-0000-0200-00000F000000}" name="MemGB"/>
    <tableColumn id="16" xr3:uid="{00000000-0010-0000-0200-000010000000}" name="Clusters"/>
    <tableColumn id="17" xr3:uid="{00000000-0010-0000-0200-000011000000}" name="Datacenters"/>
    <tableColumn id="18" xr3:uid="{00000000-0010-0000-0200-000012000000}" name="Datastores"/>
    <tableColumn id="19" xr3:uid="{00000000-0010-0000-0200-000013000000}" name="StorageCapacityGB"/>
    <tableColumn id="20" xr3:uid="{00000000-0010-0000-0200-000014000000}" name="StorageFreeGB"/>
    <tableColumn id="21" xr3:uid="{00000000-0010-0000-0200-000015000000}" name="vmhosts"/>
    <tableColumn id="22" xr3:uid="{00000000-0010-0000-0200-000016000000}" name="vmhostsConnected"/>
    <tableColumn id="23" xr3:uid="{00000000-0010-0000-0200-000017000000}" name="vdPortgroups"/>
    <tableColumn id="24" xr3:uid="{00000000-0010-0000-0200-000018000000}" name="vPorgroups"/>
    <tableColumn id="25" xr3:uid="{00000000-0010-0000-0200-000019000000}" name="vSwitches"/>
    <tableColumn id="26" xr3:uid="{00000000-0010-0000-0200-00001A000000}" name="vdSwitches"/>
    <tableColumn id="27" xr3:uid="{00000000-0010-0000-0200-00001B000000}" name="User"/>
    <tableColumn id="28" xr3:uid="{00000000-0010-0000-0200-00001C000000}" name="UserID"/>
  </tableColumns>
  <tableStyleInfo name="TableStyleMedium6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DrsRule" displayName="DrsRule" ref="A1:M3">
  <autoFilter ref="A1:M3" xr:uid="{00000000-0009-0000-0100-00001E000000}"/>
  <tableColumns count="13">
    <tableColumn id="1" xr3:uid="{00000000-0010-0000-1D00-000001000000}" name="RuleName"/>
    <tableColumn id="2" xr3:uid="{00000000-0010-0000-1D00-000002000000}" name="KeepTogether"/>
    <tableColumn id="3" xr3:uid="{00000000-0010-0000-1D00-000003000000}" name="RuleType"/>
    <tableColumn id="4" xr3:uid="{00000000-0010-0000-1D00-000004000000}" name="Cluster"/>
    <tableColumn id="5" xr3:uid="{00000000-0010-0000-1D00-000005000000}" name="VmGroupName"/>
    <tableColumn id="6" xr3:uid="{00000000-0010-0000-1D00-000006000000}" name="AffineHostGroupName"/>
    <tableColumn id="7" xr3:uid="{00000000-0010-0000-1D00-000007000000}" name="AffineHostGroupMembers"/>
    <tableColumn id="8" xr3:uid="{00000000-0010-0000-1D00-000008000000}" name="AntiAffineHostGroupName"/>
    <tableColumn id="9" xr3:uid="{00000000-0010-0000-1D00-000009000000}" name="AntiAffineHostGroupMembers"/>
    <tableColumn id="10" xr3:uid="{00000000-0010-0000-1D00-00000A000000}" name="Enabled"/>
    <tableColumn id="11" xr3:uid="{00000000-0010-0000-1D00-00000B000000}" name="Mandatory"/>
    <tableColumn id="12" xr3:uid="{00000000-0010-0000-1D00-00000C000000}" name="VM"/>
    <tableColumn id="13" xr3:uid="{00000000-0010-0000-1D00-00000D000000}" name="vCenter"/>
  </tableColumns>
  <tableStyleInfo name="TableStyleMedium6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DrsClusterGroup" displayName="DrsClusterGroup" ref="A1:G6">
  <autoFilter ref="A1:G6" xr:uid="{00000000-0009-0000-0100-00001F000000}"/>
  <tableColumns count="7">
    <tableColumn id="1" xr3:uid="{00000000-0010-0000-1E00-000001000000}" name="DrsClusterGroupName"/>
    <tableColumn id="2" xr3:uid="{00000000-0010-0000-1E00-000002000000}" name="Cluster"/>
    <tableColumn id="3" xr3:uid="{00000000-0010-0000-1E00-000003000000}" name="GroupType"/>
    <tableColumn id="4" xr3:uid="{00000000-0010-0000-1E00-000004000000}" name="Members"/>
    <tableColumn id="5" xr3:uid="{00000000-0010-0000-1E00-000005000000}" name="UserCreated"/>
    <tableColumn id="6" xr3:uid="{00000000-0010-0000-1E00-000006000000}" name="UniqueID"/>
    <tableColumn id="7" xr3:uid="{00000000-0010-0000-1E00-000007000000}" name="vCenter"/>
  </tableColumns>
  <tableStyleInfo name="TableStyleMedium6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vLicense" displayName="vLicense" ref="A1:L5">
  <autoFilter ref="A1:L5" xr:uid="{00000000-0009-0000-0100-000020000000}"/>
  <tableColumns count="12">
    <tableColumn id="1" xr3:uid="{00000000-0010-0000-1F00-000001000000}" name="EntityDisplayName"/>
    <tableColumn id="2" xr3:uid="{00000000-0010-0000-1F00-000002000000}" name="Product"/>
    <tableColumn id="3" xr3:uid="{00000000-0010-0000-1F00-000003000000}" name="ProductVersion"/>
    <tableColumn id="4" xr3:uid="{00000000-0010-0000-1F00-000004000000}" name="LicenseKey"/>
    <tableColumn id="5" xr3:uid="{00000000-0010-0000-1F00-000005000000}" name="LicenseName"/>
    <tableColumn id="6" xr3:uid="{00000000-0010-0000-1F00-000006000000}" name="expirationDate"/>
    <tableColumn id="7" xr3:uid="{00000000-0010-0000-1F00-000007000000}" name="UsedLicense"/>
    <tableColumn id="8" xr3:uid="{00000000-0010-0000-1F00-000008000000}" name="CostUnit"/>
    <tableColumn id="9" xr3:uid="{00000000-0010-0000-1F00-000009000000}" name="Total"/>
    <tableColumn id="10" xr3:uid="{00000000-0010-0000-1F00-00000A000000}" name="features"/>
    <tableColumn id="11" xr3:uid="{00000000-0010-0000-1F00-00000B000000}" name="featuresInUse"/>
    <tableColumn id="12" xr3:uid="{00000000-0010-0000-1F00-00000C000000}" name="vcenter"/>
  </tableColumns>
  <tableStyleInfo name="TableStyleMedium6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vCenterExtensions" displayName="vCenterExtensions" ref="A1:A27">
  <autoFilter ref="A1:A27" xr:uid="{00000000-0009-0000-0100-000021000000}"/>
  <tableColumns count="1">
    <tableColumn id="1" xr3:uid="{00000000-0010-0000-2000-000001000000}" name="Column1"/>
  </tableColumns>
  <tableStyleInfo name="TableStyleMedium6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gAssignment" displayName="TagAssignment" ref="A1:D76">
  <autoFilter ref="A1:D76" xr:uid="{00000000-0009-0000-0100-000022000000}"/>
  <tableColumns count="4">
    <tableColumn id="1" xr3:uid="{00000000-0010-0000-2100-000001000000}" name="Tag"/>
    <tableColumn id="2" xr3:uid="{00000000-0010-0000-2100-000002000000}" name="Entity"/>
    <tableColumn id="3" xr3:uid="{00000000-0010-0000-2100-000003000000}" name="EntityType"/>
    <tableColumn id="4" xr3:uid="{00000000-0010-0000-2100-000004000000}" name="vCenter"/>
  </tableColumns>
  <tableStyleInfo name="TableStyleMedium6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CustomAttribute" displayName="CustomAttribute" ref="A1:G29">
  <autoFilter ref="A1:G29" xr:uid="{00000000-0009-0000-0100-000023000000}"/>
  <tableColumns count="7">
    <tableColumn id="1" xr3:uid="{00000000-0010-0000-2200-000001000000}" name="Attribute"/>
    <tableColumn id="2" xr3:uid="{00000000-0010-0000-2200-000002000000}" name="Entity"/>
    <tableColumn id="3" xr3:uid="{00000000-0010-0000-2200-000003000000}" name="Type"/>
    <tableColumn id="4" xr3:uid="{00000000-0010-0000-2200-000004000000}" name="TargetType"/>
    <tableColumn id="5" xr3:uid="{00000000-0010-0000-2200-000005000000}" name="Key"/>
    <tableColumn id="6" xr3:uid="{00000000-0010-0000-2200-000006000000}" name="vCenter"/>
    <tableColumn id="7" xr3:uid="{00000000-0010-0000-2200-000007000000}" name="Value"/>
  </tableColumns>
  <tableStyleInfo name="TableStyleMedium6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MetaData" displayName="MetaData" ref="A1:B19">
  <autoFilter ref="A1:B19" xr:uid="{00000000-0009-0000-0100-000024000000}"/>
  <tableColumns count="2">
    <tableColumn id="1" xr3:uid="{00000000-0010-0000-2300-000001000000}" name="Item"/>
    <tableColumn id="2" xr3:uid="{00000000-0010-0000-2300-000002000000}" name="Value"/>
  </tableColumns>
  <tableStyleInfo name="TableStyleMedium6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DebugLOG" displayName="DebugLOG" ref="A1:C4">
  <autoFilter ref="A1:C4" xr:uid="{00000000-0009-0000-0100-000025000000}"/>
  <tableColumns count="3">
    <tableColumn id="1" xr3:uid="{00000000-0010-0000-2400-000001000000}" name="Line"/>
    <tableColumn id="2" xr3:uid="{00000000-0010-0000-2400-000002000000}" name="Count"/>
    <tableColumn id="3" xr3:uid="{00000000-0010-0000-2400-000003000000}" name="Error"/>
  </tableColumns>
  <tableStyleInfo name="TableStyleMedium6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GuestOS" displayName="GuestOS" ref="A1:B11">
  <autoFilter ref="A1:B11" xr:uid="{00000000-0009-0000-0100-000026000000}"/>
  <tableColumns count="2">
    <tableColumn id="1" xr3:uid="{00000000-0010-0000-2500-000001000000}" name="Name"/>
    <tableColumn id="2" xr3:uid="{00000000-0010-0000-2500-000002000000}" name="Count"/>
  </tableColumns>
  <tableStyleInfo name="TableStyleMedium6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PowerState" displayName="PowerState" ref="A1:B3">
  <autoFilter ref="A1:B3" xr:uid="{00000000-0009-0000-0100-000027000000}"/>
  <tableColumns count="2">
    <tableColumn id="1" xr3:uid="{00000000-0010-0000-2600-000001000000}" name="Name"/>
    <tableColumn id="2" xr3:uid="{00000000-0010-0000-2600-000002000000}" name="Count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vDisk" displayName="vDisk" ref="A1:AJ88">
  <autoFilter ref="A1:AJ88" xr:uid="{00000000-0009-0000-0100-000004000000}"/>
  <tableColumns count="36">
    <tableColumn id="1" xr3:uid="{00000000-0010-0000-0300-000001000000}" name="VM"/>
    <tableColumn id="2" xr3:uid="{00000000-0010-0000-0300-000002000000}" name="Disk"/>
    <tableColumn id="3" xr3:uid="{00000000-0010-0000-0300-000003000000}" name="DiskMode"/>
    <tableColumn id="4" xr3:uid="{00000000-0010-0000-0300-000004000000}" name="DiskDependent"/>
    <tableColumn id="5" xr3:uid="{00000000-0010-0000-0300-000005000000}" name="DiskBacking"/>
    <tableColumn id="6" xr3:uid="{00000000-0010-0000-0300-000006000000}" name="DiskShared"/>
    <tableColumn id="7" xr3:uid="{00000000-0010-0000-0300-000007000000}" name="BackingUuid"/>
    <tableColumn id="8" xr3:uid="{00000000-0010-0000-0300-000008000000}" name="LunUuid"/>
    <tableColumn id="9" xr3:uid="{00000000-0010-0000-0300-000009000000}" name="DeviceName"/>
    <tableColumn id="10" xr3:uid="{00000000-0010-0000-0300-00000A000000}" name="ControllerType"/>
    <tableColumn id="11" xr3:uid="{00000000-0010-0000-0300-00000B000000}" name="ControllerSharedBus"/>
    <tableColumn id="12" xr3:uid="{00000000-0010-0000-0300-00000C000000}" name="Controller"/>
    <tableColumn id="13" xr3:uid="{00000000-0010-0000-0300-00000D000000}" name="SCSI_ID"/>
    <tableColumn id="14" xr3:uid="{00000000-0010-0000-0300-00000E000000}" name="Thin"/>
    <tableColumn id="15" xr3:uid="{00000000-0010-0000-0300-00000F000000}" name="Type"/>
    <tableColumn id="16" xr3:uid="{00000000-0010-0000-0300-000010000000}" name="Split"/>
    <tableColumn id="17" xr3:uid="{00000000-0010-0000-0300-000011000000}" name="WriteThrough"/>
    <tableColumn id="18" xr3:uid="{00000000-0010-0000-0300-000012000000}" name="DiskGB"/>
    <tableColumn id="19" xr3:uid="{00000000-0010-0000-0300-000013000000}" name="DiskGbUsed"/>
    <tableColumn id="20" xr3:uid="{00000000-0010-0000-0300-000014000000}" name="IsClone"/>
    <tableColumn id="21" xr3:uid="{00000000-0010-0000-0300-000015000000}" name="ParentDiskFile"/>
    <tableColumn id="22" xr3:uid="{00000000-0010-0000-0300-000016000000}" name="ParentDiskUuid"/>
    <tableColumn id="23" xr3:uid="{00000000-0010-0000-0300-000017000000}" name="DeltaDiskFormat"/>
    <tableColumn id="24" xr3:uid="{00000000-0010-0000-0300-000018000000}" name="IoShares"/>
    <tableColumn id="25" xr3:uid="{00000000-0010-0000-0300-000019000000}" name="IoPriority"/>
    <tableColumn id="26" xr3:uid="{00000000-0010-0000-0300-00001A000000}" name="IoLimit"/>
    <tableColumn id="27" xr3:uid="{00000000-0010-0000-0300-00001B000000}" name="IoReservation"/>
    <tableColumn id="28" xr3:uid="{00000000-0010-0000-0300-00001C000000}" name="DatastoreCluster"/>
    <tableColumn id="29" xr3:uid="{00000000-0010-0000-0300-00001D000000}" name="Datastore"/>
    <tableColumn id="30" xr3:uid="{00000000-0010-0000-0300-00001E000000}" name="DatastoreType"/>
    <tableColumn id="31" xr3:uid="{00000000-0010-0000-0300-00001F000000}" name="DatastoreShared"/>
    <tableColumn id="32" xr3:uid="{00000000-0010-0000-0300-000020000000}" name="vmmoref"/>
    <tableColumn id="33" xr3:uid="{00000000-0010-0000-0300-000021000000}" name="DiskFile"/>
    <tableColumn id="34" xr3:uid="{00000000-0010-0000-0300-000022000000}" name="PsPath"/>
    <tableColumn id="35" xr3:uid="{00000000-0010-0000-0300-000023000000}" name="vmUuID"/>
    <tableColumn id="36" xr3:uid="{00000000-0010-0000-0300-000024000000}" name="vCenter"/>
  </tableColumns>
  <tableStyleInfo name="TableStyleMedium6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VMpervmhost" displayName="VMpervmhost" ref="A1:B4">
  <autoFilter ref="A1:B4" xr:uid="{00000000-0009-0000-0100-000028000000}"/>
  <tableColumns count="2">
    <tableColumn id="1" xr3:uid="{00000000-0010-0000-2700-000001000000}" name="Name"/>
    <tableColumn id="2" xr3:uid="{00000000-0010-0000-2700-000002000000}" name="Count"/>
  </tableColumns>
  <tableStyleInfo name="TableStyleMedium6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VMperCluster" displayName="VMperCluster" ref="A1:B2">
  <autoFilter ref="A1:B2" xr:uid="{00000000-0009-0000-0100-000029000000}"/>
  <tableColumns count="2">
    <tableColumn id="1" xr3:uid="{00000000-0010-0000-2800-000001000000}" name="Name"/>
    <tableColumn id="2" xr3:uid="{00000000-0010-0000-2800-000002000000}" name="Count"/>
  </tableColumns>
  <tableStyleInfo name="TableStyleMedium6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vmhostVersion" displayName="vmhostVersion" ref="A1:B2">
  <autoFilter ref="A1:B2" xr:uid="{00000000-0009-0000-0100-00002A000000}"/>
  <tableColumns count="2">
    <tableColumn id="1" xr3:uid="{00000000-0010-0000-2900-000001000000}" name="Name"/>
    <tableColumn id="2" xr3:uid="{00000000-0010-0000-2900-000002000000}" name="Coun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vPartition" displayName="vPartition" ref="A1:U159">
  <autoFilter ref="A1:U159" xr:uid="{00000000-0009-0000-0100-000005000000}"/>
  <tableColumns count="21">
    <tableColumn id="1" xr3:uid="{00000000-0010-0000-0400-000001000000}" name="VM"/>
    <tableColumn id="2" xr3:uid="{00000000-0010-0000-0400-000002000000}" name="#"/>
    <tableColumn id="3" xr3:uid="{00000000-0010-0000-0400-000003000000}" name="isTemplate"/>
    <tableColumn id="4" xr3:uid="{00000000-0010-0000-0400-000004000000}" name="Disk"/>
    <tableColumn id="5" xr3:uid="{00000000-0010-0000-0400-000005000000}" name="CapacityMB"/>
    <tableColumn id="6" xr3:uid="{00000000-0010-0000-0400-000006000000}" name="ConsumedMB"/>
    <tableColumn id="7" xr3:uid="{00000000-0010-0000-0400-000007000000}" name="FreeMB"/>
    <tableColumn id="8" xr3:uid="{00000000-0010-0000-0400-000008000000}" name="CapacityGB"/>
    <tableColumn id="9" xr3:uid="{00000000-0010-0000-0400-000009000000}" name="ConsumedGB"/>
    <tableColumn id="10" xr3:uid="{00000000-0010-0000-0400-00000A000000}" name="FreeGB"/>
    <tableColumn id="11" xr3:uid="{00000000-0010-0000-0400-00000B000000}" name="Free%"/>
    <tableColumn id="12" xr3:uid="{00000000-0010-0000-0400-00000C000000}" name="Consumed%"/>
    <tableColumn id="13" xr3:uid="{00000000-0010-0000-0400-00000D000000}" name="ToolsRunning"/>
    <tableColumn id="14" xr3:uid="{00000000-0010-0000-0400-00000E000000}" name="vmOS"/>
    <tableColumn id="15" xr3:uid="{00000000-0010-0000-0400-00000F000000}" name="GuestOS"/>
    <tableColumn id="16" xr3:uid="{00000000-0010-0000-0400-000010000000}" name="Folder"/>
    <tableColumn id="17" xr3:uid="{00000000-0010-0000-0400-000011000000}" name="Cluster"/>
    <tableColumn id="18" xr3:uid="{00000000-0010-0000-0400-000012000000}" name="vmhost"/>
    <tableColumn id="19" xr3:uid="{00000000-0010-0000-0400-000013000000}" name="Datacenter"/>
    <tableColumn id="20" xr3:uid="{00000000-0010-0000-0400-000014000000}" name="vmmoref"/>
    <tableColumn id="21" xr3:uid="{00000000-0010-0000-0400-000015000000}" name="vCenter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FilesOnVm" displayName="FilesOnVm" ref="A1:J1007">
  <autoFilter ref="A1:J1007" xr:uid="{00000000-0009-0000-0100-000006000000}"/>
  <tableColumns count="10">
    <tableColumn id="1" xr3:uid="{00000000-0010-0000-0500-000001000000}" name="VM"/>
    <tableColumn id="2" xr3:uid="{00000000-0010-0000-0500-000002000000}" name="Type"/>
    <tableColumn id="3" xr3:uid="{00000000-0010-0000-0500-000003000000}" name="FileName"/>
    <tableColumn id="4" xr3:uid="{00000000-0010-0000-0500-000004000000}" name="Datastore"/>
    <tableColumn id="5" xr3:uid="{00000000-0010-0000-0500-000005000000}" name="Key"/>
    <tableColumn id="6" xr3:uid="{00000000-0010-0000-0500-000006000000}" name="Size"/>
    <tableColumn id="7" xr3:uid="{00000000-0010-0000-0500-000007000000}" name="GBProvisionedSize"/>
    <tableColumn id="8" xr3:uid="{00000000-0010-0000-0500-000008000000}" name="UsedGB"/>
    <tableColumn id="9" xr3:uid="{00000000-0010-0000-0500-000009000000}" name="moref"/>
    <tableColumn id="10" xr3:uid="{00000000-0010-0000-0500-00000A000000}" name="vCenter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vNetworkadapter" displayName="vNetworkadapter" ref="A1:Q70">
  <autoFilter ref="A1:Q70" xr:uid="{00000000-0009-0000-0100-000007000000}"/>
  <tableColumns count="17">
    <tableColumn id="1" xr3:uid="{00000000-0010-0000-0600-000001000000}" name="vmNetworkAdapter"/>
    <tableColumn id="2" xr3:uid="{00000000-0010-0000-0600-000002000000}" name="VM"/>
    <tableColumn id="3" xr3:uid="{00000000-0010-0000-0600-000003000000}" name="MacAddress"/>
    <tableColumn id="4" xr3:uid="{00000000-0010-0000-0600-000004000000}" name="IpAddress"/>
    <tableColumn id="5" xr3:uid="{00000000-0010-0000-0600-000005000000}" name="Mask"/>
    <tableColumn id="6" xr3:uid="{00000000-0010-0000-0600-000006000000}" name="DomainName"/>
    <tableColumn id="7" xr3:uid="{00000000-0010-0000-0600-000007000000}" name="SearchDomain"/>
    <tableColumn id="8" xr3:uid="{00000000-0010-0000-0600-000008000000}" name="Type"/>
    <tableColumn id="9" xr3:uid="{00000000-0010-0000-0600-000009000000}" name="vmUuid"/>
    <tableColumn id="10" xr3:uid="{00000000-0010-0000-0600-00000A000000}" name="PortGroup"/>
    <tableColumn id="11" xr3:uid="{00000000-0010-0000-0600-00000B000000}" name="Switch"/>
    <tableColumn id="12" xr3:uid="{00000000-0010-0000-0600-00000C000000}" name="VLAN"/>
    <tableColumn id="13" xr3:uid="{00000000-0010-0000-0600-00000D000000}" name="Connected"/>
    <tableColumn id="14" xr3:uid="{00000000-0010-0000-0600-00000E000000}" name="StartsConnected"/>
    <tableColumn id="15" xr3:uid="{00000000-0010-0000-0600-00000F000000}" name="Status"/>
    <tableColumn id="16" xr3:uid="{00000000-0010-0000-0600-000010000000}" name="PowerState"/>
    <tableColumn id="17" xr3:uid="{00000000-0010-0000-0600-000011000000}" name="vCenter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vmIP" displayName="vmIP" ref="A1:Q77">
  <autoFilter ref="A1:Q77" xr:uid="{00000000-0009-0000-0100-000008000000}"/>
  <tableColumns count="17">
    <tableColumn id="1" xr3:uid="{00000000-0010-0000-0700-000001000000}" name="VM"/>
    <tableColumn id="2" xr3:uid="{00000000-0010-0000-0700-000002000000}" name="IpAddress"/>
    <tableColumn id="3" xr3:uid="{00000000-0010-0000-0700-000003000000}" name="Mask"/>
    <tableColumn id="4" xr3:uid="{00000000-0010-0000-0700-000004000000}" name="Gateway"/>
    <tableColumn id="5" xr3:uid="{00000000-0010-0000-0700-000005000000}" name="Dns"/>
    <tableColumn id="6" xr3:uid="{00000000-0010-0000-0700-000006000000}" name="GatewayDevice"/>
    <tableColumn id="7" xr3:uid="{00000000-0010-0000-0700-000007000000}" name="MacAddress"/>
    <tableColumn id="8" xr3:uid="{00000000-0010-0000-0700-000008000000}" name="Type"/>
    <tableColumn id="9" xr3:uid="{00000000-0010-0000-0700-000009000000}" name="VLAN"/>
    <tableColumn id="10" xr3:uid="{00000000-0010-0000-0700-00000A000000}" name="Connected"/>
    <tableColumn id="11" xr3:uid="{00000000-0010-0000-0700-00000B000000}" name="Portgroup"/>
    <tableColumn id="12" xr3:uid="{00000000-0010-0000-0700-00000C000000}" name="Switch"/>
    <tableColumn id="13" xr3:uid="{00000000-0010-0000-0700-00000D000000}" name="DomainName"/>
    <tableColumn id="14" xr3:uid="{00000000-0010-0000-0700-00000E000000}" name="SearchDomain"/>
    <tableColumn id="15" xr3:uid="{00000000-0010-0000-0700-00000F000000}" name="vmNetworkAdapter"/>
    <tableColumn id="16" xr3:uid="{00000000-0010-0000-0700-000010000000}" name="vmUUID"/>
    <tableColumn id="17" xr3:uid="{00000000-0010-0000-0700-000011000000}" name="vCenter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napshots" displayName="Snapshots" ref="A1:I39">
  <autoFilter ref="A1:I39" xr:uid="{00000000-0009-0000-0100-000009000000}"/>
  <tableColumns count="9">
    <tableColumn id="1" xr3:uid="{00000000-0010-0000-0800-000001000000}" name="VM"/>
    <tableColumn id="2" xr3:uid="{00000000-0010-0000-0800-000002000000}" name="Snapshot"/>
    <tableColumn id="3" xr3:uid="{00000000-0010-0000-0800-000003000000}" name="ParentSnapshot"/>
    <tableColumn id="4" xr3:uid="{00000000-0010-0000-0800-000004000000}" name="DaysOld"/>
    <tableColumn id="5" xr3:uid="{00000000-0010-0000-0800-000005000000}" name="SizeMB"/>
    <tableColumn id="6" xr3:uid="{00000000-0010-0000-0800-000006000000}" name="SizeGB"/>
    <tableColumn id="7" xr3:uid="{00000000-0010-0000-0800-000007000000}" name="Quiesced"/>
    <tableColumn id="8" xr3:uid="{00000000-0010-0000-0800-000008000000}" name="Description"/>
    <tableColumn id="9" xr3:uid="{00000000-0010-0000-0800-000009000000}" name="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ds:///vmfs/volumes/61f18854-b8390592-7acf-40a6b7758bd4/" TargetMode="External"/><Relationship Id="rId3" Type="http://schemas.openxmlformats.org/officeDocument/2006/relationships/hyperlink" Target="ds:///vmfs/volumes/61f8fb0b-f47c22b2-3917-40a6b77599ac/" TargetMode="External"/><Relationship Id="rId7" Type="http://schemas.openxmlformats.org/officeDocument/2006/relationships/hyperlink" Target="ds:///vmfs/volumes/61f1d95b-45495fcc-f2e9-40a6b77599ac/" TargetMode="External"/><Relationship Id="rId2" Type="http://schemas.openxmlformats.org/officeDocument/2006/relationships/hyperlink" Target="ds:///vmfs/volumes/61f8fae2-799e2656-822b-40a6b77599ac/" TargetMode="External"/><Relationship Id="rId1" Type="http://schemas.openxmlformats.org/officeDocument/2006/relationships/hyperlink" Target="ds:///vmfs/volumes/61f8fab1-32f2068c-2da3-40a6b77599ac/" TargetMode="External"/><Relationship Id="rId6" Type="http://schemas.openxmlformats.org/officeDocument/2006/relationships/hyperlink" Target="ds:///vmfs/volumes/64ef16b4-041a7f9a-0fac-40a6b77599ac/" TargetMode="External"/><Relationship Id="rId11" Type="http://schemas.openxmlformats.org/officeDocument/2006/relationships/table" Target="../tables/table18.xml"/><Relationship Id="rId5" Type="http://schemas.openxmlformats.org/officeDocument/2006/relationships/hyperlink" Target="ds:///vmfs/volumes/6554853c-0fc84962-9d5b-40a6b77599ac/" TargetMode="External"/><Relationship Id="rId10" Type="http://schemas.openxmlformats.org/officeDocument/2006/relationships/hyperlink" Target="ds:///vmfs/volumes/ca7aa9c9-aeb47cbe/" TargetMode="External"/><Relationship Id="rId4" Type="http://schemas.openxmlformats.org/officeDocument/2006/relationships/hyperlink" Target="ds:///vmfs/volumes/61f8fb39-efd63ee6-03e9-40a6b77599ac/" TargetMode="External"/><Relationship Id="rId9" Type="http://schemas.openxmlformats.org/officeDocument/2006/relationships/hyperlink" Target="ds:///vmfs/volumes/61f267e8-dd214204-2def-40a6b77596d0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e80::d0e4:6adc:a05d:eaeb" TargetMode="External"/><Relationship Id="rId3" Type="http://schemas.openxmlformats.org/officeDocument/2006/relationships/hyperlink" Target="fe80::250:56ff:feb3:4626" TargetMode="External"/><Relationship Id="rId7" Type="http://schemas.openxmlformats.org/officeDocument/2006/relationships/hyperlink" Target="fe80::250:56ff:feb3:12a4" TargetMode="External"/><Relationship Id="rId2" Type="http://schemas.openxmlformats.org/officeDocument/2006/relationships/hyperlink" Target="fe80::250:56ff:feb3:1b28" TargetMode="External"/><Relationship Id="rId1" Type="http://schemas.openxmlformats.org/officeDocument/2006/relationships/hyperlink" Target="fe80::fca3:5079:2737:3aa4" TargetMode="External"/><Relationship Id="rId6" Type="http://schemas.openxmlformats.org/officeDocument/2006/relationships/hyperlink" Target="fe80::fca3:5079:2737:3aa4" TargetMode="External"/><Relationship Id="rId11" Type="http://schemas.openxmlformats.org/officeDocument/2006/relationships/table" Target="../tables/table2.xml"/><Relationship Id="rId5" Type="http://schemas.openxmlformats.org/officeDocument/2006/relationships/hyperlink" Target="fe80::250:56ff:fea2:b76d" TargetMode="External"/><Relationship Id="rId10" Type="http://schemas.openxmlformats.org/officeDocument/2006/relationships/hyperlink" Target="fe80::250:56ff:feb3:45c4" TargetMode="External"/><Relationship Id="rId4" Type="http://schemas.openxmlformats.org/officeDocument/2006/relationships/hyperlink" Target="fe80::250:56ff:fea2:bfdb" TargetMode="External"/><Relationship Id="rId9" Type="http://schemas.openxmlformats.org/officeDocument/2006/relationships/hyperlink" Target="fe80::250:56ff:feb3:7a59" TargetMode="External"/></Relationships>
</file>

<file path=xl/worksheets/_rels/sheet20.xml.rels><?xml version="1.0" encoding="UTF-8" standalone="yes"?>
<Relationships xmlns="http://schemas.openxmlformats.org/package/2006/relationships"><Relationship Id="rId117" Type="http://schemas.openxmlformats.org/officeDocument/2006/relationships/hyperlink" Target="vmhba2:C0:T3:L2" TargetMode="External"/><Relationship Id="rId299" Type="http://schemas.openxmlformats.org/officeDocument/2006/relationships/hyperlink" Target="vmhba4:C0:T3:L4" TargetMode="External"/><Relationship Id="rId21" Type="http://schemas.openxmlformats.org/officeDocument/2006/relationships/hyperlink" Target="vmhba4:C0:T3:L1" TargetMode="External"/><Relationship Id="rId63" Type="http://schemas.openxmlformats.org/officeDocument/2006/relationships/hyperlink" Target="vmhba2:C0:T4:L4" TargetMode="External"/><Relationship Id="rId159" Type="http://schemas.openxmlformats.org/officeDocument/2006/relationships/hyperlink" Target="vmhba4:C0:T7:L0" TargetMode="External"/><Relationship Id="rId324" Type="http://schemas.openxmlformats.org/officeDocument/2006/relationships/hyperlink" Target="key-vim.host.multipathinfo.path-vmhba4:C0:T7:L0" TargetMode="External"/><Relationship Id="rId366" Type="http://schemas.openxmlformats.org/officeDocument/2006/relationships/hyperlink" Target="key-vim.host.multipathinfo.path-vmhba2:C0:T5:L2" TargetMode="External"/><Relationship Id="rId170" Type="http://schemas.openxmlformats.org/officeDocument/2006/relationships/hyperlink" Target="key-vim.host.multipathinfo.path-vmhba4:C0:T0:L0" TargetMode="External"/><Relationship Id="rId226" Type="http://schemas.openxmlformats.org/officeDocument/2006/relationships/hyperlink" Target="key-vim.host.multipathinfo.path-vmhba2:C0:T5:L4" TargetMode="External"/><Relationship Id="rId433" Type="http://schemas.openxmlformats.org/officeDocument/2006/relationships/hyperlink" Target="vmhba2:C0:T0:L0" TargetMode="External"/><Relationship Id="rId268" Type="http://schemas.openxmlformats.org/officeDocument/2006/relationships/hyperlink" Target="key-vim.host.multipathinfo.path-vmhba4:C0:T3:L0" TargetMode="External"/><Relationship Id="rId475" Type="http://schemas.openxmlformats.org/officeDocument/2006/relationships/hyperlink" Target="vmhba4:C0:T1:L5" TargetMode="External"/><Relationship Id="rId32" Type="http://schemas.openxmlformats.org/officeDocument/2006/relationships/hyperlink" Target="key-vim.host.multipathinfo.path-vmhba2:C0:T7:L2" TargetMode="External"/><Relationship Id="rId74" Type="http://schemas.openxmlformats.org/officeDocument/2006/relationships/hyperlink" Target="key-vim.host.multipathinfo.path-vmhba2:C0:T5:L5" TargetMode="External"/><Relationship Id="rId128" Type="http://schemas.openxmlformats.org/officeDocument/2006/relationships/hyperlink" Target="key-vim.host.multipathinfo.path-vmhba4:C0:T4:L3" TargetMode="External"/><Relationship Id="rId335" Type="http://schemas.openxmlformats.org/officeDocument/2006/relationships/hyperlink" Target="vmhba2:C0:T1:L0" TargetMode="External"/><Relationship Id="rId377" Type="http://schemas.openxmlformats.org/officeDocument/2006/relationships/hyperlink" Target="vmhba2:C0:T5:L3" TargetMode="External"/><Relationship Id="rId5" Type="http://schemas.openxmlformats.org/officeDocument/2006/relationships/hyperlink" Target="vmhba4:C0:T0:L0" TargetMode="External"/><Relationship Id="rId181" Type="http://schemas.openxmlformats.org/officeDocument/2006/relationships/hyperlink" Target="vmhba4:C0:T0:L1" TargetMode="External"/><Relationship Id="rId237" Type="http://schemas.openxmlformats.org/officeDocument/2006/relationships/hyperlink" Target="vmhba2:C0:T5:L5" TargetMode="External"/><Relationship Id="rId402" Type="http://schemas.openxmlformats.org/officeDocument/2006/relationships/hyperlink" Target="key-vim.host.multipathinfo.path-vmhba2:C0:T5:L5" TargetMode="External"/><Relationship Id="rId279" Type="http://schemas.openxmlformats.org/officeDocument/2006/relationships/hyperlink" Target="vmhba4:C0:T1:L1" TargetMode="External"/><Relationship Id="rId444" Type="http://schemas.openxmlformats.org/officeDocument/2006/relationships/hyperlink" Target="key-vim.host.multipathinfo.path-vmhba4:C0:T1:L1" TargetMode="External"/><Relationship Id="rId486" Type="http://schemas.openxmlformats.org/officeDocument/2006/relationships/hyperlink" Target="key-vim.host.multipathinfo.path-vmhba2:C0:T7:L0" TargetMode="External"/><Relationship Id="rId43" Type="http://schemas.openxmlformats.org/officeDocument/2006/relationships/hyperlink" Target="vmhba2:C0:T7:L3" TargetMode="External"/><Relationship Id="rId139" Type="http://schemas.openxmlformats.org/officeDocument/2006/relationships/hyperlink" Target="vmhba4:C0:T1:L4" TargetMode="External"/><Relationship Id="rId290" Type="http://schemas.openxmlformats.org/officeDocument/2006/relationships/hyperlink" Target="key-vim.host.multipathinfo.path-vmhba2:C0:T3:L3" TargetMode="External"/><Relationship Id="rId304" Type="http://schemas.openxmlformats.org/officeDocument/2006/relationships/hyperlink" Target="key-vim.host.multipathinfo.path-vmhba4:C0:T1:L4" TargetMode="External"/><Relationship Id="rId346" Type="http://schemas.openxmlformats.org/officeDocument/2006/relationships/hyperlink" Target="key-vim.host.multipathinfo.path-vmhba4:C0:T0:L1" TargetMode="External"/><Relationship Id="rId388" Type="http://schemas.openxmlformats.org/officeDocument/2006/relationships/hyperlink" Target="key-vim.host.multipathinfo.path-vmhba4:C0:T7:L4" TargetMode="External"/><Relationship Id="rId85" Type="http://schemas.openxmlformats.org/officeDocument/2006/relationships/hyperlink" Target="vmhba2:C0:T5:L6" TargetMode="External"/><Relationship Id="rId150" Type="http://schemas.openxmlformats.org/officeDocument/2006/relationships/hyperlink" Target="key-vim.host.multipathinfo.path-vmhba4:C0:T5:L0" TargetMode="External"/><Relationship Id="rId192" Type="http://schemas.openxmlformats.org/officeDocument/2006/relationships/hyperlink" Target="key-vim.host.multipathinfo.path-vmhba2:C0:T9:L1" TargetMode="External"/><Relationship Id="rId206" Type="http://schemas.openxmlformats.org/officeDocument/2006/relationships/hyperlink" Target="key-vim.host.multipathinfo.path-vmhba4:C0:T0:L3" TargetMode="External"/><Relationship Id="rId413" Type="http://schemas.openxmlformats.org/officeDocument/2006/relationships/hyperlink" Target="vmhba2:C0:T5:L6" TargetMode="External"/><Relationship Id="rId248" Type="http://schemas.openxmlformats.org/officeDocument/2006/relationships/hyperlink" Target="key-vim.host.multipathinfo.path-vmhba2:C0:T6:L6" TargetMode="External"/><Relationship Id="rId455" Type="http://schemas.openxmlformats.org/officeDocument/2006/relationships/hyperlink" Target="vmhba4:C0:T3:L3" TargetMode="External"/><Relationship Id="rId12" Type="http://schemas.openxmlformats.org/officeDocument/2006/relationships/hyperlink" Target="key-vim.host.multipathinfo.path-vmhba2:C0:T1:L0" TargetMode="External"/><Relationship Id="rId108" Type="http://schemas.openxmlformats.org/officeDocument/2006/relationships/hyperlink" Target="key-vim.host.multipathinfo.path-vmhba4:C0:T1:L0" TargetMode="External"/><Relationship Id="rId315" Type="http://schemas.openxmlformats.org/officeDocument/2006/relationships/hyperlink" Target="vmhba2:C0:T8:L0" TargetMode="External"/><Relationship Id="rId357" Type="http://schemas.openxmlformats.org/officeDocument/2006/relationships/hyperlink" Target="vmhba4:C0:T0:L2" TargetMode="External"/><Relationship Id="rId54" Type="http://schemas.openxmlformats.org/officeDocument/2006/relationships/hyperlink" Target="key-vim.host.multipathinfo.path-vmhba4:C0:T0:L4" TargetMode="External"/><Relationship Id="rId96" Type="http://schemas.openxmlformats.org/officeDocument/2006/relationships/hyperlink" Target="key-vim.host.multipathinfo.path-vmhba2:C0:T1:L7" TargetMode="External"/><Relationship Id="rId161" Type="http://schemas.openxmlformats.org/officeDocument/2006/relationships/hyperlink" Target="vmhba4:C0:T6:L0" TargetMode="External"/><Relationship Id="rId217" Type="http://schemas.openxmlformats.org/officeDocument/2006/relationships/hyperlink" Target="vmhba4:C0:T0:L4" TargetMode="External"/><Relationship Id="rId399" Type="http://schemas.openxmlformats.org/officeDocument/2006/relationships/hyperlink" Target="vmhba4:C0:T7:L5" TargetMode="External"/><Relationship Id="rId259" Type="http://schemas.openxmlformats.org/officeDocument/2006/relationships/hyperlink" Target="vmhba2:C0:T6:L7" TargetMode="External"/><Relationship Id="rId424" Type="http://schemas.openxmlformats.org/officeDocument/2006/relationships/hyperlink" Target="key-vim.host.multipathinfo.path-vmhba4:C0:T7:L7" TargetMode="External"/><Relationship Id="rId466" Type="http://schemas.openxmlformats.org/officeDocument/2006/relationships/hyperlink" Target="key-vim.host.multipathinfo.path-vmhba2:C0:T0:L4" TargetMode="External"/><Relationship Id="rId23" Type="http://schemas.openxmlformats.org/officeDocument/2006/relationships/hyperlink" Target="vmhba2:C0:T1:L1" TargetMode="External"/><Relationship Id="rId119" Type="http://schemas.openxmlformats.org/officeDocument/2006/relationships/hyperlink" Target="vmhba4:C0:T4:L2" TargetMode="External"/><Relationship Id="rId270" Type="http://schemas.openxmlformats.org/officeDocument/2006/relationships/hyperlink" Target="key-vim.host.multipathinfo.path-vmhba2:C0:T0:L0" TargetMode="External"/><Relationship Id="rId326" Type="http://schemas.openxmlformats.org/officeDocument/2006/relationships/hyperlink" Target="key-vim.host.multipathinfo.path-vmhba4:C0:T6:L0" TargetMode="External"/><Relationship Id="rId65" Type="http://schemas.openxmlformats.org/officeDocument/2006/relationships/hyperlink" Target="vmhba4:C0:T0:L5" TargetMode="External"/><Relationship Id="rId130" Type="http://schemas.openxmlformats.org/officeDocument/2006/relationships/hyperlink" Target="key-vim.host.multipathinfo.path-vmhba2:C0:T0:L3" TargetMode="External"/><Relationship Id="rId368" Type="http://schemas.openxmlformats.org/officeDocument/2006/relationships/hyperlink" Target="key-vim.host.multipathinfo.path-vmhba2:C0:T9:L2" TargetMode="External"/><Relationship Id="rId172" Type="http://schemas.openxmlformats.org/officeDocument/2006/relationships/hyperlink" Target="key-vim.host.multipathinfo.path-vmhba4:C0:T4:L0" TargetMode="External"/><Relationship Id="rId228" Type="http://schemas.openxmlformats.org/officeDocument/2006/relationships/hyperlink" Target="key-vim.host.multipathinfo.path-vmhba2:C0:T9:L4" TargetMode="External"/><Relationship Id="rId435" Type="http://schemas.openxmlformats.org/officeDocument/2006/relationships/hyperlink" Target="vmhba4:C0:T1:L0" TargetMode="External"/><Relationship Id="rId477" Type="http://schemas.openxmlformats.org/officeDocument/2006/relationships/hyperlink" Target="vmhba4:C0:T5:L0" TargetMode="External"/><Relationship Id="rId281" Type="http://schemas.openxmlformats.org/officeDocument/2006/relationships/hyperlink" Target="vmhba2:C0:T3:L2" TargetMode="External"/><Relationship Id="rId337" Type="http://schemas.openxmlformats.org/officeDocument/2006/relationships/hyperlink" Target="vmhba2:C0:T6:L0" TargetMode="External"/><Relationship Id="rId34" Type="http://schemas.openxmlformats.org/officeDocument/2006/relationships/hyperlink" Target="key-vim.host.multipathinfo.path-vmhba4:C0:T3:L2" TargetMode="External"/><Relationship Id="rId76" Type="http://schemas.openxmlformats.org/officeDocument/2006/relationships/hyperlink" Target="key-vim.host.multipathinfo.path-vmhba2:C0:T4:L5" TargetMode="External"/><Relationship Id="rId141" Type="http://schemas.openxmlformats.org/officeDocument/2006/relationships/hyperlink" Target="vmhba2:C0:T3:L5" TargetMode="External"/><Relationship Id="rId379" Type="http://schemas.openxmlformats.org/officeDocument/2006/relationships/hyperlink" Target="vmhba2:C0:T9:L3" TargetMode="External"/><Relationship Id="rId7" Type="http://schemas.openxmlformats.org/officeDocument/2006/relationships/hyperlink" Target="vmhba2:C0:T7:L0" TargetMode="External"/><Relationship Id="rId183" Type="http://schemas.openxmlformats.org/officeDocument/2006/relationships/hyperlink" Target="vmhba4:C0:T4:L1" TargetMode="External"/><Relationship Id="rId239" Type="http://schemas.openxmlformats.org/officeDocument/2006/relationships/hyperlink" Target="vmhba2:C0:T9:L5" TargetMode="External"/><Relationship Id="rId390" Type="http://schemas.openxmlformats.org/officeDocument/2006/relationships/hyperlink" Target="key-vim.host.multipathinfo.path-vmhba2:C0:T5:L4" TargetMode="External"/><Relationship Id="rId404" Type="http://schemas.openxmlformats.org/officeDocument/2006/relationships/hyperlink" Target="key-vim.host.multipathinfo.path-vmhba2:C0:T9:L5" TargetMode="External"/><Relationship Id="rId446" Type="http://schemas.openxmlformats.org/officeDocument/2006/relationships/hyperlink" Target="key-vim.host.multipathinfo.path-vmhba2:C0:T3:L2" TargetMode="External"/><Relationship Id="rId250" Type="http://schemas.openxmlformats.org/officeDocument/2006/relationships/hyperlink" Target="key-vim.host.multipathinfo.path-vmhba2:C0:T5:L6" TargetMode="External"/><Relationship Id="rId292" Type="http://schemas.openxmlformats.org/officeDocument/2006/relationships/hyperlink" Target="key-vim.host.multipathinfo.path-vmhba4:C0:T3:L3" TargetMode="External"/><Relationship Id="rId306" Type="http://schemas.openxmlformats.org/officeDocument/2006/relationships/hyperlink" Target="key-vim.host.multipathinfo.path-vmhba2:C0:T3:L5" TargetMode="External"/><Relationship Id="rId488" Type="http://schemas.openxmlformats.org/officeDocument/2006/relationships/hyperlink" Target="key-vim.host.multipathinfo.path-vmhba4:C0:T2:L0" TargetMode="External"/><Relationship Id="rId45" Type="http://schemas.openxmlformats.org/officeDocument/2006/relationships/hyperlink" Target="vmhba4:C0:T3:L3" TargetMode="External"/><Relationship Id="rId87" Type="http://schemas.openxmlformats.org/officeDocument/2006/relationships/hyperlink" Target="vmhba2:C0:T4:L6" TargetMode="External"/><Relationship Id="rId110" Type="http://schemas.openxmlformats.org/officeDocument/2006/relationships/hyperlink" Target="key-vim.host.multipathinfo.path-vmhba2:C0:T3:L1" TargetMode="External"/><Relationship Id="rId348" Type="http://schemas.openxmlformats.org/officeDocument/2006/relationships/hyperlink" Target="key-vim.host.multipathinfo.path-vmhba2:C0:T1:L1" TargetMode="External"/><Relationship Id="rId152" Type="http://schemas.openxmlformats.org/officeDocument/2006/relationships/hyperlink" Target="key-vim.host.multipathinfo.path-vmhba2:C0:T8:L0" TargetMode="External"/><Relationship Id="rId194" Type="http://schemas.openxmlformats.org/officeDocument/2006/relationships/hyperlink" Target="key-vim.host.multipathinfo.path-vmhba4:C0:T0:L2" TargetMode="External"/><Relationship Id="rId208" Type="http://schemas.openxmlformats.org/officeDocument/2006/relationships/hyperlink" Target="key-vim.host.multipathinfo.path-vmhba4:C0:T4:L3" TargetMode="External"/><Relationship Id="rId415" Type="http://schemas.openxmlformats.org/officeDocument/2006/relationships/hyperlink" Target="vmhba2:C0:T9:L6" TargetMode="External"/><Relationship Id="rId457" Type="http://schemas.openxmlformats.org/officeDocument/2006/relationships/hyperlink" Target="vmhba2:C0:T0:L3" TargetMode="External"/><Relationship Id="rId261" Type="http://schemas.openxmlformats.org/officeDocument/2006/relationships/hyperlink" Target="vmhba2:C0:T5:L7" TargetMode="External"/><Relationship Id="rId14" Type="http://schemas.openxmlformats.org/officeDocument/2006/relationships/hyperlink" Target="key-vim.host.multipathinfo.path-vmhba2:C0:T5:L0" TargetMode="External"/><Relationship Id="rId56" Type="http://schemas.openxmlformats.org/officeDocument/2006/relationships/hyperlink" Target="key-vim.host.multipathinfo.path-vmhba2:C0:T7:L4" TargetMode="External"/><Relationship Id="rId317" Type="http://schemas.openxmlformats.org/officeDocument/2006/relationships/hyperlink" Target="vmhba2:C0:T2:L0" TargetMode="External"/><Relationship Id="rId359" Type="http://schemas.openxmlformats.org/officeDocument/2006/relationships/hyperlink" Target="vmhba2:C0:T1:L2" TargetMode="External"/><Relationship Id="rId98" Type="http://schemas.openxmlformats.org/officeDocument/2006/relationships/hyperlink" Target="key-vim.host.multipathinfo.path-vmhba2:C0:T5:L7" TargetMode="External"/><Relationship Id="rId121" Type="http://schemas.openxmlformats.org/officeDocument/2006/relationships/hyperlink" Target="vmhba2:C0:T0:L2" TargetMode="External"/><Relationship Id="rId163" Type="http://schemas.openxmlformats.org/officeDocument/2006/relationships/hyperlink" Target="vmhba2:C0:T9:L0" TargetMode="External"/><Relationship Id="rId219" Type="http://schemas.openxmlformats.org/officeDocument/2006/relationships/hyperlink" Target="vmhba4:C0:T4:L4" TargetMode="External"/><Relationship Id="rId370" Type="http://schemas.openxmlformats.org/officeDocument/2006/relationships/hyperlink" Target="key-vim.host.multipathinfo.path-vmhba4:C0:T0:L3" TargetMode="External"/><Relationship Id="rId426" Type="http://schemas.openxmlformats.org/officeDocument/2006/relationships/hyperlink" Target="key-vim.host.multipathinfo.path-vmhba2:C0:T5:L7" TargetMode="External"/><Relationship Id="rId230" Type="http://schemas.openxmlformats.org/officeDocument/2006/relationships/hyperlink" Target="key-vim.host.multipathinfo.path-vmhba4:C0:T0:L5" TargetMode="External"/><Relationship Id="rId468" Type="http://schemas.openxmlformats.org/officeDocument/2006/relationships/hyperlink" Target="key-vim.host.multipathinfo.path-vmhba4:C0:T1:L4" TargetMode="External"/><Relationship Id="rId25" Type="http://schemas.openxmlformats.org/officeDocument/2006/relationships/hyperlink" Target="vmhba2:C0:T5:L1" TargetMode="External"/><Relationship Id="rId67" Type="http://schemas.openxmlformats.org/officeDocument/2006/relationships/hyperlink" Target="vmhba2:C0:T7:L5" TargetMode="External"/><Relationship Id="rId272" Type="http://schemas.openxmlformats.org/officeDocument/2006/relationships/hyperlink" Target="key-vim.host.multipathinfo.path-vmhba4:C0:T1:L0" TargetMode="External"/><Relationship Id="rId328" Type="http://schemas.openxmlformats.org/officeDocument/2006/relationships/hyperlink" Target="key-vim.host.multipathinfo.path-vmhba2:C0:T4:L0" TargetMode="External"/><Relationship Id="rId132" Type="http://schemas.openxmlformats.org/officeDocument/2006/relationships/hyperlink" Target="key-vim.host.multipathinfo.path-vmhba4:C0:T1:L3" TargetMode="External"/><Relationship Id="rId174" Type="http://schemas.openxmlformats.org/officeDocument/2006/relationships/hyperlink" Target="key-vim.host.multipathinfo.path-vmhba2:C0:T1:L0" TargetMode="External"/><Relationship Id="rId381" Type="http://schemas.openxmlformats.org/officeDocument/2006/relationships/hyperlink" Target="vmhba4:C0:T0:L4" TargetMode="External"/><Relationship Id="rId241" Type="http://schemas.openxmlformats.org/officeDocument/2006/relationships/hyperlink" Target="vmhba4:C0:T0:L6" TargetMode="External"/><Relationship Id="rId437" Type="http://schemas.openxmlformats.org/officeDocument/2006/relationships/hyperlink" Target="vmhba2:C0:T3:L1" TargetMode="External"/><Relationship Id="rId479" Type="http://schemas.openxmlformats.org/officeDocument/2006/relationships/hyperlink" Target="vmhba2:C0:T8:L0" TargetMode="External"/><Relationship Id="rId36" Type="http://schemas.openxmlformats.org/officeDocument/2006/relationships/hyperlink" Target="key-vim.host.multipathinfo.path-vmhba2:C0:T1:L2" TargetMode="External"/><Relationship Id="rId283" Type="http://schemas.openxmlformats.org/officeDocument/2006/relationships/hyperlink" Target="vmhba4:C0:T3:L2" TargetMode="External"/><Relationship Id="rId339" Type="http://schemas.openxmlformats.org/officeDocument/2006/relationships/hyperlink" Target="vmhba4:C0:T7:L0" TargetMode="External"/><Relationship Id="rId490" Type="http://schemas.openxmlformats.org/officeDocument/2006/relationships/hyperlink" Target="key-vim.host.multipathinfo.path-vmhba4:C0:T6:L0" TargetMode="External"/><Relationship Id="rId78" Type="http://schemas.openxmlformats.org/officeDocument/2006/relationships/hyperlink" Target="key-vim.host.multipathinfo.path-vmhba4:C0:T0:L6" TargetMode="External"/><Relationship Id="rId101" Type="http://schemas.openxmlformats.org/officeDocument/2006/relationships/hyperlink" Target="vmhba2:C0:T3:L0" TargetMode="External"/><Relationship Id="rId143" Type="http://schemas.openxmlformats.org/officeDocument/2006/relationships/hyperlink" Target="vmhba4:C0:T4:L5" TargetMode="External"/><Relationship Id="rId185" Type="http://schemas.openxmlformats.org/officeDocument/2006/relationships/hyperlink" Target="vmhba2:C0:T1:L1" TargetMode="External"/><Relationship Id="rId350" Type="http://schemas.openxmlformats.org/officeDocument/2006/relationships/hyperlink" Target="key-vim.host.multipathinfo.path-vmhba2:C0:T6:L1" TargetMode="External"/><Relationship Id="rId406" Type="http://schemas.openxmlformats.org/officeDocument/2006/relationships/hyperlink" Target="key-vim.host.multipathinfo.path-vmhba4:C0:T0:L6" TargetMode="External"/><Relationship Id="rId9" Type="http://schemas.openxmlformats.org/officeDocument/2006/relationships/hyperlink" Target="vmhba4:C0:T3:L0" TargetMode="External"/><Relationship Id="rId210" Type="http://schemas.openxmlformats.org/officeDocument/2006/relationships/hyperlink" Target="key-vim.host.multipathinfo.path-vmhba2:C0:T1:L3" TargetMode="External"/><Relationship Id="rId392" Type="http://schemas.openxmlformats.org/officeDocument/2006/relationships/hyperlink" Target="key-vim.host.multipathinfo.path-vmhba2:C0:T9:L4" TargetMode="External"/><Relationship Id="rId448" Type="http://schemas.openxmlformats.org/officeDocument/2006/relationships/hyperlink" Target="key-vim.host.multipathinfo.path-vmhba4:C0:T3:L2" TargetMode="External"/><Relationship Id="rId252" Type="http://schemas.openxmlformats.org/officeDocument/2006/relationships/hyperlink" Target="key-vim.host.multipathinfo.path-vmhba2:C0:T9:L6" TargetMode="External"/><Relationship Id="rId294" Type="http://schemas.openxmlformats.org/officeDocument/2006/relationships/hyperlink" Target="key-vim.host.multipathinfo.path-vmhba2:C0:T0:L3" TargetMode="External"/><Relationship Id="rId308" Type="http://schemas.openxmlformats.org/officeDocument/2006/relationships/hyperlink" Target="key-vim.host.multipathinfo.path-vmhba4:C0:T3:L5" TargetMode="External"/><Relationship Id="rId47" Type="http://schemas.openxmlformats.org/officeDocument/2006/relationships/hyperlink" Target="vmhba2:C0:T1:L3" TargetMode="External"/><Relationship Id="rId89" Type="http://schemas.openxmlformats.org/officeDocument/2006/relationships/hyperlink" Target="vmhba4:C0:T0:L7" TargetMode="External"/><Relationship Id="rId112" Type="http://schemas.openxmlformats.org/officeDocument/2006/relationships/hyperlink" Target="key-vim.host.multipathinfo.path-vmhba4:C0:T4:L1" TargetMode="External"/><Relationship Id="rId154" Type="http://schemas.openxmlformats.org/officeDocument/2006/relationships/hyperlink" Target="key-vim.host.multipathinfo.path-vmhba2:C0:T2:L0" TargetMode="External"/><Relationship Id="rId361" Type="http://schemas.openxmlformats.org/officeDocument/2006/relationships/hyperlink" Target="vmhba2:C0:T6:L2" TargetMode="External"/><Relationship Id="rId196" Type="http://schemas.openxmlformats.org/officeDocument/2006/relationships/hyperlink" Target="key-vim.host.multipathinfo.path-vmhba4:C0:T4:L2" TargetMode="External"/><Relationship Id="rId417" Type="http://schemas.openxmlformats.org/officeDocument/2006/relationships/hyperlink" Target="vmhba4:C0:T0:L7" TargetMode="External"/><Relationship Id="rId459" Type="http://schemas.openxmlformats.org/officeDocument/2006/relationships/hyperlink" Target="vmhba4:C0:T1:L3" TargetMode="External"/><Relationship Id="rId16" Type="http://schemas.openxmlformats.org/officeDocument/2006/relationships/hyperlink" Target="key-vim.host.multipathinfo.path-vmhba2:C0:T4:L0" TargetMode="External"/><Relationship Id="rId221" Type="http://schemas.openxmlformats.org/officeDocument/2006/relationships/hyperlink" Target="vmhba2:C0:T1:L4" TargetMode="External"/><Relationship Id="rId263" Type="http://schemas.openxmlformats.org/officeDocument/2006/relationships/hyperlink" Target="vmhba2:C0:T9:L7" TargetMode="External"/><Relationship Id="rId319" Type="http://schemas.openxmlformats.org/officeDocument/2006/relationships/hyperlink" Target="vmhba2:C0:T7:L0" TargetMode="External"/><Relationship Id="rId470" Type="http://schemas.openxmlformats.org/officeDocument/2006/relationships/hyperlink" Target="key-vim.host.multipathinfo.path-vmhba2:C0:T3:L5" TargetMode="External"/><Relationship Id="rId58" Type="http://schemas.openxmlformats.org/officeDocument/2006/relationships/hyperlink" Target="key-vim.host.multipathinfo.path-vmhba4:C0:T3:L4" TargetMode="External"/><Relationship Id="rId123" Type="http://schemas.openxmlformats.org/officeDocument/2006/relationships/hyperlink" Target="vmhba4:C0:T1:L2" TargetMode="External"/><Relationship Id="rId330" Type="http://schemas.openxmlformats.org/officeDocument/2006/relationships/hyperlink" Target="key-vim.host.multipathinfo.path-vmhba6:C0:T0:L0" TargetMode="External"/><Relationship Id="rId165" Type="http://schemas.openxmlformats.org/officeDocument/2006/relationships/hyperlink" Target="vmhba6:C0:T0:L0" TargetMode="External"/><Relationship Id="rId372" Type="http://schemas.openxmlformats.org/officeDocument/2006/relationships/hyperlink" Target="key-vim.host.multipathinfo.path-vmhba2:C0:T1:L3" TargetMode="External"/><Relationship Id="rId428" Type="http://schemas.openxmlformats.org/officeDocument/2006/relationships/hyperlink" Target="key-vim.host.multipathinfo.path-vmhba2:C0:T9:L7" TargetMode="External"/><Relationship Id="rId232" Type="http://schemas.openxmlformats.org/officeDocument/2006/relationships/hyperlink" Target="key-vim.host.multipathinfo.path-vmhba4:C0:T4:L5" TargetMode="External"/><Relationship Id="rId274" Type="http://schemas.openxmlformats.org/officeDocument/2006/relationships/hyperlink" Target="key-vim.host.multipathinfo.path-vmhba2:C0:T3:L1" TargetMode="External"/><Relationship Id="rId481" Type="http://schemas.openxmlformats.org/officeDocument/2006/relationships/hyperlink" Target="vmhba4:C0:T4:L0" TargetMode="External"/><Relationship Id="rId27" Type="http://schemas.openxmlformats.org/officeDocument/2006/relationships/hyperlink" Target="vmhba2:C0:T4:L1" TargetMode="External"/><Relationship Id="rId69" Type="http://schemas.openxmlformats.org/officeDocument/2006/relationships/hyperlink" Target="vmhba4:C0:T3:L5" TargetMode="External"/><Relationship Id="rId134" Type="http://schemas.openxmlformats.org/officeDocument/2006/relationships/hyperlink" Target="key-vim.host.multipathinfo.path-vmhba2:C0:T3:L4" TargetMode="External"/><Relationship Id="rId80" Type="http://schemas.openxmlformats.org/officeDocument/2006/relationships/hyperlink" Target="key-vim.host.multipathinfo.path-vmhba2:C0:T7:L6" TargetMode="External"/><Relationship Id="rId176" Type="http://schemas.openxmlformats.org/officeDocument/2006/relationships/hyperlink" Target="key-vim.host.multipathinfo.path-vmhba2:C0:T6:L0" TargetMode="External"/><Relationship Id="rId341" Type="http://schemas.openxmlformats.org/officeDocument/2006/relationships/hyperlink" Target="vmhba2:C0:T5:L0" TargetMode="External"/><Relationship Id="rId383" Type="http://schemas.openxmlformats.org/officeDocument/2006/relationships/hyperlink" Target="vmhba2:C0:T1:L4" TargetMode="External"/><Relationship Id="rId439" Type="http://schemas.openxmlformats.org/officeDocument/2006/relationships/hyperlink" Target="vmhba4:C0:T3:L1" TargetMode="External"/><Relationship Id="rId201" Type="http://schemas.openxmlformats.org/officeDocument/2006/relationships/hyperlink" Target="vmhba2:C0:T5:L2" TargetMode="External"/><Relationship Id="rId243" Type="http://schemas.openxmlformats.org/officeDocument/2006/relationships/hyperlink" Target="vmhba4:C0:T4:L6" TargetMode="External"/><Relationship Id="rId285" Type="http://schemas.openxmlformats.org/officeDocument/2006/relationships/hyperlink" Target="vmhba2:C0:T0:L2" TargetMode="External"/><Relationship Id="rId450" Type="http://schemas.openxmlformats.org/officeDocument/2006/relationships/hyperlink" Target="key-vim.host.multipathinfo.path-vmhba2:C0:T0:L2" TargetMode="External"/><Relationship Id="rId38" Type="http://schemas.openxmlformats.org/officeDocument/2006/relationships/hyperlink" Target="key-vim.host.multipathinfo.path-vmhba2:C0:T5:L2" TargetMode="External"/><Relationship Id="rId103" Type="http://schemas.openxmlformats.org/officeDocument/2006/relationships/hyperlink" Target="vmhba4:C0:T4:L0" TargetMode="External"/><Relationship Id="rId310" Type="http://schemas.openxmlformats.org/officeDocument/2006/relationships/hyperlink" Target="key-vim.host.multipathinfo.path-vmhba2:C0:T0:L5" TargetMode="External"/><Relationship Id="rId492" Type="http://schemas.openxmlformats.org/officeDocument/2006/relationships/hyperlink" Target="key-vim.host.multipathinfo.path-vmhba2:C0:T4:L0" TargetMode="External"/><Relationship Id="rId91" Type="http://schemas.openxmlformats.org/officeDocument/2006/relationships/hyperlink" Target="vmhba2:C0:T7:L7" TargetMode="External"/><Relationship Id="rId145" Type="http://schemas.openxmlformats.org/officeDocument/2006/relationships/hyperlink" Target="vmhba2:C0:T0:L5" TargetMode="External"/><Relationship Id="rId187" Type="http://schemas.openxmlformats.org/officeDocument/2006/relationships/hyperlink" Target="vmhba2:C0:T6:L1" TargetMode="External"/><Relationship Id="rId352" Type="http://schemas.openxmlformats.org/officeDocument/2006/relationships/hyperlink" Target="key-vim.host.multipathinfo.path-vmhba4:C0:T7:L1" TargetMode="External"/><Relationship Id="rId394" Type="http://schemas.openxmlformats.org/officeDocument/2006/relationships/hyperlink" Target="key-vim.host.multipathinfo.path-vmhba4:C0:T0:L5" TargetMode="External"/><Relationship Id="rId408" Type="http://schemas.openxmlformats.org/officeDocument/2006/relationships/hyperlink" Target="key-vim.host.multipathinfo.path-vmhba2:C0:T1:L6" TargetMode="External"/><Relationship Id="rId212" Type="http://schemas.openxmlformats.org/officeDocument/2006/relationships/hyperlink" Target="key-vim.host.multipathinfo.path-vmhba2:C0:T6:L3" TargetMode="External"/><Relationship Id="rId254" Type="http://schemas.openxmlformats.org/officeDocument/2006/relationships/hyperlink" Target="key-vim.host.multipathinfo.path-vmhba4:C0:T0:L7" TargetMode="External"/><Relationship Id="rId49" Type="http://schemas.openxmlformats.org/officeDocument/2006/relationships/hyperlink" Target="vmhba2:C0:T5:L3" TargetMode="External"/><Relationship Id="rId114" Type="http://schemas.openxmlformats.org/officeDocument/2006/relationships/hyperlink" Target="key-vim.host.multipathinfo.path-vmhba2:C0:T0:L1" TargetMode="External"/><Relationship Id="rId296" Type="http://schemas.openxmlformats.org/officeDocument/2006/relationships/hyperlink" Target="key-vim.host.multipathinfo.path-vmhba4:C0:T1:L3" TargetMode="External"/><Relationship Id="rId461" Type="http://schemas.openxmlformats.org/officeDocument/2006/relationships/hyperlink" Target="vmhba2:C0:T3:L4" TargetMode="External"/><Relationship Id="rId60" Type="http://schemas.openxmlformats.org/officeDocument/2006/relationships/hyperlink" Target="key-vim.host.multipathinfo.path-vmhba2:C0:T1:L4" TargetMode="External"/><Relationship Id="rId156" Type="http://schemas.openxmlformats.org/officeDocument/2006/relationships/hyperlink" Target="key-vim.host.multipathinfo.path-vmhba2:C0:T6:L0" TargetMode="External"/><Relationship Id="rId198" Type="http://schemas.openxmlformats.org/officeDocument/2006/relationships/hyperlink" Target="key-vim.host.multipathinfo.path-vmhba2:C0:T1:L2" TargetMode="External"/><Relationship Id="rId321" Type="http://schemas.openxmlformats.org/officeDocument/2006/relationships/hyperlink" Target="vmhba4:C0:T2:L0" TargetMode="External"/><Relationship Id="rId363" Type="http://schemas.openxmlformats.org/officeDocument/2006/relationships/hyperlink" Target="vmhba4:C0:T7:L2" TargetMode="External"/><Relationship Id="rId419" Type="http://schemas.openxmlformats.org/officeDocument/2006/relationships/hyperlink" Target="vmhba2:C0:T1:L7" TargetMode="External"/><Relationship Id="rId223" Type="http://schemas.openxmlformats.org/officeDocument/2006/relationships/hyperlink" Target="vmhba2:C0:T6:L4" TargetMode="External"/><Relationship Id="rId430" Type="http://schemas.openxmlformats.org/officeDocument/2006/relationships/hyperlink" Target="key-vim.host.multipathinfo.path-vmhba2:C0:T3:L0" TargetMode="External"/><Relationship Id="rId18" Type="http://schemas.openxmlformats.org/officeDocument/2006/relationships/hyperlink" Target="key-vim.host.multipathinfo.path-vmhba4:C0:T0:L1" TargetMode="External"/><Relationship Id="rId265" Type="http://schemas.openxmlformats.org/officeDocument/2006/relationships/hyperlink" Target="vmhba2:C0:T3:L0" TargetMode="External"/><Relationship Id="rId472" Type="http://schemas.openxmlformats.org/officeDocument/2006/relationships/hyperlink" Target="key-vim.host.multipathinfo.path-vmhba4:C0:T3:L5" TargetMode="External"/><Relationship Id="rId125" Type="http://schemas.openxmlformats.org/officeDocument/2006/relationships/hyperlink" Target="vmhba2:C0:T3:L3" TargetMode="External"/><Relationship Id="rId167" Type="http://schemas.openxmlformats.org/officeDocument/2006/relationships/hyperlink" Target="vmhba6:C0:T2:L0" TargetMode="External"/><Relationship Id="rId332" Type="http://schemas.openxmlformats.org/officeDocument/2006/relationships/hyperlink" Target="key-vim.host.multipathinfo.path-vmhba6:C0:T2:L0" TargetMode="External"/><Relationship Id="rId374" Type="http://schemas.openxmlformats.org/officeDocument/2006/relationships/hyperlink" Target="key-vim.host.multipathinfo.path-vmhba2:C0:T6:L3" TargetMode="External"/><Relationship Id="rId71" Type="http://schemas.openxmlformats.org/officeDocument/2006/relationships/hyperlink" Target="vmhba2:C0:T1:L5" TargetMode="External"/><Relationship Id="rId234" Type="http://schemas.openxmlformats.org/officeDocument/2006/relationships/hyperlink" Target="key-vim.host.multipathinfo.path-vmhba2:C0:T1:L5" TargetMode="External"/><Relationship Id="rId2" Type="http://schemas.openxmlformats.org/officeDocument/2006/relationships/hyperlink" Target="key-vim.host.multipathinfo.path-vmhba6:C0:T0:L0" TargetMode="External"/><Relationship Id="rId29" Type="http://schemas.openxmlformats.org/officeDocument/2006/relationships/hyperlink" Target="vmhba4:C0:T0:L2" TargetMode="External"/><Relationship Id="rId276" Type="http://schemas.openxmlformats.org/officeDocument/2006/relationships/hyperlink" Target="key-vim.host.multipathinfo.path-vmhba4:C0:T3:L1" TargetMode="External"/><Relationship Id="rId441" Type="http://schemas.openxmlformats.org/officeDocument/2006/relationships/hyperlink" Target="vmhba2:C0:T0:L1" TargetMode="External"/><Relationship Id="rId483" Type="http://schemas.openxmlformats.org/officeDocument/2006/relationships/hyperlink" Target="vmhba2:C0:T2:L0" TargetMode="External"/><Relationship Id="rId40" Type="http://schemas.openxmlformats.org/officeDocument/2006/relationships/hyperlink" Target="key-vim.host.multipathinfo.path-vmhba2:C0:T4:L2" TargetMode="External"/><Relationship Id="rId136" Type="http://schemas.openxmlformats.org/officeDocument/2006/relationships/hyperlink" Target="key-vim.host.multipathinfo.path-vmhba4:C0:T4:L4" TargetMode="External"/><Relationship Id="rId178" Type="http://schemas.openxmlformats.org/officeDocument/2006/relationships/hyperlink" Target="key-vim.host.multipathinfo.path-vmhba2:C0:T5:L0" TargetMode="External"/><Relationship Id="rId301" Type="http://schemas.openxmlformats.org/officeDocument/2006/relationships/hyperlink" Target="vmhba2:C0:T0:L4" TargetMode="External"/><Relationship Id="rId343" Type="http://schemas.openxmlformats.org/officeDocument/2006/relationships/hyperlink" Target="vmhba2:C0:T9:L0" TargetMode="External"/><Relationship Id="rId82" Type="http://schemas.openxmlformats.org/officeDocument/2006/relationships/hyperlink" Target="key-vim.host.multipathinfo.path-vmhba4:C0:T3:L6" TargetMode="External"/><Relationship Id="rId203" Type="http://schemas.openxmlformats.org/officeDocument/2006/relationships/hyperlink" Target="vmhba2:C0:T9:L2" TargetMode="External"/><Relationship Id="rId385" Type="http://schemas.openxmlformats.org/officeDocument/2006/relationships/hyperlink" Target="vmhba2:C0:T6:L4" TargetMode="External"/><Relationship Id="rId245" Type="http://schemas.openxmlformats.org/officeDocument/2006/relationships/hyperlink" Target="vmhba2:C0:T1:L6" TargetMode="External"/><Relationship Id="rId287" Type="http://schemas.openxmlformats.org/officeDocument/2006/relationships/hyperlink" Target="vmhba4:C0:T1:L2" TargetMode="External"/><Relationship Id="rId410" Type="http://schemas.openxmlformats.org/officeDocument/2006/relationships/hyperlink" Target="key-vim.host.multipathinfo.path-vmhba2:C0:T6:L6" TargetMode="External"/><Relationship Id="rId452" Type="http://schemas.openxmlformats.org/officeDocument/2006/relationships/hyperlink" Target="key-vim.host.multipathinfo.path-vmhba4:C0:T1:L2" TargetMode="External"/><Relationship Id="rId105" Type="http://schemas.openxmlformats.org/officeDocument/2006/relationships/hyperlink" Target="vmhba2:C0:T0:L0" TargetMode="External"/><Relationship Id="rId147" Type="http://schemas.openxmlformats.org/officeDocument/2006/relationships/hyperlink" Target="vmhba4:C0:T1:L5" TargetMode="External"/><Relationship Id="rId312" Type="http://schemas.openxmlformats.org/officeDocument/2006/relationships/hyperlink" Target="key-vim.host.multipathinfo.path-vmhba4:C0:T1:L5" TargetMode="External"/><Relationship Id="rId354" Type="http://schemas.openxmlformats.org/officeDocument/2006/relationships/hyperlink" Target="key-vim.host.multipathinfo.path-vmhba2:C0:T5:L1" TargetMode="External"/><Relationship Id="rId51" Type="http://schemas.openxmlformats.org/officeDocument/2006/relationships/hyperlink" Target="vmhba2:C0:T4:L3" TargetMode="External"/><Relationship Id="rId93" Type="http://schemas.openxmlformats.org/officeDocument/2006/relationships/hyperlink" Target="vmhba4:C0:T3:L7" TargetMode="External"/><Relationship Id="rId189" Type="http://schemas.openxmlformats.org/officeDocument/2006/relationships/hyperlink" Target="vmhba2:C0:T5:L1" TargetMode="External"/><Relationship Id="rId396" Type="http://schemas.openxmlformats.org/officeDocument/2006/relationships/hyperlink" Target="key-vim.host.multipathinfo.path-vmhba2:C0:T1:L5" TargetMode="External"/><Relationship Id="rId214" Type="http://schemas.openxmlformats.org/officeDocument/2006/relationships/hyperlink" Target="key-vim.host.multipathinfo.path-vmhba2:C0:T5:L3" TargetMode="External"/><Relationship Id="rId256" Type="http://schemas.openxmlformats.org/officeDocument/2006/relationships/hyperlink" Target="key-vim.host.multipathinfo.path-vmhba4:C0:T4:L7" TargetMode="External"/><Relationship Id="rId298" Type="http://schemas.openxmlformats.org/officeDocument/2006/relationships/hyperlink" Target="key-vim.host.multipathinfo.path-vmhba2:C0:T3:L4" TargetMode="External"/><Relationship Id="rId421" Type="http://schemas.openxmlformats.org/officeDocument/2006/relationships/hyperlink" Target="vmhba2:C0:T6:L7" TargetMode="External"/><Relationship Id="rId463" Type="http://schemas.openxmlformats.org/officeDocument/2006/relationships/hyperlink" Target="vmhba4:C0:T3:L4" TargetMode="External"/><Relationship Id="rId116" Type="http://schemas.openxmlformats.org/officeDocument/2006/relationships/hyperlink" Target="key-vim.host.multipathinfo.path-vmhba4:C0:T1:L1" TargetMode="External"/><Relationship Id="rId158" Type="http://schemas.openxmlformats.org/officeDocument/2006/relationships/hyperlink" Target="key-vim.host.multipathinfo.path-vmhba4:C0:T2:L0" TargetMode="External"/><Relationship Id="rId323" Type="http://schemas.openxmlformats.org/officeDocument/2006/relationships/hyperlink" Target="vmhba4:C0:T7:L0" TargetMode="External"/><Relationship Id="rId20" Type="http://schemas.openxmlformats.org/officeDocument/2006/relationships/hyperlink" Target="key-vim.host.multipathinfo.path-vmhba2:C0:T7:L1" TargetMode="External"/><Relationship Id="rId62" Type="http://schemas.openxmlformats.org/officeDocument/2006/relationships/hyperlink" Target="key-vim.host.multipathinfo.path-vmhba2:C0:T5:L4" TargetMode="External"/><Relationship Id="rId365" Type="http://schemas.openxmlformats.org/officeDocument/2006/relationships/hyperlink" Target="vmhba2:C0:T5:L2" TargetMode="External"/><Relationship Id="rId190" Type="http://schemas.openxmlformats.org/officeDocument/2006/relationships/hyperlink" Target="key-vim.host.multipathinfo.path-vmhba2:C0:T5:L1" TargetMode="External"/><Relationship Id="rId204" Type="http://schemas.openxmlformats.org/officeDocument/2006/relationships/hyperlink" Target="key-vim.host.multipathinfo.path-vmhba2:C0:T9:L2" TargetMode="External"/><Relationship Id="rId225" Type="http://schemas.openxmlformats.org/officeDocument/2006/relationships/hyperlink" Target="vmhba2:C0:T5:L4" TargetMode="External"/><Relationship Id="rId246" Type="http://schemas.openxmlformats.org/officeDocument/2006/relationships/hyperlink" Target="key-vim.host.multipathinfo.path-vmhba2:C0:T1:L6" TargetMode="External"/><Relationship Id="rId267" Type="http://schemas.openxmlformats.org/officeDocument/2006/relationships/hyperlink" Target="vmhba4:C0:T3:L0" TargetMode="External"/><Relationship Id="rId288" Type="http://schemas.openxmlformats.org/officeDocument/2006/relationships/hyperlink" Target="key-vim.host.multipathinfo.path-vmhba4:C0:T1:L2" TargetMode="External"/><Relationship Id="rId411" Type="http://schemas.openxmlformats.org/officeDocument/2006/relationships/hyperlink" Target="vmhba4:C0:T7:L6" TargetMode="External"/><Relationship Id="rId432" Type="http://schemas.openxmlformats.org/officeDocument/2006/relationships/hyperlink" Target="key-vim.host.multipathinfo.path-vmhba4:C0:T3:L0" TargetMode="External"/><Relationship Id="rId453" Type="http://schemas.openxmlformats.org/officeDocument/2006/relationships/hyperlink" Target="vmhba2:C0:T3:L3" TargetMode="External"/><Relationship Id="rId474" Type="http://schemas.openxmlformats.org/officeDocument/2006/relationships/hyperlink" Target="key-vim.host.multipathinfo.path-vmhba2:C0:T0:L5" TargetMode="External"/><Relationship Id="rId106" Type="http://schemas.openxmlformats.org/officeDocument/2006/relationships/hyperlink" Target="key-vim.host.multipathinfo.path-vmhba2:C0:T0:L0" TargetMode="External"/><Relationship Id="rId127" Type="http://schemas.openxmlformats.org/officeDocument/2006/relationships/hyperlink" Target="vmhba4:C0:T4:L3" TargetMode="External"/><Relationship Id="rId313" Type="http://schemas.openxmlformats.org/officeDocument/2006/relationships/hyperlink" Target="vmhba4:C0:T5:L0" TargetMode="External"/><Relationship Id="rId10" Type="http://schemas.openxmlformats.org/officeDocument/2006/relationships/hyperlink" Target="key-vim.host.multipathinfo.path-vmhba4:C0:T3:L0" TargetMode="External"/><Relationship Id="rId31" Type="http://schemas.openxmlformats.org/officeDocument/2006/relationships/hyperlink" Target="vmhba2:C0:T7:L2" TargetMode="External"/><Relationship Id="rId52" Type="http://schemas.openxmlformats.org/officeDocument/2006/relationships/hyperlink" Target="key-vim.host.multipathinfo.path-vmhba2:C0:T4:L3" TargetMode="External"/><Relationship Id="rId73" Type="http://schemas.openxmlformats.org/officeDocument/2006/relationships/hyperlink" Target="vmhba2:C0:T5:L5" TargetMode="External"/><Relationship Id="rId94" Type="http://schemas.openxmlformats.org/officeDocument/2006/relationships/hyperlink" Target="key-vim.host.multipathinfo.path-vmhba4:C0:T3:L7" TargetMode="External"/><Relationship Id="rId148" Type="http://schemas.openxmlformats.org/officeDocument/2006/relationships/hyperlink" Target="key-vim.host.multipathinfo.path-vmhba4:C0:T1:L5" TargetMode="External"/><Relationship Id="rId169" Type="http://schemas.openxmlformats.org/officeDocument/2006/relationships/hyperlink" Target="vmhba4:C0:T0:L0" TargetMode="External"/><Relationship Id="rId334" Type="http://schemas.openxmlformats.org/officeDocument/2006/relationships/hyperlink" Target="key-vim.host.multipathinfo.path-vmhba4:C0:T0:L0" TargetMode="External"/><Relationship Id="rId355" Type="http://schemas.openxmlformats.org/officeDocument/2006/relationships/hyperlink" Target="vmhba2:C0:T9:L1" TargetMode="External"/><Relationship Id="rId376" Type="http://schemas.openxmlformats.org/officeDocument/2006/relationships/hyperlink" Target="key-vim.host.multipathinfo.path-vmhba4:C0:T7:L3" TargetMode="External"/><Relationship Id="rId397" Type="http://schemas.openxmlformats.org/officeDocument/2006/relationships/hyperlink" Target="vmhba2:C0:T6:L5" TargetMode="External"/><Relationship Id="rId4" Type="http://schemas.openxmlformats.org/officeDocument/2006/relationships/hyperlink" Target="key-vim.host.multipathinfo.path-vmhba6:C0:T2:L0" TargetMode="External"/><Relationship Id="rId180" Type="http://schemas.openxmlformats.org/officeDocument/2006/relationships/hyperlink" Target="key-vim.host.multipathinfo.path-vmhba2:C0:T9:L0" TargetMode="External"/><Relationship Id="rId215" Type="http://schemas.openxmlformats.org/officeDocument/2006/relationships/hyperlink" Target="vmhba2:C0:T9:L3" TargetMode="External"/><Relationship Id="rId236" Type="http://schemas.openxmlformats.org/officeDocument/2006/relationships/hyperlink" Target="key-vim.host.multipathinfo.path-vmhba2:C0:T6:L5" TargetMode="External"/><Relationship Id="rId257" Type="http://schemas.openxmlformats.org/officeDocument/2006/relationships/hyperlink" Target="vmhba2:C0:T1:L7" TargetMode="External"/><Relationship Id="rId278" Type="http://schemas.openxmlformats.org/officeDocument/2006/relationships/hyperlink" Target="key-vim.host.multipathinfo.path-vmhba2:C0:T0:L1" TargetMode="External"/><Relationship Id="rId401" Type="http://schemas.openxmlformats.org/officeDocument/2006/relationships/hyperlink" Target="vmhba2:C0:T5:L5" TargetMode="External"/><Relationship Id="rId422" Type="http://schemas.openxmlformats.org/officeDocument/2006/relationships/hyperlink" Target="key-vim.host.multipathinfo.path-vmhba2:C0:T6:L7" TargetMode="External"/><Relationship Id="rId443" Type="http://schemas.openxmlformats.org/officeDocument/2006/relationships/hyperlink" Target="vmhba4:C0:T1:L1" TargetMode="External"/><Relationship Id="rId464" Type="http://schemas.openxmlformats.org/officeDocument/2006/relationships/hyperlink" Target="key-vim.host.multipathinfo.path-vmhba4:C0:T3:L4" TargetMode="External"/><Relationship Id="rId303" Type="http://schemas.openxmlformats.org/officeDocument/2006/relationships/hyperlink" Target="vmhba4:C0:T1:L4" TargetMode="External"/><Relationship Id="rId485" Type="http://schemas.openxmlformats.org/officeDocument/2006/relationships/hyperlink" Target="vmhba2:C0:T7:L0" TargetMode="External"/><Relationship Id="rId42" Type="http://schemas.openxmlformats.org/officeDocument/2006/relationships/hyperlink" Target="key-vim.host.multipathinfo.path-vmhba4:C0:T0:L3" TargetMode="External"/><Relationship Id="rId84" Type="http://schemas.openxmlformats.org/officeDocument/2006/relationships/hyperlink" Target="key-vim.host.multipathinfo.path-vmhba2:C0:T1:L6" TargetMode="External"/><Relationship Id="rId138" Type="http://schemas.openxmlformats.org/officeDocument/2006/relationships/hyperlink" Target="key-vim.host.multipathinfo.path-vmhba2:C0:T0:L4" TargetMode="External"/><Relationship Id="rId345" Type="http://schemas.openxmlformats.org/officeDocument/2006/relationships/hyperlink" Target="vmhba4:C0:T0:L1" TargetMode="External"/><Relationship Id="rId387" Type="http://schemas.openxmlformats.org/officeDocument/2006/relationships/hyperlink" Target="vmhba4:C0:T7:L4" TargetMode="External"/><Relationship Id="rId191" Type="http://schemas.openxmlformats.org/officeDocument/2006/relationships/hyperlink" Target="vmhba2:C0:T9:L1" TargetMode="External"/><Relationship Id="rId205" Type="http://schemas.openxmlformats.org/officeDocument/2006/relationships/hyperlink" Target="vmhba4:C0:T0:L3" TargetMode="External"/><Relationship Id="rId247" Type="http://schemas.openxmlformats.org/officeDocument/2006/relationships/hyperlink" Target="vmhba2:C0:T6:L6" TargetMode="External"/><Relationship Id="rId412" Type="http://schemas.openxmlformats.org/officeDocument/2006/relationships/hyperlink" Target="key-vim.host.multipathinfo.path-vmhba4:C0:T7:L6" TargetMode="External"/><Relationship Id="rId107" Type="http://schemas.openxmlformats.org/officeDocument/2006/relationships/hyperlink" Target="vmhba4:C0:T1:L0" TargetMode="External"/><Relationship Id="rId289" Type="http://schemas.openxmlformats.org/officeDocument/2006/relationships/hyperlink" Target="vmhba2:C0:T3:L3" TargetMode="External"/><Relationship Id="rId454" Type="http://schemas.openxmlformats.org/officeDocument/2006/relationships/hyperlink" Target="key-vim.host.multipathinfo.path-vmhba2:C0:T3:L3" TargetMode="External"/><Relationship Id="rId11" Type="http://schemas.openxmlformats.org/officeDocument/2006/relationships/hyperlink" Target="vmhba2:C0:T1:L0" TargetMode="External"/><Relationship Id="rId53" Type="http://schemas.openxmlformats.org/officeDocument/2006/relationships/hyperlink" Target="vmhba4:C0:T0:L4" TargetMode="External"/><Relationship Id="rId149" Type="http://schemas.openxmlformats.org/officeDocument/2006/relationships/hyperlink" Target="vmhba4:C0:T5:L0" TargetMode="External"/><Relationship Id="rId314" Type="http://schemas.openxmlformats.org/officeDocument/2006/relationships/hyperlink" Target="key-vim.host.multipathinfo.path-vmhba4:C0:T5:L0" TargetMode="External"/><Relationship Id="rId356" Type="http://schemas.openxmlformats.org/officeDocument/2006/relationships/hyperlink" Target="key-vim.host.multipathinfo.path-vmhba2:C0:T9:L1" TargetMode="External"/><Relationship Id="rId398" Type="http://schemas.openxmlformats.org/officeDocument/2006/relationships/hyperlink" Target="key-vim.host.multipathinfo.path-vmhba2:C0:T6:L5" TargetMode="External"/><Relationship Id="rId95" Type="http://schemas.openxmlformats.org/officeDocument/2006/relationships/hyperlink" Target="vmhba2:C0:T1:L7" TargetMode="External"/><Relationship Id="rId160" Type="http://schemas.openxmlformats.org/officeDocument/2006/relationships/hyperlink" Target="key-vim.host.multipathinfo.path-vmhba4:C0:T7:L0" TargetMode="External"/><Relationship Id="rId216" Type="http://schemas.openxmlformats.org/officeDocument/2006/relationships/hyperlink" Target="key-vim.host.multipathinfo.path-vmhba2:C0:T9:L3" TargetMode="External"/><Relationship Id="rId423" Type="http://schemas.openxmlformats.org/officeDocument/2006/relationships/hyperlink" Target="vmhba4:C0:T7:L7" TargetMode="External"/><Relationship Id="rId258" Type="http://schemas.openxmlformats.org/officeDocument/2006/relationships/hyperlink" Target="key-vim.host.multipathinfo.path-vmhba2:C0:T1:L7" TargetMode="External"/><Relationship Id="rId465" Type="http://schemas.openxmlformats.org/officeDocument/2006/relationships/hyperlink" Target="vmhba2:C0:T0:L4" TargetMode="External"/><Relationship Id="rId22" Type="http://schemas.openxmlformats.org/officeDocument/2006/relationships/hyperlink" Target="key-vim.host.multipathinfo.path-vmhba4:C0:T3:L1" TargetMode="External"/><Relationship Id="rId64" Type="http://schemas.openxmlformats.org/officeDocument/2006/relationships/hyperlink" Target="key-vim.host.multipathinfo.path-vmhba2:C0:T4:L4" TargetMode="External"/><Relationship Id="rId118" Type="http://schemas.openxmlformats.org/officeDocument/2006/relationships/hyperlink" Target="key-vim.host.multipathinfo.path-vmhba2:C0:T3:L2" TargetMode="External"/><Relationship Id="rId325" Type="http://schemas.openxmlformats.org/officeDocument/2006/relationships/hyperlink" Target="vmhba4:C0:T6:L0" TargetMode="External"/><Relationship Id="rId367" Type="http://schemas.openxmlformats.org/officeDocument/2006/relationships/hyperlink" Target="vmhba2:C0:T9:L2" TargetMode="External"/><Relationship Id="rId171" Type="http://schemas.openxmlformats.org/officeDocument/2006/relationships/hyperlink" Target="vmhba4:C0:T4:L0" TargetMode="External"/><Relationship Id="rId227" Type="http://schemas.openxmlformats.org/officeDocument/2006/relationships/hyperlink" Target="vmhba2:C0:T9:L4" TargetMode="External"/><Relationship Id="rId269" Type="http://schemas.openxmlformats.org/officeDocument/2006/relationships/hyperlink" Target="vmhba2:C0:T0:L0" TargetMode="External"/><Relationship Id="rId434" Type="http://schemas.openxmlformats.org/officeDocument/2006/relationships/hyperlink" Target="key-vim.host.multipathinfo.path-vmhba2:C0:T0:L0" TargetMode="External"/><Relationship Id="rId476" Type="http://schemas.openxmlformats.org/officeDocument/2006/relationships/hyperlink" Target="key-vim.host.multipathinfo.path-vmhba4:C0:T1:L5" TargetMode="External"/><Relationship Id="rId33" Type="http://schemas.openxmlformats.org/officeDocument/2006/relationships/hyperlink" Target="vmhba4:C0:T3:L2" TargetMode="External"/><Relationship Id="rId129" Type="http://schemas.openxmlformats.org/officeDocument/2006/relationships/hyperlink" Target="vmhba2:C0:T0:L3" TargetMode="External"/><Relationship Id="rId280" Type="http://schemas.openxmlformats.org/officeDocument/2006/relationships/hyperlink" Target="key-vim.host.multipathinfo.path-vmhba4:C0:T1:L1" TargetMode="External"/><Relationship Id="rId336" Type="http://schemas.openxmlformats.org/officeDocument/2006/relationships/hyperlink" Target="key-vim.host.multipathinfo.path-vmhba2:C0:T1:L0" TargetMode="External"/><Relationship Id="rId75" Type="http://schemas.openxmlformats.org/officeDocument/2006/relationships/hyperlink" Target="vmhba2:C0:T4:L5" TargetMode="External"/><Relationship Id="rId140" Type="http://schemas.openxmlformats.org/officeDocument/2006/relationships/hyperlink" Target="key-vim.host.multipathinfo.path-vmhba4:C0:T1:L4" TargetMode="External"/><Relationship Id="rId182" Type="http://schemas.openxmlformats.org/officeDocument/2006/relationships/hyperlink" Target="key-vim.host.multipathinfo.path-vmhba4:C0:T0:L1" TargetMode="External"/><Relationship Id="rId378" Type="http://schemas.openxmlformats.org/officeDocument/2006/relationships/hyperlink" Target="key-vim.host.multipathinfo.path-vmhba2:C0:T5:L3" TargetMode="External"/><Relationship Id="rId403" Type="http://schemas.openxmlformats.org/officeDocument/2006/relationships/hyperlink" Target="vmhba2:C0:T9:L5" TargetMode="External"/><Relationship Id="rId6" Type="http://schemas.openxmlformats.org/officeDocument/2006/relationships/hyperlink" Target="key-vim.host.multipathinfo.path-vmhba4:C0:T0:L0" TargetMode="External"/><Relationship Id="rId238" Type="http://schemas.openxmlformats.org/officeDocument/2006/relationships/hyperlink" Target="key-vim.host.multipathinfo.path-vmhba2:C0:T5:L5" TargetMode="External"/><Relationship Id="rId445" Type="http://schemas.openxmlformats.org/officeDocument/2006/relationships/hyperlink" Target="vmhba2:C0:T3:L2" TargetMode="External"/><Relationship Id="rId487" Type="http://schemas.openxmlformats.org/officeDocument/2006/relationships/hyperlink" Target="vmhba4:C0:T2:L0" TargetMode="External"/><Relationship Id="rId291" Type="http://schemas.openxmlformats.org/officeDocument/2006/relationships/hyperlink" Target="vmhba4:C0:T3:L3" TargetMode="External"/><Relationship Id="rId305" Type="http://schemas.openxmlformats.org/officeDocument/2006/relationships/hyperlink" Target="vmhba2:C0:T3:L5" TargetMode="External"/><Relationship Id="rId347" Type="http://schemas.openxmlformats.org/officeDocument/2006/relationships/hyperlink" Target="vmhba2:C0:T1:L1" TargetMode="External"/><Relationship Id="rId44" Type="http://schemas.openxmlformats.org/officeDocument/2006/relationships/hyperlink" Target="key-vim.host.multipathinfo.path-vmhba2:C0:T7:L3" TargetMode="External"/><Relationship Id="rId86" Type="http://schemas.openxmlformats.org/officeDocument/2006/relationships/hyperlink" Target="key-vim.host.multipathinfo.path-vmhba2:C0:T5:L6" TargetMode="External"/><Relationship Id="rId151" Type="http://schemas.openxmlformats.org/officeDocument/2006/relationships/hyperlink" Target="vmhba2:C0:T8:L0" TargetMode="External"/><Relationship Id="rId389" Type="http://schemas.openxmlformats.org/officeDocument/2006/relationships/hyperlink" Target="vmhba2:C0:T5:L4" TargetMode="External"/><Relationship Id="rId193" Type="http://schemas.openxmlformats.org/officeDocument/2006/relationships/hyperlink" Target="vmhba4:C0:T0:L2" TargetMode="External"/><Relationship Id="rId207" Type="http://schemas.openxmlformats.org/officeDocument/2006/relationships/hyperlink" Target="vmhba4:C0:T4:L3" TargetMode="External"/><Relationship Id="rId249" Type="http://schemas.openxmlformats.org/officeDocument/2006/relationships/hyperlink" Target="vmhba2:C0:T5:L6" TargetMode="External"/><Relationship Id="rId414" Type="http://schemas.openxmlformats.org/officeDocument/2006/relationships/hyperlink" Target="key-vim.host.multipathinfo.path-vmhba2:C0:T5:L6" TargetMode="External"/><Relationship Id="rId456" Type="http://schemas.openxmlformats.org/officeDocument/2006/relationships/hyperlink" Target="key-vim.host.multipathinfo.path-vmhba4:C0:T3:L3" TargetMode="External"/><Relationship Id="rId13" Type="http://schemas.openxmlformats.org/officeDocument/2006/relationships/hyperlink" Target="vmhba2:C0:T5:L0" TargetMode="External"/><Relationship Id="rId109" Type="http://schemas.openxmlformats.org/officeDocument/2006/relationships/hyperlink" Target="vmhba2:C0:T3:L1" TargetMode="External"/><Relationship Id="rId260" Type="http://schemas.openxmlformats.org/officeDocument/2006/relationships/hyperlink" Target="key-vim.host.multipathinfo.path-vmhba2:C0:T6:L7" TargetMode="External"/><Relationship Id="rId316" Type="http://schemas.openxmlformats.org/officeDocument/2006/relationships/hyperlink" Target="key-vim.host.multipathinfo.path-vmhba2:C0:T8:L0" TargetMode="External"/><Relationship Id="rId55" Type="http://schemas.openxmlformats.org/officeDocument/2006/relationships/hyperlink" Target="vmhba2:C0:T7:L4" TargetMode="External"/><Relationship Id="rId97" Type="http://schemas.openxmlformats.org/officeDocument/2006/relationships/hyperlink" Target="vmhba2:C0:T5:L7" TargetMode="External"/><Relationship Id="rId120" Type="http://schemas.openxmlformats.org/officeDocument/2006/relationships/hyperlink" Target="key-vim.host.multipathinfo.path-vmhba4:C0:T4:L2" TargetMode="External"/><Relationship Id="rId358" Type="http://schemas.openxmlformats.org/officeDocument/2006/relationships/hyperlink" Target="key-vim.host.multipathinfo.path-vmhba4:C0:T0:L2" TargetMode="External"/><Relationship Id="rId162" Type="http://schemas.openxmlformats.org/officeDocument/2006/relationships/hyperlink" Target="key-vim.host.multipathinfo.path-vmhba4:C0:T6:L0" TargetMode="External"/><Relationship Id="rId218" Type="http://schemas.openxmlformats.org/officeDocument/2006/relationships/hyperlink" Target="key-vim.host.multipathinfo.path-vmhba4:C0:T0:L4" TargetMode="External"/><Relationship Id="rId425" Type="http://schemas.openxmlformats.org/officeDocument/2006/relationships/hyperlink" Target="vmhba2:C0:T5:L7" TargetMode="External"/><Relationship Id="rId467" Type="http://schemas.openxmlformats.org/officeDocument/2006/relationships/hyperlink" Target="vmhba4:C0:T1:L4" TargetMode="External"/><Relationship Id="rId271" Type="http://schemas.openxmlformats.org/officeDocument/2006/relationships/hyperlink" Target="vmhba4:C0:T1:L0" TargetMode="External"/><Relationship Id="rId24" Type="http://schemas.openxmlformats.org/officeDocument/2006/relationships/hyperlink" Target="key-vim.host.multipathinfo.path-vmhba2:C0:T1:L1" TargetMode="External"/><Relationship Id="rId66" Type="http://schemas.openxmlformats.org/officeDocument/2006/relationships/hyperlink" Target="key-vim.host.multipathinfo.path-vmhba4:C0:T0:L5" TargetMode="External"/><Relationship Id="rId131" Type="http://schemas.openxmlformats.org/officeDocument/2006/relationships/hyperlink" Target="vmhba4:C0:T1:L3" TargetMode="External"/><Relationship Id="rId327" Type="http://schemas.openxmlformats.org/officeDocument/2006/relationships/hyperlink" Target="vmhba2:C0:T4:L0" TargetMode="External"/><Relationship Id="rId369" Type="http://schemas.openxmlformats.org/officeDocument/2006/relationships/hyperlink" Target="vmhba4:C0:T0:L3" TargetMode="External"/><Relationship Id="rId173" Type="http://schemas.openxmlformats.org/officeDocument/2006/relationships/hyperlink" Target="vmhba2:C0:T1:L0" TargetMode="External"/><Relationship Id="rId229" Type="http://schemas.openxmlformats.org/officeDocument/2006/relationships/hyperlink" Target="vmhba4:C0:T0:L5" TargetMode="External"/><Relationship Id="rId380" Type="http://schemas.openxmlformats.org/officeDocument/2006/relationships/hyperlink" Target="key-vim.host.multipathinfo.path-vmhba2:C0:T9:L3" TargetMode="External"/><Relationship Id="rId436" Type="http://schemas.openxmlformats.org/officeDocument/2006/relationships/hyperlink" Target="key-vim.host.multipathinfo.path-vmhba4:C0:T1:L0" TargetMode="External"/><Relationship Id="rId240" Type="http://schemas.openxmlformats.org/officeDocument/2006/relationships/hyperlink" Target="key-vim.host.multipathinfo.path-vmhba2:C0:T9:L5" TargetMode="External"/><Relationship Id="rId478" Type="http://schemas.openxmlformats.org/officeDocument/2006/relationships/hyperlink" Target="key-vim.host.multipathinfo.path-vmhba4:C0:T5:L0" TargetMode="External"/><Relationship Id="rId35" Type="http://schemas.openxmlformats.org/officeDocument/2006/relationships/hyperlink" Target="vmhba2:C0:T1:L2" TargetMode="External"/><Relationship Id="rId77" Type="http://schemas.openxmlformats.org/officeDocument/2006/relationships/hyperlink" Target="vmhba4:C0:T0:L6" TargetMode="External"/><Relationship Id="rId100" Type="http://schemas.openxmlformats.org/officeDocument/2006/relationships/hyperlink" Target="key-vim.host.multipathinfo.path-vmhba2:C0:T4:L7" TargetMode="External"/><Relationship Id="rId282" Type="http://schemas.openxmlformats.org/officeDocument/2006/relationships/hyperlink" Target="key-vim.host.multipathinfo.path-vmhba2:C0:T3:L2" TargetMode="External"/><Relationship Id="rId338" Type="http://schemas.openxmlformats.org/officeDocument/2006/relationships/hyperlink" Target="key-vim.host.multipathinfo.path-vmhba2:C0:T6:L0" TargetMode="External"/><Relationship Id="rId8" Type="http://schemas.openxmlformats.org/officeDocument/2006/relationships/hyperlink" Target="key-vim.host.multipathinfo.path-vmhba2:C0:T7:L0" TargetMode="External"/><Relationship Id="rId142" Type="http://schemas.openxmlformats.org/officeDocument/2006/relationships/hyperlink" Target="key-vim.host.multipathinfo.path-vmhba2:C0:T3:L5" TargetMode="External"/><Relationship Id="rId184" Type="http://schemas.openxmlformats.org/officeDocument/2006/relationships/hyperlink" Target="key-vim.host.multipathinfo.path-vmhba4:C0:T4:L1" TargetMode="External"/><Relationship Id="rId391" Type="http://schemas.openxmlformats.org/officeDocument/2006/relationships/hyperlink" Target="vmhba2:C0:T9:L4" TargetMode="External"/><Relationship Id="rId405" Type="http://schemas.openxmlformats.org/officeDocument/2006/relationships/hyperlink" Target="vmhba4:C0:T0:L6" TargetMode="External"/><Relationship Id="rId447" Type="http://schemas.openxmlformats.org/officeDocument/2006/relationships/hyperlink" Target="vmhba4:C0:T3:L2" TargetMode="External"/><Relationship Id="rId251" Type="http://schemas.openxmlformats.org/officeDocument/2006/relationships/hyperlink" Target="vmhba2:C0:T9:L6" TargetMode="External"/><Relationship Id="rId489" Type="http://schemas.openxmlformats.org/officeDocument/2006/relationships/hyperlink" Target="vmhba4:C0:T6:L0" TargetMode="External"/><Relationship Id="rId46" Type="http://schemas.openxmlformats.org/officeDocument/2006/relationships/hyperlink" Target="key-vim.host.multipathinfo.path-vmhba4:C0:T3:L3" TargetMode="External"/><Relationship Id="rId293" Type="http://schemas.openxmlformats.org/officeDocument/2006/relationships/hyperlink" Target="vmhba2:C0:T0:L3" TargetMode="External"/><Relationship Id="rId307" Type="http://schemas.openxmlformats.org/officeDocument/2006/relationships/hyperlink" Target="vmhba4:C0:T3:L5" TargetMode="External"/><Relationship Id="rId349" Type="http://schemas.openxmlformats.org/officeDocument/2006/relationships/hyperlink" Target="vmhba2:C0:T6:L1" TargetMode="External"/><Relationship Id="rId88" Type="http://schemas.openxmlformats.org/officeDocument/2006/relationships/hyperlink" Target="key-vim.host.multipathinfo.path-vmhba2:C0:T4:L6" TargetMode="External"/><Relationship Id="rId111" Type="http://schemas.openxmlformats.org/officeDocument/2006/relationships/hyperlink" Target="vmhba4:C0:T4:L1" TargetMode="External"/><Relationship Id="rId153" Type="http://schemas.openxmlformats.org/officeDocument/2006/relationships/hyperlink" Target="vmhba2:C0:T2:L0" TargetMode="External"/><Relationship Id="rId195" Type="http://schemas.openxmlformats.org/officeDocument/2006/relationships/hyperlink" Target="vmhba4:C0:T4:L2" TargetMode="External"/><Relationship Id="rId209" Type="http://schemas.openxmlformats.org/officeDocument/2006/relationships/hyperlink" Target="vmhba2:C0:T1:L3" TargetMode="External"/><Relationship Id="rId360" Type="http://schemas.openxmlformats.org/officeDocument/2006/relationships/hyperlink" Target="key-vim.host.multipathinfo.path-vmhba2:C0:T1:L2" TargetMode="External"/><Relationship Id="rId416" Type="http://schemas.openxmlformats.org/officeDocument/2006/relationships/hyperlink" Target="key-vim.host.multipathinfo.path-vmhba2:C0:T9:L6" TargetMode="External"/><Relationship Id="rId220" Type="http://schemas.openxmlformats.org/officeDocument/2006/relationships/hyperlink" Target="key-vim.host.multipathinfo.path-vmhba4:C0:T4:L4" TargetMode="External"/><Relationship Id="rId458" Type="http://schemas.openxmlformats.org/officeDocument/2006/relationships/hyperlink" Target="key-vim.host.multipathinfo.path-vmhba2:C0:T0:L3" TargetMode="External"/><Relationship Id="rId15" Type="http://schemas.openxmlformats.org/officeDocument/2006/relationships/hyperlink" Target="vmhba2:C0:T4:L0" TargetMode="External"/><Relationship Id="rId57" Type="http://schemas.openxmlformats.org/officeDocument/2006/relationships/hyperlink" Target="vmhba4:C0:T3:L4" TargetMode="External"/><Relationship Id="rId262" Type="http://schemas.openxmlformats.org/officeDocument/2006/relationships/hyperlink" Target="key-vim.host.multipathinfo.path-vmhba2:C0:T5:L7" TargetMode="External"/><Relationship Id="rId318" Type="http://schemas.openxmlformats.org/officeDocument/2006/relationships/hyperlink" Target="key-vim.host.multipathinfo.path-vmhba2:C0:T2:L0" TargetMode="External"/><Relationship Id="rId99" Type="http://schemas.openxmlformats.org/officeDocument/2006/relationships/hyperlink" Target="vmhba2:C0:T4:L7" TargetMode="External"/><Relationship Id="rId122" Type="http://schemas.openxmlformats.org/officeDocument/2006/relationships/hyperlink" Target="key-vim.host.multipathinfo.path-vmhba2:C0:T0:L2" TargetMode="External"/><Relationship Id="rId164" Type="http://schemas.openxmlformats.org/officeDocument/2006/relationships/hyperlink" Target="key-vim.host.multipathinfo.path-vmhba2:C0:T9:L0" TargetMode="External"/><Relationship Id="rId371" Type="http://schemas.openxmlformats.org/officeDocument/2006/relationships/hyperlink" Target="vmhba2:C0:T1:L3" TargetMode="External"/><Relationship Id="rId427" Type="http://schemas.openxmlformats.org/officeDocument/2006/relationships/hyperlink" Target="vmhba2:C0:T9:L7" TargetMode="External"/><Relationship Id="rId469" Type="http://schemas.openxmlformats.org/officeDocument/2006/relationships/hyperlink" Target="vmhba2:C0:T3:L5" TargetMode="External"/><Relationship Id="rId26" Type="http://schemas.openxmlformats.org/officeDocument/2006/relationships/hyperlink" Target="key-vim.host.multipathinfo.path-vmhba2:C0:T5:L1" TargetMode="External"/><Relationship Id="rId231" Type="http://schemas.openxmlformats.org/officeDocument/2006/relationships/hyperlink" Target="vmhba4:C0:T4:L5" TargetMode="External"/><Relationship Id="rId273" Type="http://schemas.openxmlformats.org/officeDocument/2006/relationships/hyperlink" Target="vmhba2:C0:T3:L1" TargetMode="External"/><Relationship Id="rId329" Type="http://schemas.openxmlformats.org/officeDocument/2006/relationships/hyperlink" Target="vmhba6:C0:T0:L0" TargetMode="External"/><Relationship Id="rId480" Type="http://schemas.openxmlformats.org/officeDocument/2006/relationships/hyperlink" Target="key-vim.host.multipathinfo.path-vmhba2:C0:T8:L0" TargetMode="External"/><Relationship Id="rId68" Type="http://schemas.openxmlformats.org/officeDocument/2006/relationships/hyperlink" Target="key-vim.host.multipathinfo.path-vmhba2:C0:T7:L5" TargetMode="External"/><Relationship Id="rId133" Type="http://schemas.openxmlformats.org/officeDocument/2006/relationships/hyperlink" Target="vmhba2:C0:T3:L4" TargetMode="External"/><Relationship Id="rId175" Type="http://schemas.openxmlformats.org/officeDocument/2006/relationships/hyperlink" Target="vmhba2:C0:T6:L0" TargetMode="External"/><Relationship Id="rId340" Type="http://schemas.openxmlformats.org/officeDocument/2006/relationships/hyperlink" Target="key-vim.host.multipathinfo.path-vmhba4:C0:T7:L0" TargetMode="External"/><Relationship Id="rId200" Type="http://schemas.openxmlformats.org/officeDocument/2006/relationships/hyperlink" Target="key-vim.host.multipathinfo.path-vmhba2:C0:T6:L2" TargetMode="External"/><Relationship Id="rId382" Type="http://schemas.openxmlformats.org/officeDocument/2006/relationships/hyperlink" Target="key-vim.host.multipathinfo.path-vmhba4:C0:T0:L4" TargetMode="External"/><Relationship Id="rId438" Type="http://schemas.openxmlformats.org/officeDocument/2006/relationships/hyperlink" Target="key-vim.host.multipathinfo.path-vmhba2:C0:T3:L1" TargetMode="External"/><Relationship Id="rId242" Type="http://schemas.openxmlformats.org/officeDocument/2006/relationships/hyperlink" Target="key-vim.host.multipathinfo.path-vmhba4:C0:T0:L6" TargetMode="External"/><Relationship Id="rId284" Type="http://schemas.openxmlformats.org/officeDocument/2006/relationships/hyperlink" Target="key-vim.host.multipathinfo.path-vmhba4:C0:T3:L2" TargetMode="External"/><Relationship Id="rId491" Type="http://schemas.openxmlformats.org/officeDocument/2006/relationships/hyperlink" Target="vmhba2:C0:T4:L0" TargetMode="External"/><Relationship Id="rId37" Type="http://schemas.openxmlformats.org/officeDocument/2006/relationships/hyperlink" Target="vmhba2:C0:T5:L2" TargetMode="External"/><Relationship Id="rId79" Type="http://schemas.openxmlformats.org/officeDocument/2006/relationships/hyperlink" Target="vmhba2:C0:T7:L6" TargetMode="External"/><Relationship Id="rId102" Type="http://schemas.openxmlformats.org/officeDocument/2006/relationships/hyperlink" Target="key-vim.host.multipathinfo.path-vmhba2:C0:T3:L0" TargetMode="External"/><Relationship Id="rId144" Type="http://schemas.openxmlformats.org/officeDocument/2006/relationships/hyperlink" Target="key-vim.host.multipathinfo.path-vmhba4:C0:T4:L5" TargetMode="External"/><Relationship Id="rId90" Type="http://schemas.openxmlformats.org/officeDocument/2006/relationships/hyperlink" Target="key-vim.host.multipathinfo.path-vmhba4:C0:T0:L7" TargetMode="External"/><Relationship Id="rId186" Type="http://schemas.openxmlformats.org/officeDocument/2006/relationships/hyperlink" Target="key-vim.host.multipathinfo.path-vmhba2:C0:T1:L1" TargetMode="External"/><Relationship Id="rId351" Type="http://schemas.openxmlformats.org/officeDocument/2006/relationships/hyperlink" Target="vmhba4:C0:T7:L1" TargetMode="External"/><Relationship Id="rId393" Type="http://schemas.openxmlformats.org/officeDocument/2006/relationships/hyperlink" Target="vmhba4:C0:T0:L5" TargetMode="External"/><Relationship Id="rId407" Type="http://schemas.openxmlformats.org/officeDocument/2006/relationships/hyperlink" Target="vmhba2:C0:T1:L6" TargetMode="External"/><Relationship Id="rId449" Type="http://schemas.openxmlformats.org/officeDocument/2006/relationships/hyperlink" Target="vmhba2:C0:T0:L2" TargetMode="External"/><Relationship Id="rId211" Type="http://schemas.openxmlformats.org/officeDocument/2006/relationships/hyperlink" Target="vmhba2:C0:T6:L3" TargetMode="External"/><Relationship Id="rId253" Type="http://schemas.openxmlformats.org/officeDocument/2006/relationships/hyperlink" Target="vmhba4:C0:T0:L7" TargetMode="External"/><Relationship Id="rId295" Type="http://schemas.openxmlformats.org/officeDocument/2006/relationships/hyperlink" Target="vmhba4:C0:T1:L3" TargetMode="External"/><Relationship Id="rId309" Type="http://schemas.openxmlformats.org/officeDocument/2006/relationships/hyperlink" Target="vmhba2:C0:T0:L5" TargetMode="External"/><Relationship Id="rId460" Type="http://schemas.openxmlformats.org/officeDocument/2006/relationships/hyperlink" Target="key-vim.host.multipathinfo.path-vmhba4:C0:T1:L3" TargetMode="External"/><Relationship Id="rId48" Type="http://schemas.openxmlformats.org/officeDocument/2006/relationships/hyperlink" Target="key-vim.host.multipathinfo.path-vmhba2:C0:T1:L3" TargetMode="External"/><Relationship Id="rId113" Type="http://schemas.openxmlformats.org/officeDocument/2006/relationships/hyperlink" Target="vmhba2:C0:T0:L1" TargetMode="External"/><Relationship Id="rId320" Type="http://schemas.openxmlformats.org/officeDocument/2006/relationships/hyperlink" Target="key-vim.host.multipathinfo.path-vmhba2:C0:T7:L0" TargetMode="External"/><Relationship Id="rId155" Type="http://schemas.openxmlformats.org/officeDocument/2006/relationships/hyperlink" Target="vmhba2:C0:T6:L0" TargetMode="External"/><Relationship Id="rId197" Type="http://schemas.openxmlformats.org/officeDocument/2006/relationships/hyperlink" Target="vmhba2:C0:T1:L2" TargetMode="External"/><Relationship Id="rId362" Type="http://schemas.openxmlformats.org/officeDocument/2006/relationships/hyperlink" Target="key-vim.host.multipathinfo.path-vmhba2:C0:T6:L2" TargetMode="External"/><Relationship Id="rId418" Type="http://schemas.openxmlformats.org/officeDocument/2006/relationships/hyperlink" Target="key-vim.host.multipathinfo.path-vmhba4:C0:T0:L7" TargetMode="External"/><Relationship Id="rId222" Type="http://schemas.openxmlformats.org/officeDocument/2006/relationships/hyperlink" Target="key-vim.host.multipathinfo.path-vmhba2:C0:T1:L4" TargetMode="External"/><Relationship Id="rId264" Type="http://schemas.openxmlformats.org/officeDocument/2006/relationships/hyperlink" Target="key-vim.host.multipathinfo.path-vmhba2:C0:T9:L7" TargetMode="External"/><Relationship Id="rId471" Type="http://schemas.openxmlformats.org/officeDocument/2006/relationships/hyperlink" Target="vmhba4:C0:T3:L5" TargetMode="External"/><Relationship Id="rId17" Type="http://schemas.openxmlformats.org/officeDocument/2006/relationships/hyperlink" Target="vmhba4:C0:T0:L1" TargetMode="External"/><Relationship Id="rId59" Type="http://schemas.openxmlformats.org/officeDocument/2006/relationships/hyperlink" Target="vmhba2:C0:T1:L4" TargetMode="External"/><Relationship Id="rId124" Type="http://schemas.openxmlformats.org/officeDocument/2006/relationships/hyperlink" Target="key-vim.host.multipathinfo.path-vmhba4:C0:T1:L2" TargetMode="External"/><Relationship Id="rId70" Type="http://schemas.openxmlformats.org/officeDocument/2006/relationships/hyperlink" Target="key-vim.host.multipathinfo.path-vmhba4:C0:T3:L5" TargetMode="External"/><Relationship Id="rId166" Type="http://schemas.openxmlformats.org/officeDocument/2006/relationships/hyperlink" Target="key-vim.host.multipathinfo.path-vmhba6:C0:T0:L0" TargetMode="External"/><Relationship Id="rId331" Type="http://schemas.openxmlformats.org/officeDocument/2006/relationships/hyperlink" Target="vmhba6:C0:T2:L0" TargetMode="External"/><Relationship Id="rId373" Type="http://schemas.openxmlformats.org/officeDocument/2006/relationships/hyperlink" Target="vmhba2:C0:T6:L3" TargetMode="External"/><Relationship Id="rId429" Type="http://schemas.openxmlformats.org/officeDocument/2006/relationships/hyperlink" Target="vmhba2:C0:T3:L0" TargetMode="External"/><Relationship Id="rId1" Type="http://schemas.openxmlformats.org/officeDocument/2006/relationships/hyperlink" Target="vmhba6:C0:T0:L0" TargetMode="External"/><Relationship Id="rId233" Type="http://schemas.openxmlformats.org/officeDocument/2006/relationships/hyperlink" Target="vmhba2:C0:T1:L5" TargetMode="External"/><Relationship Id="rId440" Type="http://schemas.openxmlformats.org/officeDocument/2006/relationships/hyperlink" Target="key-vim.host.multipathinfo.path-vmhba4:C0:T3:L1" TargetMode="External"/><Relationship Id="rId28" Type="http://schemas.openxmlformats.org/officeDocument/2006/relationships/hyperlink" Target="key-vim.host.multipathinfo.path-vmhba2:C0:T4:L1" TargetMode="External"/><Relationship Id="rId275" Type="http://schemas.openxmlformats.org/officeDocument/2006/relationships/hyperlink" Target="vmhba4:C0:T3:L1" TargetMode="External"/><Relationship Id="rId300" Type="http://schemas.openxmlformats.org/officeDocument/2006/relationships/hyperlink" Target="key-vim.host.multipathinfo.path-vmhba4:C0:T3:L4" TargetMode="External"/><Relationship Id="rId482" Type="http://schemas.openxmlformats.org/officeDocument/2006/relationships/hyperlink" Target="key-vim.host.multipathinfo.path-vmhba4:C0:T4:L0" TargetMode="External"/><Relationship Id="rId81" Type="http://schemas.openxmlformats.org/officeDocument/2006/relationships/hyperlink" Target="vmhba4:C0:T3:L6" TargetMode="External"/><Relationship Id="rId135" Type="http://schemas.openxmlformats.org/officeDocument/2006/relationships/hyperlink" Target="vmhba4:C0:T4:L4" TargetMode="External"/><Relationship Id="rId177" Type="http://schemas.openxmlformats.org/officeDocument/2006/relationships/hyperlink" Target="vmhba2:C0:T5:L0" TargetMode="External"/><Relationship Id="rId342" Type="http://schemas.openxmlformats.org/officeDocument/2006/relationships/hyperlink" Target="key-vim.host.multipathinfo.path-vmhba2:C0:T5:L0" TargetMode="External"/><Relationship Id="rId384" Type="http://schemas.openxmlformats.org/officeDocument/2006/relationships/hyperlink" Target="key-vim.host.multipathinfo.path-vmhba2:C0:T1:L4" TargetMode="External"/><Relationship Id="rId202" Type="http://schemas.openxmlformats.org/officeDocument/2006/relationships/hyperlink" Target="key-vim.host.multipathinfo.path-vmhba2:C0:T5:L2" TargetMode="External"/><Relationship Id="rId244" Type="http://schemas.openxmlformats.org/officeDocument/2006/relationships/hyperlink" Target="key-vim.host.multipathinfo.path-vmhba4:C0:T4:L6" TargetMode="External"/><Relationship Id="rId39" Type="http://schemas.openxmlformats.org/officeDocument/2006/relationships/hyperlink" Target="vmhba2:C0:T4:L2" TargetMode="External"/><Relationship Id="rId286" Type="http://schemas.openxmlformats.org/officeDocument/2006/relationships/hyperlink" Target="key-vim.host.multipathinfo.path-vmhba2:C0:T0:L2" TargetMode="External"/><Relationship Id="rId451" Type="http://schemas.openxmlformats.org/officeDocument/2006/relationships/hyperlink" Target="vmhba4:C0:T1:L2" TargetMode="External"/><Relationship Id="rId493" Type="http://schemas.openxmlformats.org/officeDocument/2006/relationships/table" Target="../tables/table20.xml"/><Relationship Id="rId50" Type="http://schemas.openxmlformats.org/officeDocument/2006/relationships/hyperlink" Target="key-vim.host.multipathinfo.path-vmhba2:C0:T5:L3" TargetMode="External"/><Relationship Id="rId104" Type="http://schemas.openxmlformats.org/officeDocument/2006/relationships/hyperlink" Target="key-vim.host.multipathinfo.path-vmhba4:C0:T4:L0" TargetMode="External"/><Relationship Id="rId146" Type="http://schemas.openxmlformats.org/officeDocument/2006/relationships/hyperlink" Target="key-vim.host.multipathinfo.path-vmhba2:C0:T0:L5" TargetMode="External"/><Relationship Id="rId188" Type="http://schemas.openxmlformats.org/officeDocument/2006/relationships/hyperlink" Target="key-vim.host.multipathinfo.path-vmhba2:C0:T6:L1" TargetMode="External"/><Relationship Id="rId311" Type="http://schemas.openxmlformats.org/officeDocument/2006/relationships/hyperlink" Target="vmhba4:C0:T1:L5" TargetMode="External"/><Relationship Id="rId353" Type="http://schemas.openxmlformats.org/officeDocument/2006/relationships/hyperlink" Target="vmhba2:C0:T5:L1" TargetMode="External"/><Relationship Id="rId395" Type="http://schemas.openxmlformats.org/officeDocument/2006/relationships/hyperlink" Target="vmhba2:C0:T1:L5" TargetMode="External"/><Relationship Id="rId409" Type="http://schemas.openxmlformats.org/officeDocument/2006/relationships/hyperlink" Target="vmhba2:C0:T6:L6" TargetMode="External"/><Relationship Id="rId92" Type="http://schemas.openxmlformats.org/officeDocument/2006/relationships/hyperlink" Target="key-vim.host.multipathinfo.path-vmhba2:C0:T7:L7" TargetMode="External"/><Relationship Id="rId213" Type="http://schemas.openxmlformats.org/officeDocument/2006/relationships/hyperlink" Target="vmhba2:C0:T5:L3" TargetMode="External"/><Relationship Id="rId420" Type="http://schemas.openxmlformats.org/officeDocument/2006/relationships/hyperlink" Target="key-vim.host.multipathinfo.path-vmhba2:C0:T1:L7" TargetMode="External"/><Relationship Id="rId255" Type="http://schemas.openxmlformats.org/officeDocument/2006/relationships/hyperlink" Target="vmhba4:C0:T4:L7" TargetMode="External"/><Relationship Id="rId297" Type="http://schemas.openxmlformats.org/officeDocument/2006/relationships/hyperlink" Target="vmhba2:C0:T3:L4" TargetMode="External"/><Relationship Id="rId462" Type="http://schemas.openxmlformats.org/officeDocument/2006/relationships/hyperlink" Target="key-vim.host.multipathinfo.path-vmhba2:C0:T3:L4" TargetMode="External"/><Relationship Id="rId115" Type="http://schemas.openxmlformats.org/officeDocument/2006/relationships/hyperlink" Target="vmhba4:C0:T1:L1" TargetMode="External"/><Relationship Id="rId157" Type="http://schemas.openxmlformats.org/officeDocument/2006/relationships/hyperlink" Target="vmhba4:C0:T2:L0" TargetMode="External"/><Relationship Id="rId322" Type="http://schemas.openxmlformats.org/officeDocument/2006/relationships/hyperlink" Target="key-vim.host.multipathinfo.path-vmhba4:C0:T2:L0" TargetMode="External"/><Relationship Id="rId364" Type="http://schemas.openxmlformats.org/officeDocument/2006/relationships/hyperlink" Target="key-vim.host.multipathinfo.path-vmhba4:C0:T7:L2" TargetMode="External"/><Relationship Id="rId61" Type="http://schemas.openxmlformats.org/officeDocument/2006/relationships/hyperlink" Target="vmhba2:C0:T5:L4" TargetMode="External"/><Relationship Id="rId199" Type="http://schemas.openxmlformats.org/officeDocument/2006/relationships/hyperlink" Target="vmhba2:C0:T6:L2" TargetMode="External"/><Relationship Id="rId19" Type="http://schemas.openxmlformats.org/officeDocument/2006/relationships/hyperlink" Target="vmhba2:C0:T7:L1" TargetMode="External"/><Relationship Id="rId224" Type="http://schemas.openxmlformats.org/officeDocument/2006/relationships/hyperlink" Target="key-vim.host.multipathinfo.path-vmhba2:C0:T6:L4" TargetMode="External"/><Relationship Id="rId266" Type="http://schemas.openxmlformats.org/officeDocument/2006/relationships/hyperlink" Target="key-vim.host.multipathinfo.path-vmhba2:C0:T3:L0" TargetMode="External"/><Relationship Id="rId431" Type="http://schemas.openxmlformats.org/officeDocument/2006/relationships/hyperlink" Target="vmhba4:C0:T3:L0" TargetMode="External"/><Relationship Id="rId473" Type="http://schemas.openxmlformats.org/officeDocument/2006/relationships/hyperlink" Target="vmhba2:C0:T0:L5" TargetMode="External"/><Relationship Id="rId30" Type="http://schemas.openxmlformats.org/officeDocument/2006/relationships/hyperlink" Target="key-vim.host.multipathinfo.path-vmhba4:C0:T0:L2" TargetMode="External"/><Relationship Id="rId126" Type="http://schemas.openxmlformats.org/officeDocument/2006/relationships/hyperlink" Target="key-vim.host.multipathinfo.path-vmhba2:C0:T3:L3" TargetMode="External"/><Relationship Id="rId168" Type="http://schemas.openxmlformats.org/officeDocument/2006/relationships/hyperlink" Target="key-vim.host.multipathinfo.path-vmhba6:C0:T2:L0" TargetMode="External"/><Relationship Id="rId333" Type="http://schemas.openxmlformats.org/officeDocument/2006/relationships/hyperlink" Target="vmhba4:C0:T0:L0" TargetMode="External"/><Relationship Id="rId72" Type="http://schemas.openxmlformats.org/officeDocument/2006/relationships/hyperlink" Target="key-vim.host.multipathinfo.path-vmhba2:C0:T1:L5" TargetMode="External"/><Relationship Id="rId375" Type="http://schemas.openxmlformats.org/officeDocument/2006/relationships/hyperlink" Target="vmhba4:C0:T7:L3" TargetMode="External"/><Relationship Id="rId3" Type="http://schemas.openxmlformats.org/officeDocument/2006/relationships/hyperlink" Target="vmhba6:C0:T2:L0" TargetMode="External"/><Relationship Id="rId235" Type="http://schemas.openxmlformats.org/officeDocument/2006/relationships/hyperlink" Target="vmhba2:C0:T6:L5" TargetMode="External"/><Relationship Id="rId277" Type="http://schemas.openxmlformats.org/officeDocument/2006/relationships/hyperlink" Target="vmhba2:C0:T0:L1" TargetMode="External"/><Relationship Id="rId400" Type="http://schemas.openxmlformats.org/officeDocument/2006/relationships/hyperlink" Target="key-vim.host.multipathinfo.path-vmhba4:C0:T7:L5" TargetMode="External"/><Relationship Id="rId442" Type="http://schemas.openxmlformats.org/officeDocument/2006/relationships/hyperlink" Target="key-vim.host.multipathinfo.path-vmhba2:C0:T0:L1" TargetMode="External"/><Relationship Id="rId484" Type="http://schemas.openxmlformats.org/officeDocument/2006/relationships/hyperlink" Target="key-vim.host.multipathinfo.path-vmhba2:C0:T2:L0" TargetMode="External"/><Relationship Id="rId137" Type="http://schemas.openxmlformats.org/officeDocument/2006/relationships/hyperlink" Target="vmhba2:C0:T0:L4" TargetMode="External"/><Relationship Id="rId302" Type="http://schemas.openxmlformats.org/officeDocument/2006/relationships/hyperlink" Target="key-vim.host.multipathinfo.path-vmhba2:C0:T0:L4" TargetMode="External"/><Relationship Id="rId344" Type="http://schemas.openxmlformats.org/officeDocument/2006/relationships/hyperlink" Target="key-vim.host.multipathinfo.path-vmhba2:C0:T9:L0" TargetMode="External"/><Relationship Id="rId41" Type="http://schemas.openxmlformats.org/officeDocument/2006/relationships/hyperlink" Target="vmhba4:C0:T0:L3" TargetMode="External"/><Relationship Id="rId83" Type="http://schemas.openxmlformats.org/officeDocument/2006/relationships/hyperlink" Target="vmhba2:C0:T1:L6" TargetMode="External"/><Relationship Id="rId179" Type="http://schemas.openxmlformats.org/officeDocument/2006/relationships/hyperlink" Target="vmhba2:C0:T9:L0" TargetMode="External"/><Relationship Id="rId386" Type="http://schemas.openxmlformats.org/officeDocument/2006/relationships/hyperlink" Target="key-vim.host.multipathinfo.path-vmhba2:C0:T6:L4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ypb000vcnt03.bcrs.fr/sdk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cpupackage:32core" TargetMode="External"/><Relationship Id="rId2" Type="http://schemas.openxmlformats.org/officeDocument/2006/relationships/hyperlink" Target="cpupackage:32core" TargetMode="External"/><Relationship Id="rId1" Type="http://schemas.openxmlformats.org/officeDocument/2006/relationships/hyperlink" Target="cpupackage:32core" TargetMode="External"/><Relationship Id="rId4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drawing" Target="../drawings/drawing1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drawing" Target="../drawings/drawing3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drawing" Target="../drawings/drawing4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fe80::250:56ff:feb3:967c" TargetMode="External"/><Relationship Id="rId13" Type="http://schemas.openxmlformats.org/officeDocument/2006/relationships/hyperlink" Target="fe80::e49c:1292:5acf:98ef" TargetMode="External"/><Relationship Id="rId18" Type="http://schemas.openxmlformats.org/officeDocument/2006/relationships/hyperlink" Target="fe80::250:56ff:feb3:6ea3" TargetMode="External"/><Relationship Id="rId26" Type="http://schemas.openxmlformats.org/officeDocument/2006/relationships/hyperlink" Target="fe80::250:56ff:feb3:7a59" TargetMode="External"/><Relationship Id="rId3" Type="http://schemas.openxmlformats.org/officeDocument/2006/relationships/hyperlink" Target="fe80::3b8c:5120:a7d0:313e" TargetMode="External"/><Relationship Id="rId21" Type="http://schemas.openxmlformats.org/officeDocument/2006/relationships/hyperlink" Target="fe80::250:56ff:fea2:6a7b" TargetMode="External"/><Relationship Id="rId7" Type="http://schemas.openxmlformats.org/officeDocument/2006/relationships/hyperlink" Target="fe80::250:56ff:feb3:a388" TargetMode="External"/><Relationship Id="rId12" Type="http://schemas.openxmlformats.org/officeDocument/2006/relationships/hyperlink" Target="fe80::250:56ff:feb3:2231" TargetMode="External"/><Relationship Id="rId17" Type="http://schemas.openxmlformats.org/officeDocument/2006/relationships/hyperlink" Target="fe80::c5dd:f637:26ed:ce8a" TargetMode="External"/><Relationship Id="rId25" Type="http://schemas.openxmlformats.org/officeDocument/2006/relationships/hyperlink" Target="fe80::250:56ff:feb3:e02b" TargetMode="External"/><Relationship Id="rId2" Type="http://schemas.openxmlformats.org/officeDocument/2006/relationships/hyperlink" Target="fe80::250:56ff:feb3:8146" TargetMode="External"/><Relationship Id="rId16" Type="http://schemas.openxmlformats.org/officeDocument/2006/relationships/hyperlink" Target="fe80::250:56ff:fea2:bfdb" TargetMode="External"/><Relationship Id="rId20" Type="http://schemas.openxmlformats.org/officeDocument/2006/relationships/hyperlink" Target="fe80::250:56ff:fea2:4950" TargetMode="External"/><Relationship Id="rId1" Type="http://schemas.openxmlformats.org/officeDocument/2006/relationships/hyperlink" Target="fe80::250:56ff:feb3:8f1d" TargetMode="External"/><Relationship Id="rId6" Type="http://schemas.openxmlformats.org/officeDocument/2006/relationships/hyperlink" Target="fe80::250:56ff:feb3:e15" TargetMode="External"/><Relationship Id="rId11" Type="http://schemas.openxmlformats.org/officeDocument/2006/relationships/hyperlink" Target="fe80::250:56ff:feb3:4626" TargetMode="External"/><Relationship Id="rId24" Type="http://schemas.openxmlformats.org/officeDocument/2006/relationships/hyperlink" Target="fe80::d0e4:6adc:a05d:eaeb" TargetMode="External"/><Relationship Id="rId5" Type="http://schemas.openxmlformats.org/officeDocument/2006/relationships/hyperlink" Target="fe80::250:56ff:feb3:1b28" TargetMode="External"/><Relationship Id="rId15" Type="http://schemas.openxmlformats.org/officeDocument/2006/relationships/hyperlink" Target="fe80::250:56ff:fea2:1bfb" TargetMode="External"/><Relationship Id="rId23" Type="http://schemas.openxmlformats.org/officeDocument/2006/relationships/hyperlink" Target="fe80::250:56ff:feb3:12a4" TargetMode="External"/><Relationship Id="rId28" Type="http://schemas.openxmlformats.org/officeDocument/2006/relationships/table" Target="../tables/table8.xml"/><Relationship Id="rId10" Type="http://schemas.openxmlformats.org/officeDocument/2006/relationships/hyperlink" Target="fe80::250:56ff:feb3:c599" TargetMode="External"/><Relationship Id="rId19" Type="http://schemas.openxmlformats.org/officeDocument/2006/relationships/hyperlink" Target="fe80::250:56ff:fea2:b76d" TargetMode="External"/><Relationship Id="rId4" Type="http://schemas.openxmlformats.org/officeDocument/2006/relationships/hyperlink" Target="fe80::fca3:5079:2737:3aa4" TargetMode="External"/><Relationship Id="rId9" Type="http://schemas.openxmlformats.org/officeDocument/2006/relationships/hyperlink" Target="fe80::7eed:8b27:7bdb:9295" TargetMode="External"/><Relationship Id="rId14" Type="http://schemas.openxmlformats.org/officeDocument/2006/relationships/hyperlink" Target="fe80::250:56ff:fea2:eb59" TargetMode="External"/><Relationship Id="rId22" Type="http://schemas.openxmlformats.org/officeDocument/2006/relationships/hyperlink" Target="fe80::fca3:5079:2737:3aa4" TargetMode="External"/><Relationship Id="rId27" Type="http://schemas.openxmlformats.org/officeDocument/2006/relationships/hyperlink" Target="fe80::250:56ff:feb3:45c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0.05859375" customWidth="1"/>
    <col min="2" max="2" width="19.87890625" customWidth="1"/>
    <col min="3" max="3" width="9.1171875" customWidth="1"/>
    <col min="4" max="4" width="79.87890625" customWidth="1"/>
  </cols>
  <sheetData>
    <row r="1" spans="1:4" x14ac:dyDescent="0.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5">
      <c r="A2" t="s">
        <v>4</v>
      </c>
      <c r="B2">
        <v>51</v>
      </c>
      <c r="C2" t="str">
        <f>HYPERLINK( "#vmInfo!A2","Click" )</f>
        <v>Click</v>
      </c>
      <c r="D2" t="s">
        <v>5</v>
      </c>
    </row>
    <row r="3" spans="1:4" x14ac:dyDescent="0.5">
      <c r="A3" t="s">
        <v>6</v>
      </c>
      <c r="B3">
        <v>1</v>
      </c>
      <c r="C3" t="str">
        <f>HYPERLINK( "#vCenter!A2","Click" )</f>
        <v>Click</v>
      </c>
      <c r="D3" t="s">
        <v>7</v>
      </c>
    </row>
    <row r="4" spans="1:4" x14ac:dyDescent="0.5">
      <c r="A4" t="s">
        <v>8</v>
      </c>
      <c r="B4">
        <v>37</v>
      </c>
      <c r="C4" t="str">
        <f>HYPERLINK( "#vmInfo[sVmotionEligible]","Click" )</f>
        <v>Click</v>
      </c>
      <c r="D4" t="s">
        <v>9</v>
      </c>
    </row>
    <row r="5" spans="1:4" x14ac:dyDescent="0.5">
      <c r="A5" t="s">
        <v>10</v>
      </c>
      <c r="B5">
        <v>37</v>
      </c>
      <c r="C5" t="str">
        <f>HYPERLINK( "#vmInfo[HcxEligible]","Click" )</f>
        <v>Click</v>
      </c>
      <c r="D5" t="s">
        <v>11</v>
      </c>
    </row>
    <row r="6" spans="1:4" x14ac:dyDescent="0.5">
      <c r="A6" t="s">
        <v>12</v>
      </c>
      <c r="B6">
        <v>87</v>
      </c>
      <c r="C6" t="str">
        <f>HYPERLINK( "#vDisk!A2","Click" )</f>
        <v>Click</v>
      </c>
      <c r="D6" t="s">
        <v>13</v>
      </c>
    </row>
    <row r="7" spans="1:4" x14ac:dyDescent="0.5">
      <c r="A7" t="s">
        <v>14</v>
      </c>
      <c r="B7">
        <v>158</v>
      </c>
      <c r="C7" t="str">
        <f>HYPERLINK( "#vPartition!A2","Click" )</f>
        <v>Click</v>
      </c>
      <c r="D7" t="s">
        <v>15</v>
      </c>
    </row>
    <row r="8" spans="1:4" x14ac:dyDescent="0.5">
      <c r="A8" t="s">
        <v>16</v>
      </c>
      <c r="B8">
        <v>1006</v>
      </c>
      <c r="C8" t="str">
        <f>HYPERLINK( "#FilesOnVm!A2","Click" )</f>
        <v>Click</v>
      </c>
      <c r="D8" t="s">
        <v>17</v>
      </c>
    </row>
    <row r="9" spans="1:4" x14ac:dyDescent="0.5">
      <c r="A9" t="s">
        <v>18</v>
      </c>
      <c r="B9">
        <v>69</v>
      </c>
      <c r="C9" t="str">
        <f>HYPERLINK( "#vNetworkadapter!A2","Click" )</f>
        <v>Click</v>
      </c>
      <c r="D9" t="s">
        <v>19</v>
      </c>
    </row>
    <row r="10" spans="1:4" x14ac:dyDescent="0.5">
      <c r="A10" t="s">
        <v>20</v>
      </c>
      <c r="B10">
        <v>76</v>
      </c>
      <c r="C10" t="str">
        <f>HYPERLINK( "#vmIP!A2","Click" )</f>
        <v>Click</v>
      </c>
      <c r="D10" t="s">
        <v>21</v>
      </c>
    </row>
    <row r="11" spans="1:4" x14ac:dyDescent="0.5">
      <c r="A11" t="s">
        <v>22</v>
      </c>
      <c r="B11">
        <v>38</v>
      </c>
      <c r="C11" t="str">
        <f>HYPERLINK( "#Snapshots!A2","Click" )</f>
        <v>Click</v>
      </c>
      <c r="D11" t="s">
        <v>23</v>
      </c>
    </row>
    <row r="12" spans="1:4" x14ac:dyDescent="0.5">
      <c r="A12" t="s">
        <v>24</v>
      </c>
      <c r="B12">
        <v>61</v>
      </c>
      <c r="C12" t="str">
        <f>HYPERLINK( "#DvdFloppy!A2","Click" )</f>
        <v>Click</v>
      </c>
      <c r="D12" t="s">
        <v>25</v>
      </c>
    </row>
    <row r="13" spans="1:4" x14ac:dyDescent="0.5">
      <c r="A13" t="s">
        <v>26</v>
      </c>
      <c r="B13">
        <v>3</v>
      </c>
      <c r="C13" t="str">
        <f>HYPERLINK( "#vSwitch!A2","Click" )</f>
        <v>Click</v>
      </c>
      <c r="D13" t="s">
        <v>27</v>
      </c>
    </row>
    <row r="14" spans="1:4" x14ac:dyDescent="0.5">
      <c r="A14" t="s">
        <v>28</v>
      </c>
      <c r="B14">
        <v>0</v>
      </c>
      <c r="C14" t="str">
        <f>HYPERLINK( "#vPortgroup!A2","Click" )</f>
        <v>Click</v>
      </c>
      <c r="D14" t="s">
        <v>29</v>
      </c>
    </row>
    <row r="15" spans="1:4" x14ac:dyDescent="0.5">
      <c r="A15" t="s">
        <v>30</v>
      </c>
      <c r="B15">
        <v>7</v>
      </c>
      <c r="C15" t="str">
        <f>HYPERLINK( "#vdSwitch!A2","Click" )</f>
        <v>Click</v>
      </c>
      <c r="D15" t="s">
        <v>31</v>
      </c>
    </row>
    <row r="16" spans="1:4" x14ac:dyDescent="0.5">
      <c r="A16" t="s">
        <v>32</v>
      </c>
      <c r="B16">
        <v>36</v>
      </c>
      <c r="C16" t="str">
        <f>HYPERLINK( "#vdportgroup!A2","Click" )</f>
        <v>Click</v>
      </c>
      <c r="D16" t="s">
        <v>33</v>
      </c>
    </row>
    <row r="17" spans="1:4" x14ac:dyDescent="0.5">
      <c r="A17" t="s">
        <v>34</v>
      </c>
      <c r="B17">
        <v>1</v>
      </c>
      <c r="C17" t="str">
        <f>HYPERLINK( "#ResourcePool_vApp!A2","Click" )</f>
        <v>Click</v>
      </c>
      <c r="D17" t="s">
        <v>35</v>
      </c>
    </row>
    <row r="18" spans="1:4" x14ac:dyDescent="0.5">
      <c r="A18" t="s">
        <v>36</v>
      </c>
      <c r="B18">
        <v>1</v>
      </c>
      <c r="C18" t="str">
        <f>HYPERLINK( "#Cluster!A2","Click" )</f>
        <v>Click</v>
      </c>
      <c r="D18" t="s">
        <v>37</v>
      </c>
    </row>
    <row r="19" spans="1:4" x14ac:dyDescent="0.5">
      <c r="A19" t="s">
        <v>38</v>
      </c>
      <c r="B19">
        <v>1</v>
      </c>
      <c r="C19" t="str">
        <f>HYPERLINK( "#Datacenter!A2","Click" )</f>
        <v>Click</v>
      </c>
      <c r="D19" t="s">
        <v>39</v>
      </c>
    </row>
    <row r="20" spans="1:4" x14ac:dyDescent="0.5">
      <c r="A20" t="s">
        <v>40</v>
      </c>
      <c r="B20">
        <v>10</v>
      </c>
      <c r="C20" t="str">
        <f>HYPERLINK( "#Datastore!A2","Click" )</f>
        <v>Click</v>
      </c>
      <c r="D20" t="s">
        <v>41</v>
      </c>
    </row>
    <row r="21" spans="1:4" x14ac:dyDescent="0.5">
      <c r="A21" t="s">
        <v>42</v>
      </c>
      <c r="B21">
        <v>19</v>
      </c>
      <c r="C21" t="str">
        <f>HYPERLINK( "#LUN!A2","Click" )</f>
        <v>Click</v>
      </c>
      <c r="D21" t="s">
        <v>43</v>
      </c>
    </row>
    <row r="22" spans="1:4" x14ac:dyDescent="0.5">
      <c r="A22" t="s">
        <v>44</v>
      </c>
      <c r="B22">
        <v>246</v>
      </c>
      <c r="C22" t="str">
        <f>HYPERLINK( "#MultiPath!A2","Click" )</f>
        <v>Click</v>
      </c>
      <c r="D22" t="s">
        <v>45</v>
      </c>
    </row>
    <row r="23" spans="1:4" x14ac:dyDescent="0.5">
      <c r="A23" t="s">
        <v>46</v>
      </c>
      <c r="B23">
        <v>3</v>
      </c>
      <c r="C23" t="str">
        <f>HYPERLINK( "#MultiPathSummary!A2","Click" )</f>
        <v>Click</v>
      </c>
      <c r="D23" t="s">
        <v>47</v>
      </c>
    </row>
    <row r="24" spans="1:4" x14ac:dyDescent="0.5">
      <c r="A24" t="s">
        <v>48</v>
      </c>
      <c r="B24">
        <v>1</v>
      </c>
      <c r="C24" t="str">
        <f>HYPERLINK( "#DatastoreCluster!A2","Click" )</f>
        <v>Click</v>
      </c>
      <c r="D24" t="s">
        <v>49</v>
      </c>
    </row>
    <row r="25" spans="1:4" x14ac:dyDescent="0.5">
      <c r="A25" t="s">
        <v>50</v>
      </c>
      <c r="B25">
        <v>23</v>
      </c>
      <c r="C25" t="str">
        <f>HYPERLINK( "#DatastoreAssociation!A2","Click" )</f>
        <v>Click</v>
      </c>
      <c r="D25" t="s">
        <v>51</v>
      </c>
    </row>
    <row r="26" spans="1:4" x14ac:dyDescent="0.5">
      <c r="A26" t="s">
        <v>52</v>
      </c>
      <c r="B26">
        <v>3</v>
      </c>
      <c r="C26" t="str">
        <f>HYPERLINK( "#vmhost!A2","Click" )</f>
        <v>Click</v>
      </c>
      <c r="D26" t="s">
        <v>53</v>
      </c>
    </row>
    <row r="27" spans="1:4" x14ac:dyDescent="0.5">
      <c r="A27" t="s">
        <v>54</v>
      </c>
      <c r="B27">
        <v>0</v>
      </c>
      <c r="C27" t="str">
        <f>HYPERLINK( "#vmhostHealth!A2","Click" )</f>
        <v>Click</v>
      </c>
      <c r="D27" t="s">
        <v>55</v>
      </c>
    </row>
    <row r="28" spans="1:4" x14ac:dyDescent="0.5">
      <c r="A28" t="s">
        <v>56</v>
      </c>
      <c r="B28">
        <v>30</v>
      </c>
      <c r="C28" t="str">
        <f>HYPERLINK( "#pNIC_CDP!A2","Click" )</f>
        <v>Click</v>
      </c>
      <c r="D28" t="s">
        <v>57</v>
      </c>
    </row>
    <row r="29" spans="1:4" x14ac:dyDescent="0.5">
      <c r="A29" t="s">
        <v>58</v>
      </c>
      <c r="B29">
        <v>9</v>
      </c>
      <c r="C29" t="str">
        <f>HYPERLINK( "#VMKernelAdapters!A2","Click" )</f>
        <v>Click</v>
      </c>
      <c r="D29" t="s">
        <v>59</v>
      </c>
    </row>
    <row r="30" spans="1:4" x14ac:dyDescent="0.5">
      <c r="A30" t="s">
        <v>60</v>
      </c>
      <c r="B30">
        <v>33</v>
      </c>
      <c r="C30" t="str">
        <f>HYPERLINK( "#vHba!A2","Click" )</f>
        <v>Click</v>
      </c>
      <c r="D30" t="s">
        <v>61</v>
      </c>
    </row>
    <row r="31" spans="1:4" x14ac:dyDescent="0.5">
      <c r="A31" t="s">
        <v>62</v>
      </c>
      <c r="B31">
        <v>29</v>
      </c>
      <c r="C31" t="str">
        <f>HYPERLINK( "#Folders!A2","Click" )</f>
        <v>Click</v>
      </c>
      <c r="D31" t="s">
        <v>63</v>
      </c>
    </row>
    <row r="32" spans="1:4" x14ac:dyDescent="0.5">
      <c r="A32" t="s">
        <v>64</v>
      </c>
      <c r="B32">
        <v>2</v>
      </c>
      <c r="C32" t="str">
        <f>HYPERLINK( "#DrsRule!A2","Click" )</f>
        <v>Click</v>
      </c>
      <c r="D32" t="s">
        <v>65</v>
      </c>
    </row>
    <row r="33" spans="1:4" x14ac:dyDescent="0.5">
      <c r="A33" t="s">
        <v>66</v>
      </c>
      <c r="B33">
        <v>5</v>
      </c>
      <c r="C33" t="str">
        <f>HYPERLINK( "#DrsClusterGroup!A2","Click" )</f>
        <v>Click</v>
      </c>
      <c r="D33" t="s">
        <v>67</v>
      </c>
    </row>
    <row r="34" spans="1:4" x14ac:dyDescent="0.5">
      <c r="A34" t="s">
        <v>68</v>
      </c>
      <c r="B34">
        <v>4</v>
      </c>
      <c r="C34" t="str">
        <f>HYPERLINK( "#vLicense!A2","Click" )</f>
        <v>Click</v>
      </c>
      <c r="D34" t="s">
        <v>69</v>
      </c>
    </row>
    <row r="35" spans="1:4" x14ac:dyDescent="0.5">
      <c r="A35" t="s">
        <v>70</v>
      </c>
      <c r="B35">
        <v>26</v>
      </c>
      <c r="C35" t="str">
        <f>HYPERLINK( "#vCenterExtensions!A2","Click" )</f>
        <v>Click</v>
      </c>
      <c r="D35" t="s">
        <v>71</v>
      </c>
    </row>
    <row r="36" spans="1:4" x14ac:dyDescent="0.5">
      <c r="A36" t="s">
        <v>72</v>
      </c>
      <c r="B36">
        <v>75</v>
      </c>
      <c r="C36" t="str">
        <f>HYPERLINK( "#TagAssignment!A2","Click" )</f>
        <v>Click</v>
      </c>
      <c r="D36" t="s">
        <v>73</v>
      </c>
    </row>
    <row r="37" spans="1:4" x14ac:dyDescent="0.5">
      <c r="A37" t="s">
        <v>74</v>
      </c>
      <c r="B37">
        <v>28</v>
      </c>
      <c r="C37" t="str">
        <f>HYPERLINK( "#CustomAttribute!A2","Click" )</f>
        <v>Click</v>
      </c>
      <c r="D37" t="s">
        <v>75</v>
      </c>
    </row>
    <row r="38" spans="1:4" x14ac:dyDescent="0.5">
      <c r="A38" t="s">
        <v>76</v>
      </c>
      <c r="B38">
        <v>18</v>
      </c>
      <c r="C38" t="str">
        <f>HYPERLINK( "#MetaData!A2","Click" )</f>
        <v>Click</v>
      </c>
      <c r="D38" t="s">
        <v>77</v>
      </c>
    </row>
    <row r="39" spans="1:4" x14ac:dyDescent="0.5">
      <c r="A39" t="s">
        <v>78</v>
      </c>
      <c r="B39">
        <v>3</v>
      </c>
      <c r="C39" t="str">
        <f>HYPERLINK( "#DebugLOG!A2","Click" )</f>
        <v>Click</v>
      </c>
      <c r="D39" t="s">
        <v>79</v>
      </c>
    </row>
    <row r="40" spans="1:4" x14ac:dyDescent="0.5">
      <c r="A40" t="s">
        <v>80</v>
      </c>
      <c r="B40" t="s">
        <v>81</v>
      </c>
    </row>
    <row r="41" spans="1:4" x14ac:dyDescent="0.5">
      <c r="A41" t="s">
        <v>82</v>
      </c>
      <c r="B41" s="2">
        <v>45691.337818576401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36.5859375" customWidth="1"/>
    <col min="2" max="2" width="15.1171875" customWidth="1"/>
    <col min="3" max="3" width="13.234375" customWidth="1"/>
    <col min="4" max="4" width="17.5859375" customWidth="1"/>
    <col min="5" max="5" width="193.41015625" customWidth="1"/>
    <col min="6" max="6" width="189.9375" customWidth="1"/>
    <col min="7" max="7" width="25.46875" customWidth="1"/>
    <col min="8" max="8" width="20" customWidth="1"/>
  </cols>
  <sheetData>
    <row r="1" spans="1:8" x14ac:dyDescent="0.5">
      <c r="A1" s="1" t="s">
        <v>83</v>
      </c>
      <c r="B1" s="1" t="s">
        <v>613</v>
      </c>
      <c r="C1" s="1" t="s">
        <v>1916</v>
      </c>
      <c r="D1" s="1" t="s">
        <v>2160</v>
      </c>
      <c r="E1" s="1" t="s">
        <v>2161</v>
      </c>
      <c r="F1" s="1" t="s">
        <v>2162</v>
      </c>
      <c r="G1" s="1" t="s">
        <v>627</v>
      </c>
      <c r="H1" s="1" t="s">
        <v>6</v>
      </c>
    </row>
    <row r="2" spans="1:8" x14ac:dyDescent="0.5">
      <c r="A2" t="s">
        <v>166</v>
      </c>
      <c r="B2" t="s">
        <v>2163</v>
      </c>
      <c r="C2" t="b">
        <v>1</v>
      </c>
      <c r="D2" t="b">
        <v>1</v>
      </c>
      <c r="E2" t="s">
        <v>2164</v>
      </c>
      <c r="F2" t="s">
        <v>2165</v>
      </c>
      <c r="G2" t="s">
        <v>195</v>
      </c>
      <c r="H2" t="s">
        <v>198</v>
      </c>
    </row>
    <row r="3" spans="1:8" x14ac:dyDescent="0.5">
      <c r="A3" t="s">
        <v>199</v>
      </c>
      <c r="B3" t="s">
        <v>2163</v>
      </c>
      <c r="C3" t="b">
        <v>0</v>
      </c>
      <c r="D3" t="b">
        <v>1</v>
      </c>
      <c r="E3" t="s">
        <v>2166</v>
      </c>
      <c r="G3" t="s">
        <v>210</v>
      </c>
      <c r="H3" t="s">
        <v>198</v>
      </c>
    </row>
    <row r="4" spans="1:8" x14ac:dyDescent="0.5">
      <c r="A4" t="s">
        <v>212</v>
      </c>
      <c r="B4" t="s">
        <v>2163</v>
      </c>
      <c r="C4" t="b">
        <v>0</v>
      </c>
      <c r="D4" t="b">
        <v>0</v>
      </c>
      <c r="E4" t="s">
        <v>2166</v>
      </c>
      <c r="G4" t="s">
        <v>224</v>
      </c>
      <c r="H4" t="s">
        <v>198</v>
      </c>
    </row>
    <row r="5" spans="1:8" x14ac:dyDescent="0.5">
      <c r="A5" t="s">
        <v>226</v>
      </c>
      <c r="B5" t="s">
        <v>2163</v>
      </c>
      <c r="C5" t="b">
        <v>1</v>
      </c>
      <c r="D5" t="b">
        <v>1</v>
      </c>
      <c r="E5" t="s">
        <v>2167</v>
      </c>
      <c r="F5" t="s">
        <v>2168</v>
      </c>
      <c r="G5" t="s">
        <v>236</v>
      </c>
      <c r="H5" t="s">
        <v>198</v>
      </c>
    </row>
    <row r="6" spans="1:8" x14ac:dyDescent="0.5">
      <c r="A6" t="s">
        <v>238</v>
      </c>
      <c r="B6" t="s">
        <v>2163</v>
      </c>
      <c r="C6" t="b">
        <v>0</v>
      </c>
      <c r="D6" t="b">
        <v>0</v>
      </c>
      <c r="E6" t="s">
        <v>2166</v>
      </c>
      <c r="G6" t="s">
        <v>247</v>
      </c>
      <c r="H6" t="s">
        <v>198</v>
      </c>
    </row>
    <row r="7" spans="1:8" x14ac:dyDescent="0.5">
      <c r="A7" t="s">
        <v>249</v>
      </c>
      <c r="B7" t="s">
        <v>2163</v>
      </c>
      <c r="C7" t="b">
        <v>0</v>
      </c>
      <c r="D7" t="b">
        <v>0</v>
      </c>
      <c r="E7" t="s">
        <v>2167</v>
      </c>
      <c r="F7" t="s">
        <v>2168</v>
      </c>
      <c r="G7" t="s">
        <v>256</v>
      </c>
      <c r="H7" t="s">
        <v>198</v>
      </c>
    </row>
    <row r="8" spans="1:8" x14ac:dyDescent="0.5">
      <c r="A8" t="s">
        <v>258</v>
      </c>
      <c r="B8" t="s">
        <v>2163</v>
      </c>
      <c r="C8" t="b">
        <v>0</v>
      </c>
      <c r="D8" t="b">
        <v>1</v>
      </c>
      <c r="E8" t="s">
        <v>2169</v>
      </c>
      <c r="G8" t="s">
        <v>266</v>
      </c>
      <c r="H8" t="s">
        <v>198</v>
      </c>
    </row>
    <row r="9" spans="1:8" x14ac:dyDescent="0.5">
      <c r="A9" t="s">
        <v>258</v>
      </c>
      <c r="B9" t="s">
        <v>2170</v>
      </c>
      <c r="C9" t="b">
        <v>0</v>
      </c>
      <c r="D9" t="b">
        <v>0</v>
      </c>
      <c r="E9" t="s">
        <v>2171</v>
      </c>
      <c r="G9" t="s">
        <v>266</v>
      </c>
      <c r="H9" t="s">
        <v>198</v>
      </c>
    </row>
    <row r="10" spans="1:8" x14ac:dyDescent="0.5">
      <c r="A10" t="s">
        <v>267</v>
      </c>
      <c r="B10" t="s">
        <v>2163</v>
      </c>
      <c r="C10" t="b">
        <v>0</v>
      </c>
      <c r="D10" t="b">
        <v>0</v>
      </c>
      <c r="E10" t="s">
        <v>2166</v>
      </c>
      <c r="G10" t="s">
        <v>274</v>
      </c>
      <c r="H10" t="s">
        <v>198</v>
      </c>
    </row>
    <row r="11" spans="1:8" x14ac:dyDescent="0.5">
      <c r="A11" t="s">
        <v>267</v>
      </c>
      <c r="B11" t="s">
        <v>2170</v>
      </c>
      <c r="C11" t="b">
        <v>0</v>
      </c>
      <c r="D11" t="b">
        <v>0</v>
      </c>
      <c r="E11" t="s">
        <v>2171</v>
      </c>
      <c r="G11" t="s">
        <v>274</v>
      </c>
      <c r="H11" t="s">
        <v>198</v>
      </c>
    </row>
    <row r="12" spans="1:8" x14ac:dyDescent="0.5">
      <c r="A12" t="s">
        <v>276</v>
      </c>
      <c r="B12" t="s">
        <v>2163</v>
      </c>
      <c r="C12" t="b">
        <v>1</v>
      </c>
      <c r="D12" t="b">
        <v>1</v>
      </c>
      <c r="E12" t="s">
        <v>2167</v>
      </c>
      <c r="F12" t="s">
        <v>2168</v>
      </c>
      <c r="G12" t="s">
        <v>284</v>
      </c>
      <c r="H12" t="s">
        <v>198</v>
      </c>
    </row>
    <row r="13" spans="1:8" x14ac:dyDescent="0.5">
      <c r="A13" t="s">
        <v>285</v>
      </c>
      <c r="B13" t="s">
        <v>2163</v>
      </c>
      <c r="C13" t="b">
        <v>0</v>
      </c>
      <c r="D13" t="b">
        <v>0</v>
      </c>
      <c r="E13" t="s">
        <v>2166</v>
      </c>
      <c r="G13" t="s">
        <v>290</v>
      </c>
      <c r="H13" t="s">
        <v>198</v>
      </c>
    </row>
    <row r="14" spans="1:8" x14ac:dyDescent="0.5">
      <c r="A14" t="s">
        <v>285</v>
      </c>
      <c r="B14" t="s">
        <v>2170</v>
      </c>
      <c r="C14" t="b">
        <v>0</v>
      </c>
      <c r="D14" t="b">
        <v>0</v>
      </c>
      <c r="E14" t="s">
        <v>2171</v>
      </c>
      <c r="G14" t="s">
        <v>290</v>
      </c>
      <c r="H14" t="s">
        <v>198</v>
      </c>
    </row>
    <row r="15" spans="1:8" x14ac:dyDescent="0.5">
      <c r="A15" t="s">
        <v>291</v>
      </c>
      <c r="B15" t="s">
        <v>2163</v>
      </c>
      <c r="C15" t="b">
        <v>1</v>
      </c>
      <c r="D15" t="b">
        <v>0</v>
      </c>
      <c r="E15" t="s">
        <v>2172</v>
      </c>
      <c r="F15" t="s">
        <v>2173</v>
      </c>
      <c r="G15" t="s">
        <v>301</v>
      </c>
      <c r="H15" t="s">
        <v>198</v>
      </c>
    </row>
    <row r="16" spans="1:8" x14ac:dyDescent="0.5">
      <c r="A16" t="s">
        <v>302</v>
      </c>
      <c r="B16" t="s">
        <v>2163</v>
      </c>
      <c r="C16" t="b">
        <v>0</v>
      </c>
      <c r="D16" t="b">
        <v>1</v>
      </c>
      <c r="E16" t="s">
        <v>2169</v>
      </c>
      <c r="G16" t="s">
        <v>310</v>
      </c>
      <c r="H16" t="s">
        <v>198</v>
      </c>
    </row>
    <row r="17" spans="1:8" x14ac:dyDescent="0.5">
      <c r="A17" t="s">
        <v>302</v>
      </c>
      <c r="B17" t="s">
        <v>2170</v>
      </c>
      <c r="C17" t="b">
        <v>0</v>
      </c>
      <c r="D17" t="b">
        <v>0</v>
      </c>
      <c r="E17" t="s">
        <v>2171</v>
      </c>
      <c r="G17" t="s">
        <v>310</v>
      </c>
      <c r="H17" t="s">
        <v>198</v>
      </c>
    </row>
    <row r="18" spans="1:8" x14ac:dyDescent="0.5">
      <c r="A18" t="s">
        <v>311</v>
      </c>
      <c r="B18" t="s">
        <v>2163</v>
      </c>
      <c r="C18" t="b">
        <v>0</v>
      </c>
      <c r="D18" t="b">
        <v>0</v>
      </c>
      <c r="E18" t="s">
        <v>2166</v>
      </c>
      <c r="G18" t="s">
        <v>318</v>
      </c>
      <c r="H18" t="s">
        <v>198</v>
      </c>
    </row>
    <row r="19" spans="1:8" x14ac:dyDescent="0.5">
      <c r="A19" t="s">
        <v>311</v>
      </c>
      <c r="B19" t="s">
        <v>2170</v>
      </c>
      <c r="C19" t="b">
        <v>0</v>
      </c>
      <c r="D19" t="b">
        <v>0</v>
      </c>
      <c r="E19" t="s">
        <v>2171</v>
      </c>
      <c r="G19" t="s">
        <v>318</v>
      </c>
      <c r="H19" t="s">
        <v>198</v>
      </c>
    </row>
    <row r="20" spans="1:8" x14ac:dyDescent="0.5">
      <c r="A20" t="s">
        <v>319</v>
      </c>
      <c r="B20" t="s">
        <v>2163</v>
      </c>
      <c r="C20" t="b">
        <v>0</v>
      </c>
      <c r="D20" t="b">
        <v>0</v>
      </c>
      <c r="E20" t="s">
        <v>2166</v>
      </c>
      <c r="G20" t="s">
        <v>326</v>
      </c>
      <c r="H20" t="s">
        <v>198</v>
      </c>
    </row>
    <row r="21" spans="1:8" x14ac:dyDescent="0.5">
      <c r="A21" t="s">
        <v>319</v>
      </c>
      <c r="B21" t="s">
        <v>2170</v>
      </c>
      <c r="C21" t="b">
        <v>0</v>
      </c>
      <c r="D21" t="b">
        <v>0</v>
      </c>
      <c r="E21" t="s">
        <v>2174</v>
      </c>
      <c r="G21" t="s">
        <v>326</v>
      </c>
      <c r="H21" t="s">
        <v>198</v>
      </c>
    </row>
    <row r="22" spans="1:8" x14ac:dyDescent="0.5">
      <c r="A22" t="s">
        <v>327</v>
      </c>
      <c r="B22" t="s">
        <v>2163</v>
      </c>
      <c r="C22" t="b">
        <v>0</v>
      </c>
      <c r="D22" t="b">
        <v>0</v>
      </c>
      <c r="E22" t="s">
        <v>2166</v>
      </c>
      <c r="G22" t="s">
        <v>336</v>
      </c>
      <c r="H22" t="s">
        <v>198</v>
      </c>
    </row>
    <row r="23" spans="1:8" x14ac:dyDescent="0.5">
      <c r="A23" t="s">
        <v>337</v>
      </c>
      <c r="B23" t="s">
        <v>2163</v>
      </c>
      <c r="C23" t="b">
        <v>0</v>
      </c>
      <c r="D23" t="b">
        <v>0</v>
      </c>
      <c r="E23" t="s">
        <v>2175</v>
      </c>
      <c r="F23" t="s">
        <v>2176</v>
      </c>
      <c r="G23" t="s">
        <v>344</v>
      </c>
      <c r="H23" t="s">
        <v>198</v>
      </c>
    </row>
    <row r="24" spans="1:8" x14ac:dyDescent="0.5">
      <c r="A24" t="s">
        <v>345</v>
      </c>
      <c r="B24" t="s">
        <v>2163</v>
      </c>
      <c r="C24" t="b">
        <v>0</v>
      </c>
      <c r="D24" t="b">
        <v>0</v>
      </c>
      <c r="E24" t="s">
        <v>2177</v>
      </c>
      <c r="F24" t="s">
        <v>2178</v>
      </c>
      <c r="G24" t="s">
        <v>350</v>
      </c>
      <c r="H24" t="s">
        <v>198</v>
      </c>
    </row>
    <row r="25" spans="1:8" x14ac:dyDescent="0.5">
      <c r="A25" t="s">
        <v>351</v>
      </c>
      <c r="B25" t="s">
        <v>2163</v>
      </c>
      <c r="C25" t="b">
        <v>0</v>
      </c>
      <c r="D25" t="b">
        <v>0</v>
      </c>
      <c r="E25" t="s">
        <v>2179</v>
      </c>
      <c r="G25" t="s">
        <v>358</v>
      </c>
      <c r="H25" t="s">
        <v>198</v>
      </c>
    </row>
    <row r="26" spans="1:8" x14ac:dyDescent="0.5">
      <c r="A26" t="s">
        <v>351</v>
      </c>
      <c r="B26" t="s">
        <v>2170</v>
      </c>
      <c r="C26" t="b">
        <v>0</v>
      </c>
      <c r="D26" t="b">
        <v>0</v>
      </c>
      <c r="E26" t="s">
        <v>2171</v>
      </c>
      <c r="G26" t="s">
        <v>358</v>
      </c>
      <c r="H26" t="s">
        <v>198</v>
      </c>
    </row>
    <row r="27" spans="1:8" x14ac:dyDescent="0.5">
      <c r="A27" t="s">
        <v>359</v>
      </c>
      <c r="B27" t="s">
        <v>2163</v>
      </c>
      <c r="C27" t="b">
        <v>0</v>
      </c>
      <c r="D27" t="b">
        <v>0</v>
      </c>
      <c r="E27" t="s">
        <v>2179</v>
      </c>
      <c r="G27" t="s">
        <v>366</v>
      </c>
      <c r="H27" t="s">
        <v>198</v>
      </c>
    </row>
    <row r="28" spans="1:8" x14ac:dyDescent="0.5">
      <c r="A28" t="s">
        <v>367</v>
      </c>
      <c r="B28" t="s">
        <v>2163</v>
      </c>
      <c r="C28" t="b">
        <v>0</v>
      </c>
      <c r="D28" t="b">
        <v>1</v>
      </c>
      <c r="E28" t="s">
        <v>2166</v>
      </c>
      <c r="G28" t="s">
        <v>374</v>
      </c>
      <c r="H28" t="s">
        <v>198</v>
      </c>
    </row>
    <row r="29" spans="1:8" x14ac:dyDescent="0.5">
      <c r="A29" t="s">
        <v>367</v>
      </c>
      <c r="B29" t="s">
        <v>2170</v>
      </c>
      <c r="C29" t="b">
        <v>0</v>
      </c>
      <c r="D29" t="b">
        <v>0</v>
      </c>
      <c r="E29" t="s">
        <v>2171</v>
      </c>
      <c r="G29" t="s">
        <v>374</v>
      </c>
      <c r="H29" t="s">
        <v>198</v>
      </c>
    </row>
    <row r="30" spans="1:8" x14ac:dyDescent="0.5">
      <c r="A30" t="s">
        <v>375</v>
      </c>
      <c r="B30" t="s">
        <v>2163</v>
      </c>
      <c r="C30" t="b">
        <v>0</v>
      </c>
      <c r="D30" t="b">
        <v>0</v>
      </c>
      <c r="E30" t="s">
        <v>2166</v>
      </c>
      <c r="G30" t="s">
        <v>382</v>
      </c>
      <c r="H30" t="s">
        <v>198</v>
      </c>
    </row>
    <row r="31" spans="1:8" x14ac:dyDescent="0.5">
      <c r="A31" t="s">
        <v>375</v>
      </c>
      <c r="B31" t="s">
        <v>2170</v>
      </c>
      <c r="C31" t="b">
        <v>0</v>
      </c>
      <c r="D31" t="b">
        <v>0</v>
      </c>
      <c r="E31" t="s">
        <v>2171</v>
      </c>
      <c r="G31" t="s">
        <v>382</v>
      </c>
      <c r="H31" t="s">
        <v>198</v>
      </c>
    </row>
    <row r="32" spans="1:8" x14ac:dyDescent="0.5">
      <c r="A32" t="s">
        <v>383</v>
      </c>
      <c r="B32" t="s">
        <v>2163</v>
      </c>
      <c r="C32" t="b">
        <v>0</v>
      </c>
      <c r="D32" t="b">
        <v>0</v>
      </c>
      <c r="E32" t="s">
        <v>2180</v>
      </c>
      <c r="F32" t="s">
        <v>2181</v>
      </c>
      <c r="G32" t="s">
        <v>388</v>
      </c>
      <c r="H32" t="s">
        <v>198</v>
      </c>
    </row>
    <row r="33" spans="1:8" x14ac:dyDescent="0.5">
      <c r="A33" t="s">
        <v>389</v>
      </c>
      <c r="B33" t="s">
        <v>2163</v>
      </c>
      <c r="C33" t="b">
        <v>0</v>
      </c>
      <c r="D33" t="b">
        <v>0</v>
      </c>
      <c r="E33" t="s">
        <v>2166</v>
      </c>
      <c r="G33" t="s">
        <v>395</v>
      </c>
      <c r="H33" t="s">
        <v>198</v>
      </c>
    </row>
    <row r="34" spans="1:8" x14ac:dyDescent="0.5">
      <c r="A34" t="s">
        <v>396</v>
      </c>
      <c r="B34" t="s">
        <v>2163</v>
      </c>
      <c r="C34" t="b">
        <v>0</v>
      </c>
      <c r="D34" t="b">
        <v>0</v>
      </c>
      <c r="E34" t="s">
        <v>2166</v>
      </c>
      <c r="G34" t="s">
        <v>401</v>
      </c>
      <c r="H34" t="s">
        <v>198</v>
      </c>
    </row>
    <row r="35" spans="1:8" x14ac:dyDescent="0.5">
      <c r="A35" t="s">
        <v>402</v>
      </c>
      <c r="B35" t="s">
        <v>2163</v>
      </c>
      <c r="C35" t="b">
        <v>0</v>
      </c>
      <c r="D35" t="b">
        <v>0</v>
      </c>
      <c r="E35" t="s">
        <v>2179</v>
      </c>
      <c r="G35" t="s">
        <v>410</v>
      </c>
      <c r="H35" t="s">
        <v>198</v>
      </c>
    </row>
    <row r="36" spans="1:8" x14ac:dyDescent="0.5">
      <c r="A36" t="s">
        <v>402</v>
      </c>
      <c r="B36" t="s">
        <v>2170</v>
      </c>
      <c r="C36" t="b">
        <v>0</v>
      </c>
      <c r="D36" t="b">
        <v>0</v>
      </c>
      <c r="E36" t="s">
        <v>2174</v>
      </c>
      <c r="G36" t="s">
        <v>410</v>
      </c>
      <c r="H36" t="s">
        <v>198</v>
      </c>
    </row>
    <row r="37" spans="1:8" x14ac:dyDescent="0.5">
      <c r="A37" t="s">
        <v>411</v>
      </c>
      <c r="B37" t="s">
        <v>2163</v>
      </c>
      <c r="C37" t="b">
        <v>1</v>
      </c>
      <c r="D37" t="b">
        <v>1</v>
      </c>
      <c r="E37" t="s">
        <v>2182</v>
      </c>
      <c r="F37" t="s">
        <v>2183</v>
      </c>
      <c r="G37" t="s">
        <v>420</v>
      </c>
      <c r="H37" t="s">
        <v>198</v>
      </c>
    </row>
    <row r="38" spans="1:8" x14ac:dyDescent="0.5">
      <c r="A38" t="s">
        <v>421</v>
      </c>
      <c r="B38" t="s">
        <v>2163</v>
      </c>
      <c r="C38" t="b">
        <v>0</v>
      </c>
      <c r="D38" t="b">
        <v>0</v>
      </c>
      <c r="E38" t="s">
        <v>2166</v>
      </c>
      <c r="G38" t="s">
        <v>426</v>
      </c>
      <c r="H38" t="s">
        <v>198</v>
      </c>
    </row>
    <row r="39" spans="1:8" x14ac:dyDescent="0.5">
      <c r="A39" t="s">
        <v>427</v>
      </c>
      <c r="B39" t="s">
        <v>2163</v>
      </c>
      <c r="C39" t="b">
        <v>0</v>
      </c>
      <c r="D39" t="b">
        <v>0</v>
      </c>
      <c r="E39" t="s">
        <v>2184</v>
      </c>
      <c r="G39" t="s">
        <v>436</v>
      </c>
      <c r="H39" t="s">
        <v>198</v>
      </c>
    </row>
    <row r="40" spans="1:8" x14ac:dyDescent="0.5">
      <c r="A40" t="s">
        <v>437</v>
      </c>
      <c r="B40" t="s">
        <v>2170</v>
      </c>
      <c r="C40" t="b">
        <v>0</v>
      </c>
      <c r="D40" t="b">
        <v>0</v>
      </c>
      <c r="E40" t="s">
        <v>173</v>
      </c>
      <c r="G40" t="s">
        <v>446</v>
      </c>
      <c r="H40" t="s">
        <v>198</v>
      </c>
    </row>
    <row r="41" spans="1:8" x14ac:dyDescent="0.5">
      <c r="A41" t="s">
        <v>447</v>
      </c>
      <c r="B41" t="s">
        <v>2163</v>
      </c>
      <c r="C41" t="b">
        <v>0</v>
      </c>
      <c r="D41" t="b">
        <v>0</v>
      </c>
      <c r="E41" t="s">
        <v>2179</v>
      </c>
      <c r="G41" t="s">
        <v>451</v>
      </c>
      <c r="H41" t="s">
        <v>198</v>
      </c>
    </row>
    <row r="42" spans="1:8" x14ac:dyDescent="0.5">
      <c r="A42" t="s">
        <v>452</v>
      </c>
      <c r="B42" t="s">
        <v>2163</v>
      </c>
      <c r="C42" t="b">
        <v>1</v>
      </c>
      <c r="D42" t="b">
        <v>1</v>
      </c>
      <c r="E42" t="s">
        <v>2185</v>
      </c>
      <c r="F42" t="s">
        <v>2186</v>
      </c>
      <c r="G42" t="s">
        <v>457</v>
      </c>
      <c r="H42" t="s">
        <v>198</v>
      </c>
    </row>
    <row r="43" spans="1:8" x14ac:dyDescent="0.5">
      <c r="A43" t="s">
        <v>458</v>
      </c>
      <c r="B43" t="s">
        <v>2163</v>
      </c>
      <c r="C43" t="b">
        <v>1</v>
      </c>
      <c r="D43" t="b">
        <v>1</v>
      </c>
      <c r="E43" t="s">
        <v>2167</v>
      </c>
      <c r="F43" t="s">
        <v>2168</v>
      </c>
      <c r="G43" t="s">
        <v>463</v>
      </c>
      <c r="H43" t="s">
        <v>198</v>
      </c>
    </row>
    <row r="44" spans="1:8" x14ac:dyDescent="0.5">
      <c r="A44" t="s">
        <v>464</v>
      </c>
      <c r="B44" t="s">
        <v>2163</v>
      </c>
      <c r="C44" t="b">
        <v>0</v>
      </c>
      <c r="D44" t="b">
        <v>0</v>
      </c>
      <c r="E44" t="s">
        <v>2179</v>
      </c>
      <c r="G44" t="s">
        <v>468</v>
      </c>
      <c r="H44" t="s">
        <v>198</v>
      </c>
    </row>
    <row r="45" spans="1:8" x14ac:dyDescent="0.5">
      <c r="A45" t="s">
        <v>469</v>
      </c>
      <c r="B45" t="s">
        <v>2163</v>
      </c>
      <c r="C45" t="b">
        <v>1</v>
      </c>
      <c r="D45" t="b">
        <v>1</v>
      </c>
      <c r="E45" t="s">
        <v>2187</v>
      </c>
      <c r="F45" t="s">
        <v>2188</v>
      </c>
      <c r="G45" t="s">
        <v>474</v>
      </c>
      <c r="H45" t="s">
        <v>198</v>
      </c>
    </row>
    <row r="46" spans="1:8" x14ac:dyDescent="0.5">
      <c r="A46" t="s">
        <v>475</v>
      </c>
      <c r="B46" t="s">
        <v>2163</v>
      </c>
      <c r="C46" t="b">
        <v>0</v>
      </c>
      <c r="D46" t="b">
        <v>1</v>
      </c>
      <c r="E46" t="s">
        <v>2189</v>
      </c>
      <c r="F46" t="s">
        <v>2190</v>
      </c>
      <c r="G46" t="s">
        <v>480</v>
      </c>
      <c r="H46" t="s">
        <v>198</v>
      </c>
    </row>
    <row r="47" spans="1:8" x14ac:dyDescent="0.5">
      <c r="A47" t="s">
        <v>481</v>
      </c>
      <c r="B47" t="s">
        <v>2163</v>
      </c>
      <c r="C47" t="b">
        <v>1</v>
      </c>
      <c r="D47" t="b">
        <v>1</v>
      </c>
      <c r="E47" t="s">
        <v>2167</v>
      </c>
      <c r="F47" t="s">
        <v>2168</v>
      </c>
      <c r="G47" t="s">
        <v>487</v>
      </c>
      <c r="H47" t="s">
        <v>198</v>
      </c>
    </row>
    <row r="48" spans="1:8" x14ac:dyDescent="0.5">
      <c r="A48" t="s">
        <v>488</v>
      </c>
      <c r="B48" t="s">
        <v>2163</v>
      </c>
      <c r="C48" t="b">
        <v>1</v>
      </c>
      <c r="D48" t="b">
        <v>1</v>
      </c>
      <c r="E48" t="s">
        <v>2167</v>
      </c>
      <c r="F48" t="s">
        <v>2168</v>
      </c>
      <c r="G48" t="s">
        <v>493</v>
      </c>
      <c r="H48" t="s">
        <v>198</v>
      </c>
    </row>
    <row r="49" spans="1:8" x14ac:dyDescent="0.5">
      <c r="A49" t="s">
        <v>494</v>
      </c>
      <c r="B49" t="s">
        <v>2163</v>
      </c>
      <c r="C49" t="b">
        <v>0</v>
      </c>
      <c r="D49" t="b">
        <v>0</v>
      </c>
      <c r="E49" t="s">
        <v>2166</v>
      </c>
      <c r="G49" t="s">
        <v>500</v>
      </c>
      <c r="H49" t="s">
        <v>198</v>
      </c>
    </row>
    <row r="50" spans="1:8" x14ac:dyDescent="0.5">
      <c r="A50" t="s">
        <v>501</v>
      </c>
      <c r="B50" t="s">
        <v>2163</v>
      </c>
      <c r="C50" t="b">
        <v>0</v>
      </c>
      <c r="D50" t="b">
        <v>1</v>
      </c>
      <c r="E50" t="s">
        <v>2167</v>
      </c>
      <c r="F50" t="s">
        <v>2168</v>
      </c>
      <c r="G50" t="s">
        <v>505</v>
      </c>
      <c r="H50" t="s">
        <v>198</v>
      </c>
    </row>
    <row r="51" spans="1:8" x14ac:dyDescent="0.5">
      <c r="A51" t="s">
        <v>506</v>
      </c>
      <c r="B51" t="s">
        <v>2163</v>
      </c>
      <c r="C51" t="b">
        <v>0</v>
      </c>
      <c r="D51" t="b">
        <v>1</v>
      </c>
      <c r="E51" t="s">
        <v>2191</v>
      </c>
      <c r="F51" t="s">
        <v>2192</v>
      </c>
      <c r="G51" t="s">
        <v>509</v>
      </c>
      <c r="H51" t="s">
        <v>198</v>
      </c>
    </row>
    <row r="52" spans="1:8" x14ac:dyDescent="0.5">
      <c r="A52" t="s">
        <v>510</v>
      </c>
      <c r="B52" t="s">
        <v>2163</v>
      </c>
      <c r="C52" t="b">
        <v>0</v>
      </c>
      <c r="D52" t="b">
        <v>0</v>
      </c>
      <c r="E52" t="s">
        <v>2166</v>
      </c>
      <c r="G52" t="s">
        <v>514</v>
      </c>
      <c r="H52" t="s">
        <v>198</v>
      </c>
    </row>
    <row r="53" spans="1:8" x14ac:dyDescent="0.5">
      <c r="A53" t="s">
        <v>515</v>
      </c>
      <c r="B53" t="s">
        <v>2163</v>
      </c>
      <c r="C53" t="b">
        <v>0</v>
      </c>
      <c r="D53" t="b">
        <v>1</v>
      </c>
      <c r="E53" t="s">
        <v>2167</v>
      </c>
      <c r="F53" t="s">
        <v>2168</v>
      </c>
      <c r="G53" t="s">
        <v>518</v>
      </c>
      <c r="H53" t="s">
        <v>198</v>
      </c>
    </row>
    <row r="54" spans="1:8" x14ac:dyDescent="0.5">
      <c r="A54" t="s">
        <v>519</v>
      </c>
      <c r="B54" t="s">
        <v>2163</v>
      </c>
      <c r="C54" t="b">
        <v>0</v>
      </c>
      <c r="D54" t="b">
        <v>0</v>
      </c>
      <c r="E54" t="s">
        <v>2193</v>
      </c>
      <c r="F54" t="s">
        <v>2194</v>
      </c>
      <c r="G54" t="s">
        <v>525</v>
      </c>
      <c r="H54" t="s">
        <v>198</v>
      </c>
    </row>
    <row r="55" spans="1:8" x14ac:dyDescent="0.5">
      <c r="A55" t="s">
        <v>526</v>
      </c>
      <c r="B55" t="s">
        <v>2163</v>
      </c>
      <c r="C55" t="b">
        <v>0</v>
      </c>
      <c r="D55" t="b">
        <v>0</v>
      </c>
      <c r="E55" t="s">
        <v>2195</v>
      </c>
      <c r="F55" t="s">
        <v>2196</v>
      </c>
      <c r="G55" t="s">
        <v>529</v>
      </c>
      <c r="H55" t="s">
        <v>198</v>
      </c>
    </row>
    <row r="56" spans="1:8" x14ac:dyDescent="0.5">
      <c r="A56" t="s">
        <v>530</v>
      </c>
      <c r="B56" t="s">
        <v>2163</v>
      </c>
      <c r="C56" t="b">
        <v>0</v>
      </c>
      <c r="D56" t="b">
        <v>0</v>
      </c>
      <c r="E56" t="s">
        <v>2197</v>
      </c>
      <c r="F56" t="s">
        <v>2198</v>
      </c>
      <c r="G56" t="s">
        <v>534</v>
      </c>
      <c r="H56" t="s">
        <v>198</v>
      </c>
    </row>
    <row r="57" spans="1:8" x14ac:dyDescent="0.5">
      <c r="A57" t="s">
        <v>535</v>
      </c>
      <c r="B57" t="s">
        <v>2163</v>
      </c>
      <c r="C57" t="b">
        <v>0</v>
      </c>
      <c r="D57" t="b">
        <v>0</v>
      </c>
      <c r="E57" t="s">
        <v>2199</v>
      </c>
      <c r="F57" t="s">
        <v>2200</v>
      </c>
      <c r="G57" t="s">
        <v>539</v>
      </c>
      <c r="H57" t="s">
        <v>198</v>
      </c>
    </row>
    <row r="58" spans="1:8" x14ac:dyDescent="0.5">
      <c r="A58" t="s">
        <v>540</v>
      </c>
      <c r="B58" t="s">
        <v>2163</v>
      </c>
      <c r="C58" t="b">
        <v>0</v>
      </c>
      <c r="D58" t="b">
        <v>0</v>
      </c>
      <c r="E58" t="s">
        <v>2166</v>
      </c>
      <c r="G58" t="s">
        <v>545</v>
      </c>
      <c r="H58" t="s">
        <v>198</v>
      </c>
    </row>
    <row r="59" spans="1:8" x14ac:dyDescent="0.5">
      <c r="A59" t="s">
        <v>546</v>
      </c>
      <c r="B59" t="s">
        <v>2163</v>
      </c>
      <c r="C59" t="b">
        <v>0</v>
      </c>
      <c r="D59" t="b">
        <v>0</v>
      </c>
      <c r="E59" t="s">
        <v>2201</v>
      </c>
      <c r="F59" t="s">
        <v>2202</v>
      </c>
      <c r="G59" t="s">
        <v>551</v>
      </c>
      <c r="H59" t="s">
        <v>198</v>
      </c>
    </row>
    <row r="60" spans="1:8" x14ac:dyDescent="0.5">
      <c r="A60" t="s">
        <v>552</v>
      </c>
      <c r="B60" t="s">
        <v>2163</v>
      </c>
      <c r="C60" t="b">
        <v>0</v>
      </c>
      <c r="D60" t="b">
        <v>0</v>
      </c>
      <c r="E60" t="s">
        <v>2203</v>
      </c>
      <c r="F60" t="s">
        <v>2204</v>
      </c>
      <c r="G60" t="s">
        <v>558</v>
      </c>
      <c r="H60" t="s">
        <v>198</v>
      </c>
    </row>
    <row r="61" spans="1:8" x14ac:dyDescent="0.5">
      <c r="A61" t="s">
        <v>559</v>
      </c>
      <c r="B61" t="s">
        <v>2163</v>
      </c>
      <c r="C61" t="b">
        <v>0</v>
      </c>
      <c r="D61" t="b">
        <v>0</v>
      </c>
      <c r="E61" t="s">
        <v>2205</v>
      </c>
      <c r="F61" t="s">
        <v>2206</v>
      </c>
      <c r="G61" t="s">
        <v>563</v>
      </c>
      <c r="H61" t="s">
        <v>198</v>
      </c>
    </row>
    <row r="62" spans="1:8" x14ac:dyDescent="0.5">
      <c r="A62" t="s">
        <v>564</v>
      </c>
      <c r="B62" t="s">
        <v>2170</v>
      </c>
      <c r="C62" t="b">
        <v>0</v>
      </c>
      <c r="D62" t="b">
        <v>0</v>
      </c>
      <c r="E62" t="s">
        <v>173</v>
      </c>
      <c r="G62" t="s">
        <v>567</v>
      </c>
      <c r="H62" t="s">
        <v>198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9.29296875" customWidth="1"/>
    <col min="2" max="2" width="10.64453125" customWidth="1"/>
    <col min="3" max="3" width="20.17578125" customWidth="1"/>
    <col min="4" max="4" width="9.1171875" customWidth="1"/>
    <col min="5" max="5" width="10.3515625" customWidth="1"/>
    <col min="6" max="6" width="17.9375" customWidth="1"/>
    <col min="7" max="7" width="13.9375" customWidth="1"/>
    <col min="8" max="8" width="9.1171875" customWidth="1"/>
    <col min="9" max="9" width="12.87890625" customWidth="1"/>
    <col min="10" max="10" width="19.46875" customWidth="1"/>
    <col min="11" max="11" width="15.1171875" customWidth="1"/>
    <col min="12" max="12" width="18.64453125" customWidth="1"/>
    <col min="13" max="13" width="15" customWidth="1"/>
    <col min="14" max="14" width="16.05859375" customWidth="1"/>
    <col min="15" max="15" width="15.17578125" customWidth="1"/>
    <col min="16" max="16" width="15.05859375" customWidth="1"/>
    <col min="17" max="17" width="32.703125" customWidth="1"/>
    <col min="18" max="18" width="17.3515625" customWidth="1"/>
    <col min="19" max="19" width="13.8203125" customWidth="1"/>
    <col min="20" max="20" width="19.9375" customWidth="1"/>
    <col min="21" max="21" width="21.52734375" customWidth="1"/>
    <col min="22" max="22" width="33.41015625" customWidth="1"/>
    <col min="23" max="23" width="13.1171875" customWidth="1"/>
    <col min="24" max="24" width="20" customWidth="1"/>
  </cols>
  <sheetData>
    <row r="1" spans="1:24" x14ac:dyDescent="0.5">
      <c r="A1" s="1" t="s">
        <v>2207</v>
      </c>
      <c r="B1" s="1" t="s">
        <v>26</v>
      </c>
      <c r="C1" s="1" t="s">
        <v>52</v>
      </c>
      <c r="D1" s="1" t="s">
        <v>2208</v>
      </c>
      <c r="E1" s="1" t="s">
        <v>2209</v>
      </c>
      <c r="F1" s="1" t="s">
        <v>2210</v>
      </c>
      <c r="G1" s="1" t="s">
        <v>2211</v>
      </c>
      <c r="H1" s="1" t="s">
        <v>2212</v>
      </c>
      <c r="I1" s="1" t="s">
        <v>2213</v>
      </c>
      <c r="J1" s="1" t="s">
        <v>2214</v>
      </c>
      <c r="K1" s="1" t="s">
        <v>2215</v>
      </c>
      <c r="L1" s="1" t="s">
        <v>2216</v>
      </c>
      <c r="M1" s="1" t="s">
        <v>2217</v>
      </c>
      <c r="N1" s="1" t="s">
        <v>2218</v>
      </c>
      <c r="O1" s="1" t="s">
        <v>2219</v>
      </c>
      <c r="P1" s="1" t="s">
        <v>2220</v>
      </c>
      <c r="Q1" s="1" t="s">
        <v>2221</v>
      </c>
      <c r="R1" s="1" t="s">
        <v>2222</v>
      </c>
      <c r="S1" s="1" t="s">
        <v>2223</v>
      </c>
      <c r="T1" s="1" t="s">
        <v>2224</v>
      </c>
      <c r="U1" s="1" t="s">
        <v>2225</v>
      </c>
      <c r="V1" s="1" t="s">
        <v>1082</v>
      </c>
      <c r="W1" s="1" t="s">
        <v>36</v>
      </c>
      <c r="X1" s="1" t="s">
        <v>6</v>
      </c>
    </row>
    <row r="2" spans="1:24" x14ac:dyDescent="0.5">
      <c r="A2" t="s">
        <v>2226</v>
      </c>
      <c r="B2" t="s">
        <v>2226</v>
      </c>
      <c r="C2" t="s">
        <v>253</v>
      </c>
      <c r="D2">
        <v>1500</v>
      </c>
      <c r="E2" t="s">
        <v>173</v>
      </c>
      <c r="F2">
        <v>0</v>
      </c>
      <c r="G2" t="s">
        <v>173</v>
      </c>
      <c r="H2">
        <v>7680</v>
      </c>
      <c r="I2">
        <v>45</v>
      </c>
      <c r="J2" t="s">
        <v>2227</v>
      </c>
      <c r="K2" t="b">
        <v>0</v>
      </c>
      <c r="L2" t="b">
        <v>0</v>
      </c>
      <c r="M2" t="b">
        <v>0</v>
      </c>
      <c r="N2" t="b">
        <v>1</v>
      </c>
      <c r="O2" t="b">
        <v>1</v>
      </c>
      <c r="P2" t="b">
        <v>0</v>
      </c>
      <c r="Q2" t="s">
        <v>2228</v>
      </c>
      <c r="R2" t="s">
        <v>173</v>
      </c>
      <c r="S2" t="s">
        <v>173</v>
      </c>
      <c r="V2" t="s">
        <v>2229</v>
      </c>
      <c r="W2" t="s">
        <v>191</v>
      </c>
      <c r="X2" t="s">
        <v>198</v>
      </c>
    </row>
    <row r="3" spans="1:24" x14ac:dyDescent="0.5">
      <c r="A3" t="s">
        <v>2226</v>
      </c>
      <c r="B3" t="s">
        <v>2226</v>
      </c>
      <c r="C3" t="s">
        <v>182</v>
      </c>
      <c r="D3">
        <v>1500</v>
      </c>
      <c r="E3" t="s">
        <v>173</v>
      </c>
      <c r="F3">
        <v>0</v>
      </c>
      <c r="G3" t="s">
        <v>173</v>
      </c>
      <c r="H3">
        <v>7680</v>
      </c>
      <c r="I3">
        <v>49</v>
      </c>
      <c r="J3" t="s">
        <v>2227</v>
      </c>
      <c r="K3" t="b">
        <v>0</v>
      </c>
      <c r="L3" t="b">
        <v>0</v>
      </c>
      <c r="M3" t="b">
        <v>0</v>
      </c>
      <c r="N3" t="b">
        <v>1</v>
      </c>
      <c r="O3" t="b">
        <v>1</v>
      </c>
      <c r="P3" t="b">
        <v>0</v>
      </c>
      <c r="Q3" t="s">
        <v>2228</v>
      </c>
      <c r="R3" t="s">
        <v>173</v>
      </c>
      <c r="S3" t="s">
        <v>173</v>
      </c>
      <c r="V3" t="s">
        <v>2229</v>
      </c>
      <c r="W3" t="s">
        <v>191</v>
      </c>
      <c r="X3" t="s">
        <v>198</v>
      </c>
    </row>
    <row r="4" spans="1:24" x14ac:dyDescent="0.5">
      <c r="A4" t="s">
        <v>2226</v>
      </c>
      <c r="B4" t="s">
        <v>2226</v>
      </c>
      <c r="C4" t="s">
        <v>242</v>
      </c>
      <c r="D4">
        <v>1500</v>
      </c>
      <c r="E4" t="s">
        <v>173</v>
      </c>
      <c r="F4">
        <v>0</v>
      </c>
      <c r="G4" t="s">
        <v>173</v>
      </c>
      <c r="H4">
        <v>7680</v>
      </c>
      <c r="I4">
        <v>45</v>
      </c>
      <c r="J4" t="s">
        <v>2227</v>
      </c>
      <c r="K4" t="b">
        <v>0</v>
      </c>
      <c r="L4" t="b">
        <v>0</v>
      </c>
      <c r="M4" t="b">
        <v>0</v>
      </c>
      <c r="N4" t="b">
        <v>1</v>
      </c>
      <c r="O4" t="b">
        <v>1</v>
      </c>
      <c r="P4" t="b">
        <v>0</v>
      </c>
      <c r="Q4" t="s">
        <v>2228</v>
      </c>
      <c r="R4" t="s">
        <v>173</v>
      </c>
      <c r="S4" t="s">
        <v>173</v>
      </c>
      <c r="V4" t="s">
        <v>2229</v>
      </c>
      <c r="W4" t="s">
        <v>191</v>
      </c>
      <c r="X4" t="s">
        <v>198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13.76171875" customWidth="1"/>
    <col min="2" max="2" width="9.1171875" customWidth="1"/>
  </cols>
  <sheetData>
    <row r="1" spans="1:2" x14ac:dyDescent="0.5">
      <c r="A1" s="1" t="s">
        <v>28</v>
      </c>
      <c r="B1" s="1" t="s">
        <v>2</v>
      </c>
    </row>
    <row r="2" spans="1:2" x14ac:dyDescent="0.5">
      <c r="A2">
        <v>0</v>
      </c>
      <c r="B2" t="str">
        <f>HYPERLINK( "#Dashboard!A14", "Dashboard" )</f>
        <v>Dashboard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2" width="22.9375" customWidth="1"/>
    <col min="3" max="3" width="13.9375" customWidth="1"/>
    <col min="4" max="4" width="10.3515625" customWidth="1"/>
    <col min="5" max="5" width="13.05859375" customWidth="1"/>
    <col min="6" max="6" width="10.46875" customWidth="1"/>
    <col min="7" max="7" width="15.05859375" customWidth="1"/>
    <col min="8" max="8" width="11.234375" customWidth="1"/>
    <col min="9" max="9" width="59.8203125" customWidth="1"/>
    <col min="10" max="10" width="16.29296875" customWidth="1"/>
    <col min="11" max="11" width="16.1171875" customWidth="1"/>
    <col min="12" max="12" width="9.1171875" customWidth="1"/>
    <col min="13" max="13" width="12.3515625" customWidth="1"/>
    <col min="14" max="14" width="11.9375" customWidth="1"/>
    <col min="15" max="15" width="19.87890625" customWidth="1"/>
    <col min="16" max="16" width="23" customWidth="1"/>
    <col min="17" max="17" width="9.1171875" customWidth="1"/>
    <col min="18" max="18" width="18.46875" customWidth="1"/>
    <col min="19" max="21" width="11.234375" customWidth="1"/>
    <col min="22" max="22" width="20.41015625" customWidth="1"/>
    <col min="23" max="23" width="11.234375" customWidth="1"/>
    <col min="24" max="24" width="11.3515625" customWidth="1"/>
    <col min="25" max="25" width="11.76171875" customWidth="1"/>
    <col min="26" max="26" width="19.9375" customWidth="1"/>
    <col min="27" max="27" width="21.52734375" customWidth="1"/>
    <col min="28" max="28" width="9.1171875" customWidth="1"/>
    <col min="29" max="29" width="22.05859375" customWidth="1"/>
    <col min="30" max="30" width="43.52734375" customWidth="1"/>
    <col min="31" max="31" width="41.05859375" customWidth="1"/>
    <col min="32" max="32" width="20" customWidth="1"/>
  </cols>
  <sheetData>
    <row r="1" spans="1:32" x14ac:dyDescent="0.5">
      <c r="A1" s="1" t="s">
        <v>2207</v>
      </c>
      <c r="B1" s="1" t="s">
        <v>30</v>
      </c>
      <c r="C1" s="1" t="s">
        <v>3</v>
      </c>
      <c r="D1" s="1" t="s">
        <v>2209</v>
      </c>
      <c r="E1" s="1" t="s">
        <v>2230</v>
      </c>
      <c r="F1" s="1" t="s">
        <v>570</v>
      </c>
      <c r="G1" s="1" t="s">
        <v>2231</v>
      </c>
      <c r="H1" s="1" t="s">
        <v>585</v>
      </c>
      <c r="I1" s="1" t="s">
        <v>2232</v>
      </c>
      <c r="J1" s="1" t="s">
        <v>2233</v>
      </c>
      <c r="K1" s="1" t="s">
        <v>2234</v>
      </c>
      <c r="L1" s="1" t="s">
        <v>2212</v>
      </c>
      <c r="M1" s="1" t="s">
        <v>2235</v>
      </c>
      <c r="N1" s="1" t="s">
        <v>2236</v>
      </c>
      <c r="O1" s="1" t="s">
        <v>2237</v>
      </c>
      <c r="P1" s="1" t="s">
        <v>2238</v>
      </c>
      <c r="Q1" s="1" t="s">
        <v>576</v>
      </c>
      <c r="R1" s="1" t="s">
        <v>2239</v>
      </c>
      <c r="S1" s="1" t="s">
        <v>2240</v>
      </c>
      <c r="T1" s="1" t="s">
        <v>2241</v>
      </c>
      <c r="U1" s="1" t="s">
        <v>2242</v>
      </c>
      <c r="V1" s="1" t="s">
        <v>2243</v>
      </c>
      <c r="W1" s="1" t="s">
        <v>2244</v>
      </c>
      <c r="X1" s="1" t="s">
        <v>2245</v>
      </c>
      <c r="Y1" s="1" t="s">
        <v>2246</v>
      </c>
      <c r="Z1" s="1" t="s">
        <v>2224</v>
      </c>
      <c r="AA1" s="1" t="s">
        <v>2225</v>
      </c>
      <c r="AB1" s="1" t="s">
        <v>2208</v>
      </c>
      <c r="AC1" s="1" t="s">
        <v>2247</v>
      </c>
      <c r="AD1" s="1" t="s">
        <v>2248</v>
      </c>
      <c r="AE1" s="1" t="s">
        <v>155</v>
      </c>
      <c r="AF1" s="1" t="s">
        <v>6</v>
      </c>
    </row>
    <row r="2" spans="1:32" x14ac:dyDescent="0.5">
      <c r="A2" t="s">
        <v>2048</v>
      </c>
      <c r="B2" t="s">
        <v>2048</v>
      </c>
      <c r="D2">
        <v>2</v>
      </c>
      <c r="E2" t="s">
        <v>2249</v>
      </c>
      <c r="F2" t="s">
        <v>185</v>
      </c>
      <c r="G2" s="2">
        <v>45259.572562094902</v>
      </c>
      <c r="H2">
        <v>3</v>
      </c>
      <c r="I2" t="s">
        <v>2250</v>
      </c>
      <c r="J2">
        <v>0</v>
      </c>
      <c r="K2">
        <v>2</v>
      </c>
      <c r="L2">
        <v>14</v>
      </c>
      <c r="M2">
        <v>2147483647</v>
      </c>
      <c r="N2">
        <v>1500</v>
      </c>
      <c r="O2" t="b">
        <v>1</v>
      </c>
      <c r="P2" t="s">
        <v>2251</v>
      </c>
      <c r="Q2">
        <v>1</v>
      </c>
      <c r="R2" t="b">
        <v>0</v>
      </c>
      <c r="S2">
        <v>100000000</v>
      </c>
      <c r="T2">
        <v>100000000</v>
      </c>
      <c r="U2">
        <v>104857600</v>
      </c>
      <c r="V2" t="b">
        <v>0</v>
      </c>
      <c r="W2">
        <v>100000000</v>
      </c>
      <c r="X2">
        <v>100000000</v>
      </c>
      <c r="Y2">
        <v>104857600</v>
      </c>
      <c r="Z2" t="s">
        <v>2252</v>
      </c>
      <c r="AA2" t="s">
        <v>2253</v>
      </c>
      <c r="AB2">
        <v>1500</v>
      </c>
      <c r="AC2" t="s">
        <v>2254</v>
      </c>
      <c r="AD2" t="s">
        <v>2255</v>
      </c>
      <c r="AE2" t="s">
        <v>2256</v>
      </c>
      <c r="AF2" t="s">
        <v>198</v>
      </c>
    </row>
    <row r="3" spans="1:32" x14ac:dyDescent="0.5">
      <c r="A3" t="s">
        <v>2257</v>
      </c>
      <c r="B3" t="s">
        <v>2257</v>
      </c>
      <c r="D3">
        <v>2</v>
      </c>
      <c r="E3" t="s">
        <v>2249</v>
      </c>
      <c r="F3" t="s">
        <v>185</v>
      </c>
      <c r="G3" s="2">
        <v>42908.619466423603</v>
      </c>
      <c r="H3">
        <v>0</v>
      </c>
      <c r="I3" t="s">
        <v>173</v>
      </c>
      <c r="J3">
        <v>0</v>
      </c>
      <c r="K3">
        <v>3</v>
      </c>
      <c r="L3">
        <v>256</v>
      </c>
      <c r="M3">
        <v>2147483647</v>
      </c>
      <c r="N3">
        <v>1500</v>
      </c>
      <c r="O3" t="b">
        <v>0</v>
      </c>
      <c r="P3" t="s">
        <v>2251</v>
      </c>
      <c r="Q3">
        <v>0</v>
      </c>
      <c r="R3" t="b">
        <v>0</v>
      </c>
      <c r="S3">
        <v>100000000</v>
      </c>
      <c r="T3">
        <v>100000000</v>
      </c>
      <c r="U3">
        <v>104857600</v>
      </c>
      <c r="V3" t="b">
        <v>0</v>
      </c>
      <c r="W3">
        <v>100000000</v>
      </c>
      <c r="X3">
        <v>100000000</v>
      </c>
      <c r="Y3">
        <v>104857600</v>
      </c>
      <c r="Z3" t="s">
        <v>2258</v>
      </c>
      <c r="AA3" t="s">
        <v>2259</v>
      </c>
      <c r="AB3">
        <v>1500</v>
      </c>
      <c r="AC3" t="s">
        <v>2254</v>
      </c>
      <c r="AD3" t="s">
        <v>2260</v>
      </c>
      <c r="AE3" t="s">
        <v>2261</v>
      </c>
      <c r="AF3" t="s">
        <v>198</v>
      </c>
    </row>
    <row r="4" spans="1:32" x14ac:dyDescent="0.5">
      <c r="A4" t="s">
        <v>2262</v>
      </c>
      <c r="B4" t="s">
        <v>2262</v>
      </c>
      <c r="D4">
        <v>2</v>
      </c>
      <c r="E4" t="s">
        <v>2249</v>
      </c>
      <c r="F4" t="s">
        <v>185</v>
      </c>
      <c r="G4" s="2">
        <v>42908.619213171303</v>
      </c>
      <c r="H4">
        <v>0</v>
      </c>
      <c r="I4" t="s">
        <v>173</v>
      </c>
      <c r="J4">
        <v>0</v>
      </c>
      <c r="K4">
        <v>7</v>
      </c>
      <c r="L4">
        <v>648</v>
      </c>
      <c r="M4">
        <v>2147483647</v>
      </c>
      <c r="N4">
        <v>1500</v>
      </c>
      <c r="O4" t="b">
        <v>0</v>
      </c>
      <c r="P4" t="s">
        <v>2251</v>
      </c>
      <c r="Q4">
        <v>0</v>
      </c>
      <c r="R4" t="b">
        <v>0</v>
      </c>
      <c r="S4">
        <v>100000000</v>
      </c>
      <c r="T4">
        <v>100000000</v>
      </c>
      <c r="U4">
        <v>104857600</v>
      </c>
      <c r="V4" t="b">
        <v>0</v>
      </c>
      <c r="W4">
        <v>100000000</v>
      </c>
      <c r="X4">
        <v>100000000</v>
      </c>
      <c r="Y4">
        <v>104857600</v>
      </c>
      <c r="Z4" t="s">
        <v>2258</v>
      </c>
      <c r="AA4" t="s">
        <v>2259</v>
      </c>
      <c r="AB4">
        <v>1500</v>
      </c>
      <c r="AC4" t="s">
        <v>2254</v>
      </c>
      <c r="AD4" t="s">
        <v>2263</v>
      </c>
      <c r="AE4" t="s">
        <v>2264</v>
      </c>
      <c r="AF4" t="s">
        <v>198</v>
      </c>
    </row>
    <row r="5" spans="1:32" x14ac:dyDescent="0.5">
      <c r="A5" t="s">
        <v>2265</v>
      </c>
      <c r="B5" t="s">
        <v>2265</v>
      </c>
      <c r="D5">
        <v>2</v>
      </c>
      <c r="E5" t="s">
        <v>2249</v>
      </c>
      <c r="F5" t="s">
        <v>185</v>
      </c>
      <c r="G5" s="2">
        <v>42908.619587233799</v>
      </c>
      <c r="H5">
        <v>0</v>
      </c>
      <c r="I5" t="s">
        <v>173</v>
      </c>
      <c r="J5">
        <v>0</v>
      </c>
      <c r="K5">
        <v>7</v>
      </c>
      <c r="L5">
        <v>768</v>
      </c>
      <c r="M5">
        <v>2147483647</v>
      </c>
      <c r="N5">
        <v>1500</v>
      </c>
      <c r="O5" t="b">
        <v>0</v>
      </c>
      <c r="P5" t="s">
        <v>2251</v>
      </c>
      <c r="Q5">
        <v>0</v>
      </c>
      <c r="R5" t="b">
        <v>0</v>
      </c>
      <c r="S5">
        <v>100000000</v>
      </c>
      <c r="T5">
        <v>100000000</v>
      </c>
      <c r="U5">
        <v>104857600</v>
      </c>
      <c r="V5" t="b">
        <v>0</v>
      </c>
      <c r="W5">
        <v>100000000</v>
      </c>
      <c r="X5">
        <v>100000000</v>
      </c>
      <c r="Y5">
        <v>104857600</v>
      </c>
      <c r="Z5" t="s">
        <v>2258</v>
      </c>
      <c r="AA5" t="s">
        <v>2259</v>
      </c>
      <c r="AB5">
        <v>1500</v>
      </c>
      <c r="AC5" t="s">
        <v>2254</v>
      </c>
      <c r="AD5" t="s">
        <v>2266</v>
      </c>
      <c r="AE5" t="s">
        <v>2267</v>
      </c>
      <c r="AF5" t="s">
        <v>198</v>
      </c>
    </row>
    <row r="6" spans="1:32" x14ac:dyDescent="0.5">
      <c r="A6" t="s">
        <v>2008</v>
      </c>
      <c r="B6" t="s">
        <v>2008</v>
      </c>
      <c r="D6">
        <v>2</v>
      </c>
      <c r="E6" t="s">
        <v>2249</v>
      </c>
      <c r="F6" t="s">
        <v>185</v>
      </c>
      <c r="G6" s="2">
        <v>44593.425388159703</v>
      </c>
      <c r="H6">
        <v>3</v>
      </c>
      <c r="I6" t="s">
        <v>2250</v>
      </c>
      <c r="J6">
        <v>0</v>
      </c>
      <c r="K6">
        <v>7</v>
      </c>
      <c r="L6">
        <v>54</v>
      </c>
      <c r="M6">
        <v>2147483647</v>
      </c>
      <c r="N6">
        <v>9000</v>
      </c>
      <c r="O6" t="b">
        <v>1</v>
      </c>
      <c r="P6" t="s">
        <v>2251</v>
      </c>
      <c r="Q6">
        <v>2</v>
      </c>
      <c r="R6" t="b">
        <v>0</v>
      </c>
      <c r="S6">
        <v>100000000</v>
      </c>
      <c r="T6">
        <v>100000000</v>
      </c>
      <c r="U6">
        <v>104857600</v>
      </c>
      <c r="V6" t="b">
        <v>0</v>
      </c>
      <c r="W6">
        <v>100000000</v>
      </c>
      <c r="X6">
        <v>100000000</v>
      </c>
      <c r="Y6">
        <v>104857600</v>
      </c>
      <c r="Z6" t="s">
        <v>2252</v>
      </c>
      <c r="AA6" t="s">
        <v>2253</v>
      </c>
      <c r="AB6">
        <v>9000</v>
      </c>
      <c r="AC6" t="s">
        <v>2254</v>
      </c>
      <c r="AD6" t="s">
        <v>2268</v>
      </c>
      <c r="AE6" t="s">
        <v>2269</v>
      </c>
      <c r="AF6" t="s">
        <v>198</v>
      </c>
    </row>
    <row r="7" spans="1:32" x14ac:dyDescent="0.5">
      <c r="A7" t="s">
        <v>1927</v>
      </c>
      <c r="B7" t="s">
        <v>1927</v>
      </c>
      <c r="D7">
        <v>2</v>
      </c>
      <c r="E7" t="s">
        <v>2249</v>
      </c>
      <c r="F7" t="s">
        <v>185</v>
      </c>
      <c r="G7" s="2">
        <v>44592.612911192096</v>
      </c>
      <c r="H7">
        <v>3</v>
      </c>
      <c r="I7" t="s">
        <v>2250</v>
      </c>
      <c r="J7">
        <v>0</v>
      </c>
      <c r="K7">
        <v>15</v>
      </c>
      <c r="L7">
        <v>958</v>
      </c>
      <c r="M7">
        <v>2147483647</v>
      </c>
      <c r="N7">
        <v>1500</v>
      </c>
      <c r="O7" t="b">
        <v>1</v>
      </c>
      <c r="P7" t="s">
        <v>2251</v>
      </c>
      <c r="Q7">
        <v>50</v>
      </c>
      <c r="R7" t="b">
        <v>0</v>
      </c>
      <c r="S7">
        <v>100000000</v>
      </c>
      <c r="T7">
        <v>100000000</v>
      </c>
      <c r="U7">
        <v>104857600</v>
      </c>
      <c r="V7" t="b">
        <v>0</v>
      </c>
      <c r="W7">
        <v>100000000</v>
      </c>
      <c r="X7">
        <v>100000000</v>
      </c>
      <c r="Y7">
        <v>104857600</v>
      </c>
      <c r="Z7" t="s">
        <v>2252</v>
      </c>
      <c r="AA7" t="s">
        <v>2253</v>
      </c>
      <c r="AB7">
        <v>1500</v>
      </c>
      <c r="AC7" t="s">
        <v>2254</v>
      </c>
      <c r="AD7" t="s">
        <v>2270</v>
      </c>
      <c r="AE7" t="s">
        <v>2271</v>
      </c>
      <c r="AF7" t="s">
        <v>198</v>
      </c>
    </row>
    <row r="8" spans="1:32" x14ac:dyDescent="0.5">
      <c r="A8" t="s">
        <v>2012</v>
      </c>
      <c r="B8" t="s">
        <v>2012</v>
      </c>
      <c r="D8">
        <v>2</v>
      </c>
      <c r="E8" t="s">
        <v>2249</v>
      </c>
      <c r="F8" t="s">
        <v>185</v>
      </c>
      <c r="G8" s="2">
        <v>44593.571611330997</v>
      </c>
      <c r="H8">
        <v>3</v>
      </c>
      <c r="I8" t="s">
        <v>2250</v>
      </c>
      <c r="J8">
        <v>0</v>
      </c>
      <c r="K8">
        <v>2</v>
      </c>
      <c r="L8">
        <v>14</v>
      </c>
      <c r="M8">
        <v>2147483647</v>
      </c>
      <c r="N8">
        <v>1500</v>
      </c>
      <c r="O8" t="b">
        <v>1</v>
      </c>
      <c r="P8" t="s">
        <v>2251</v>
      </c>
      <c r="Q8">
        <v>2</v>
      </c>
      <c r="R8" t="b">
        <v>0</v>
      </c>
      <c r="S8">
        <v>100000000</v>
      </c>
      <c r="T8">
        <v>100000000</v>
      </c>
      <c r="U8">
        <v>104857600</v>
      </c>
      <c r="V8" t="b">
        <v>0</v>
      </c>
      <c r="W8">
        <v>100000000</v>
      </c>
      <c r="X8">
        <v>100000000</v>
      </c>
      <c r="Y8">
        <v>104857600</v>
      </c>
      <c r="Z8" t="s">
        <v>2252</v>
      </c>
      <c r="AA8" t="s">
        <v>2253</v>
      </c>
      <c r="AB8">
        <v>1500</v>
      </c>
      <c r="AC8" t="s">
        <v>2254</v>
      </c>
      <c r="AD8" t="s">
        <v>2272</v>
      </c>
      <c r="AE8" t="s">
        <v>2273</v>
      </c>
      <c r="AF8" t="s">
        <v>198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34.64453125" customWidth="1"/>
    <col min="2" max="2" width="22.9375" customWidth="1"/>
    <col min="3" max="3" width="13.9375" customWidth="1"/>
    <col min="4" max="4" width="14.234375" customWidth="1"/>
    <col min="5" max="5" width="12.703125" customWidth="1"/>
    <col min="6" max="6" width="11.234375" customWidth="1"/>
    <col min="7" max="8" width="9.1171875" customWidth="1"/>
    <col min="9" max="9" width="10.87890625" customWidth="1"/>
    <col min="10" max="10" width="24.46875" customWidth="1"/>
    <col min="11" max="11" width="15.1171875" customWidth="1"/>
    <col min="12" max="12" width="15" customWidth="1"/>
    <col min="13" max="13" width="18.64453125" customWidth="1"/>
    <col min="14" max="14" width="18.46875" customWidth="1"/>
    <col min="15" max="15" width="22.8203125" customWidth="1"/>
    <col min="16" max="16" width="19.76171875" customWidth="1"/>
    <col min="17" max="17" width="13.87890625" customWidth="1"/>
    <col min="18" max="18" width="20.41015625" customWidth="1"/>
    <col min="19" max="19" width="24.76171875" customWidth="1"/>
    <col min="20" max="20" width="21.703125" customWidth="1"/>
    <col min="21" max="21" width="15.8203125" customWidth="1"/>
    <col min="22" max="22" width="17.234375" customWidth="1"/>
    <col min="23" max="23" width="22.46875" customWidth="1"/>
    <col min="24" max="24" width="16.05859375" customWidth="1"/>
    <col min="25" max="25" width="20.05859375" customWidth="1"/>
    <col min="26" max="26" width="22.05859375" customWidth="1"/>
    <col min="27" max="27" width="17.76171875" customWidth="1"/>
    <col min="28" max="28" width="15.17578125" customWidth="1"/>
    <col min="29" max="29" width="19.64453125" customWidth="1"/>
    <col min="30" max="30" width="44.9375" customWidth="1"/>
    <col min="31" max="31" width="20" customWidth="1"/>
  </cols>
  <sheetData>
    <row r="1" spans="1:31" x14ac:dyDescent="0.5">
      <c r="A1" s="1" t="s">
        <v>2274</v>
      </c>
      <c r="B1" s="1" t="s">
        <v>30</v>
      </c>
      <c r="C1" s="1" t="s">
        <v>3</v>
      </c>
      <c r="D1" s="1" t="s">
        <v>2275</v>
      </c>
      <c r="E1" s="1" t="s">
        <v>2276</v>
      </c>
      <c r="F1" s="1" t="s">
        <v>585</v>
      </c>
      <c r="G1" s="1" t="s">
        <v>576</v>
      </c>
      <c r="H1" s="1" t="s">
        <v>1915</v>
      </c>
      <c r="I1" s="1" t="s">
        <v>2277</v>
      </c>
      <c r="J1" s="1" t="s">
        <v>2278</v>
      </c>
      <c r="K1" s="1" t="s">
        <v>2215</v>
      </c>
      <c r="L1" s="1" t="s">
        <v>2217</v>
      </c>
      <c r="M1" s="1" t="s">
        <v>2216</v>
      </c>
      <c r="N1" s="1" t="s">
        <v>2239</v>
      </c>
      <c r="O1" s="1" t="s">
        <v>2279</v>
      </c>
      <c r="P1" s="1" t="s">
        <v>2280</v>
      </c>
      <c r="Q1" s="1" t="s">
        <v>2281</v>
      </c>
      <c r="R1" s="1" t="s">
        <v>2243</v>
      </c>
      <c r="S1" s="1" t="s">
        <v>2282</v>
      </c>
      <c r="T1" s="1" t="s">
        <v>2283</v>
      </c>
      <c r="U1" s="1" t="s">
        <v>2284</v>
      </c>
      <c r="V1" s="1" t="s">
        <v>2285</v>
      </c>
      <c r="W1" s="1" t="s">
        <v>2286</v>
      </c>
      <c r="X1" s="1" t="s">
        <v>2218</v>
      </c>
      <c r="Y1" s="1" t="s">
        <v>2287</v>
      </c>
      <c r="Z1" s="1" t="s">
        <v>2288</v>
      </c>
      <c r="AA1" s="1" t="s">
        <v>2289</v>
      </c>
      <c r="AB1" s="1" t="s">
        <v>2219</v>
      </c>
      <c r="AC1" s="1" t="s">
        <v>1082</v>
      </c>
      <c r="AD1" s="1" t="s">
        <v>155</v>
      </c>
      <c r="AE1" s="1" t="s">
        <v>6</v>
      </c>
    </row>
    <row r="2" spans="1:31" x14ac:dyDescent="0.5">
      <c r="A2" t="s">
        <v>2290</v>
      </c>
      <c r="B2" t="s">
        <v>2262</v>
      </c>
      <c r="D2" t="s">
        <v>2291</v>
      </c>
      <c r="E2">
        <v>128</v>
      </c>
      <c r="F2">
        <v>0</v>
      </c>
      <c r="G2">
        <v>0</v>
      </c>
      <c r="H2">
        <v>4085</v>
      </c>
      <c r="I2" t="b">
        <v>0</v>
      </c>
      <c r="J2" t="b">
        <v>1</v>
      </c>
      <c r="K2" t="b">
        <v>0</v>
      </c>
      <c r="L2" t="b">
        <v>0</v>
      </c>
      <c r="M2" t="b">
        <v>0</v>
      </c>
      <c r="N2" t="b">
        <v>0</v>
      </c>
      <c r="O2">
        <v>100000000</v>
      </c>
      <c r="P2">
        <v>100000000</v>
      </c>
      <c r="Q2">
        <v>104857600</v>
      </c>
      <c r="R2" t="b">
        <v>0</v>
      </c>
      <c r="S2">
        <v>100000000</v>
      </c>
      <c r="T2">
        <v>100000000</v>
      </c>
      <c r="U2">
        <v>104857600</v>
      </c>
      <c r="V2" t="s">
        <v>2292</v>
      </c>
      <c r="W2" t="b">
        <v>0</v>
      </c>
      <c r="X2" t="b">
        <v>1</v>
      </c>
      <c r="Y2" t="s">
        <v>2293</v>
      </c>
      <c r="Z2" t="s">
        <v>173</v>
      </c>
      <c r="AA2" t="b">
        <v>0</v>
      </c>
      <c r="AB2" t="b">
        <v>1</v>
      </c>
      <c r="AC2" t="s">
        <v>2294</v>
      </c>
      <c r="AD2" t="s">
        <v>2295</v>
      </c>
      <c r="AE2" t="s">
        <v>198</v>
      </c>
    </row>
    <row r="3" spans="1:31" x14ac:dyDescent="0.5">
      <c r="A3" t="s">
        <v>2296</v>
      </c>
      <c r="B3" t="s">
        <v>2262</v>
      </c>
      <c r="D3" t="s">
        <v>2291</v>
      </c>
      <c r="E3">
        <v>128</v>
      </c>
      <c r="F3">
        <v>0</v>
      </c>
      <c r="G3">
        <v>0</v>
      </c>
      <c r="H3">
        <v>4072</v>
      </c>
      <c r="I3" t="b">
        <v>0</v>
      </c>
      <c r="J3" t="b">
        <v>1</v>
      </c>
      <c r="K3" t="b">
        <v>0</v>
      </c>
      <c r="L3" t="b">
        <v>0</v>
      </c>
      <c r="M3" t="b">
        <v>0</v>
      </c>
      <c r="N3" t="b">
        <v>0</v>
      </c>
      <c r="O3">
        <v>100000000</v>
      </c>
      <c r="P3">
        <v>100000000</v>
      </c>
      <c r="Q3">
        <v>104857600</v>
      </c>
      <c r="R3" t="b">
        <v>0</v>
      </c>
      <c r="S3">
        <v>100000000</v>
      </c>
      <c r="T3">
        <v>100000000</v>
      </c>
      <c r="U3">
        <v>104857600</v>
      </c>
      <c r="V3" t="s">
        <v>2292</v>
      </c>
      <c r="W3" t="b">
        <v>0</v>
      </c>
      <c r="X3" t="b">
        <v>1</v>
      </c>
      <c r="Y3" t="s">
        <v>2293</v>
      </c>
      <c r="Z3" t="s">
        <v>173</v>
      </c>
      <c r="AA3" t="b">
        <v>0</v>
      </c>
      <c r="AB3" t="b">
        <v>1</v>
      </c>
      <c r="AC3" t="s">
        <v>2297</v>
      </c>
      <c r="AD3" t="s">
        <v>2298</v>
      </c>
      <c r="AE3" t="s">
        <v>198</v>
      </c>
    </row>
    <row r="4" spans="1:31" x14ac:dyDescent="0.5">
      <c r="A4" t="s">
        <v>2299</v>
      </c>
      <c r="B4" t="s">
        <v>2262</v>
      </c>
      <c r="D4" t="s">
        <v>2291</v>
      </c>
      <c r="E4">
        <v>128</v>
      </c>
      <c r="F4">
        <v>0</v>
      </c>
      <c r="G4">
        <v>0</v>
      </c>
      <c r="H4">
        <v>4080</v>
      </c>
      <c r="I4" t="b">
        <v>0</v>
      </c>
      <c r="J4" t="b">
        <v>1</v>
      </c>
      <c r="K4" t="b">
        <v>0</v>
      </c>
      <c r="L4" t="b">
        <v>0</v>
      </c>
      <c r="M4" t="b">
        <v>0</v>
      </c>
      <c r="N4" t="b">
        <v>0</v>
      </c>
      <c r="O4">
        <v>100000000</v>
      </c>
      <c r="P4">
        <v>100000000</v>
      </c>
      <c r="Q4">
        <v>104857600</v>
      </c>
      <c r="R4" t="b">
        <v>0</v>
      </c>
      <c r="S4">
        <v>100000000</v>
      </c>
      <c r="T4">
        <v>100000000</v>
      </c>
      <c r="U4">
        <v>104857600</v>
      </c>
      <c r="V4" t="s">
        <v>2292</v>
      </c>
      <c r="W4" t="b">
        <v>0</v>
      </c>
      <c r="X4" t="b">
        <v>1</v>
      </c>
      <c r="Y4" t="s">
        <v>2293</v>
      </c>
      <c r="Z4" t="s">
        <v>173</v>
      </c>
      <c r="AA4" t="b">
        <v>0</v>
      </c>
      <c r="AB4" t="b">
        <v>1</v>
      </c>
      <c r="AC4" t="s">
        <v>2300</v>
      </c>
      <c r="AD4" t="s">
        <v>2301</v>
      </c>
      <c r="AE4" t="s">
        <v>198</v>
      </c>
    </row>
    <row r="5" spans="1:31" x14ac:dyDescent="0.5">
      <c r="A5" t="s">
        <v>2302</v>
      </c>
      <c r="B5" t="s">
        <v>2262</v>
      </c>
      <c r="D5" t="s">
        <v>2291</v>
      </c>
      <c r="E5">
        <v>8</v>
      </c>
      <c r="F5">
        <v>0</v>
      </c>
      <c r="G5">
        <v>0</v>
      </c>
      <c r="H5">
        <v>4086</v>
      </c>
      <c r="I5" t="b">
        <v>0</v>
      </c>
      <c r="J5" t="b">
        <v>1</v>
      </c>
      <c r="K5" t="b">
        <v>0</v>
      </c>
      <c r="L5" t="b">
        <v>0</v>
      </c>
      <c r="M5" t="b">
        <v>0</v>
      </c>
      <c r="N5" t="b">
        <v>0</v>
      </c>
      <c r="O5">
        <v>100000000</v>
      </c>
      <c r="P5">
        <v>100000000</v>
      </c>
      <c r="Q5">
        <v>104857600</v>
      </c>
      <c r="R5" t="b">
        <v>0</v>
      </c>
      <c r="S5">
        <v>100000000</v>
      </c>
      <c r="T5">
        <v>100000000</v>
      </c>
      <c r="U5">
        <v>104857600</v>
      </c>
      <c r="V5" t="s">
        <v>2292</v>
      </c>
      <c r="W5" t="b">
        <v>0</v>
      </c>
      <c r="X5" t="b">
        <v>1</v>
      </c>
      <c r="Y5" t="s">
        <v>2293</v>
      </c>
      <c r="Z5" t="s">
        <v>173</v>
      </c>
      <c r="AA5" t="b">
        <v>1</v>
      </c>
      <c r="AB5" t="b">
        <v>1</v>
      </c>
      <c r="AC5" t="s">
        <v>2303</v>
      </c>
      <c r="AD5" t="s">
        <v>2304</v>
      </c>
      <c r="AE5" t="s">
        <v>198</v>
      </c>
    </row>
    <row r="6" spans="1:31" x14ac:dyDescent="0.5">
      <c r="A6" t="s">
        <v>2305</v>
      </c>
      <c r="B6" t="s">
        <v>2265</v>
      </c>
      <c r="D6" t="s">
        <v>2291</v>
      </c>
      <c r="E6">
        <v>128</v>
      </c>
      <c r="F6">
        <v>0</v>
      </c>
      <c r="G6">
        <v>0</v>
      </c>
      <c r="H6">
        <v>4052</v>
      </c>
      <c r="I6" t="b">
        <v>0</v>
      </c>
      <c r="J6" t="b">
        <v>1</v>
      </c>
      <c r="K6" t="b">
        <v>0</v>
      </c>
      <c r="L6" t="b">
        <v>0</v>
      </c>
      <c r="M6" t="b">
        <v>0</v>
      </c>
      <c r="N6" t="b">
        <v>0</v>
      </c>
      <c r="O6">
        <v>100000000</v>
      </c>
      <c r="P6">
        <v>100000000</v>
      </c>
      <c r="Q6">
        <v>104857600</v>
      </c>
      <c r="R6" t="b">
        <v>0</v>
      </c>
      <c r="S6">
        <v>100000000</v>
      </c>
      <c r="T6">
        <v>100000000</v>
      </c>
      <c r="U6">
        <v>104857600</v>
      </c>
      <c r="V6" t="s">
        <v>2292</v>
      </c>
      <c r="W6" t="b">
        <v>0</v>
      </c>
      <c r="X6" t="b">
        <v>1</v>
      </c>
      <c r="Y6" t="s">
        <v>2293</v>
      </c>
      <c r="Z6" t="s">
        <v>173</v>
      </c>
      <c r="AA6" t="b">
        <v>1</v>
      </c>
      <c r="AB6" t="b">
        <v>1</v>
      </c>
      <c r="AC6" t="s">
        <v>2306</v>
      </c>
      <c r="AD6" t="s">
        <v>2307</v>
      </c>
      <c r="AE6" t="s">
        <v>198</v>
      </c>
    </row>
    <row r="7" spans="1:31" x14ac:dyDescent="0.5">
      <c r="A7" t="s">
        <v>2308</v>
      </c>
      <c r="B7" t="s">
        <v>2257</v>
      </c>
      <c r="D7" t="s">
        <v>2291</v>
      </c>
      <c r="E7">
        <v>128</v>
      </c>
      <c r="F7">
        <v>0</v>
      </c>
      <c r="G7">
        <v>0</v>
      </c>
      <c r="H7">
        <v>954</v>
      </c>
      <c r="I7" t="b">
        <v>0</v>
      </c>
      <c r="J7" t="b">
        <v>1</v>
      </c>
      <c r="K7" t="b">
        <v>0</v>
      </c>
      <c r="L7" t="b">
        <v>0</v>
      </c>
      <c r="M7" t="b">
        <v>0</v>
      </c>
      <c r="N7" t="b">
        <v>0</v>
      </c>
      <c r="O7">
        <v>100000000</v>
      </c>
      <c r="P7">
        <v>100000000</v>
      </c>
      <c r="Q7">
        <v>104857600</v>
      </c>
      <c r="R7" t="b">
        <v>0</v>
      </c>
      <c r="S7">
        <v>100000000</v>
      </c>
      <c r="T7">
        <v>100000000</v>
      </c>
      <c r="U7">
        <v>104857600</v>
      </c>
      <c r="V7" t="s">
        <v>2292</v>
      </c>
      <c r="W7" t="b">
        <v>0</v>
      </c>
      <c r="X7" t="b">
        <v>1</v>
      </c>
      <c r="Y7" t="s">
        <v>2293</v>
      </c>
      <c r="Z7" t="s">
        <v>173</v>
      </c>
      <c r="AA7" t="b">
        <v>1</v>
      </c>
      <c r="AB7" t="b">
        <v>1</v>
      </c>
      <c r="AC7" t="s">
        <v>2309</v>
      </c>
      <c r="AD7" t="s">
        <v>2310</v>
      </c>
      <c r="AE7" t="s">
        <v>198</v>
      </c>
    </row>
    <row r="8" spans="1:31" x14ac:dyDescent="0.5">
      <c r="A8" t="s">
        <v>1932</v>
      </c>
      <c r="B8" t="s">
        <v>1927</v>
      </c>
      <c r="D8" t="s">
        <v>2291</v>
      </c>
      <c r="E8">
        <v>8</v>
      </c>
      <c r="F8">
        <v>3</v>
      </c>
      <c r="G8">
        <v>5</v>
      </c>
      <c r="H8">
        <v>1799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b">
        <v>0</v>
      </c>
      <c r="O8">
        <v>100000000</v>
      </c>
      <c r="P8">
        <v>100000000</v>
      </c>
      <c r="Q8">
        <v>104857600</v>
      </c>
      <c r="R8" t="b">
        <v>0</v>
      </c>
      <c r="S8">
        <v>100000000</v>
      </c>
      <c r="T8">
        <v>100000000</v>
      </c>
      <c r="U8">
        <v>104857600</v>
      </c>
      <c r="V8" t="s">
        <v>2227</v>
      </c>
      <c r="W8" t="b">
        <v>1</v>
      </c>
      <c r="X8" t="b">
        <v>1</v>
      </c>
      <c r="Y8" t="s">
        <v>2311</v>
      </c>
      <c r="Z8" t="s">
        <v>173</v>
      </c>
      <c r="AA8" t="b">
        <v>1</v>
      </c>
      <c r="AB8" t="b">
        <v>1</v>
      </c>
      <c r="AC8" t="s">
        <v>2312</v>
      </c>
      <c r="AD8" t="s">
        <v>2313</v>
      </c>
      <c r="AE8" t="s">
        <v>198</v>
      </c>
    </row>
    <row r="9" spans="1:31" x14ac:dyDescent="0.5">
      <c r="A9" t="s">
        <v>2314</v>
      </c>
      <c r="B9" t="s">
        <v>1927</v>
      </c>
      <c r="D9" t="s">
        <v>2291</v>
      </c>
      <c r="E9">
        <v>128</v>
      </c>
      <c r="F9">
        <v>3</v>
      </c>
      <c r="G9">
        <v>0</v>
      </c>
      <c r="H9">
        <v>202</v>
      </c>
      <c r="I9" t="b">
        <v>0</v>
      </c>
      <c r="J9" t="b">
        <v>1</v>
      </c>
      <c r="K9" t="b">
        <v>0</v>
      </c>
      <c r="L9" t="b">
        <v>0</v>
      </c>
      <c r="M9" t="b">
        <v>0</v>
      </c>
      <c r="N9" t="b">
        <v>0</v>
      </c>
      <c r="O9">
        <v>100000000</v>
      </c>
      <c r="P9">
        <v>100000000</v>
      </c>
      <c r="Q9">
        <v>104857600</v>
      </c>
      <c r="R9" t="b">
        <v>0</v>
      </c>
      <c r="S9">
        <v>100000000</v>
      </c>
      <c r="T9">
        <v>100000000</v>
      </c>
      <c r="U9">
        <v>104857600</v>
      </c>
      <c r="V9" t="s">
        <v>2227</v>
      </c>
      <c r="W9" t="b">
        <v>1</v>
      </c>
      <c r="X9" t="b">
        <v>1</v>
      </c>
      <c r="Y9" t="s">
        <v>2311</v>
      </c>
      <c r="Z9" t="s">
        <v>173</v>
      </c>
      <c r="AA9" t="b">
        <v>1</v>
      </c>
      <c r="AB9" t="b">
        <v>1</v>
      </c>
      <c r="AC9" t="s">
        <v>2315</v>
      </c>
      <c r="AD9" t="s">
        <v>2316</v>
      </c>
      <c r="AE9" t="s">
        <v>198</v>
      </c>
    </row>
    <row r="10" spans="1:31" x14ac:dyDescent="0.5">
      <c r="A10" t="s">
        <v>2317</v>
      </c>
      <c r="B10" t="s">
        <v>2008</v>
      </c>
      <c r="D10" t="s">
        <v>2291</v>
      </c>
      <c r="E10">
        <v>8</v>
      </c>
      <c r="F10">
        <v>3</v>
      </c>
      <c r="G10">
        <v>0</v>
      </c>
      <c r="H10">
        <v>3307</v>
      </c>
      <c r="I10" t="b">
        <v>0</v>
      </c>
      <c r="J10" t="b">
        <v>1</v>
      </c>
      <c r="K10" t="b">
        <v>0</v>
      </c>
      <c r="L10" t="b">
        <v>0</v>
      </c>
      <c r="M10" t="b">
        <v>0</v>
      </c>
      <c r="N10" t="b">
        <v>0</v>
      </c>
      <c r="O10">
        <v>100000000</v>
      </c>
      <c r="P10">
        <v>100000000</v>
      </c>
      <c r="Q10">
        <v>104857600</v>
      </c>
      <c r="R10" t="b">
        <v>0</v>
      </c>
      <c r="S10">
        <v>100000000</v>
      </c>
      <c r="T10">
        <v>100000000</v>
      </c>
      <c r="U10">
        <v>104857600</v>
      </c>
      <c r="V10" t="s">
        <v>2227</v>
      </c>
      <c r="W10" t="b">
        <v>1</v>
      </c>
      <c r="X10" t="b">
        <v>1</v>
      </c>
      <c r="Y10" t="s">
        <v>2311</v>
      </c>
      <c r="Z10" t="s">
        <v>173</v>
      </c>
      <c r="AA10" t="b">
        <v>1</v>
      </c>
      <c r="AB10" t="b">
        <v>1</v>
      </c>
      <c r="AC10" t="s">
        <v>2318</v>
      </c>
      <c r="AD10" t="s">
        <v>2319</v>
      </c>
      <c r="AE10" t="s">
        <v>198</v>
      </c>
    </row>
    <row r="11" spans="1:31" x14ac:dyDescent="0.5">
      <c r="A11" t="s">
        <v>1959</v>
      </c>
      <c r="B11" t="s">
        <v>1927</v>
      </c>
      <c r="D11" t="s">
        <v>2291</v>
      </c>
      <c r="E11">
        <v>8</v>
      </c>
      <c r="F11">
        <v>3</v>
      </c>
      <c r="G11">
        <v>2</v>
      </c>
      <c r="H11">
        <v>3708</v>
      </c>
      <c r="I11" t="b">
        <v>0</v>
      </c>
      <c r="J11" t="b">
        <v>1</v>
      </c>
      <c r="K11" t="b">
        <v>0</v>
      </c>
      <c r="L11" t="b">
        <v>0</v>
      </c>
      <c r="M11" t="b">
        <v>0</v>
      </c>
      <c r="N11" t="b">
        <v>0</v>
      </c>
      <c r="O11">
        <v>100000000</v>
      </c>
      <c r="P11">
        <v>100000000</v>
      </c>
      <c r="Q11">
        <v>104857600</v>
      </c>
      <c r="R11" t="b">
        <v>0</v>
      </c>
      <c r="S11">
        <v>100000000</v>
      </c>
      <c r="T11">
        <v>100000000</v>
      </c>
      <c r="U11">
        <v>104857600</v>
      </c>
      <c r="V11" t="s">
        <v>2227</v>
      </c>
      <c r="W11" t="b">
        <v>1</v>
      </c>
      <c r="X11" t="b">
        <v>1</v>
      </c>
      <c r="Y11" t="s">
        <v>2311</v>
      </c>
      <c r="Z11" t="s">
        <v>173</v>
      </c>
      <c r="AA11" t="b">
        <v>1</v>
      </c>
      <c r="AB11" t="b">
        <v>1</v>
      </c>
      <c r="AC11" t="s">
        <v>2320</v>
      </c>
      <c r="AD11" t="s">
        <v>2321</v>
      </c>
      <c r="AE11" t="s">
        <v>198</v>
      </c>
    </row>
    <row r="12" spans="1:31" x14ac:dyDescent="0.5">
      <c r="A12" t="s">
        <v>2322</v>
      </c>
      <c r="B12" t="s">
        <v>1927</v>
      </c>
      <c r="D12" t="s">
        <v>2291</v>
      </c>
      <c r="E12">
        <v>8</v>
      </c>
      <c r="F12">
        <v>3</v>
      </c>
      <c r="G12">
        <v>0</v>
      </c>
      <c r="H12">
        <v>3708</v>
      </c>
      <c r="I12" t="b">
        <v>0</v>
      </c>
      <c r="J12" t="b">
        <v>1</v>
      </c>
      <c r="K12" t="b">
        <v>0</v>
      </c>
      <c r="L12" t="b">
        <v>0</v>
      </c>
      <c r="M12" t="b">
        <v>0</v>
      </c>
      <c r="N12" t="b">
        <v>0</v>
      </c>
      <c r="O12">
        <v>100000000</v>
      </c>
      <c r="P12">
        <v>100000000</v>
      </c>
      <c r="Q12">
        <v>104857600</v>
      </c>
      <c r="R12" t="b">
        <v>0</v>
      </c>
      <c r="S12">
        <v>100000000</v>
      </c>
      <c r="T12">
        <v>100000000</v>
      </c>
      <c r="U12">
        <v>104857600</v>
      </c>
      <c r="V12" t="s">
        <v>2227</v>
      </c>
      <c r="W12" t="b">
        <v>1</v>
      </c>
      <c r="X12" t="b">
        <v>1</v>
      </c>
      <c r="Y12" t="s">
        <v>2311</v>
      </c>
      <c r="Z12" t="s">
        <v>173</v>
      </c>
      <c r="AA12" t="b">
        <v>1</v>
      </c>
      <c r="AB12" t="b">
        <v>1</v>
      </c>
      <c r="AC12" t="s">
        <v>2323</v>
      </c>
      <c r="AD12" t="s">
        <v>2324</v>
      </c>
      <c r="AE12" t="s">
        <v>198</v>
      </c>
    </row>
    <row r="13" spans="1:31" x14ac:dyDescent="0.5">
      <c r="A13" t="s">
        <v>1970</v>
      </c>
      <c r="B13" t="s">
        <v>1927</v>
      </c>
      <c r="D13" t="s">
        <v>2291</v>
      </c>
      <c r="E13">
        <v>128</v>
      </c>
      <c r="F13">
        <v>3</v>
      </c>
      <c r="G13">
        <v>5</v>
      </c>
      <c r="H13">
        <v>4040</v>
      </c>
      <c r="I13" t="b">
        <v>0</v>
      </c>
      <c r="J13" t="b">
        <v>1</v>
      </c>
      <c r="K13" t="b">
        <v>0</v>
      </c>
      <c r="L13" t="b">
        <v>0</v>
      </c>
      <c r="M13" t="b">
        <v>0</v>
      </c>
      <c r="N13" t="b">
        <v>0</v>
      </c>
      <c r="O13">
        <v>100000000</v>
      </c>
      <c r="P13">
        <v>100000000</v>
      </c>
      <c r="Q13">
        <v>104857600</v>
      </c>
      <c r="R13" t="b">
        <v>0</v>
      </c>
      <c r="S13">
        <v>100000000</v>
      </c>
      <c r="T13">
        <v>100000000</v>
      </c>
      <c r="U13">
        <v>104857600</v>
      </c>
      <c r="V13" t="s">
        <v>2227</v>
      </c>
      <c r="W13" t="b">
        <v>1</v>
      </c>
      <c r="X13" t="b">
        <v>1</v>
      </c>
      <c r="Y13" t="s">
        <v>2311</v>
      </c>
      <c r="Z13" t="s">
        <v>173</v>
      </c>
      <c r="AA13" t="b">
        <v>1</v>
      </c>
      <c r="AB13" t="b">
        <v>1</v>
      </c>
      <c r="AC13" t="s">
        <v>2325</v>
      </c>
      <c r="AD13" t="s">
        <v>2326</v>
      </c>
      <c r="AE13" t="s">
        <v>198</v>
      </c>
    </row>
    <row r="14" spans="1:31" x14ac:dyDescent="0.5">
      <c r="A14" t="s">
        <v>2005</v>
      </c>
      <c r="B14" t="s">
        <v>1927</v>
      </c>
      <c r="D14" t="s">
        <v>2291</v>
      </c>
      <c r="E14">
        <v>8</v>
      </c>
      <c r="F14">
        <v>3</v>
      </c>
      <c r="G14">
        <v>2</v>
      </c>
      <c r="H14">
        <v>4052</v>
      </c>
      <c r="I14" t="b">
        <v>0</v>
      </c>
      <c r="J14" t="b">
        <v>1</v>
      </c>
      <c r="K14" t="b">
        <v>0</v>
      </c>
      <c r="L14" t="b">
        <v>0</v>
      </c>
      <c r="M14" t="b">
        <v>0</v>
      </c>
      <c r="N14" t="b">
        <v>0</v>
      </c>
      <c r="O14">
        <v>100000000</v>
      </c>
      <c r="P14">
        <v>100000000</v>
      </c>
      <c r="Q14">
        <v>104857600</v>
      </c>
      <c r="R14" t="b">
        <v>0</v>
      </c>
      <c r="S14">
        <v>100000000</v>
      </c>
      <c r="T14">
        <v>100000000</v>
      </c>
      <c r="U14">
        <v>104857600</v>
      </c>
      <c r="V14" t="s">
        <v>2227</v>
      </c>
      <c r="W14" t="b">
        <v>1</v>
      </c>
      <c r="X14" t="b">
        <v>1</v>
      </c>
      <c r="Y14" t="s">
        <v>2311</v>
      </c>
      <c r="Z14" t="s">
        <v>173</v>
      </c>
      <c r="AA14" t="b">
        <v>1</v>
      </c>
      <c r="AB14" t="b">
        <v>1</v>
      </c>
      <c r="AC14" t="s">
        <v>2327</v>
      </c>
      <c r="AD14" t="s">
        <v>2328</v>
      </c>
      <c r="AE14" t="s">
        <v>198</v>
      </c>
    </row>
    <row r="15" spans="1:31" x14ac:dyDescent="0.5">
      <c r="A15" t="s">
        <v>2329</v>
      </c>
      <c r="B15" t="s">
        <v>1927</v>
      </c>
      <c r="D15" t="s">
        <v>2291</v>
      </c>
      <c r="E15">
        <v>8</v>
      </c>
      <c r="F15">
        <v>3</v>
      </c>
      <c r="G15">
        <v>0</v>
      </c>
      <c r="H15">
        <v>4070</v>
      </c>
      <c r="I15" t="b">
        <v>0</v>
      </c>
      <c r="J15" t="b">
        <v>1</v>
      </c>
      <c r="K15" t="b">
        <v>0</v>
      </c>
      <c r="L15" t="b">
        <v>0</v>
      </c>
      <c r="M15" t="b">
        <v>0</v>
      </c>
      <c r="N15" t="b">
        <v>0</v>
      </c>
      <c r="O15">
        <v>100000000</v>
      </c>
      <c r="P15">
        <v>100000000</v>
      </c>
      <c r="Q15">
        <v>104857600</v>
      </c>
      <c r="R15" t="b">
        <v>0</v>
      </c>
      <c r="S15">
        <v>100000000</v>
      </c>
      <c r="T15">
        <v>100000000</v>
      </c>
      <c r="U15">
        <v>104857600</v>
      </c>
      <c r="V15" t="s">
        <v>2227</v>
      </c>
      <c r="W15" t="b">
        <v>1</v>
      </c>
      <c r="X15" t="b">
        <v>1</v>
      </c>
      <c r="Y15" t="s">
        <v>2311</v>
      </c>
      <c r="Z15" t="s">
        <v>173</v>
      </c>
      <c r="AA15" t="b">
        <v>1</v>
      </c>
      <c r="AB15" t="b">
        <v>1</v>
      </c>
      <c r="AC15" t="s">
        <v>2330</v>
      </c>
      <c r="AD15" t="s">
        <v>2331</v>
      </c>
      <c r="AE15" t="s">
        <v>198</v>
      </c>
    </row>
    <row r="16" spans="1:31" x14ac:dyDescent="0.5">
      <c r="A16" t="s">
        <v>2332</v>
      </c>
      <c r="B16" t="s">
        <v>1927</v>
      </c>
      <c r="D16" t="s">
        <v>2291</v>
      </c>
      <c r="E16">
        <v>8</v>
      </c>
      <c r="F16">
        <v>3</v>
      </c>
      <c r="G16">
        <v>0</v>
      </c>
      <c r="H16">
        <v>4071</v>
      </c>
      <c r="I16" t="b">
        <v>0</v>
      </c>
      <c r="J16" t="b">
        <v>1</v>
      </c>
      <c r="K16" t="b">
        <v>0</v>
      </c>
      <c r="L16" t="b">
        <v>0</v>
      </c>
      <c r="M16" t="b">
        <v>0</v>
      </c>
      <c r="N16" t="b">
        <v>0</v>
      </c>
      <c r="O16">
        <v>100000000</v>
      </c>
      <c r="P16">
        <v>100000000</v>
      </c>
      <c r="Q16">
        <v>104857600</v>
      </c>
      <c r="R16" t="b">
        <v>0</v>
      </c>
      <c r="S16">
        <v>100000000</v>
      </c>
      <c r="T16">
        <v>100000000</v>
      </c>
      <c r="U16">
        <v>104857600</v>
      </c>
      <c r="V16" t="s">
        <v>2227</v>
      </c>
      <c r="W16" t="b">
        <v>1</v>
      </c>
      <c r="X16" t="b">
        <v>1</v>
      </c>
      <c r="Y16" t="s">
        <v>2311</v>
      </c>
      <c r="Z16" t="s">
        <v>173</v>
      </c>
      <c r="AA16" t="b">
        <v>1</v>
      </c>
      <c r="AB16" t="b">
        <v>1</v>
      </c>
      <c r="AC16" t="s">
        <v>2333</v>
      </c>
      <c r="AD16" t="s">
        <v>2334</v>
      </c>
      <c r="AE16" t="s">
        <v>198</v>
      </c>
    </row>
    <row r="17" spans="1:31" x14ac:dyDescent="0.5">
      <c r="A17" t="s">
        <v>2032</v>
      </c>
      <c r="B17" t="s">
        <v>1927</v>
      </c>
      <c r="D17" t="s">
        <v>2291</v>
      </c>
      <c r="E17">
        <v>128</v>
      </c>
      <c r="F17">
        <v>3</v>
      </c>
      <c r="G17">
        <v>1</v>
      </c>
      <c r="H17">
        <v>4072</v>
      </c>
      <c r="I17" t="b">
        <v>0</v>
      </c>
      <c r="J17" t="b">
        <v>1</v>
      </c>
      <c r="K17" t="b">
        <v>0</v>
      </c>
      <c r="L17" t="b">
        <v>0</v>
      </c>
      <c r="M17" t="b">
        <v>0</v>
      </c>
      <c r="N17" t="b">
        <v>0</v>
      </c>
      <c r="O17">
        <v>100000000</v>
      </c>
      <c r="P17">
        <v>100000000</v>
      </c>
      <c r="Q17">
        <v>104857600</v>
      </c>
      <c r="R17" t="b">
        <v>0</v>
      </c>
      <c r="S17">
        <v>100000000</v>
      </c>
      <c r="T17">
        <v>100000000</v>
      </c>
      <c r="U17">
        <v>104857600</v>
      </c>
      <c r="V17" t="s">
        <v>2227</v>
      </c>
      <c r="W17" t="b">
        <v>1</v>
      </c>
      <c r="X17" t="b">
        <v>1</v>
      </c>
      <c r="Y17" t="s">
        <v>2311</v>
      </c>
      <c r="Z17" t="s">
        <v>173</v>
      </c>
      <c r="AA17" t="b">
        <v>1</v>
      </c>
      <c r="AB17" t="b">
        <v>1</v>
      </c>
      <c r="AC17" t="s">
        <v>2335</v>
      </c>
      <c r="AD17" t="s">
        <v>2336</v>
      </c>
      <c r="AE17" t="s">
        <v>198</v>
      </c>
    </row>
    <row r="18" spans="1:31" x14ac:dyDescent="0.5">
      <c r="A18" t="s">
        <v>1926</v>
      </c>
      <c r="B18" t="s">
        <v>1927</v>
      </c>
      <c r="D18" t="s">
        <v>2291</v>
      </c>
      <c r="E18">
        <v>128</v>
      </c>
      <c r="F18">
        <v>3</v>
      </c>
      <c r="G18">
        <v>36</v>
      </c>
      <c r="H18">
        <v>4080</v>
      </c>
      <c r="I18" t="b">
        <v>0</v>
      </c>
      <c r="J18" t="b">
        <v>1</v>
      </c>
      <c r="K18" t="b">
        <v>0</v>
      </c>
      <c r="L18" t="b">
        <v>0</v>
      </c>
      <c r="M18" t="b">
        <v>0</v>
      </c>
      <c r="N18" t="b">
        <v>0</v>
      </c>
      <c r="O18">
        <v>100000000</v>
      </c>
      <c r="P18">
        <v>100000000</v>
      </c>
      <c r="Q18">
        <v>104857600</v>
      </c>
      <c r="R18" t="b">
        <v>0</v>
      </c>
      <c r="S18">
        <v>100000000</v>
      </c>
      <c r="T18">
        <v>100000000</v>
      </c>
      <c r="U18">
        <v>104857600</v>
      </c>
      <c r="V18" t="s">
        <v>2227</v>
      </c>
      <c r="W18" t="b">
        <v>1</v>
      </c>
      <c r="X18" t="b">
        <v>1</v>
      </c>
      <c r="Y18" t="s">
        <v>2311</v>
      </c>
      <c r="Z18" t="s">
        <v>173</v>
      </c>
      <c r="AA18" t="b">
        <v>1</v>
      </c>
      <c r="AB18" t="b">
        <v>1</v>
      </c>
      <c r="AC18" t="s">
        <v>2337</v>
      </c>
      <c r="AD18" t="s">
        <v>2338</v>
      </c>
      <c r="AE18" t="s">
        <v>198</v>
      </c>
    </row>
    <row r="19" spans="1:31" x14ac:dyDescent="0.5">
      <c r="A19" t="s">
        <v>1938</v>
      </c>
      <c r="B19" t="s">
        <v>1927</v>
      </c>
      <c r="D19" t="s">
        <v>2291</v>
      </c>
      <c r="E19">
        <v>128</v>
      </c>
      <c r="F19">
        <v>3</v>
      </c>
      <c r="G19">
        <v>1</v>
      </c>
      <c r="H19">
        <v>4084</v>
      </c>
      <c r="I19" t="b">
        <v>0</v>
      </c>
      <c r="J19" t="b">
        <v>1</v>
      </c>
      <c r="K19" t="b">
        <v>0</v>
      </c>
      <c r="L19" t="b">
        <v>0</v>
      </c>
      <c r="M19" t="b">
        <v>0</v>
      </c>
      <c r="N19" t="b">
        <v>0</v>
      </c>
      <c r="O19">
        <v>100000000</v>
      </c>
      <c r="P19">
        <v>100000000</v>
      </c>
      <c r="Q19">
        <v>104857600</v>
      </c>
      <c r="R19" t="b">
        <v>0</v>
      </c>
      <c r="S19">
        <v>100000000</v>
      </c>
      <c r="T19">
        <v>100000000</v>
      </c>
      <c r="U19">
        <v>104857600</v>
      </c>
      <c r="V19" t="s">
        <v>2227</v>
      </c>
      <c r="W19" t="b">
        <v>1</v>
      </c>
      <c r="X19" t="b">
        <v>1</v>
      </c>
      <c r="Y19" t="s">
        <v>2311</v>
      </c>
      <c r="Z19" t="s">
        <v>173</v>
      </c>
      <c r="AA19" t="b">
        <v>1</v>
      </c>
      <c r="AB19" t="b">
        <v>1</v>
      </c>
      <c r="AC19" t="s">
        <v>2339</v>
      </c>
      <c r="AD19" t="s">
        <v>2340</v>
      </c>
      <c r="AE19" t="s">
        <v>198</v>
      </c>
    </row>
    <row r="20" spans="1:31" x14ac:dyDescent="0.5">
      <c r="A20" t="s">
        <v>1981</v>
      </c>
      <c r="B20" t="s">
        <v>1927</v>
      </c>
      <c r="D20" t="s">
        <v>2291</v>
      </c>
      <c r="E20">
        <v>128</v>
      </c>
      <c r="F20">
        <v>3</v>
      </c>
      <c r="G20">
        <v>3</v>
      </c>
      <c r="H20">
        <v>4085</v>
      </c>
      <c r="I20" t="b">
        <v>0</v>
      </c>
      <c r="J20" t="b">
        <v>1</v>
      </c>
      <c r="K20" t="b">
        <v>0</v>
      </c>
      <c r="L20" t="b">
        <v>0</v>
      </c>
      <c r="M20" t="b">
        <v>0</v>
      </c>
      <c r="N20" t="b">
        <v>0</v>
      </c>
      <c r="O20">
        <v>100000000</v>
      </c>
      <c r="P20">
        <v>100000000</v>
      </c>
      <c r="Q20">
        <v>104857600</v>
      </c>
      <c r="R20" t="b">
        <v>0</v>
      </c>
      <c r="S20">
        <v>100000000</v>
      </c>
      <c r="T20">
        <v>100000000</v>
      </c>
      <c r="U20">
        <v>104857600</v>
      </c>
      <c r="V20" t="s">
        <v>2227</v>
      </c>
      <c r="W20" t="b">
        <v>0</v>
      </c>
      <c r="X20" t="b">
        <v>1</v>
      </c>
      <c r="Y20" t="s">
        <v>2311</v>
      </c>
      <c r="Z20" t="s">
        <v>173</v>
      </c>
      <c r="AA20" t="b">
        <v>0</v>
      </c>
      <c r="AB20" t="b">
        <v>1</v>
      </c>
      <c r="AC20" t="s">
        <v>2341</v>
      </c>
      <c r="AD20" t="s">
        <v>2342</v>
      </c>
      <c r="AE20" t="s">
        <v>198</v>
      </c>
    </row>
    <row r="21" spans="1:31" x14ac:dyDescent="0.5">
      <c r="A21" t="s">
        <v>1935</v>
      </c>
      <c r="B21" t="s">
        <v>1927</v>
      </c>
      <c r="D21" t="s">
        <v>2291</v>
      </c>
      <c r="E21">
        <v>128</v>
      </c>
      <c r="F21">
        <v>3</v>
      </c>
      <c r="G21">
        <v>6</v>
      </c>
      <c r="H21">
        <v>4086</v>
      </c>
      <c r="I21" t="b">
        <v>0</v>
      </c>
      <c r="J21" t="b">
        <v>1</v>
      </c>
      <c r="K21" t="b">
        <v>0</v>
      </c>
      <c r="L21" t="b">
        <v>0</v>
      </c>
      <c r="M21" t="b">
        <v>0</v>
      </c>
      <c r="N21" t="b">
        <v>0</v>
      </c>
      <c r="O21">
        <v>100000000</v>
      </c>
      <c r="P21">
        <v>100000000</v>
      </c>
      <c r="Q21">
        <v>104857600</v>
      </c>
      <c r="R21" t="b">
        <v>0</v>
      </c>
      <c r="S21">
        <v>100000000</v>
      </c>
      <c r="T21">
        <v>100000000</v>
      </c>
      <c r="U21">
        <v>104857600</v>
      </c>
      <c r="V21" t="s">
        <v>2227</v>
      </c>
      <c r="W21" t="b">
        <v>1</v>
      </c>
      <c r="X21" t="b">
        <v>1</v>
      </c>
      <c r="Y21" t="s">
        <v>2311</v>
      </c>
      <c r="Z21" t="s">
        <v>173</v>
      </c>
      <c r="AA21" t="b">
        <v>1</v>
      </c>
      <c r="AB21" t="b">
        <v>1</v>
      </c>
      <c r="AC21" t="s">
        <v>2343</v>
      </c>
      <c r="AD21" t="s">
        <v>2344</v>
      </c>
      <c r="AE21" t="s">
        <v>198</v>
      </c>
    </row>
    <row r="22" spans="1:31" x14ac:dyDescent="0.5">
      <c r="A22" t="s">
        <v>2054</v>
      </c>
      <c r="B22" t="s">
        <v>2008</v>
      </c>
      <c r="D22" t="s">
        <v>2291</v>
      </c>
      <c r="E22">
        <v>8</v>
      </c>
      <c r="F22">
        <v>3</v>
      </c>
      <c r="G22">
        <v>1</v>
      </c>
      <c r="H22">
        <v>633</v>
      </c>
      <c r="I22" t="b">
        <v>0</v>
      </c>
      <c r="J22" t="b">
        <v>1</v>
      </c>
      <c r="K22" t="b">
        <v>0</v>
      </c>
      <c r="L22" t="b">
        <v>0</v>
      </c>
      <c r="M22" t="b">
        <v>0</v>
      </c>
      <c r="N22" t="b">
        <v>0</v>
      </c>
      <c r="O22">
        <v>100000000</v>
      </c>
      <c r="P22">
        <v>100000000</v>
      </c>
      <c r="Q22">
        <v>104857600</v>
      </c>
      <c r="R22" t="b">
        <v>0</v>
      </c>
      <c r="S22">
        <v>100000000</v>
      </c>
      <c r="T22">
        <v>100000000</v>
      </c>
      <c r="U22">
        <v>104857600</v>
      </c>
      <c r="V22" t="s">
        <v>2227</v>
      </c>
      <c r="W22" t="b">
        <v>1</v>
      </c>
      <c r="X22" t="b">
        <v>1</v>
      </c>
      <c r="Y22" t="s">
        <v>2311</v>
      </c>
      <c r="Z22" t="s">
        <v>173</v>
      </c>
      <c r="AA22" t="b">
        <v>1</v>
      </c>
      <c r="AB22" t="b">
        <v>1</v>
      </c>
      <c r="AC22" t="s">
        <v>2345</v>
      </c>
      <c r="AD22" t="s">
        <v>2346</v>
      </c>
      <c r="AE22" t="s">
        <v>198</v>
      </c>
    </row>
    <row r="23" spans="1:31" x14ac:dyDescent="0.5">
      <c r="A23" t="s">
        <v>2052</v>
      </c>
      <c r="B23" t="s">
        <v>2008</v>
      </c>
      <c r="D23" t="s">
        <v>2291</v>
      </c>
      <c r="E23">
        <v>8</v>
      </c>
      <c r="F23">
        <v>3</v>
      </c>
      <c r="G23">
        <v>1</v>
      </c>
      <c r="H23">
        <v>634</v>
      </c>
      <c r="I23" t="b">
        <v>0</v>
      </c>
      <c r="J23" t="b">
        <v>1</v>
      </c>
      <c r="K23" t="b">
        <v>0</v>
      </c>
      <c r="L23" t="b">
        <v>0</v>
      </c>
      <c r="M23" t="b">
        <v>0</v>
      </c>
      <c r="N23" t="b">
        <v>0</v>
      </c>
      <c r="O23">
        <v>100000000</v>
      </c>
      <c r="P23">
        <v>100000000</v>
      </c>
      <c r="Q23">
        <v>104857600</v>
      </c>
      <c r="R23" t="b">
        <v>0</v>
      </c>
      <c r="S23">
        <v>100000000</v>
      </c>
      <c r="T23">
        <v>100000000</v>
      </c>
      <c r="U23">
        <v>104857600</v>
      </c>
      <c r="V23" t="s">
        <v>2227</v>
      </c>
      <c r="W23" t="b">
        <v>1</v>
      </c>
      <c r="X23" t="b">
        <v>1</v>
      </c>
      <c r="Y23" t="s">
        <v>2311</v>
      </c>
      <c r="Z23" t="s">
        <v>173</v>
      </c>
      <c r="AA23" t="b">
        <v>1</v>
      </c>
      <c r="AB23" t="b">
        <v>1</v>
      </c>
      <c r="AC23" t="s">
        <v>2347</v>
      </c>
      <c r="AD23" t="s">
        <v>2348</v>
      </c>
      <c r="AE23" t="s">
        <v>198</v>
      </c>
    </row>
    <row r="24" spans="1:31" x14ac:dyDescent="0.5">
      <c r="A24" t="s">
        <v>2057</v>
      </c>
      <c r="B24" t="s">
        <v>2008</v>
      </c>
      <c r="D24" t="s">
        <v>2291</v>
      </c>
      <c r="E24">
        <v>8</v>
      </c>
      <c r="F24">
        <v>3</v>
      </c>
      <c r="G24">
        <v>1</v>
      </c>
      <c r="H24">
        <v>632</v>
      </c>
      <c r="I24" t="b">
        <v>0</v>
      </c>
      <c r="J24" t="b">
        <v>1</v>
      </c>
      <c r="K24" t="b">
        <v>0</v>
      </c>
      <c r="L24" t="b">
        <v>0</v>
      </c>
      <c r="M24" t="b">
        <v>0</v>
      </c>
      <c r="N24" t="b">
        <v>0</v>
      </c>
      <c r="O24">
        <v>100000000</v>
      </c>
      <c r="P24">
        <v>100000000</v>
      </c>
      <c r="Q24">
        <v>104857600</v>
      </c>
      <c r="R24" t="b">
        <v>0</v>
      </c>
      <c r="S24">
        <v>100000000</v>
      </c>
      <c r="T24">
        <v>100000000</v>
      </c>
      <c r="U24">
        <v>104857600</v>
      </c>
      <c r="V24" t="s">
        <v>2227</v>
      </c>
      <c r="W24" t="b">
        <v>1</v>
      </c>
      <c r="X24" t="b">
        <v>1</v>
      </c>
      <c r="Y24" t="s">
        <v>2311</v>
      </c>
      <c r="Z24" t="s">
        <v>173</v>
      </c>
      <c r="AA24" t="b">
        <v>1</v>
      </c>
      <c r="AB24" t="b">
        <v>1</v>
      </c>
      <c r="AC24" t="s">
        <v>2349</v>
      </c>
      <c r="AD24" t="s">
        <v>2350</v>
      </c>
      <c r="AE24" t="s">
        <v>198</v>
      </c>
    </row>
    <row r="25" spans="1:31" x14ac:dyDescent="0.5">
      <c r="A25" t="s">
        <v>2007</v>
      </c>
      <c r="B25" t="s">
        <v>2008</v>
      </c>
      <c r="D25" t="s">
        <v>2291</v>
      </c>
      <c r="E25">
        <v>8</v>
      </c>
      <c r="F25">
        <v>3</v>
      </c>
      <c r="G25">
        <v>1</v>
      </c>
      <c r="H25">
        <v>200</v>
      </c>
      <c r="I25" t="b">
        <v>0</v>
      </c>
      <c r="J25" t="b">
        <v>1</v>
      </c>
      <c r="K25" t="b">
        <v>0</v>
      </c>
      <c r="L25" t="b">
        <v>0</v>
      </c>
      <c r="M25" t="b">
        <v>0</v>
      </c>
      <c r="N25" t="b">
        <v>0</v>
      </c>
      <c r="O25">
        <v>100000000</v>
      </c>
      <c r="P25">
        <v>100000000</v>
      </c>
      <c r="Q25">
        <v>104857600</v>
      </c>
      <c r="R25" t="b">
        <v>0</v>
      </c>
      <c r="S25">
        <v>100000000</v>
      </c>
      <c r="T25">
        <v>100000000</v>
      </c>
      <c r="U25">
        <v>104857600</v>
      </c>
      <c r="V25" t="s">
        <v>2227</v>
      </c>
      <c r="W25" t="b">
        <v>1</v>
      </c>
      <c r="X25" t="b">
        <v>1</v>
      </c>
      <c r="Y25" t="s">
        <v>2311</v>
      </c>
      <c r="Z25" t="s">
        <v>173</v>
      </c>
      <c r="AA25" t="b">
        <v>1</v>
      </c>
      <c r="AB25" t="b">
        <v>1</v>
      </c>
      <c r="AC25" t="s">
        <v>2351</v>
      </c>
      <c r="AD25" t="s">
        <v>2352</v>
      </c>
      <c r="AE25" t="s">
        <v>198</v>
      </c>
    </row>
    <row r="26" spans="1:31" x14ac:dyDescent="0.5">
      <c r="A26" t="s">
        <v>2011</v>
      </c>
      <c r="B26" t="s">
        <v>2012</v>
      </c>
      <c r="D26" t="s">
        <v>2291</v>
      </c>
      <c r="E26">
        <v>8</v>
      </c>
      <c r="F26">
        <v>3</v>
      </c>
      <c r="G26">
        <v>2</v>
      </c>
      <c r="H26">
        <v>954</v>
      </c>
      <c r="I26" t="b">
        <v>0</v>
      </c>
      <c r="J26" t="b">
        <v>1</v>
      </c>
      <c r="K26" t="b">
        <v>0</v>
      </c>
      <c r="L26" t="b">
        <v>0</v>
      </c>
      <c r="M26" t="b">
        <v>0</v>
      </c>
      <c r="N26" t="b">
        <v>0</v>
      </c>
      <c r="O26">
        <v>100000000</v>
      </c>
      <c r="P26">
        <v>100000000</v>
      </c>
      <c r="Q26">
        <v>104857600</v>
      </c>
      <c r="R26" t="b">
        <v>0</v>
      </c>
      <c r="S26">
        <v>100000000</v>
      </c>
      <c r="T26">
        <v>100000000</v>
      </c>
      <c r="U26">
        <v>104857600</v>
      </c>
      <c r="V26" t="s">
        <v>2227</v>
      </c>
      <c r="W26" t="b">
        <v>1</v>
      </c>
      <c r="X26" t="b">
        <v>1</v>
      </c>
      <c r="Y26" t="s">
        <v>2311</v>
      </c>
      <c r="Z26" t="s">
        <v>173</v>
      </c>
      <c r="AA26" t="b">
        <v>1</v>
      </c>
      <c r="AB26" t="b">
        <v>1</v>
      </c>
      <c r="AC26" t="s">
        <v>2353</v>
      </c>
      <c r="AD26" t="s">
        <v>2354</v>
      </c>
      <c r="AE26" t="s">
        <v>198</v>
      </c>
    </row>
    <row r="27" spans="1:31" x14ac:dyDescent="0.5">
      <c r="A27" t="s">
        <v>2015</v>
      </c>
      <c r="B27" t="s">
        <v>2008</v>
      </c>
      <c r="D27" t="s">
        <v>2291</v>
      </c>
      <c r="E27">
        <v>8</v>
      </c>
      <c r="F27">
        <v>3</v>
      </c>
      <c r="G27">
        <v>1</v>
      </c>
      <c r="H27">
        <v>199</v>
      </c>
      <c r="I27" t="b">
        <v>0</v>
      </c>
      <c r="J27" t="b">
        <v>1</v>
      </c>
      <c r="K27" t="b">
        <v>0</v>
      </c>
      <c r="L27" t="b">
        <v>0</v>
      </c>
      <c r="M27" t="b">
        <v>0</v>
      </c>
      <c r="N27" t="b">
        <v>0</v>
      </c>
      <c r="O27">
        <v>100000000</v>
      </c>
      <c r="P27">
        <v>100000000</v>
      </c>
      <c r="Q27">
        <v>104857600</v>
      </c>
      <c r="R27" t="b">
        <v>0</v>
      </c>
      <c r="S27">
        <v>100000000</v>
      </c>
      <c r="T27">
        <v>100000000</v>
      </c>
      <c r="U27">
        <v>104857600</v>
      </c>
      <c r="V27" t="s">
        <v>2227</v>
      </c>
      <c r="W27" t="b">
        <v>1</v>
      </c>
      <c r="X27" t="b">
        <v>1</v>
      </c>
      <c r="Y27" t="s">
        <v>2311</v>
      </c>
      <c r="Z27" t="s">
        <v>173</v>
      </c>
      <c r="AA27" t="b">
        <v>1</v>
      </c>
      <c r="AB27" t="b">
        <v>1</v>
      </c>
      <c r="AC27" t="s">
        <v>2355</v>
      </c>
      <c r="AD27" t="s">
        <v>2356</v>
      </c>
      <c r="AE27" t="s">
        <v>198</v>
      </c>
    </row>
    <row r="28" spans="1:31" x14ac:dyDescent="0.5">
      <c r="A28" t="s">
        <v>2357</v>
      </c>
      <c r="B28" t="s">
        <v>1927</v>
      </c>
      <c r="D28" t="s">
        <v>2291</v>
      </c>
      <c r="E28">
        <v>8</v>
      </c>
      <c r="F28">
        <v>3</v>
      </c>
      <c r="G28">
        <v>0</v>
      </c>
      <c r="H28">
        <v>915</v>
      </c>
      <c r="I28" t="b">
        <v>0</v>
      </c>
      <c r="J28" t="b">
        <v>1</v>
      </c>
      <c r="K28" t="b">
        <v>0</v>
      </c>
      <c r="L28" t="b">
        <v>0</v>
      </c>
      <c r="M28" t="b">
        <v>0</v>
      </c>
      <c r="N28" t="b">
        <v>0</v>
      </c>
      <c r="O28">
        <v>100000000</v>
      </c>
      <c r="P28">
        <v>100000000</v>
      </c>
      <c r="Q28">
        <v>104857600</v>
      </c>
      <c r="R28" t="b">
        <v>0</v>
      </c>
      <c r="S28">
        <v>100000000</v>
      </c>
      <c r="T28">
        <v>100000000</v>
      </c>
      <c r="U28">
        <v>104857600</v>
      </c>
      <c r="V28" t="s">
        <v>2227</v>
      </c>
      <c r="W28" t="b">
        <v>1</v>
      </c>
      <c r="X28" t="b">
        <v>1</v>
      </c>
      <c r="Y28" t="s">
        <v>2311</v>
      </c>
      <c r="Z28" t="s">
        <v>173</v>
      </c>
      <c r="AA28" t="b">
        <v>1</v>
      </c>
      <c r="AB28" t="b">
        <v>1</v>
      </c>
      <c r="AC28" t="s">
        <v>2358</v>
      </c>
      <c r="AD28" t="s">
        <v>2359</v>
      </c>
      <c r="AE28" t="s">
        <v>198</v>
      </c>
    </row>
    <row r="29" spans="1:31" x14ac:dyDescent="0.5">
      <c r="A29" t="s">
        <v>2047</v>
      </c>
      <c r="B29" t="s">
        <v>2048</v>
      </c>
      <c r="D29" t="s">
        <v>2291</v>
      </c>
      <c r="E29">
        <v>8</v>
      </c>
      <c r="F29">
        <v>3</v>
      </c>
      <c r="G29">
        <v>1</v>
      </c>
      <c r="H29">
        <v>926</v>
      </c>
      <c r="I29" t="b">
        <v>0</v>
      </c>
      <c r="J29" t="b">
        <v>1</v>
      </c>
      <c r="K29" t="b">
        <v>0</v>
      </c>
      <c r="L29" t="b">
        <v>0</v>
      </c>
      <c r="M29" t="b">
        <v>0</v>
      </c>
      <c r="N29" t="b">
        <v>0</v>
      </c>
      <c r="O29">
        <v>100000000</v>
      </c>
      <c r="P29">
        <v>100000000</v>
      </c>
      <c r="Q29">
        <v>104857600</v>
      </c>
      <c r="R29" t="b">
        <v>0</v>
      </c>
      <c r="S29">
        <v>100000000</v>
      </c>
      <c r="T29">
        <v>100000000</v>
      </c>
      <c r="U29">
        <v>104857600</v>
      </c>
      <c r="V29" t="s">
        <v>2227</v>
      </c>
      <c r="W29" t="b">
        <v>1</v>
      </c>
      <c r="X29" t="b">
        <v>1</v>
      </c>
      <c r="Y29" t="s">
        <v>2311</v>
      </c>
      <c r="Z29" t="s">
        <v>173</v>
      </c>
      <c r="AA29" t="b">
        <v>1</v>
      </c>
      <c r="AB29" t="b">
        <v>1</v>
      </c>
      <c r="AC29" t="s">
        <v>2360</v>
      </c>
      <c r="AD29" t="s">
        <v>2361</v>
      </c>
      <c r="AE29" t="s">
        <v>198</v>
      </c>
    </row>
    <row r="30" spans="1:31" x14ac:dyDescent="0.5">
      <c r="A30" t="s">
        <v>2362</v>
      </c>
      <c r="B30" t="s">
        <v>2265</v>
      </c>
      <c r="D30" t="s">
        <v>2291</v>
      </c>
      <c r="E30">
        <v>128</v>
      </c>
      <c r="F30">
        <v>0</v>
      </c>
      <c r="G30">
        <v>0</v>
      </c>
      <c r="H30">
        <v>0</v>
      </c>
      <c r="I30" t="b">
        <v>0</v>
      </c>
      <c r="J30" t="b">
        <v>1</v>
      </c>
      <c r="K30" t="b">
        <v>0</v>
      </c>
      <c r="L30" t="b">
        <v>0</v>
      </c>
      <c r="M30" t="b">
        <v>0</v>
      </c>
      <c r="N30" t="b">
        <v>0</v>
      </c>
      <c r="O30">
        <v>100000000</v>
      </c>
      <c r="P30">
        <v>100000000</v>
      </c>
      <c r="Q30">
        <v>104857600</v>
      </c>
      <c r="R30" t="b">
        <v>0</v>
      </c>
      <c r="S30">
        <v>100000000</v>
      </c>
      <c r="T30">
        <v>100000000</v>
      </c>
      <c r="U30">
        <v>104857600</v>
      </c>
      <c r="V30" t="s">
        <v>2292</v>
      </c>
      <c r="W30" t="b">
        <v>0</v>
      </c>
      <c r="X30" t="b">
        <v>1</v>
      </c>
      <c r="Y30" t="s">
        <v>2293</v>
      </c>
      <c r="Z30" t="s">
        <v>173</v>
      </c>
      <c r="AA30" t="b">
        <v>1</v>
      </c>
      <c r="AB30" t="b">
        <v>1</v>
      </c>
      <c r="AC30" t="s">
        <v>2363</v>
      </c>
      <c r="AD30" t="s">
        <v>2364</v>
      </c>
      <c r="AE30" t="s">
        <v>198</v>
      </c>
    </row>
    <row r="31" spans="1:31" x14ac:dyDescent="0.5">
      <c r="A31" t="s">
        <v>2365</v>
      </c>
      <c r="B31" t="s">
        <v>2265</v>
      </c>
      <c r="D31" t="s">
        <v>2291</v>
      </c>
      <c r="E31">
        <v>128</v>
      </c>
      <c r="F31">
        <v>0</v>
      </c>
      <c r="G31">
        <v>0</v>
      </c>
      <c r="H31">
        <v>280</v>
      </c>
      <c r="I31" t="b">
        <v>0</v>
      </c>
      <c r="J31" t="b">
        <v>1</v>
      </c>
      <c r="K31" t="b">
        <v>0</v>
      </c>
      <c r="L31" t="b">
        <v>0</v>
      </c>
      <c r="M31" t="b">
        <v>0</v>
      </c>
      <c r="N31" t="b">
        <v>0</v>
      </c>
      <c r="O31">
        <v>100000000</v>
      </c>
      <c r="P31">
        <v>100000000</v>
      </c>
      <c r="Q31">
        <v>104857600</v>
      </c>
      <c r="R31" t="b">
        <v>0</v>
      </c>
      <c r="S31">
        <v>100000000</v>
      </c>
      <c r="T31">
        <v>100000000</v>
      </c>
      <c r="U31">
        <v>104857600</v>
      </c>
      <c r="V31" t="s">
        <v>2292</v>
      </c>
      <c r="W31" t="b">
        <v>0</v>
      </c>
      <c r="X31" t="b">
        <v>1</v>
      </c>
      <c r="Y31" t="s">
        <v>2293</v>
      </c>
      <c r="Z31" t="s">
        <v>173</v>
      </c>
      <c r="AA31" t="b">
        <v>1</v>
      </c>
      <c r="AB31" t="b">
        <v>1</v>
      </c>
      <c r="AC31" t="s">
        <v>2366</v>
      </c>
      <c r="AD31" t="s">
        <v>2367</v>
      </c>
      <c r="AE31" t="s">
        <v>198</v>
      </c>
    </row>
    <row r="32" spans="1:31" x14ac:dyDescent="0.5">
      <c r="A32" t="s">
        <v>2368</v>
      </c>
      <c r="B32" t="s">
        <v>2265</v>
      </c>
      <c r="D32" t="s">
        <v>2291</v>
      </c>
      <c r="E32">
        <v>128</v>
      </c>
      <c r="F32">
        <v>0</v>
      </c>
      <c r="G32">
        <v>0</v>
      </c>
      <c r="H32">
        <v>360</v>
      </c>
      <c r="I32" t="b">
        <v>0</v>
      </c>
      <c r="J32" t="b">
        <v>1</v>
      </c>
      <c r="K32" t="b">
        <v>0</v>
      </c>
      <c r="L32" t="b">
        <v>0</v>
      </c>
      <c r="M32" t="b">
        <v>0</v>
      </c>
      <c r="N32" t="b">
        <v>0</v>
      </c>
      <c r="O32">
        <v>100000000</v>
      </c>
      <c r="P32">
        <v>100000000</v>
      </c>
      <c r="Q32">
        <v>104857600</v>
      </c>
      <c r="R32" t="b">
        <v>0</v>
      </c>
      <c r="S32">
        <v>100000000</v>
      </c>
      <c r="T32">
        <v>100000000</v>
      </c>
      <c r="U32">
        <v>104857600</v>
      </c>
      <c r="V32" t="s">
        <v>2292</v>
      </c>
      <c r="W32" t="b">
        <v>0</v>
      </c>
      <c r="X32" t="b">
        <v>1</v>
      </c>
      <c r="Y32" t="s">
        <v>2293</v>
      </c>
      <c r="Z32" t="s">
        <v>173</v>
      </c>
      <c r="AA32" t="b">
        <v>1</v>
      </c>
      <c r="AB32" t="b">
        <v>1</v>
      </c>
      <c r="AC32" t="s">
        <v>2369</v>
      </c>
      <c r="AD32" t="s">
        <v>2370</v>
      </c>
      <c r="AE32" t="s">
        <v>198</v>
      </c>
    </row>
    <row r="33" spans="1:31" x14ac:dyDescent="0.5">
      <c r="A33" t="s">
        <v>2371</v>
      </c>
      <c r="B33" t="s">
        <v>2262</v>
      </c>
      <c r="D33" t="s">
        <v>2291</v>
      </c>
      <c r="E33">
        <v>128</v>
      </c>
      <c r="F33">
        <v>0</v>
      </c>
      <c r="G33">
        <v>0</v>
      </c>
      <c r="H33">
        <v>4040</v>
      </c>
      <c r="I33" t="b">
        <v>0</v>
      </c>
      <c r="J33" t="b">
        <v>1</v>
      </c>
      <c r="K33" t="b">
        <v>0</v>
      </c>
      <c r="L33" t="b">
        <v>0</v>
      </c>
      <c r="M33" t="b">
        <v>0</v>
      </c>
      <c r="N33" t="b">
        <v>0</v>
      </c>
      <c r="O33">
        <v>100000000</v>
      </c>
      <c r="P33">
        <v>100000000</v>
      </c>
      <c r="Q33">
        <v>104857600</v>
      </c>
      <c r="R33" t="b">
        <v>0</v>
      </c>
      <c r="S33">
        <v>100000000</v>
      </c>
      <c r="T33">
        <v>100000000</v>
      </c>
      <c r="U33">
        <v>104857600</v>
      </c>
      <c r="V33" t="s">
        <v>2292</v>
      </c>
      <c r="W33" t="b">
        <v>0</v>
      </c>
      <c r="X33" t="b">
        <v>1</v>
      </c>
      <c r="Y33" t="s">
        <v>2293</v>
      </c>
      <c r="Z33" t="s">
        <v>173</v>
      </c>
      <c r="AA33" t="b">
        <v>0</v>
      </c>
      <c r="AB33" t="b">
        <v>1</v>
      </c>
      <c r="AC33" t="s">
        <v>2372</v>
      </c>
      <c r="AD33" t="s">
        <v>2373</v>
      </c>
      <c r="AE33" t="s">
        <v>198</v>
      </c>
    </row>
    <row r="34" spans="1:31" x14ac:dyDescent="0.5">
      <c r="A34" t="s">
        <v>2374</v>
      </c>
      <c r="B34" t="s">
        <v>2257</v>
      </c>
      <c r="D34" t="s">
        <v>2291</v>
      </c>
      <c r="E34">
        <v>128</v>
      </c>
      <c r="F34">
        <v>0</v>
      </c>
      <c r="G34">
        <v>0</v>
      </c>
      <c r="H34">
        <v>10</v>
      </c>
      <c r="I34" t="b">
        <v>0</v>
      </c>
      <c r="J34" t="b">
        <v>1</v>
      </c>
      <c r="K34" t="b">
        <v>0</v>
      </c>
      <c r="L34" t="b">
        <v>0</v>
      </c>
      <c r="M34" t="b">
        <v>0</v>
      </c>
      <c r="N34" t="b">
        <v>0</v>
      </c>
      <c r="O34">
        <v>100000000</v>
      </c>
      <c r="P34">
        <v>100000000</v>
      </c>
      <c r="Q34">
        <v>104857600</v>
      </c>
      <c r="R34" t="b">
        <v>0</v>
      </c>
      <c r="S34">
        <v>100000000</v>
      </c>
      <c r="T34">
        <v>100000000</v>
      </c>
      <c r="U34">
        <v>104857600</v>
      </c>
      <c r="V34" t="s">
        <v>2292</v>
      </c>
      <c r="W34" t="b">
        <v>0</v>
      </c>
      <c r="X34" t="b">
        <v>1</v>
      </c>
      <c r="Y34" t="s">
        <v>2293</v>
      </c>
      <c r="Z34" t="s">
        <v>173</v>
      </c>
      <c r="AA34" t="b">
        <v>1</v>
      </c>
      <c r="AB34" t="b">
        <v>1</v>
      </c>
      <c r="AC34" t="s">
        <v>2375</v>
      </c>
      <c r="AD34" t="s">
        <v>2376</v>
      </c>
      <c r="AE34" t="s">
        <v>198</v>
      </c>
    </row>
    <row r="35" spans="1:31" x14ac:dyDescent="0.5">
      <c r="A35" t="s">
        <v>2377</v>
      </c>
      <c r="B35" t="s">
        <v>2265</v>
      </c>
      <c r="D35" t="s">
        <v>2291</v>
      </c>
      <c r="E35">
        <v>128</v>
      </c>
      <c r="F35">
        <v>0</v>
      </c>
      <c r="G35">
        <v>0</v>
      </c>
      <c r="H35">
        <v>602</v>
      </c>
      <c r="I35" t="b">
        <v>0</v>
      </c>
      <c r="J35" t="b">
        <v>1</v>
      </c>
      <c r="K35" t="b">
        <v>0</v>
      </c>
      <c r="L35" t="b">
        <v>0</v>
      </c>
      <c r="M35" t="b">
        <v>0</v>
      </c>
      <c r="N35" t="b">
        <v>0</v>
      </c>
      <c r="O35">
        <v>100000000</v>
      </c>
      <c r="P35">
        <v>100000000</v>
      </c>
      <c r="Q35">
        <v>104857600</v>
      </c>
      <c r="R35" t="b">
        <v>0</v>
      </c>
      <c r="S35">
        <v>100000000</v>
      </c>
      <c r="T35">
        <v>100000000</v>
      </c>
      <c r="U35">
        <v>104857600</v>
      </c>
      <c r="V35" t="s">
        <v>2292</v>
      </c>
      <c r="W35" t="b">
        <v>0</v>
      </c>
      <c r="X35" t="b">
        <v>1</v>
      </c>
      <c r="Y35" t="s">
        <v>2293</v>
      </c>
      <c r="Z35" t="s">
        <v>173</v>
      </c>
      <c r="AA35" t="b">
        <v>1</v>
      </c>
      <c r="AB35" t="b">
        <v>1</v>
      </c>
      <c r="AC35" t="s">
        <v>2378</v>
      </c>
      <c r="AD35" t="s">
        <v>2379</v>
      </c>
      <c r="AE35" t="s">
        <v>198</v>
      </c>
    </row>
    <row r="36" spans="1:31" x14ac:dyDescent="0.5">
      <c r="A36" t="s">
        <v>2380</v>
      </c>
      <c r="B36" t="s">
        <v>2265</v>
      </c>
      <c r="D36" t="s">
        <v>2291</v>
      </c>
      <c r="E36">
        <v>128</v>
      </c>
      <c r="F36">
        <v>0</v>
      </c>
      <c r="G36">
        <v>0</v>
      </c>
      <c r="H36">
        <v>604</v>
      </c>
      <c r="I36" t="b">
        <v>0</v>
      </c>
      <c r="J36" t="b">
        <v>1</v>
      </c>
      <c r="K36" t="b">
        <v>0</v>
      </c>
      <c r="L36" t="b">
        <v>0</v>
      </c>
      <c r="M36" t="b">
        <v>0</v>
      </c>
      <c r="N36" t="b">
        <v>0</v>
      </c>
      <c r="O36">
        <v>100000000</v>
      </c>
      <c r="P36">
        <v>100000000</v>
      </c>
      <c r="Q36">
        <v>104857600</v>
      </c>
      <c r="R36" t="b">
        <v>0</v>
      </c>
      <c r="S36">
        <v>100000000</v>
      </c>
      <c r="T36">
        <v>100000000</v>
      </c>
      <c r="U36">
        <v>104857600</v>
      </c>
      <c r="V36" t="s">
        <v>2292</v>
      </c>
      <c r="W36" t="b">
        <v>0</v>
      </c>
      <c r="X36" t="b">
        <v>1</v>
      </c>
      <c r="Y36" t="s">
        <v>2293</v>
      </c>
      <c r="Z36" t="s">
        <v>173</v>
      </c>
      <c r="AA36" t="b">
        <v>1</v>
      </c>
      <c r="AB36" t="b">
        <v>1</v>
      </c>
      <c r="AC36" t="s">
        <v>2381</v>
      </c>
      <c r="AD36" t="s">
        <v>2382</v>
      </c>
      <c r="AE36" t="s">
        <v>198</v>
      </c>
    </row>
    <row r="37" spans="1:31" x14ac:dyDescent="0.5">
      <c r="A37" t="s">
        <v>2383</v>
      </c>
      <c r="B37" t="s">
        <v>2262</v>
      </c>
      <c r="D37" t="s">
        <v>2291</v>
      </c>
      <c r="E37">
        <v>128</v>
      </c>
      <c r="F37">
        <v>0</v>
      </c>
      <c r="G37">
        <v>0</v>
      </c>
      <c r="H37">
        <v>4084</v>
      </c>
      <c r="I37" t="b">
        <v>0</v>
      </c>
      <c r="J37" t="b">
        <v>1</v>
      </c>
      <c r="K37" t="b">
        <v>0</v>
      </c>
      <c r="L37" t="b">
        <v>0</v>
      </c>
      <c r="M37" t="b">
        <v>0</v>
      </c>
      <c r="N37" t="b">
        <v>0</v>
      </c>
      <c r="O37">
        <v>100000000</v>
      </c>
      <c r="P37">
        <v>100000000</v>
      </c>
      <c r="Q37">
        <v>104857600</v>
      </c>
      <c r="R37" t="b">
        <v>0</v>
      </c>
      <c r="S37">
        <v>100000000</v>
      </c>
      <c r="T37">
        <v>100000000</v>
      </c>
      <c r="U37">
        <v>104857600</v>
      </c>
      <c r="V37" t="s">
        <v>2292</v>
      </c>
      <c r="W37" t="b">
        <v>0</v>
      </c>
      <c r="X37" t="b">
        <v>1</v>
      </c>
      <c r="Y37" t="s">
        <v>2293</v>
      </c>
      <c r="Z37" t="s">
        <v>173</v>
      </c>
      <c r="AA37" t="b">
        <v>0</v>
      </c>
      <c r="AB37" t="b">
        <v>1</v>
      </c>
      <c r="AC37" t="s">
        <v>2384</v>
      </c>
      <c r="AD37" t="s">
        <v>2385</v>
      </c>
      <c r="AE37" t="s">
        <v>198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15.87890625" customWidth="1"/>
    <col min="2" max="2" width="16.234375" customWidth="1"/>
    <col min="3" max="3" width="13" customWidth="1"/>
    <col min="4" max="4" width="64.1171875" customWidth="1"/>
    <col min="5" max="5" width="9.234375" customWidth="1"/>
    <col min="6" max="6" width="9.1171875" customWidth="1"/>
    <col min="7" max="7" width="9.234375" customWidth="1"/>
    <col min="8" max="8" width="11.5859375" customWidth="1"/>
    <col min="9" max="9" width="17.8203125" customWidth="1"/>
    <col min="10" max="10" width="12.52734375" customWidth="1"/>
    <col min="11" max="11" width="12.87890625" customWidth="1"/>
    <col min="12" max="12" width="19.05859375" customWidth="1"/>
    <col min="13" max="13" width="19" customWidth="1"/>
    <col min="14" max="14" width="21.17578125" customWidth="1"/>
    <col min="15" max="15" width="22" customWidth="1"/>
    <col min="16" max="16" width="20.9375" customWidth="1"/>
    <col min="17" max="17" width="27.8203125" customWidth="1"/>
    <col min="18" max="18" width="32.05859375" customWidth="1"/>
    <col min="19" max="19" width="22.703125" customWidth="1"/>
    <col min="20" max="20" width="26.9375" customWidth="1"/>
    <col min="21" max="21" width="17.703125" customWidth="1"/>
    <col min="22" max="22" width="17.5859375" customWidth="1"/>
    <col min="23" max="23" width="19.5859375" customWidth="1"/>
    <col min="24" max="24" width="20.41015625" customWidth="1"/>
    <col min="25" max="25" width="20.1171875" customWidth="1"/>
    <col min="26" max="26" width="29.64453125" customWidth="1"/>
    <col min="27" max="27" width="22.3515625" customWidth="1"/>
    <col min="28" max="28" width="28" customWidth="1"/>
    <col min="29" max="29" width="13.1171875" customWidth="1"/>
    <col min="30" max="30" width="13.64453125" customWidth="1"/>
    <col min="31" max="31" width="20" customWidth="1"/>
  </cols>
  <sheetData>
    <row r="1" spans="1:31" x14ac:dyDescent="0.5">
      <c r="A1" s="1" t="s">
        <v>149</v>
      </c>
      <c r="B1" s="1" t="s">
        <v>2386</v>
      </c>
      <c r="C1" s="1" t="s">
        <v>2387</v>
      </c>
      <c r="D1" s="1" t="s">
        <v>2388</v>
      </c>
      <c r="E1" s="1" t="s">
        <v>1918</v>
      </c>
      <c r="F1" s="1" t="s">
        <v>576</v>
      </c>
      <c r="G1" s="1" t="s">
        <v>2389</v>
      </c>
      <c r="H1" s="1" t="s">
        <v>2390</v>
      </c>
      <c r="I1" s="1" t="s">
        <v>2391</v>
      </c>
      <c r="J1" s="1" t="s">
        <v>2392</v>
      </c>
      <c r="K1" s="1" t="s">
        <v>2393</v>
      </c>
      <c r="L1" s="1" t="s">
        <v>2394</v>
      </c>
      <c r="M1" s="1" t="s">
        <v>2395</v>
      </c>
      <c r="N1" s="1" t="s">
        <v>2396</v>
      </c>
      <c r="O1" s="1" t="s">
        <v>2397</v>
      </c>
      <c r="P1" s="1" t="s">
        <v>91</v>
      </c>
      <c r="Q1" s="1" t="s">
        <v>2398</v>
      </c>
      <c r="R1" s="1" t="s">
        <v>2399</v>
      </c>
      <c r="S1" s="1" t="s">
        <v>2400</v>
      </c>
      <c r="T1" s="1" t="s">
        <v>2401</v>
      </c>
      <c r="U1" s="1" t="s">
        <v>2402</v>
      </c>
      <c r="V1" s="1" t="s">
        <v>2403</v>
      </c>
      <c r="W1" s="1" t="s">
        <v>99</v>
      </c>
      <c r="X1" s="1" t="s">
        <v>100</v>
      </c>
      <c r="Y1" s="1" t="s">
        <v>2404</v>
      </c>
      <c r="Z1" s="1" t="s">
        <v>2405</v>
      </c>
      <c r="AA1" s="1" t="s">
        <v>2406</v>
      </c>
      <c r="AB1" s="1" t="s">
        <v>155</v>
      </c>
      <c r="AC1" s="1" t="s">
        <v>36</v>
      </c>
      <c r="AD1" s="1" t="s">
        <v>38</v>
      </c>
      <c r="AE1" s="1" t="s">
        <v>6</v>
      </c>
    </row>
    <row r="2" spans="1:31" x14ac:dyDescent="0.5">
      <c r="A2" t="s">
        <v>187</v>
      </c>
      <c r="B2" t="s">
        <v>149</v>
      </c>
      <c r="D2" t="s">
        <v>2407</v>
      </c>
      <c r="E2" t="s">
        <v>2408</v>
      </c>
      <c r="F2">
        <v>45</v>
      </c>
      <c r="G2">
        <v>165</v>
      </c>
      <c r="J2">
        <v>444416</v>
      </c>
      <c r="M2">
        <v>24990</v>
      </c>
      <c r="N2">
        <v>30351</v>
      </c>
      <c r="O2">
        <v>64912</v>
      </c>
      <c r="P2">
        <v>387329</v>
      </c>
      <c r="Q2">
        <v>28084</v>
      </c>
      <c r="R2">
        <v>164044</v>
      </c>
      <c r="S2">
        <v>130557</v>
      </c>
      <c r="T2">
        <v>449105</v>
      </c>
      <c r="U2">
        <v>384316</v>
      </c>
      <c r="V2">
        <v>17919</v>
      </c>
      <c r="W2">
        <v>0</v>
      </c>
      <c r="X2">
        <v>0</v>
      </c>
      <c r="Y2">
        <v>4254</v>
      </c>
      <c r="Z2">
        <v>2945</v>
      </c>
      <c r="AA2">
        <v>0</v>
      </c>
      <c r="AB2" t="s">
        <v>2409</v>
      </c>
      <c r="AC2" t="s">
        <v>191</v>
      </c>
      <c r="AD2" t="s">
        <v>192</v>
      </c>
      <c r="AE2" t="s">
        <v>198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T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13.1171875" customWidth="1"/>
    <col min="2" max="2" width="19.1171875" customWidth="1"/>
    <col min="3" max="3" width="19.46875" customWidth="1"/>
    <col min="4" max="4" width="21.234375" customWidth="1"/>
    <col min="5" max="5" width="15.05859375" customWidth="1"/>
    <col min="6" max="6" width="13.87890625" customWidth="1"/>
    <col min="7" max="7" width="15.1171875" customWidth="1"/>
    <col min="8" max="8" width="21.46875" customWidth="1"/>
    <col min="9" max="9" width="24.46875" customWidth="1"/>
    <col min="10" max="10" width="15.9375" customWidth="1"/>
    <col min="11" max="11" width="15.1171875" customWidth="1"/>
    <col min="12" max="12" width="9.1171875" customWidth="1"/>
    <col min="13" max="13" width="10.8203125" customWidth="1"/>
    <col min="14" max="14" width="13.41015625" customWidth="1"/>
    <col min="15" max="15" width="11.8203125" customWidth="1"/>
    <col min="16" max="16" width="16.1171875" customWidth="1"/>
    <col min="17" max="17" width="16.5859375" customWidth="1"/>
    <col min="18" max="18" width="9.1171875" customWidth="1"/>
    <col min="19" max="19" width="12.52734375" customWidth="1"/>
    <col min="20" max="20" width="14.46875" customWidth="1"/>
    <col min="21" max="21" width="13.64453125" customWidth="1"/>
    <col min="22" max="22" width="11" customWidth="1"/>
    <col min="23" max="23" width="18.76171875" customWidth="1"/>
    <col min="24" max="24" width="10.9375" customWidth="1"/>
    <col min="25" max="25" width="9.1171875" customWidth="1"/>
    <col min="26" max="26" width="13" customWidth="1"/>
    <col min="27" max="27" width="14.64453125" customWidth="1"/>
    <col min="28" max="28" width="30.5859375" customWidth="1"/>
    <col min="29" max="29" width="21.64453125" customWidth="1"/>
    <col min="30" max="30" width="30.234375" customWidth="1"/>
    <col min="31" max="31" width="19.17578125" customWidth="1"/>
    <col min="32" max="32" width="26.234375" customWidth="1"/>
    <col min="33" max="33" width="25.3515625" customWidth="1"/>
    <col min="34" max="34" width="11.234375" customWidth="1"/>
    <col min="35" max="35" width="9.1171875" customWidth="1"/>
    <col min="36" max="36" width="20.8203125" customWidth="1"/>
    <col min="37" max="37" width="22.52734375" customWidth="1"/>
    <col min="38" max="38" width="17.76171875" customWidth="1"/>
    <col min="39" max="39" width="13.3515625" customWidth="1"/>
    <col min="40" max="40" width="20.76171875" customWidth="1"/>
    <col min="41" max="41" width="17.05859375" customWidth="1"/>
    <col min="42" max="42" width="16.5859375" customWidth="1"/>
    <col min="43" max="43" width="28.703125" customWidth="1"/>
    <col min="44" max="44" width="38.1171875" customWidth="1"/>
    <col min="45" max="45" width="13.64453125" customWidth="1"/>
    <col min="46" max="46" width="20" customWidth="1"/>
  </cols>
  <sheetData>
    <row r="1" spans="1:46" x14ac:dyDescent="0.5">
      <c r="A1" s="1" t="s">
        <v>36</v>
      </c>
      <c r="B1" s="1" t="s">
        <v>141</v>
      </c>
      <c r="C1" s="1" t="s">
        <v>2410</v>
      </c>
      <c r="D1" s="1" t="s">
        <v>143</v>
      </c>
      <c r="E1" s="1" t="s">
        <v>2411</v>
      </c>
      <c r="F1" s="1" t="s">
        <v>2412</v>
      </c>
      <c r="G1" s="1" t="s">
        <v>2413</v>
      </c>
      <c r="H1" s="1" t="s">
        <v>2414</v>
      </c>
      <c r="I1" s="1" t="s">
        <v>2415</v>
      </c>
      <c r="J1" s="1" t="s">
        <v>2416</v>
      </c>
      <c r="K1" s="1" t="s">
        <v>2417</v>
      </c>
      <c r="L1" s="1" t="s">
        <v>579</v>
      </c>
      <c r="M1" s="1" t="s">
        <v>580</v>
      </c>
      <c r="N1" s="1" t="s">
        <v>2418</v>
      </c>
      <c r="O1" s="1" t="s">
        <v>2419</v>
      </c>
      <c r="P1" s="1" t="s">
        <v>2420</v>
      </c>
      <c r="Q1" s="1" t="s">
        <v>2421</v>
      </c>
      <c r="R1" s="1" t="s">
        <v>2422</v>
      </c>
      <c r="S1" s="1" t="s">
        <v>2423</v>
      </c>
      <c r="T1" s="1" t="s">
        <v>2424</v>
      </c>
      <c r="U1" s="1" t="s">
        <v>2425</v>
      </c>
      <c r="V1" s="1" t="s">
        <v>89</v>
      </c>
      <c r="W1" s="1" t="s">
        <v>2426</v>
      </c>
      <c r="X1" s="1" t="s">
        <v>577</v>
      </c>
      <c r="Y1" s="1" t="s">
        <v>576</v>
      </c>
      <c r="Z1" s="1" t="s">
        <v>578</v>
      </c>
      <c r="AA1" s="1" t="s">
        <v>2427</v>
      </c>
      <c r="AB1" s="1" t="s">
        <v>2428</v>
      </c>
      <c r="AC1" s="1" t="s">
        <v>2429</v>
      </c>
      <c r="AD1" s="1" t="s">
        <v>2430</v>
      </c>
      <c r="AE1" s="1" t="s">
        <v>2431</v>
      </c>
      <c r="AF1" s="1" t="s">
        <v>2432</v>
      </c>
      <c r="AG1" s="1" t="s">
        <v>2433</v>
      </c>
      <c r="AH1" s="1" t="s">
        <v>585</v>
      </c>
      <c r="AI1" s="1" t="s">
        <v>2434</v>
      </c>
      <c r="AJ1" s="1" t="s">
        <v>586</v>
      </c>
      <c r="AK1" s="1" t="s">
        <v>2435</v>
      </c>
      <c r="AL1" s="1" t="s">
        <v>2436</v>
      </c>
      <c r="AM1" s="1" t="s">
        <v>124</v>
      </c>
      <c r="AN1" s="1" t="s">
        <v>583</v>
      </c>
      <c r="AO1" s="1" t="s">
        <v>584</v>
      </c>
      <c r="AP1" s="1" t="s">
        <v>2437</v>
      </c>
      <c r="AQ1" s="1" t="s">
        <v>152</v>
      </c>
      <c r="AR1" s="1" t="s">
        <v>155</v>
      </c>
      <c r="AS1" s="1" t="s">
        <v>38</v>
      </c>
      <c r="AT1" s="1" t="s">
        <v>6</v>
      </c>
    </row>
    <row r="2" spans="1:46" x14ac:dyDescent="0.5">
      <c r="A2" t="s">
        <v>191</v>
      </c>
      <c r="B2" t="b">
        <v>0</v>
      </c>
      <c r="C2" t="s">
        <v>184</v>
      </c>
      <c r="D2" t="b">
        <v>0</v>
      </c>
      <c r="E2" t="b">
        <v>0</v>
      </c>
      <c r="F2" t="b">
        <v>1</v>
      </c>
      <c r="G2" t="s">
        <v>2438</v>
      </c>
      <c r="H2">
        <v>4</v>
      </c>
      <c r="I2" t="s">
        <v>2439</v>
      </c>
      <c r="J2" t="s">
        <v>2440</v>
      </c>
      <c r="K2" t="b">
        <v>0</v>
      </c>
      <c r="L2">
        <v>60</v>
      </c>
      <c r="M2">
        <v>120</v>
      </c>
      <c r="N2">
        <v>179</v>
      </c>
      <c r="O2" t="s">
        <v>2441</v>
      </c>
      <c r="P2">
        <v>1000</v>
      </c>
      <c r="Q2">
        <v>10000</v>
      </c>
      <c r="R2">
        <v>16.71</v>
      </c>
      <c r="S2">
        <v>22.28</v>
      </c>
      <c r="T2">
        <v>49.2</v>
      </c>
      <c r="U2">
        <v>65.599999999999994</v>
      </c>
      <c r="V2">
        <v>767</v>
      </c>
      <c r="W2">
        <v>0</v>
      </c>
      <c r="X2">
        <v>42</v>
      </c>
      <c r="Y2">
        <v>51</v>
      </c>
      <c r="Z2" t="s">
        <v>2442</v>
      </c>
      <c r="AA2" t="b">
        <v>1</v>
      </c>
      <c r="AB2" t="b">
        <v>0</v>
      </c>
      <c r="AC2" t="s">
        <v>2443</v>
      </c>
      <c r="AD2" t="s">
        <v>2444</v>
      </c>
      <c r="AE2">
        <v>1</v>
      </c>
      <c r="AF2">
        <v>1</v>
      </c>
      <c r="AG2" t="s">
        <v>173</v>
      </c>
      <c r="AH2">
        <v>3</v>
      </c>
      <c r="AI2">
        <v>30</v>
      </c>
      <c r="AJ2">
        <v>3</v>
      </c>
      <c r="AK2">
        <v>0</v>
      </c>
      <c r="AL2" t="s">
        <v>2445</v>
      </c>
      <c r="AM2">
        <v>10</v>
      </c>
      <c r="AN2">
        <v>22135.482418060303</v>
      </c>
      <c r="AO2">
        <v>10669</v>
      </c>
      <c r="AP2">
        <v>51.8</v>
      </c>
      <c r="AQ2" t="s">
        <v>2446</v>
      </c>
      <c r="AR2" t="s">
        <v>2447</v>
      </c>
      <c r="AS2" t="s">
        <v>192</v>
      </c>
      <c r="AT2" t="s">
        <v>198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13.64453125" customWidth="1"/>
    <col min="2" max="2" width="10.8203125" customWidth="1"/>
    <col min="3" max="3" width="11.234375" customWidth="1"/>
    <col min="4" max="4" width="9.1171875" customWidth="1"/>
    <col min="5" max="5" width="13" customWidth="1"/>
    <col min="6" max="6" width="10.9375" customWidth="1"/>
    <col min="7" max="7" width="9.234375" customWidth="1"/>
    <col min="8" max="8" width="13.3515625" customWidth="1"/>
    <col min="9" max="9" width="20.76171875" customWidth="1"/>
    <col min="10" max="10" width="17.05859375" customWidth="1"/>
    <col min="11" max="11" width="16.5859375" customWidth="1"/>
    <col min="12" max="12" width="24.29296875" customWidth="1"/>
    <col min="13" max="13" width="20" customWidth="1"/>
  </cols>
  <sheetData>
    <row r="1" spans="1:13" x14ac:dyDescent="0.5">
      <c r="A1" s="1" t="s">
        <v>38</v>
      </c>
      <c r="B1" s="1" t="s">
        <v>581</v>
      </c>
      <c r="C1" s="1" t="s">
        <v>585</v>
      </c>
      <c r="D1" s="1" t="s">
        <v>576</v>
      </c>
      <c r="E1" s="1" t="s">
        <v>578</v>
      </c>
      <c r="F1" s="1" t="s">
        <v>577</v>
      </c>
      <c r="G1" s="1" t="s">
        <v>2389</v>
      </c>
      <c r="H1" s="1" t="s">
        <v>124</v>
      </c>
      <c r="I1" s="1" t="s">
        <v>583</v>
      </c>
      <c r="J1" s="1" t="s">
        <v>584</v>
      </c>
      <c r="K1" s="1" t="s">
        <v>2437</v>
      </c>
      <c r="L1" s="1" t="s">
        <v>155</v>
      </c>
      <c r="M1" s="1" t="s">
        <v>6</v>
      </c>
    </row>
    <row r="2" spans="1:13" x14ac:dyDescent="0.5">
      <c r="A2" t="s">
        <v>192</v>
      </c>
      <c r="C2">
        <v>3</v>
      </c>
      <c r="D2">
        <v>51</v>
      </c>
      <c r="E2">
        <v>6</v>
      </c>
      <c r="F2">
        <v>42</v>
      </c>
      <c r="G2">
        <v>179</v>
      </c>
      <c r="H2">
        <v>10</v>
      </c>
      <c r="I2">
        <v>22135.482418060303</v>
      </c>
      <c r="J2">
        <v>10669</v>
      </c>
      <c r="K2">
        <v>518</v>
      </c>
      <c r="L2" t="s">
        <v>2448</v>
      </c>
      <c r="M2" t="s">
        <v>198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35.29296875" customWidth="1"/>
    <col min="2" max="2" width="9.1171875" customWidth="1"/>
    <col min="3" max="3" width="23.17578125" customWidth="1"/>
    <col min="4" max="4" width="97.46875" customWidth="1"/>
    <col min="5" max="5" width="20.8203125" customWidth="1"/>
    <col min="6" max="6" width="36.87890625" customWidth="1"/>
    <col min="7" max="7" width="83" customWidth="1"/>
    <col min="8" max="8" width="12" customWidth="1"/>
    <col min="9" max="9" width="12.3515625" customWidth="1"/>
    <col min="10" max="10" width="17.29296875" customWidth="1"/>
    <col min="11" max="11" width="9.234375" customWidth="1"/>
    <col min="12" max="12" width="10.46875" customWidth="1"/>
    <col min="13" max="13" width="83" customWidth="1"/>
    <col min="14" max="14" width="18.64453125" customWidth="1"/>
    <col min="15" max="15" width="13.87890625" customWidth="1"/>
    <col min="16" max="16" width="10.17578125" customWidth="1"/>
    <col min="17" max="17" width="9.76171875" customWidth="1"/>
    <col min="18" max="18" width="9.9375" customWidth="1"/>
    <col min="19" max="19" width="9.1171875" customWidth="1"/>
    <col min="20" max="20" width="11.234375" customWidth="1"/>
    <col min="21" max="21" width="13.1171875" customWidth="1"/>
    <col min="22" max="22" width="56.76171875" customWidth="1"/>
    <col min="23" max="23" width="71.3515625" customWidth="1"/>
    <col min="24" max="24" width="67.52734375" customWidth="1"/>
    <col min="25" max="25" width="26.41015625" customWidth="1"/>
    <col min="26" max="26" width="20" customWidth="1"/>
  </cols>
  <sheetData>
    <row r="1" spans="1:26" x14ac:dyDescent="0.5">
      <c r="A1" s="1" t="s">
        <v>40</v>
      </c>
      <c r="B1" s="1" t="s">
        <v>613</v>
      </c>
      <c r="C1" s="1" t="s">
        <v>48</v>
      </c>
      <c r="D1" s="1" t="s">
        <v>2449</v>
      </c>
      <c r="E1" s="1" t="s">
        <v>2450</v>
      </c>
      <c r="F1" s="1" t="s">
        <v>2451</v>
      </c>
      <c r="G1" s="1" t="s">
        <v>2452</v>
      </c>
      <c r="H1" s="1" t="s">
        <v>2453</v>
      </c>
      <c r="I1" s="1" t="s">
        <v>2454</v>
      </c>
      <c r="J1" s="1" t="s">
        <v>2455</v>
      </c>
      <c r="K1" s="1" t="s">
        <v>1918</v>
      </c>
      <c r="L1" s="1" t="s">
        <v>570</v>
      </c>
      <c r="M1" s="1" t="s">
        <v>2456</v>
      </c>
      <c r="N1" s="1" t="s">
        <v>2457</v>
      </c>
      <c r="O1" s="1" t="s">
        <v>992</v>
      </c>
      <c r="P1" s="1" t="s">
        <v>994</v>
      </c>
      <c r="Q1" s="1" t="s">
        <v>2458</v>
      </c>
      <c r="R1" s="1" t="s">
        <v>2459</v>
      </c>
      <c r="S1" s="1" t="s">
        <v>576</v>
      </c>
      <c r="T1" s="1" t="s">
        <v>585</v>
      </c>
      <c r="U1" s="1" t="s">
        <v>581</v>
      </c>
      <c r="V1" s="1" t="s">
        <v>2460</v>
      </c>
      <c r="W1" s="1" t="s">
        <v>165</v>
      </c>
      <c r="X1" s="1" t="s">
        <v>152</v>
      </c>
      <c r="Y1" s="1" t="s">
        <v>155</v>
      </c>
      <c r="Z1" s="1" t="s">
        <v>6</v>
      </c>
    </row>
    <row r="2" spans="1:26" x14ac:dyDescent="0.5">
      <c r="A2" t="s">
        <v>652</v>
      </c>
      <c r="B2" t="s">
        <v>646</v>
      </c>
      <c r="C2" t="s">
        <v>644</v>
      </c>
      <c r="D2" t="s">
        <v>2461</v>
      </c>
      <c r="E2" t="s">
        <v>643</v>
      </c>
      <c r="F2" t="s">
        <v>2462</v>
      </c>
      <c r="G2" t="s">
        <v>2463</v>
      </c>
      <c r="H2">
        <v>512</v>
      </c>
      <c r="I2">
        <v>8589934592</v>
      </c>
      <c r="J2">
        <v>1</v>
      </c>
      <c r="K2" t="s">
        <v>2408</v>
      </c>
      <c r="L2" t="s">
        <v>2464</v>
      </c>
      <c r="M2" t="s">
        <v>2463</v>
      </c>
      <c r="N2" t="s">
        <v>170</v>
      </c>
      <c r="O2">
        <v>4096</v>
      </c>
      <c r="P2">
        <v>2039.4</v>
      </c>
      <c r="Q2">
        <v>50.2</v>
      </c>
      <c r="R2" t="b">
        <v>1</v>
      </c>
      <c r="S2">
        <v>19</v>
      </c>
      <c r="T2">
        <v>3</v>
      </c>
      <c r="U2" t="s">
        <v>191</v>
      </c>
      <c r="V2" s="3" t="s">
        <v>2465</v>
      </c>
      <c r="W2" t="s">
        <v>2466</v>
      </c>
      <c r="X2" t="s">
        <v>2467</v>
      </c>
      <c r="Y2" t="s">
        <v>2468</v>
      </c>
      <c r="Z2" t="s">
        <v>198</v>
      </c>
    </row>
    <row r="3" spans="1:26" x14ac:dyDescent="0.5">
      <c r="A3" t="s">
        <v>657</v>
      </c>
      <c r="B3" t="s">
        <v>646</v>
      </c>
      <c r="C3" t="s">
        <v>644</v>
      </c>
      <c r="D3" t="s">
        <v>2469</v>
      </c>
      <c r="E3" t="s">
        <v>643</v>
      </c>
      <c r="F3" t="s">
        <v>2470</v>
      </c>
      <c r="G3" t="s">
        <v>2471</v>
      </c>
      <c r="H3">
        <v>512</v>
      </c>
      <c r="I3">
        <v>8589934592</v>
      </c>
      <c r="J3">
        <v>1</v>
      </c>
      <c r="K3" t="s">
        <v>2408</v>
      </c>
      <c r="L3" t="s">
        <v>2464</v>
      </c>
      <c r="M3" t="s">
        <v>2471</v>
      </c>
      <c r="N3" t="s">
        <v>170</v>
      </c>
      <c r="O3">
        <v>4096</v>
      </c>
      <c r="P3">
        <v>2607.3000000000002</v>
      </c>
      <c r="Q3">
        <v>36.299999999999997</v>
      </c>
      <c r="R3" t="b">
        <v>1</v>
      </c>
      <c r="S3">
        <v>7</v>
      </c>
      <c r="T3">
        <v>3</v>
      </c>
      <c r="U3" t="s">
        <v>191</v>
      </c>
      <c r="V3" s="3" t="s">
        <v>2472</v>
      </c>
      <c r="W3" t="s">
        <v>2473</v>
      </c>
      <c r="X3" t="s">
        <v>2467</v>
      </c>
      <c r="Y3" t="s">
        <v>2474</v>
      </c>
      <c r="Z3" t="s">
        <v>198</v>
      </c>
    </row>
    <row r="4" spans="1:26" x14ac:dyDescent="0.5">
      <c r="A4" t="s">
        <v>645</v>
      </c>
      <c r="B4" t="s">
        <v>646</v>
      </c>
      <c r="C4" t="s">
        <v>644</v>
      </c>
      <c r="D4" t="s">
        <v>2475</v>
      </c>
      <c r="E4" t="s">
        <v>643</v>
      </c>
      <c r="F4" t="s">
        <v>2476</v>
      </c>
      <c r="G4" t="s">
        <v>2477</v>
      </c>
      <c r="H4">
        <v>512</v>
      </c>
      <c r="I4">
        <v>8589934592</v>
      </c>
      <c r="J4">
        <v>1</v>
      </c>
      <c r="K4" t="s">
        <v>2408</v>
      </c>
      <c r="L4" t="s">
        <v>2464</v>
      </c>
      <c r="M4" t="s">
        <v>2477</v>
      </c>
      <c r="N4" t="s">
        <v>170</v>
      </c>
      <c r="O4">
        <v>4096</v>
      </c>
      <c r="P4">
        <v>2051.5</v>
      </c>
      <c r="Q4">
        <v>49.9</v>
      </c>
      <c r="R4" t="b">
        <v>1</v>
      </c>
      <c r="S4">
        <v>14</v>
      </c>
      <c r="T4">
        <v>3</v>
      </c>
      <c r="U4" t="s">
        <v>191</v>
      </c>
      <c r="V4" s="3" t="s">
        <v>2478</v>
      </c>
      <c r="W4" t="s">
        <v>2479</v>
      </c>
      <c r="X4" t="s">
        <v>2467</v>
      </c>
      <c r="Y4" t="s">
        <v>2480</v>
      </c>
      <c r="Z4" t="s">
        <v>198</v>
      </c>
    </row>
    <row r="5" spans="1:26" x14ac:dyDescent="0.5">
      <c r="A5" t="s">
        <v>668</v>
      </c>
      <c r="B5" t="s">
        <v>646</v>
      </c>
      <c r="C5" t="s">
        <v>644</v>
      </c>
      <c r="D5" t="s">
        <v>2481</v>
      </c>
      <c r="E5" t="s">
        <v>643</v>
      </c>
      <c r="F5" t="s">
        <v>2482</v>
      </c>
      <c r="G5" t="s">
        <v>2483</v>
      </c>
      <c r="H5">
        <v>512</v>
      </c>
      <c r="I5">
        <v>8589934592</v>
      </c>
      <c r="J5">
        <v>1</v>
      </c>
      <c r="K5" t="s">
        <v>2408</v>
      </c>
      <c r="L5" t="s">
        <v>2464</v>
      </c>
      <c r="M5" t="s">
        <v>2483</v>
      </c>
      <c r="N5" t="s">
        <v>170</v>
      </c>
      <c r="O5">
        <v>4096</v>
      </c>
      <c r="P5">
        <v>995.2</v>
      </c>
      <c r="Q5">
        <v>75.7</v>
      </c>
      <c r="R5" t="b">
        <v>1</v>
      </c>
      <c r="S5">
        <v>17</v>
      </c>
      <c r="T5">
        <v>3</v>
      </c>
      <c r="U5" t="s">
        <v>191</v>
      </c>
      <c r="V5" s="3" t="s">
        <v>2484</v>
      </c>
      <c r="W5" t="s">
        <v>2485</v>
      </c>
      <c r="X5" t="s">
        <v>2467</v>
      </c>
      <c r="Y5" t="s">
        <v>2486</v>
      </c>
      <c r="Z5" t="s">
        <v>198</v>
      </c>
    </row>
    <row r="6" spans="1:26" x14ac:dyDescent="0.5">
      <c r="A6" t="s">
        <v>737</v>
      </c>
      <c r="B6" t="s">
        <v>646</v>
      </c>
      <c r="C6" t="s">
        <v>644</v>
      </c>
      <c r="D6" t="s">
        <v>2487</v>
      </c>
      <c r="E6" t="s">
        <v>643</v>
      </c>
      <c r="F6" t="s">
        <v>2488</v>
      </c>
      <c r="G6" t="s">
        <v>2489</v>
      </c>
      <c r="H6">
        <v>512</v>
      </c>
      <c r="I6">
        <v>8589934592</v>
      </c>
      <c r="J6">
        <v>1</v>
      </c>
      <c r="K6" t="s">
        <v>2408</v>
      </c>
      <c r="L6" t="s">
        <v>2464</v>
      </c>
      <c r="M6" t="s">
        <v>2489</v>
      </c>
      <c r="N6" t="s">
        <v>170</v>
      </c>
      <c r="O6">
        <v>4096</v>
      </c>
      <c r="P6">
        <v>1356.5</v>
      </c>
      <c r="Q6">
        <v>66.900000000000006</v>
      </c>
      <c r="R6" t="b">
        <v>1</v>
      </c>
      <c r="S6">
        <v>5</v>
      </c>
      <c r="T6">
        <v>3</v>
      </c>
      <c r="U6" t="s">
        <v>191</v>
      </c>
      <c r="V6" s="3" t="s">
        <v>2490</v>
      </c>
      <c r="W6" t="s">
        <v>2491</v>
      </c>
      <c r="X6" t="s">
        <v>2467</v>
      </c>
      <c r="Y6" t="s">
        <v>2492</v>
      </c>
      <c r="Z6" t="s">
        <v>198</v>
      </c>
    </row>
    <row r="7" spans="1:26" x14ac:dyDescent="0.5">
      <c r="A7" t="s">
        <v>2493</v>
      </c>
      <c r="B7" t="s">
        <v>646</v>
      </c>
      <c r="D7" t="s">
        <v>2494</v>
      </c>
      <c r="E7" t="s">
        <v>643</v>
      </c>
      <c r="F7" t="s">
        <v>2495</v>
      </c>
      <c r="G7" t="s">
        <v>2496</v>
      </c>
      <c r="H7">
        <v>512</v>
      </c>
      <c r="I7">
        <v>629145600</v>
      </c>
      <c r="J7">
        <v>1</v>
      </c>
      <c r="K7" t="s">
        <v>2408</v>
      </c>
      <c r="L7" t="s">
        <v>2464</v>
      </c>
      <c r="M7" t="s">
        <v>2496</v>
      </c>
      <c r="N7" t="s">
        <v>170</v>
      </c>
      <c r="O7">
        <v>300</v>
      </c>
      <c r="P7">
        <v>281.2</v>
      </c>
      <c r="Q7">
        <v>6.2</v>
      </c>
      <c r="R7" t="b">
        <v>1</v>
      </c>
      <c r="S7">
        <v>1</v>
      </c>
      <c r="T7">
        <v>3</v>
      </c>
      <c r="U7" t="s">
        <v>191</v>
      </c>
      <c r="V7" s="3" t="s">
        <v>2497</v>
      </c>
      <c r="W7" t="s">
        <v>2498</v>
      </c>
      <c r="X7" t="s">
        <v>2499</v>
      </c>
      <c r="Y7" t="s">
        <v>2500</v>
      </c>
      <c r="Z7" t="s">
        <v>198</v>
      </c>
    </row>
    <row r="8" spans="1:26" x14ac:dyDescent="0.5">
      <c r="A8" t="s">
        <v>2501</v>
      </c>
      <c r="B8" t="s">
        <v>646</v>
      </c>
      <c r="D8" t="s">
        <v>2502</v>
      </c>
      <c r="E8" t="s">
        <v>643</v>
      </c>
      <c r="F8" t="s">
        <v>2503</v>
      </c>
      <c r="G8" t="s">
        <v>2504</v>
      </c>
      <c r="H8">
        <v>512</v>
      </c>
      <c r="I8">
        <v>937571968</v>
      </c>
      <c r="J8">
        <v>8</v>
      </c>
      <c r="K8" t="s">
        <v>2408</v>
      </c>
      <c r="L8" t="s">
        <v>2464</v>
      </c>
      <c r="M8" t="s">
        <v>2504</v>
      </c>
      <c r="N8" t="s">
        <v>170</v>
      </c>
      <c r="O8">
        <v>319</v>
      </c>
      <c r="P8">
        <v>317.60000000000002</v>
      </c>
      <c r="Q8">
        <v>0.4</v>
      </c>
      <c r="R8" t="b">
        <v>0</v>
      </c>
      <c r="S8">
        <v>0</v>
      </c>
      <c r="T8">
        <v>1</v>
      </c>
      <c r="U8" t="s">
        <v>191</v>
      </c>
      <c r="V8" s="3" t="s">
        <v>2505</v>
      </c>
      <c r="W8" t="s">
        <v>2506</v>
      </c>
      <c r="X8" t="s">
        <v>2499</v>
      </c>
      <c r="Y8" t="s">
        <v>2507</v>
      </c>
      <c r="Z8" t="s">
        <v>198</v>
      </c>
    </row>
    <row r="9" spans="1:26" x14ac:dyDescent="0.5">
      <c r="A9" t="s">
        <v>2508</v>
      </c>
      <c r="B9" t="s">
        <v>646</v>
      </c>
      <c r="D9" t="s">
        <v>2509</v>
      </c>
      <c r="E9" t="s">
        <v>643</v>
      </c>
      <c r="F9" t="s">
        <v>2503</v>
      </c>
      <c r="G9" t="s">
        <v>2510</v>
      </c>
      <c r="H9">
        <v>512</v>
      </c>
      <c r="I9">
        <v>937571968</v>
      </c>
      <c r="J9">
        <v>8</v>
      </c>
      <c r="K9" t="s">
        <v>2408</v>
      </c>
      <c r="L9" t="s">
        <v>2464</v>
      </c>
      <c r="M9" t="s">
        <v>2510</v>
      </c>
      <c r="N9" t="s">
        <v>170</v>
      </c>
      <c r="O9">
        <v>319</v>
      </c>
      <c r="P9">
        <v>317.60000000000002</v>
      </c>
      <c r="Q9">
        <v>0.4</v>
      </c>
      <c r="R9" t="b">
        <v>0</v>
      </c>
      <c r="S9">
        <v>0</v>
      </c>
      <c r="T9">
        <v>1</v>
      </c>
      <c r="U9" t="s">
        <v>191</v>
      </c>
      <c r="V9" s="3" t="s">
        <v>2511</v>
      </c>
      <c r="W9" t="s">
        <v>2512</v>
      </c>
      <c r="X9" t="s">
        <v>2499</v>
      </c>
      <c r="Y9" t="s">
        <v>2513</v>
      </c>
      <c r="Z9" t="s">
        <v>198</v>
      </c>
    </row>
    <row r="10" spans="1:26" x14ac:dyDescent="0.5">
      <c r="A10" t="s">
        <v>2514</v>
      </c>
      <c r="B10" t="s">
        <v>646</v>
      </c>
      <c r="D10" t="s">
        <v>2515</v>
      </c>
      <c r="E10" t="s">
        <v>643</v>
      </c>
      <c r="F10" t="s">
        <v>2503</v>
      </c>
      <c r="G10" t="s">
        <v>2516</v>
      </c>
      <c r="H10">
        <v>512</v>
      </c>
      <c r="I10">
        <v>937571968</v>
      </c>
      <c r="J10">
        <v>8</v>
      </c>
      <c r="K10" t="s">
        <v>2408</v>
      </c>
      <c r="L10" t="s">
        <v>2464</v>
      </c>
      <c r="M10" t="s">
        <v>2516</v>
      </c>
      <c r="N10" t="s">
        <v>170</v>
      </c>
      <c r="O10">
        <v>319</v>
      </c>
      <c r="P10">
        <v>317.60000000000002</v>
      </c>
      <c r="Q10">
        <v>0.4</v>
      </c>
      <c r="R10" t="b">
        <v>0</v>
      </c>
      <c r="S10">
        <v>0</v>
      </c>
      <c r="T10">
        <v>1</v>
      </c>
      <c r="U10" t="s">
        <v>191</v>
      </c>
      <c r="V10" s="3" t="s">
        <v>2517</v>
      </c>
      <c r="W10" t="s">
        <v>2518</v>
      </c>
      <c r="X10" t="s">
        <v>2499</v>
      </c>
      <c r="Y10" t="s">
        <v>2519</v>
      </c>
      <c r="Z10" t="s">
        <v>198</v>
      </c>
    </row>
    <row r="11" spans="1:26" x14ac:dyDescent="0.5">
      <c r="A11" t="s">
        <v>2520</v>
      </c>
      <c r="B11" t="s">
        <v>2521</v>
      </c>
      <c r="E11" t="s">
        <v>643</v>
      </c>
      <c r="K11" t="s">
        <v>2408</v>
      </c>
      <c r="M11" t="s">
        <v>2522</v>
      </c>
      <c r="N11" t="s">
        <v>170</v>
      </c>
      <c r="O11">
        <v>400</v>
      </c>
      <c r="P11">
        <v>384.9</v>
      </c>
      <c r="Q11">
        <v>3.8</v>
      </c>
      <c r="R11" t="b">
        <v>0</v>
      </c>
      <c r="S11">
        <v>0</v>
      </c>
      <c r="T11">
        <v>2</v>
      </c>
      <c r="U11" t="s">
        <v>191</v>
      </c>
      <c r="V11" s="3" t="s">
        <v>2523</v>
      </c>
      <c r="W11" t="s">
        <v>2524</v>
      </c>
      <c r="X11" t="s">
        <v>2499</v>
      </c>
      <c r="Y11" t="s">
        <v>2525</v>
      </c>
      <c r="Z11" t="s">
        <v>198</v>
      </c>
    </row>
  </sheetData>
  <hyperlinks>
    <hyperlink ref="V2" r:id="rId1" xr:uid="{00000000-0004-0000-1100-000000000000}"/>
    <hyperlink ref="V3" r:id="rId2" xr:uid="{00000000-0004-0000-1100-000001000000}"/>
    <hyperlink ref="V4" r:id="rId3" xr:uid="{00000000-0004-0000-1100-000002000000}"/>
    <hyperlink ref="V5" r:id="rId4" xr:uid="{00000000-0004-0000-1100-000003000000}"/>
    <hyperlink ref="V6" r:id="rId5" xr:uid="{00000000-0004-0000-1100-000004000000}"/>
    <hyperlink ref="V7" r:id="rId6" xr:uid="{00000000-0004-0000-1100-000005000000}"/>
    <hyperlink ref="V8" r:id="rId7" xr:uid="{00000000-0004-0000-1100-000006000000}"/>
    <hyperlink ref="V9" r:id="rId8" xr:uid="{00000000-0004-0000-1100-000007000000}"/>
    <hyperlink ref="V10" r:id="rId9" xr:uid="{00000000-0004-0000-1100-000008000000}"/>
    <hyperlink ref="V11" r:id="rId10" xr:uid="{00000000-0004-0000-1100-000009000000}"/>
  </hyperlinks>
  <pageMargins left="0.7" right="0.7" top="0.75" bottom="0.75" header="0.3" footer="0.3"/>
  <tableParts count="1">
    <tablePart r:id="rId1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9.1171875" customWidth="1"/>
  </cols>
  <sheetData>
    <row r="1" spans="1:1" x14ac:dyDescent="0.5">
      <c r="A1" s="1" t="s">
        <v>2526</v>
      </c>
    </row>
    <row r="2" spans="1:1" x14ac:dyDescent="0.5">
      <c r="A2" t="s">
        <v>173</v>
      </c>
    </row>
    <row r="4" spans="1:1" x14ac:dyDescent="0.5">
      <c r="A4" t="s">
        <v>173</v>
      </c>
    </row>
    <row r="6" spans="1:1" x14ac:dyDescent="0.5">
      <c r="A6" t="s">
        <v>173</v>
      </c>
    </row>
    <row r="8" spans="1:1" x14ac:dyDescent="0.5">
      <c r="A8" t="s">
        <v>173</v>
      </c>
    </row>
    <row r="10" spans="1:1" x14ac:dyDescent="0.5">
      <c r="A10" t="s">
        <v>173</v>
      </c>
    </row>
    <row r="12" spans="1:1" x14ac:dyDescent="0.5">
      <c r="A12" t="s">
        <v>173</v>
      </c>
    </row>
    <row r="14" spans="1:1" x14ac:dyDescent="0.5">
      <c r="A14" t="s">
        <v>173</v>
      </c>
    </row>
    <row r="16" spans="1:1" x14ac:dyDescent="0.5">
      <c r="A16" t="s">
        <v>173</v>
      </c>
    </row>
    <row r="18" spans="1:1" x14ac:dyDescent="0.5">
      <c r="A18" t="s">
        <v>173</v>
      </c>
    </row>
    <row r="20" spans="1:1" x14ac:dyDescent="0.5">
      <c r="A20" t="s">
        <v>173</v>
      </c>
    </row>
    <row r="22" spans="1:1" x14ac:dyDescent="0.5">
      <c r="A22" t="s">
        <v>173</v>
      </c>
    </row>
    <row r="24" spans="1:1" x14ac:dyDescent="0.5">
      <c r="A24" t="s">
        <v>173</v>
      </c>
    </row>
    <row r="26" spans="1:1" x14ac:dyDescent="0.5">
      <c r="A26" t="s">
        <v>173</v>
      </c>
    </row>
    <row r="28" spans="1:1" x14ac:dyDescent="0.5">
      <c r="A28" t="s">
        <v>173</v>
      </c>
    </row>
    <row r="30" spans="1:1" x14ac:dyDescent="0.5">
      <c r="A30" t="s">
        <v>173</v>
      </c>
    </row>
    <row r="32" spans="1:1" x14ac:dyDescent="0.5">
      <c r="A32" t="s">
        <v>173</v>
      </c>
    </row>
    <row r="34" spans="1:1" x14ac:dyDescent="0.5">
      <c r="A34" t="s">
        <v>173</v>
      </c>
    </row>
    <row r="36" spans="1:1" x14ac:dyDescent="0.5">
      <c r="A36" t="s">
        <v>173</v>
      </c>
    </row>
    <row r="38" spans="1:1" x14ac:dyDescent="0.5">
      <c r="A38" t="s">
        <v>173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36.5859375" customWidth="1"/>
    <col min="2" max="2" width="26.234375" customWidth="1"/>
    <col min="3" max="3" width="14.1171875" customWidth="1"/>
    <col min="4" max="4" width="12.5859375" customWidth="1"/>
    <col min="5" max="5" width="17.17578125" customWidth="1"/>
    <col min="6" max="6" width="13.5859375" customWidth="1"/>
    <col min="7" max="7" width="11" customWidth="1"/>
    <col min="8" max="8" width="14.76171875" customWidth="1"/>
    <col min="9" max="9" width="20.9375" customWidth="1"/>
    <col min="10" max="10" width="14.64453125" customWidth="1"/>
    <col min="11" max="11" width="16.64453125" customWidth="1"/>
    <col min="12" max="12" width="20.5859375" customWidth="1"/>
    <col min="13" max="13" width="15.52734375" customWidth="1"/>
    <col min="14" max="14" width="19.46875" customWidth="1"/>
    <col min="15" max="15" width="27.17578125" customWidth="1"/>
    <col min="16" max="16" width="19.234375" customWidth="1"/>
    <col min="17" max="17" width="19.5859375" customWidth="1"/>
    <col min="18" max="18" width="20.41015625" customWidth="1"/>
    <col min="19" max="19" width="9.1171875" customWidth="1"/>
    <col min="20" max="20" width="17.64453125" customWidth="1"/>
    <col min="21" max="21" width="13.9375" customWidth="1"/>
    <col min="22" max="22" width="16.29296875" customWidth="1"/>
    <col min="23" max="23" width="14.1171875" customWidth="1"/>
    <col min="24" max="24" width="15.52734375" customWidth="1"/>
    <col min="25" max="25" width="16.46875" customWidth="1"/>
    <col min="26" max="26" width="21" customWidth="1"/>
    <col min="27" max="27" width="14.234375" customWidth="1"/>
    <col min="28" max="28" width="14" customWidth="1"/>
    <col min="29" max="29" width="15.29296875" customWidth="1"/>
    <col min="30" max="30" width="194.52734375" customWidth="1"/>
    <col min="31" max="31" width="9.1171875" customWidth="1"/>
    <col min="32" max="32" width="28.64453125" customWidth="1"/>
    <col min="33" max="33" width="25.46875" customWidth="1"/>
    <col min="34" max="36" width="36.5859375" customWidth="1"/>
    <col min="37" max="37" width="12.3515625" customWidth="1"/>
    <col min="38" max="38" width="15.29296875" customWidth="1"/>
    <col min="39" max="39" width="16.234375" customWidth="1"/>
    <col min="40" max="40" width="15.8203125" customWidth="1"/>
    <col min="41" max="41" width="12.05859375" customWidth="1"/>
    <col min="42" max="42" width="13.3515625" customWidth="1"/>
    <col min="43" max="43" width="9.1171875" customWidth="1"/>
    <col min="44" max="44" width="12.3515625" customWidth="1"/>
    <col min="45" max="45" width="18.8203125" customWidth="1"/>
    <col min="46" max="46" width="17.64453125" customWidth="1"/>
    <col min="47" max="47" width="13.703125" customWidth="1"/>
    <col min="48" max="48" width="13.1171875" customWidth="1"/>
    <col min="49" max="49" width="10" customWidth="1"/>
    <col min="50" max="50" width="14.52734375" customWidth="1"/>
    <col min="51" max="51" width="16.1171875" customWidth="1"/>
    <col min="52" max="52" width="16.8203125" customWidth="1"/>
    <col min="53" max="53" width="17.29296875" customWidth="1"/>
    <col min="54" max="54" width="11.76171875" customWidth="1"/>
    <col min="55" max="55" width="15.46875" customWidth="1"/>
    <col min="56" max="56" width="13.5859375" customWidth="1"/>
    <col min="57" max="57" width="24.17578125" customWidth="1"/>
    <col min="58" max="58" width="20.17578125" customWidth="1"/>
    <col min="59" max="59" width="39.17578125" customWidth="1"/>
    <col min="60" max="60" width="19.1171875" customWidth="1"/>
    <col min="61" max="61" width="16.52734375" customWidth="1"/>
    <col min="62" max="62" width="21.234375" customWidth="1"/>
    <col min="63" max="63" width="13.9375" customWidth="1"/>
    <col min="64" max="64" width="23" customWidth="1"/>
    <col min="65" max="65" width="20.46875" customWidth="1"/>
    <col min="66" max="66" width="12.8203125" customWidth="1"/>
    <col min="67" max="67" width="16.9375" customWidth="1"/>
    <col min="68" max="68" width="14.5859375" customWidth="1"/>
    <col min="69" max="69" width="15.87890625" customWidth="1"/>
    <col min="70" max="70" width="20.703125" customWidth="1"/>
    <col min="71" max="71" width="12.234375" customWidth="1"/>
    <col min="72" max="72" width="54.76171875" customWidth="1"/>
    <col min="73" max="73" width="13.1171875" customWidth="1"/>
    <col min="74" max="74" width="13.64453125" customWidth="1"/>
    <col min="75" max="75" width="39.17578125" customWidth="1"/>
    <col min="76" max="76" width="38.9375" customWidth="1"/>
    <col min="77" max="77" width="25.46875" customWidth="1"/>
    <col min="78" max="78" width="16.46875" customWidth="1"/>
    <col min="79" max="79" width="13.234375" customWidth="1"/>
    <col min="80" max="80" width="14.41015625" customWidth="1"/>
    <col min="81" max="81" width="10.64453125" customWidth="1"/>
    <col min="82" max="82" width="17.8203125" customWidth="1"/>
    <col min="83" max="83" width="15" customWidth="1"/>
    <col min="84" max="84" width="23.87890625" customWidth="1"/>
    <col min="85" max="85" width="13.3515625" customWidth="1"/>
    <col min="86" max="86" width="37.76171875" customWidth="1"/>
    <col min="87" max="87" width="18.76171875" customWidth="1"/>
    <col min="88" max="88" width="37.76171875" customWidth="1"/>
    <col min="89" max="89" width="19.29296875" customWidth="1"/>
    <col min="90" max="90" width="56.3515625" customWidth="1"/>
    <col min="91" max="91" width="20" customWidth="1"/>
  </cols>
  <sheetData>
    <row r="1" spans="1:91" x14ac:dyDescent="0.5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106</v>
      </c>
      <c r="Y1" s="1" t="s">
        <v>107</v>
      </c>
      <c r="Z1" s="1" t="s">
        <v>108</v>
      </c>
      <c r="AA1" s="1" t="s">
        <v>109</v>
      </c>
      <c r="AB1" s="1" t="s">
        <v>110</v>
      </c>
      <c r="AC1" s="1" t="s">
        <v>111</v>
      </c>
      <c r="AD1" s="1" t="s">
        <v>112</v>
      </c>
      <c r="AE1" s="1" t="s">
        <v>113</v>
      </c>
      <c r="AF1" s="1" t="s">
        <v>114</v>
      </c>
      <c r="AG1" s="1" t="s">
        <v>115</v>
      </c>
      <c r="AH1" s="1" t="s">
        <v>116</v>
      </c>
      <c r="AI1" s="1" t="s">
        <v>117</v>
      </c>
      <c r="AJ1" s="1" t="s">
        <v>118</v>
      </c>
      <c r="AK1" s="1" t="s">
        <v>119</v>
      </c>
      <c r="AL1" s="1" t="s">
        <v>120</v>
      </c>
      <c r="AM1" s="1" t="s">
        <v>121</v>
      </c>
      <c r="AN1" s="1" t="s">
        <v>122</v>
      </c>
      <c r="AO1" s="1" t="s">
        <v>123</v>
      </c>
      <c r="AP1" s="1" t="s">
        <v>124</v>
      </c>
      <c r="AQ1" s="1" t="s">
        <v>125</v>
      </c>
      <c r="AR1" s="1" t="s">
        <v>126</v>
      </c>
      <c r="AS1" s="1" t="s">
        <v>127</v>
      </c>
      <c r="AT1" s="1" t="s">
        <v>128</v>
      </c>
      <c r="AU1" s="1" t="s">
        <v>129</v>
      </c>
      <c r="AV1" s="1" t="s">
        <v>130</v>
      </c>
      <c r="AW1" s="1" t="s">
        <v>131</v>
      </c>
      <c r="AX1" s="1" t="s">
        <v>132</v>
      </c>
      <c r="AY1" s="1" t="s">
        <v>133</v>
      </c>
      <c r="AZ1" s="1" t="s">
        <v>134</v>
      </c>
      <c r="BA1" s="1" t="s">
        <v>135</v>
      </c>
      <c r="BB1" s="1" t="s">
        <v>136</v>
      </c>
      <c r="BC1" s="1" t="s">
        <v>137</v>
      </c>
      <c r="BD1" s="1" t="s">
        <v>138</v>
      </c>
      <c r="BE1" s="1" t="s">
        <v>139</v>
      </c>
      <c r="BF1" s="1" t="s">
        <v>52</v>
      </c>
      <c r="BG1" s="1" t="s">
        <v>140</v>
      </c>
      <c r="BH1" s="1" t="s">
        <v>141</v>
      </c>
      <c r="BI1" s="1" t="s">
        <v>142</v>
      </c>
      <c r="BJ1" s="1" t="s">
        <v>143</v>
      </c>
      <c r="BK1" s="1" t="s">
        <v>144</v>
      </c>
      <c r="BL1" s="1" t="s">
        <v>145</v>
      </c>
      <c r="BM1" s="1" t="s">
        <v>146</v>
      </c>
      <c r="BN1" s="1" t="s">
        <v>22</v>
      </c>
      <c r="BO1" s="1" t="s">
        <v>147</v>
      </c>
      <c r="BP1" s="1" t="s">
        <v>148</v>
      </c>
      <c r="BQ1" s="1" t="s">
        <v>149</v>
      </c>
      <c r="BR1" s="1" t="s">
        <v>150</v>
      </c>
      <c r="BS1" s="1" t="s">
        <v>151</v>
      </c>
      <c r="BT1" s="1" t="s">
        <v>152</v>
      </c>
      <c r="BU1" s="1" t="s">
        <v>36</v>
      </c>
      <c r="BV1" s="1" t="s">
        <v>38</v>
      </c>
      <c r="BW1" s="1" t="s">
        <v>153</v>
      </c>
      <c r="BX1" s="1" t="s">
        <v>154</v>
      </c>
      <c r="BY1" s="1" t="s">
        <v>155</v>
      </c>
      <c r="BZ1" s="1" t="s">
        <v>156</v>
      </c>
      <c r="CA1" s="1" t="s">
        <v>157</v>
      </c>
      <c r="CB1" s="1" t="s">
        <v>158</v>
      </c>
      <c r="CC1" s="1" t="s">
        <v>64</v>
      </c>
      <c r="CD1" s="1" t="s">
        <v>159</v>
      </c>
      <c r="CE1" s="1" t="s">
        <v>160</v>
      </c>
      <c r="CF1" s="1" t="s">
        <v>161</v>
      </c>
      <c r="CG1" s="1" t="s">
        <v>10</v>
      </c>
      <c r="CH1" s="1" t="s">
        <v>162</v>
      </c>
      <c r="CI1" s="1" t="s">
        <v>8</v>
      </c>
      <c r="CJ1" s="1" t="s">
        <v>163</v>
      </c>
      <c r="CK1" s="1" t="s">
        <v>164</v>
      </c>
      <c r="CL1" s="1" t="s">
        <v>165</v>
      </c>
      <c r="CM1" s="1" t="s">
        <v>6</v>
      </c>
    </row>
    <row r="2" spans="1:91" x14ac:dyDescent="0.5">
      <c r="A2" t="s">
        <v>166</v>
      </c>
      <c r="B2" t="s">
        <v>167</v>
      </c>
      <c r="C2" t="s">
        <v>168</v>
      </c>
      <c r="D2" t="s">
        <v>169</v>
      </c>
      <c r="E2" s="2">
        <v>45686.309861064801</v>
      </c>
      <c r="F2" t="s">
        <v>170</v>
      </c>
      <c r="G2">
        <v>8</v>
      </c>
      <c r="H2">
        <v>8192</v>
      </c>
      <c r="I2">
        <v>8259</v>
      </c>
      <c r="J2">
        <v>0</v>
      </c>
      <c r="L2" t="s">
        <v>170</v>
      </c>
      <c r="M2">
        <v>14</v>
      </c>
      <c r="N2">
        <v>100</v>
      </c>
      <c r="O2">
        <v>108544000</v>
      </c>
      <c r="P2">
        <v>202313728</v>
      </c>
      <c r="Q2">
        <v>0</v>
      </c>
      <c r="R2">
        <v>0</v>
      </c>
      <c r="S2">
        <v>6</v>
      </c>
      <c r="T2">
        <v>1</v>
      </c>
      <c r="U2">
        <v>6</v>
      </c>
      <c r="V2">
        <v>0</v>
      </c>
      <c r="W2">
        <v>0.16960705693664796</v>
      </c>
      <c r="X2">
        <v>2494</v>
      </c>
      <c r="Y2">
        <v>0</v>
      </c>
      <c r="Z2" t="s">
        <v>171</v>
      </c>
      <c r="AA2">
        <v>0</v>
      </c>
      <c r="AB2" t="s">
        <v>172</v>
      </c>
      <c r="AC2" t="s">
        <v>172</v>
      </c>
      <c r="AD2" t="s">
        <v>173</v>
      </c>
      <c r="AE2">
        <v>2</v>
      </c>
      <c r="AF2" t="s">
        <v>174</v>
      </c>
      <c r="AG2" t="s">
        <v>175</v>
      </c>
      <c r="AH2" t="s">
        <v>176</v>
      </c>
      <c r="AI2" t="s">
        <v>176</v>
      </c>
      <c r="AJ2" t="s">
        <v>176</v>
      </c>
      <c r="AK2">
        <v>12389</v>
      </c>
      <c r="AL2" t="s">
        <v>177</v>
      </c>
      <c r="AM2" t="s">
        <v>178</v>
      </c>
      <c r="AN2" t="b">
        <v>1</v>
      </c>
      <c r="AO2" t="b">
        <v>0</v>
      </c>
      <c r="AP2">
        <v>2</v>
      </c>
      <c r="AQ2">
        <v>1</v>
      </c>
      <c r="AR2">
        <v>2</v>
      </c>
      <c r="AS2" t="b">
        <v>0</v>
      </c>
      <c r="AT2" t="b">
        <v>0</v>
      </c>
      <c r="AV2" t="b">
        <v>0</v>
      </c>
      <c r="AW2">
        <v>40</v>
      </c>
      <c r="AX2">
        <v>43</v>
      </c>
      <c r="AY2">
        <v>108</v>
      </c>
      <c r="AZ2">
        <v>88</v>
      </c>
      <c r="BA2">
        <v>90577</v>
      </c>
      <c r="BB2" t="s">
        <v>179</v>
      </c>
      <c r="BC2" t="s">
        <v>180</v>
      </c>
      <c r="BD2">
        <v>19</v>
      </c>
      <c r="BE2" t="s">
        <v>181</v>
      </c>
      <c r="BF2" t="s">
        <v>182</v>
      </c>
      <c r="BG2" t="s">
        <v>183</v>
      </c>
      <c r="BH2" t="b">
        <v>0</v>
      </c>
      <c r="BI2" t="s">
        <v>184</v>
      </c>
      <c r="BJ2" t="b">
        <v>0</v>
      </c>
      <c r="BK2" t="s">
        <v>185</v>
      </c>
      <c r="BL2" t="b">
        <v>0</v>
      </c>
      <c r="BM2" t="s">
        <v>186</v>
      </c>
      <c r="BN2">
        <v>3</v>
      </c>
      <c r="BO2">
        <v>29733</v>
      </c>
      <c r="BP2">
        <v>0</v>
      </c>
      <c r="BQ2" t="s">
        <v>187</v>
      </c>
      <c r="BR2" t="s">
        <v>188</v>
      </c>
      <c r="BS2" t="s">
        <v>189</v>
      </c>
      <c r="BT2" t="s">
        <v>190</v>
      </c>
      <c r="BU2" t="s">
        <v>191</v>
      </c>
      <c r="BV2" t="s">
        <v>192</v>
      </c>
      <c r="BW2" t="s">
        <v>193</v>
      </c>
      <c r="BX2" t="s">
        <v>194</v>
      </c>
      <c r="BY2" t="s">
        <v>195</v>
      </c>
      <c r="BZ2">
        <v>2</v>
      </c>
      <c r="CA2" t="b">
        <v>0</v>
      </c>
      <c r="CB2" t="b">
        <v>1</v>
      </c>
      <c r="CG2" t="s">
        <v>170</v>
      </c>
      <c r="CH2" t="s">
        <v>196</v>
      </c>
      <c r="CI2" t="b">
        <v>0</v>
      </c>
      <c r="CJ2" t="s">
        <v>196</v>
      </c>
      <c r="CK2" s="2">
        <v>45051.532263888897</v>
      </c>
      <c r="CL2" t="s">
        <v>197</v>
      </c>
      <c r="CM2" t="s">
        <v>198</v>
      </c>
    </row>
    <row r="3" spans="1:91" x14ac:dyDescent="0.5">
      <c r="A3" t="s">
        <v>199</v>
      </c>
      <c r="B3" t="s">
        <v>200</v>
      </c>
      <c r="C3" t="s">
        <v>168</v>
      </c>
      <c r="D3" t="s">
        <v>169</v>
      </c>
      <c r="E3" s="2">
        <v>45488.252523101903</v>
      </c>
      <c r="F3" t="s">
        <v>170</v>
      </c>
      <c r="G3">
        <v>8</v>
      </c>
      <c r="H3">
        <v>8184</v>
      </c>
      <c r="I3">
        <v>8252</v>
      </c>
      <c r="J3">
        <v>8</v>
      </c>
      <c r="L3" t="s">
        <v>170</v>
      </c>
      <c r="M3">
        <v>44</v>
      </c>
      <c r="N3">
        <v>99.9</v>
      </c>
      <c r="O3">
        <v>109223936</v>
      </c>
      <c r="P3">
        <v>616439808</v>
      </c>
      <c r="Q3">
        <v>0</v>
      </c>
      <c r="R3">
        <v>0</v>
      </c>
      <c r="S3">
        <v>4</v>
      </c>
      <c r="T3">
        <v>1</v>
      </c>
      <c r="U3">
        <v>4</v>
      </c>
      <c r="V3">
        <v>0</v>
      </c>
      <c r="W3">
        <v>0.28989574979951882</v>
      </c>
      <c r="X3">
        <v>2494</v>
      </c>
      <c r="Y3">
        <v>4</v>
      </c>
      <c r="Z3" t="s">
        <v>201</v>
      </c>
      <c r="AA3">
        <v>0</v>
      </c>
      <c r="AB3" t="s">
        <v>170</v>
      </c>
      <c r="AC3" t="s">
        <v>170</v>
      </c>
      <c r="AD3" t="s">
        <v>173</v>
      </c>
      <c r="AE3">
        <v>1</v>
      </c>
      <c r="AF3" t="s">
        <v>202</v>
      </c>
      <c r="AG3" t="s">
        <v>202</v>
      </c>
      <c r="AH3" t="s">
        <v>203</v>
      </c>
      <c r="AI3" t="s">
        <v>203</v>
      </c>
      <c r="AJ3" t="s">
        <v>203</v>
      </c>
      <c r="AK3">
        <v>11269</v>
      </c>
      <c r="AL3" t="s">
        <v>204</v>
      </c>
      <c r="AM3" t="s">
        <v>178</v>
      </c>
      <c r="AN3" t="b">
        <v>1</v>
      </c>
      <c r="AO3" t="b">
        <v>0</v>
      </c>
      <c r="AP3">
        <v>1</v>
      </c>
      <c r="AQ3">
        <v>1</v>
      </c>
      <c r="AR3">
        <v>2</v>
      </c>
      <c r="AS3" t="b">
        <v>0</v>
      </c>
      <c r="AT3" t="b">
        <v>0</v>
      </c>
      <c r="AV3" t="b">
        <v>0</v>
      </c>
      <c r="AW3">
        <v>325</v>
      </c>
      <c r="AX3">
        <v>331</v>
      </c>
      <c r="AY3">
        <v>102</v>
      </c>
      <c r="AZ3">
        <v>659</v>
      </c>
      <c r="BA3">
        <v>674332</v>
      </c>
      <c r="BB3" t="s">
        <v>179</v>
      </c>
      <c r="BD3">
        <v>13</v>
      </c>
      <c r="BE3" t="s">
        <v>205</v>
      </c>
      <c r="BF3" t="s">
        <v>182</v>
      </c>
      <c r="BG3" t="s">
        <v>183</v>
      </c>
      <c r="BH3" t="b">
        <v>0</v>
      </c>
      <c r="BI3" t="s">
        <v>184</v>
      </c>
      <c r="BJ3" t="b">
        <v>0</v>
      </c>
      <c r="BK3" t="s">
        <v>185</v>
      </c>
      <c r="BL3" t="b">
        <v>0</v>
      </c>
      <c r="BM3" t="s">
        <v>186</v>
      </c>
      <c r="BN3">
        <v>3</v>
      </c>
      <c r="BO3">
        <v>31027</v>
      </c>
      <c r="BP3">
        <v>0</v>
      </c>
      <c r="BQ3" t="s">
        <v>187</v>
      </c>
      <c r="BR3" t="s">
        <v>206</v>
      </c>
      <c r="BS3" t="s">
        <v>189</v>
      </c>
      <c r="BT3" t="s">
        <v>207</v>
      </c>
      <c r="BU3" t="s">
        <v>191</v>
      </c>
      <c r="BV3" t="s">
        <v>192</v>
      </c>
      <c r="BW3" t="s">
        <v>208</v>
      </c>
      <c r="BX3" t="s">
        <v>209</v>
      </c>
      <c r="BY3" t="s">
        <v>210</v>
      </c>
      <c r="BZ3">
        <v>1</v>
      </c>
      <c r="CA3" t="b">
        <v>0</v>
      </c>
      <c r="CB3" t="b">
        <v>1</v>
      </c>
      <c r="CG3" t="s">
        <v>172</v>
      </c>
      <c r="CH3" t="s">
        <v>173</v>
      </c>
      <c r="CI3" t="b">
        <v>1</v>
      </c>
      <c r="CJ3" t="s">
        <v>173</v>
      </c>
      <c r="CK3" s="2">
        <v>25569</v>
      </c>
      <c r="CL3" t="s">
        <v>211</v>
      </c>
      <c r="CM3" t="s">
        <v>198</v>
      </c>
    </row>
    <row r="4" spans="1:91" x14ac:dyDescent="0.5">
      <c r="A4" t="s">
        <v>212</v>
      </c>
      <c r="B4" t="s">
        <v>213</v>
      </c>
      <c r="C4" t="s">
        <v>168</v>
      </c>
      <c r="D4" t="s">
        <v>169</v>
      </c>
      <c r="E4" s="2">
        <v>45686.303611064803</v>
      </c>
      <c r="F4" t="s">
        <v>170</v>
      </c>
      <c r="G4">
        <v>8</v>
      </c>
      <c r="H4">
        <v>8092</v>
      </c>
      <c r="I4">
        <v>8172</v>
      </c>
      <c r="J4">
        <v>3</v>
      </c>
      <c r="L4" t="s">
        <v>170</v>
      </c>
      <c r="M4">
        <v>4</v>
      </c>
      <c r="N4">
        <v>98.8</v>
      </c>
      <c r="O4">
        <v>123629568</v>
      </c>
      <c r="P4">
        <v>620683264</v>
      </c>
      <c r="Q4">
        <v>0</v>
      </c>
      <c r="R4">
        <v>0</v>
      </c>
      <c r="S4">
        <v>8</v>
      </c>
      <c r="T4">
        <v>1</v>
      </c>
      <c r="U4">
        <v>8</v>
      </c>
      <c r="V4">
        <v>0</v>
      </c>
      <c r="W4">
        <v>3.9695268644747393E-2</v>
      </c>
      <c r="X4">
        <v>2494</v>
      </c>
      <c r="Y4">
        <v>8</v>
      </c>
      <c r="Z4" t="s">
        <v>214</v>
      </c>
      <c r="AA4">
        <v>0</v>
      </c>
      <c r="AB4" t="s">
        <v>170</v>
      </c>
      <c r="AC4" t="s">
        <v>170</v>
      </c>
      <c r="AD4" t="s">
        <v>173</v>
      </c>
      <c r="AE4">
        <v>1</v>
      </c>
      <c r="AF4" t="s">
        <v>215</v>
      </c>
      <c r="AG4" s="3" t="s">
        <v>216</v>
      </c>
      <c r="AH4" t="s">
        <v>217</v>
      </c>
      <c r="AI4" t="s">
        <v>217</v>
      </c>
      <c r="AJ4" t="s">
        <v>217</v>
      </c>
      <c r="AK4">
        <v>12389</v>
      </c>
      <c r="AL4" t="s">
        <v>177</v>
      </c>
      <c r="AM4" t="s">
        <v>178</v>
      </c>
      <c r="AN4" t="b">
        <v>1</v>
      </c>
      <c r="AO4" t="b">
        <v>0</v>
      </c>
      <c r="AP4">
        <v>1</v>
      </c>
      <c r="AQ4">
        <v>2</v>
      </c>
      <c r="AR4">
        <v>3</v>
      </c>
      <c r="AS4" t="b">
        <v>0</v>
      </c>
      <c r="AT4" t="b">
        <v>0</v>
      </c>
      <c r="AV4" t="b">
        <v>0</v>
      </c>
      <c r="AW4">
        <v>80</v>
      </c>
      <c r="AX4">
        <v>94</v>
      </c>
      <c r="AY4">
        <v>118</v>
      </c>
      <c r="AZ4">
        <v>169</v>
      </c>
      <c r="BA4">
        <v>172584</v>
      </c>
      <c r="BB4" t="s">
        <v>179</v>
      </c>
      <c r="BD4">
        <v>14</v>
      </c>
      <c r="BE4" t="s">
        <v>218</v>
      </c>
      <c r="BF4" t="s">
        <v>182</v>
      </c>
      <c r="BG4" t="s">
        <v>183</v>
      </c>
      <c r="BH4" t="b">
        <v>0</v>
      </c>
      <c r="BI4" t="s">
        <v>184</v>
      </c>
      <c r="BJ4" t="b">
        <v>0</v>
      </c>
      <c r="BK4" t="s">
        <v>185</v>
      </c>
      <c r="BL4" t="b">
        <v>0</v>
      </c>
      <c r="BM4" t="s">
        <v>186</v>
      </c>
      <c r="BN4">
        <v>3</v>
      </c>
      <c r="BO4">
        <v>296928</v>
      </c>
      <c r="BP4">
        <v>0</v>
      </c>
      <c r="BQ4" t="s">
        <v>187</v>
      </c>
      <c r="BR4" t="s">
        <v>219</v>
      </c>
      <c r="BS4" t="s">
        <v>220</v>
      </c>
      <c r="BT4" t="s">
        <v>221</v>
      </c>
      <c r="BU4" t="s">
        <v>191</v>
      </c>
      <c r="BV4" t="s">
        <v>192</v>
      </c>
      <c r="BW4" t="s">
        <v>222</v>
      </c>
      <c r="BX4" t="s">
        <v>223</v>
      </c>
      <c r="BY4" t="s">
        <v>224</v>
      </c>
      <c r="BZ4">
        <v>1</v>
      </c>
      <c r="CA4" t="b">
        <v>0</v>
      </c>
      <c r="CB4" t="b">
        <v>1</v>
      </c>
      <c r="CG4" t="s">
        <v>172</v>
      </c>
      <c r="CH4" t="s">
        <v>173</v>
      </c>
      <c r="CI4" t="b">
        <v>1</v>
      </c>
      <c r="CJ4" t="s">
        <v>173</v>
      </c>
      <c r="CK4" s="2">
        <v>44515.616318703702</v>
      </c>
      <c r="CL4" t="s">
        <v>225</v>
      </c>
      <c r="CM4" t="s">
        <v>198</v>
      </c>
    </row>
    <row r="5" spans="1:91" x14ac:dyDescent="0.5">
      <c r="A5" t="s">
        <v>226</v>
      </c>
      <c r="B5" t="s">
        <v>227</v>
      </c>
      <c r="C5" t="s">
        <v>168</v>
      </c>
      <c r="D5" t="s">
        <v>169</v>
      </c>
      <c r="E5" s="2">
        <v>45679.306620324103</v>
      </c>
      <c r="F5" t="s">
        <v>170</v>
      </c>
      <c r="G5">
        <v>10</v>
      </c>
      <c r="H5">
        <v>10068</v>
      </c>
      <c r="I5">
        <v>10135</v>
      </c>
      <c r="J5">
        <v>0</v>
      </c>
      <c r="L5" t="s">
        <v>170</v>
      </c>
      <c r="M5">
        <v>4</v>
      </c>
      <c r="N5">
        <v>98.3</v>
      </c>
      <c r="O5">
        <v>109064192</v>
      </c>
      <c r="P5">
        <v>227950592</v>
      </c>
      <c r="Q5">
        <v>0</v>
      </c>
      <c r="R5">
        <v>0</v>
      </c>
      <c r="S5">
        <v>2</v>
      </c>
      <c r="T5">
        <v>1</v>
      </c>
      <c r="U5">
        <v>2</v>
      </c>
      <c r="V5">
        <v>0</v>
      </c>
      <c r="W5">
        <v>3.9695268644747393E-2</v>
      </c>
      <c r="X5">
        <v>2494</v>
      </c>
      <c r="Y5">
        <v>0</v>
      </c>
      <c r="Z5" t="s">
        <v>171</v>
      </c>
      <c r="AA5">
        <v>0</v>
      </c>
      <c r="AB5" t="s">
        <v>172</v>
      </c>
      <c r="AC5" t="s">
        <v>172</v>
      </c>
      <c r="AD5" t="s">
        <v>173</v>
      </c>
      <c r="AE5">
        <v>1</v>
      </c>
      <c r="AF5" t="s">
        <v>228</v>
      </c>
      <c r="AG5" s="3" t="s">
        <v>229</v>
      </c>
      <c r="AH5" t="s">
        <v>230</v>
      </c>
      <c r="AI5" t="s">
        <v>230</v>
      </c>
      <c r="AJ5" t="s">
        <v>230</v>
      </c>
      <c r="AK5">
        <v>12416</v>
      </c>
      <c r="AL5" t="s">
        <v>231</v>
      </c>
      <c r="AM5" t="s">
        <v>178</v>
      </c>
      <c r="AN5" t="b">
        <v>1</v>
      </c>
      <c r="AO5" t="b">
        <v>0</v>
      </c>
      <c r="AP5">
        <v>2</v>
      </c>
      <c r="AQ5">
        <v>2</v>
      </c>
      <c r="AR5">
        <v>10</v>
      </c>
      <c r="AS5" t="b">
        <v>0</v>
      </c>
      <c r="AT5" t="b">
        <v>0</v>
      </c>
      <c r="AV5" t="b">
        <v>0</v>
      </c>
      <c r="AW5">
        <v>42</v>
      </c>
      <c r="AX5">
        <v>44</v>
      </c>
      <c r="AY5">
        <v>105</v>
      </c>
      <c r="AZ5">
        <v>94</v>
      </c>
      <c r="BA5">
        <v>96553</v>
      </c>
      <c r="BB5" t="s">
        <v>179</v>
      </c>
      <c r="BC5" t="s">
        <v>180</v>
      </c>
      <c r="BD5">
        <v>19</v>
      </c>
      <c r="BE5" t="s">
        <v>181</v>
      </c>
      <c r="BF5" t="s">
        <v>182</v>
      </c>
      <c r="BG5" t="s">
        <v>183</v>
      </c>
      <c r="BH5" t="b">
        <v>0</v>
      </c>
      <c r="BI5" t="s">
        <v>184</v>
      </c>
      <c r="BJ5" t="b">
        <v>0</v>
      </c>
      <c r="BK5" t="s">
        <v>185</v>
      </c>
      <c r="BL5" t="b">
        <v>0</v>
      </c>
      <c r="BM5" t="s">
        <v>186</v>
      </c>
      <c r="BN5">
        <v>2</v>
      </c>
      <c r="BO5">
        <v>283146</v>
      </c>
      <c r="BP5">
        <v>0</v>
      </c>
      <c r="BQ5" t="s">
        <v>187</v>
      </c>
      <c r="BR5" t="s">
        <v>232</v>
      </c>
      <c r="BS5" t="s">
        <v>220</v>
      </c>
      <c r="BT5" t="s">
        <v>233</v>
      </c>
      <c r="BU5" t="s">
        <v>191</v>
      </c>
      <c r="BV5" t="s">
        <v>192</v>
      </c>
      <c r="BW5" t="s">
        <v>234</v>
      </c>
      <c r="BX5" t="s">
        <v>235</v>
      </c>
      <c r="BY5" t="s">
        <v>236</v>
      </c>
      <c r="BZ5">
        <v>1</v>
      </c>
      <c r="CA5" t="b">
        <v>0</v>
      </c>
      <c r="CB5" t="b">
        <v>1</v>
      </c>
      <c r="CG5" t="s">
        <v>170</v>
      </c>
      <c r="CH5" t="s">
        <v>196</v>
      </c>
      <c r="CI5" t="b">
        <v>0</v>
      </c>
      <c r="CJ5" t="s">
        <v>196</v>
      </c>
      <c r="CK5" s="2">
        <v>45538.5758164699</v>
      </c>
      <c r="CL5" t="s">
        <v>237</v>
      </c>
      <c r="CM5" t="s">
        <v>198</v>
      </c>
    </row>
    <row r="6" spans="1:91" x14ac:dyDescent="0.5">
      <c r="A6" t="s">
        <v>238</v>
      </c>
      <c r="B6" t="s">
        <v>239</v>
      </c>
      <c r="C6" t="s">
        <v>168</v>
      </c>
      <c r="D6" t="s">
        <v>169</v>
      </c>
      <c r="E6" s="2">
        <v>45686.309085648201</v>
      </c>
      <c r="F6" t="s">
        <v>170</v>
      </c>
      <c r="G6">
        <v>8</v>
      </c>
      <c r="H6">
        <v>8192</v>
      </c>
      <c r="I6">
        <v>8250</v>
      </c>
      <c r="J6">
        <v>0</v>
      </c>
      <c r="L6" t="s">
        <v>170</v>
      </c>
      <c r="M6">
        <v>12</v>
      </c>
      <c r="N6">
        <v>100</v>
      </c>
      <c r="O6">
        <v>98521088</v>
      </c>
      <c r="P6">
        <v>592842752</v>
      </c>
      <c r="Q6">
        <v>0</v>
      </c>
      <c r="R6">
        <v>0</v>
      </c>
      <c r="S6">
        <v>2</v>
      </c>
      <c r="T6">
        <v>1</v>
      </c>
      <c r="U6">
        <v>2</v>
      </c>
      <c r="V6">
        <v>0</v>
      </c>
      <c r="W6">
        <v>0.17963111467522055</v>
      </c>
      <c r="X6">
        <v>2494</v>
      </c>
      <c r="Y6">
        <v>0</v>
      </c>
      <c r="Z6" t="s">
        <v>171</v>
      </c>
      <c r="AA6">
        <v>0</v>
      </c>
      <c r="AB6" t="s">
        <v>172</v>
      </c>
      <c r="AC6" t="s">
        <v>172</v>
      </c>
      <c r="AD6" t="s">
        <v>173</v>
      </c>
      <c r="AE6">
        <v>2</v>
      </c>
      <c r="AF6" t="s">
        <v>240</v>
      </c>
      <c r="AG6" t="s">
        <v>241</v>
      </c>
      <c r="AH6" t="s">
        <v>176</v>
      </c>
      <c r="AI6" t="s">
        <v>176</v>
      </c>
      <c r="AJ6" t="s">
        <v>176</v>
      </c>
      <c r="AK6">
        <v>12389</v>
      </c>
      <c r="AL6" t="s">
        <v>177</v>
      </c>
      <c r="AM6" t="s">
        <v>178</v>
      </c>
      <c r="AN6" t="b">
        <v>1</v>
      </c>
      <c r="AO6" t="b">
        <v>0</v>
      </c>
      <c r="AP6">
        <v>1</v>
      </c>
      <c r="AQ6">
        <v>6</v>
      </c>
      <c r="AR6">
        <v>4</v>
      </c>
      <c r="AS6" t="b">
        <v>1</v>
      </c>
      <c r="AT6" t="b">
        <v>0</v>
      </c>
      <c r="AU6" t="s">
        <v>180</v>
      </c>
      <c r="AV6" t="b">
        <v>0</v>
      </c>
      <c r="AW6">
        <v>51230</v>
      </c>
      <c r="AX6">
        <v>51233</v>
      </c>
      <c r="AY6">
        <v>100</v>
      </c>
      <c r="AZ6">
        <v>51269</v>
      </c>
      <c r="BA6">
        <v>52499017</v>
      </c>
      <c r="BB6" t="s">
        <v>179</v>
      </c>
      <c r="BD6">
        <v>14</v>
      </c>
      <c r="BE6" t="s">
        <v>218</v>
      </c>
      <c r="BF6" t="s">
        <v>242</v>
      </c>
      <c r="BG6" t="s">
        <v>183</v>
      </c>
      <c r="BH6" t="b">
        <v>0</v>
      </c>
      <c r="BI6" t="s">
        <v>184</v>
      </c>
      <c r="BJ6" t="b">
        <v>0</v>
      </c>
      <c r="BK6" t="s">
        <v>185</v>
      </c>
      <c r="BL6" t="b">
        <v>0</v>
      </c>
      <c r="BM6" t="s">
        <v>186</v>
      </c>
      <c r="BN6">
        <v>3</v>
      </c>
      <c r="BO6">
        <v>30951</v>
      </c>
      <c r="BP6">
        <v>0</v>
      </c>
      <c r="BQ6" t="s">
        <v>187</v>
      </c>
      <c r="BR6" t="s">
        <v>243</v>
      </c>
      <c r="BS6" t="s">
        <v>189</v>
      </c>
      <c r="BT6" t="s">
        <v>244</v>
      </c>
      <c r="BU6" t="s">
        <v>191</v>
      </c>
      <c r="BV6" t="s">
        <v>192</v>
      </c>
      <c r="BW6" t="s">
        <v>245</v>
      </c>
      <c r="BX6" t="s">
        <v>246</v>
      </c>
      <c r="BY6" t="s">
        <v>247</v>
      </c>
      <c r="BZ6">
        <v>2</v>
      </c>
      <c r="CA6" t="b">
        <v>0</v>
      </c>
      <c r="CB6" t="b">
        <v>1</v>
      </c>
      <c r="CG6" t="s">
        <v>170</v>
      </c>
      <c r="CH6" t="s">
        <v>248</v>
      </c>
      <c r="CI6" t="b">
        <v>0</v>
      </c>
      <c r="CJ6" t="s">
        <v>248</v>
      </c>
      <c r="CK6" s="2">
        <v>44292.569433738397</v>
      </c>
      <c r="CL6" t="s">
        <v>237</v>
      </c>
      <c r="CM6" t="s">
        <v>198</v>
      </c>
    </row>
    <row r="7" spans="1:91" x14ac:dyDescent="0.5">
      <c r="A7" t="s">
        <v>249</v>
      </c>
      <c r="B7" t="s">
        <v>250</v>
      </c>
      <c r="C7" t="s">
        <v>168</v>
      </c>
      <c r="D7" t="s">
        <v>169</v>
      </c>
      <c r="E7" s="2">
        <v>45679.308506377303</v>
      </c>
      <c r="F7" t="s">
        <v>170</v>
      </c>
      <c r="G7">
        <v>8</v>
      </c>
      <c r="H7">
        <v>8178</v>
      </c>
      <c r="I7">
        <v>8240</v>
      </c>
      <c r="J7">
        <v>0</v>
      </c>
      <c r="L7" t="s">
        <v>170</v>
      </c>
      <c r="M7">
        <v>14</v>
      </c>
      <c r="N7">
        <v>99.8</v>
      </c>
      <c r="O7">
        <v>97206272</v>
      </c>
      <c r="P7">
        <v>227950592</v>
      </c>
      <c r="Q7">
        <v>0</v>
      </c>
      <c r="R7">
        <v>0</v>
      </c>
      <c r="S7">
        <v>2</v>
      </c>
      <c r="T7">
        <v>1</v>
      </c>
      <c r="U7">
        <v>2</v>
      </c>
      <c r="V7">
        <v>0</v>
      </c>
      <c r="W7">
        <v>3.9695268644747393E-2</v>
      </c>
      <c r="X7">
        <v>2494</v>
      </c>
      <c r="Y7">
        <v>0</v>
      </c>
      <c r="Z7" t="s">
        <v>171</v>
      </c>
      <c r="AA7">
        <v>0</v>
      </c>
      <c r="AB7" t="s">
        <v>172</v>
      </c>
      <c r="AC7" t="s">
        <v>172</v>
      </c>
      <c r="AD7" t="s">
        <v>173</v>
      </c>
      <c r="AE7">
        <v>2</v>
      </c>
      <c r="AF7" t="s">
        <v>251</v>
      </c>
      <c r="AG7" t="s">
        <v>252</v>
      </c>
      <c r="AH7" t="s">
        <v>230</v>
      </c>
      <c r="AI7" t="s">
        <v>230</v>
      </c>
      <c r="AJ7" t="s">
        <v>230</v>
      </c>
      <c r="AK7">
        <v>12416</v>
      </c>
      <c r="AL7" t="s">
        <v>231</v>
      </c>
      <c r="AM7" t="s">
        <v>178</v>
      </c>
      <c r="AN7" t="b">
        <v>1</v>
      </c>
      <c r="AO7" t="b">
        <v>0</v>
      </c>
      <c r="AP7">
        <v>2</v>
      </c>
      <c r="AQ7">
        <v>3</v>
      </c>
      <c r="AR7">
        <v>11</v>
      </c>
      <c r="AS7" t="b">
        <v>0</v>
      </c>
      <c r="AT7" t="b">
        <v>1</v>
      </c>
      <c r="AU7" t="s">
        <v>180</v>
      </c>
      <c r="AV7" t="b">
        <v>0</v>
      </c>
      <c r="AW7">
        <v>20535</v>
      </c>
      <c r="AX7">
        <v>20542</v>
      </c>
      <c r="AY7">
        <v>100</v>
      </c>
      <c r="AZ7">
        <v>20598</v>
      </c>
      <c r="BA7">
        <v>21092823</v>
      </c>
      <c r="BB7" t="s">
        <v>179</v>
      </c>
      <c r="BD7">
        <v>19</v>
      </c>
      <c r="BE7" t="s">
        <v>181</v>
      </c>
      <c r="BF7" t="s">
        <v>253</v>
      </c>
      <c r="BG7" t="s">
        <v>183</v>
      </c>
      <c r="BH7" t="b">
        <v>0</v>
      </c>
      <c r="BI7" t="s">
        <v>184</v>
      </c>
      <c r="BJ7" t="b">
        <v>0</v>
      </c>
      <c r="BK7" t="s">
        <v>185</v>
      </c>
      <c r="BL7" t="b">
        <v>0</v>
      </c>
      <c r="BM7" t="s">
        <v>186</v>
      </c>
      <c r="BN7">
        <v>3</v>
      </c>
      <c r="BO7">
        <v>283835</v>
      </c>
      <c r="BP7">
        <v>0</v>
      </c>
      <c r="BQ7" t="s">
        <v>187</v>
      </c>
      <c r="BR7" t="s">
        <v>232</v>
      </c>
      <c r="BS7" t="s">
        <v>220</v>
      </c>
      <c r="BT7" t="s">
        <v>233</v>
      </c>
      <c r="BU7" t="s">
        <v>191</v>
      </c>
      <c r="BV7" t="s">
        <v>192</v>
      </c>
      <c r="BW7" t="s">
        <v>254</v>
      </c>
      <c r="BX7" t="s">
        <v>255</v>
      </c>
      <c r="BY7" t="s">
        <v>256</v>
      </c>
      <c r="BZ7">
        <v>2</v>
      </c>
      <c r="CA7" t="b">
        <v>0</v>
      </c>
      <c r="CB7" t="b">
        <v>1</v>
      </c>
      <c r="CG7" t="s">
        <v>170</v>
      </c>
      <c r="CH7" t="s">
        <v>257</v>
      </c>
      <c r="CI7" t="b">
        <v>0</v>
      </c>
      <c r="CJ7" t="s">
        <v>257</v>
      </c>
      <c r="CK7" s="2">
        <v>45415.513017858801</v>
      </c>
      <c r="CL7" t="s">
        <v>225</v>
      </c>
      <c r="CM7" t="s">
        <v>198</v>
      </c>
    </row>
    <row r="8" spans="1:91" x14ac:dyDescent="0.5">
      <c r="A8" t="s">
        <v>258</v>
      </c>
      <c r="B8" t="s">
        <v>259</v>
      </c>
      <c r="C8" t="s">
        <v>168</v>
      </c>
      <c r="D8" t="s">
        <v>169</v>
      </c>
      <c r="E8" s="2">
        <v>45630.305057870399</v>
      </c>
      <c r="F8" t="s">
        <v>170</v>
      </c>
      <c r="G8">
        <v>8</v>
      </c>
      <c r="H8">
        <v>8184</v>
      </c>
      <c r="I8">
        <v>8245</v>
      </c>
      <c r="J8">
        <v>8</v>
      </c>
      <c r="L8" t="s">
        <v>170</v>
      </c>
      <c r="M8">
        <v>5</v>
      </c>
      <c r="N8">
        <v>99.9</v>
      </c>
      <c r="O8">
        <v>99602432</v>
      </c>
      <c r="P8">
        <v>613257216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4.9719326383319967E-2</v>
      </c>
      <c r="X8">
        <v>2494</v>
      </c>
      <c r="Y8">
        <v>1</v>
      </c>
      <c r="Z8" t="s">
        <v>260</v>
      </c>
      <c r="AA8">
        <v>0</v>
      </c>
      <c r="AB8" t="s">
        <v>170</v>
      </c>
      <c r="AC8" t="s">
        <v>170</v>
      </c>
      <c r="AD8" t="s">
        <v>173</v>
      </c>
      <c r="AE8">
        <v>1</v>
      </c>
      <c r="AF8" t="s">
        <v>261</v>
      </c>
      <c r="AG8" t="s">
        <v>261</v>
      </c>
      <c r="AH8" t="s">
        <v>203</v>
      </c>
      <c r="AI8" t="s">
        <v>203</v>
      </c>
      <c r="AJ8" t="s">
        <v>203</v>
      </c>
      <c r="AK8">
        <v>11269</v>
      </c>
      <c r="AL8" t="s">
        <v>204</v>
      </c>
      <c r="AM8" t="s">
        <v>178</v>
      </c>
      <c r="AN8" t="b">
        <v>1</v>
      </c>
      <c r="AO8" t="b">
        <v>0</v>
      </c>
      <c r="AP8">
        <v>1</v>
      </c>
      <c r="AQ8">
        <v>3</v>
      </c>
      <c r="AR8">
        <v>4</v>
      </c>
      <c r="AS8" t="b">
        <v>0</v>
      </c>
      <c r="AT8" t="b">
        <v>0</v>
      </c>
      <c r="AV8" t="b">
        <v>0</v>
      </c>
      <c r="AW8">
        <v>140</v>
      </c>
      <c r="AX8">
        <v>142</v>
      </c>
      <c r="AY8">
        <v>101</v>
      </c>
      <c r="AZ8">
        <v>289</v>
      </c>
      <c r="BA8">
        <v>295799</v>
      </c>
      <c r="BB8" t="s">
        <v>179</v>
      </c>
      <c r="BD8">
        <v>13</v>
      </c>
      <c r="BE8" t="s">
        <v>205</v>
      </c>
      <c r="BF8" t="s">
        <v>242</v>
      </c>
      <c r="BG8" t="s">
        <v>183</v>
      </c>
      <c r="BH8" t="b">
        <v>0</v>
      </c>
      <c r="BI8" t="s">
        <v>184</v>
      </c>
      <c r="BJ8" t="b">
        <v>0</v>
      </c>
      <c r="BK8" t="s">
        <v>185</v>
      </c>
      <c r="BL8" t="b">
        <v>0</v>
      </c>
      <c r="BM8" t="s">
        <v>186</v>
      </c>
      <c r="BN8">
        <v>3</v>
      </c>
      <c r="BO8">
        <v>31255</v>
      </c>
      <c r="BP8">
        <v>0</v>
      </c>
      <c r="BQ8" t="s">
        <v>187</v>
      </c>
      <c r="BR8" t="s">
        <v>262</v>
      </c>
      <c r="BS8" t="s">
        <v>189</v>
      </c>
      <c r="BT8" t="s">
        <v>263</v>
      </c>
      <c r="BU8" t="s">
        <v>191</v>
      </c>
      <c r="BV8" t="s">
        <v>192</v>
      </c>
      <c r="BW8" t="s">
        <v>264</v>
      </c>
      <c r="BX8" t="s">
        <v>265</v>
      </c>
      <c r="BY8" t="s">
        <v>266</v>
      </c>
      <c r="BZ8">
        <v>1</v>
      </c>
      <c r="CA8" t="b">
        <v>0</v>
      </c>
      <c r="CB8" t="b">
        <v>1</v>
      </c>
      <c r="CG8" t="s">
        <v>172</v>
      </c>
      <c r="CH8" t="s">
        <v>173</v>
      </c>
      <c r="CI8" t="b">
        <v>1</v>
      </c>
      <c r="CJ8" t="s">
        <v>173</v>
      </c>
      <c r="CK8" s="2">
        <v>25569</v>
      </c>
      <c r="CL8" t="s">
        <v>225</v>
      </c>
      <c r="CM8" t="s">
        <v>198</v>
      </c>
    </row>
    <row r="9" spans="1:91" x14ac:dyDescent="0.5">
      <c r="A9" t="s">
        <v>267</v>
      </c>
      <c r="B9" t="s">
        <v>268</v>
      </c>
      <c r="C9" t="s">
        <v>168</v>
      </c>
      <c r="D9" t="s">
        <v>169</v>
      </c>
      <c r="E9" s="2">
        <v>45686.3024421296</v>
      </c>
      <c r="F9" t="s">
        <v>170</v>
      </c>
      <c r="G9">
        <v>2</v>
      </c>
      <c r="H9">
        <v>2048</v>
      </c>
      <c r="I9">
        <v>2090</v>
      </c>
      <c r="J9">
        <v>0</v>
      </c>
      <c r="L9" t="s">
        <v>170</v>
      </c>
      <c r="M9">
        <v>15</v>
      </c>
      <c r="N9">
        <v>100</v>
      </c>
      <c r="O9">
        <v>63668224</v>
      </c>
      <c r="P9">
        <v>613257216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3.9695268644747393E-2</v>
      </c>
      <c r="X9">
        <v>2494</v>
      </c>
      <c r="Y9">
        <v>1</v>
      </c>
      <c r="Z9" t="s">
        <v>260</v>
      </c>
      <c r="AA9">
        <v>0</v>
      </c>
      <c r="AB9" t="s">
        <v>170</v>
      </c>
      <c r="AC9" t="s">
        <v>170</v>
      </c>
      <c r="AD9" t="s">
        <v>269</v>
      </c>
      <c r="AE9">
        <v>1</v>
      </c>
      <c r="AF9" t="s">
        <v>270</v>
      </c>
      <c r="AG9" s="3" t="s">
        <v>271</v>
      </c>
      <c r="AH9" t="s">
        <v>217</v>
      </c>
      <c r="AI9" t="s">
        <v>203</v>
      </c>
      <c r="AJ9" t="s">
        <v>217</v>
      </c>
      <c r="AK9">
        <v>12389</v>
      </c>
      <c r="AL9" t="s">
        <v>177</v>
      </c>
      <c r="AM9" t="s">
        <v>178</v>
      </c>
      <c r="AN9" t="b">
        <v>1</v>
      </c>
      <c r="AO9" t="b">
        <v>0</v>
      </c>
      <c r="AP9">
        <v>1</v>
      </c>
      <c r="AQ9">
        <v>6</v>
      </c>
      <c r="AR9">
        <v>4</v>
      </c>
      <c r="AS9" t="b">
        <v>0</v>
      </c>
      <c r="AT9" t="b">
        <v>0</v>
      </c>
      <c r="AV9" t="b">
        <v>0</v>
      </c>
      <c r="AW9">
        <v>1456</v>
      </c>
      <c r="AX9">
        <v>1475</v>
      </c>
      <c r="AY9">
        <v>101</v>
      </c>
      <c r="AZ9">
        <v>2914</v>
      </c>
      <c r="BA9">
        <v>2984295</v>
      </c>
      <c r="BB9" t="s">
        <v>179</v>
      </c>
      <c r="BD9">
        <v>13</v>
      </c>
      <c r="BE9" t="s">
        <v>205</v>
      </c>
      <c r="BF9" t="s">
        <v>242</v>
      </c>
      <c r="BG9" t="s">
        <v>183</v>
      </c>
      <c r="BH9" t="b">
        <v>0</v>
      </c>
      <c r="BI9" t="s">
        <v>184</v>
      </c>
      <c r="BJ9" t="b">
        <v>0</v>
      </c>
      <c r="BK9" t="s">
        <v>185</v>
      </c>
      <c r="BL9" t="b">
        <v>0</v>
      </c>
      <c r="BM9" t="s">
        <v>186</v>
      </c>
      <c r="BN9">
        <v>3</v>
      </c>
      <c r="BO9">
        <v>30665</v>
      </c>
      <c r="BP9">
        <v>0</v>
      </c>
      <c r="BQ9" t="s">
        <v>187</v>
      </c>
      <c r="BR9" t="s">
        <v>243</v>
      </c>
      <c r="BS9" t="s">
        <v>189</v>
      </c>
      <c r="BT9" t="s">
        <v>244</v>
      </c>
      <c r="BU9" t="s">
        <v>191</v>
      </c>
      <c r="BV9" t="s">
        <v>192</v>
      </c>
      <c r="BW9" t="s">
        <v>272</v>
      </c>
      <c r="BX9" t="s">
        <v>273</v>
      </c>
      <c r="BY9" t="s">
        <v>274</v>
      </c>
      <c r="BZ9">
        <v>1</v>
      </c>
      <c r="CA9" t="b">
        <v>0</v>
      </c>
      <c r="CB9" t="b">
        <v>1</v>
      </c>
      <c r="CG9" t="s">
        <v>172</v>
      </c>
      <c r="CH9" t="s">
        <v>173</v>
      </c>
      <c r="CI9" t="b">
        <v>1</v>
      </c>
      <c r="CJ9" t="s">
        <v>173</v>
      </c>
      <c r="CK9" s="2">
        <v>25569</v>
      </c>
      <c r="CL9" t="s">
        <v>275</v>
      </c>
      <c r="CM9" t="s">
        <v>198</v>
      </c>
    </row>
    <row r="10" spans="1:91" x14ac:dyDescent="0.5">
      <c r="A10" t="s">
        <v>276</v>
      </c>
      <c r="B10" t="s">
        <v>277</v>
      </c>
      <c r="C10" t="s">
        <v>168</v>
      </c>
      <c r="D10" t="s">
        <v>169</v>
      </c>
      <c r="E10" s="2">
        <v>45685.484976851898</v>
      </c>
      <c r="F10" t="s">
        <v>170</v>
      </c>
      <c r="G10">
        <v>4</v>
      </c>
      <c r="H10">
        <v>3944</v>
      </c>
      <c r="I10">
        <v>3990</v>
      </c>
      <c r="J10">
        <v>0</v>
      </c>
      <c r="L10" t="s">
        <v>170</v>
      </c>
      <c r="M10">
        <v>7</v>
      </c>
      <c r="N10">
        <v>96.3</v>
      </c>
      <c r="O10">
        <v>70148096</v>
      </c>
      <c r="P10">
        <v>226889728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9.6230954290296728E-3</v>
      </c>
      <c r="X10">
        <v>2494</v>
      </c>
      <c r="Y10">
        <v>0</v>
      </c>
      <c r="Z10" t="s">
        <v>171</v>
      </c>
      <c r="AA10">
        <v>0</v>
      </c>
      <c r="AB10" t="s">
        <v>172</v>
      </c>
      <c r="AC10" t="s">
        <v>172</v>
      </c>
      <c r="AD10" t="s">
        <v>173</v>
      </c>
      <c r="AE10">
        <v>2</v>
      </c>
      <c r="AF10" t="s">
        <v>278</v>
      </c>
      <c r="AG10" t="s">
        <v>279</v>
      </c>
      <c r="AH10" t="s">
        <v>230</v>
      </c>
      <c r="AI10" t="s">
        <v>230</v>
      </c>
      <c r="AJ10" t="s">
        <v>230</v>
      </c>
      <c r="AK10">
        <v>12416</v>
      </c>
      <c r="AL10" t="s">
        <v>231</v>
      </c>
      <c r="AM10" t="s">
        <v>178</v>
      </c>
      <c r="AN10" t="b">
        <v>1</v>
      </c>
      <c r="AO10" t="b">
        <v>0</v>
      </c>
      <c r="AP10">
        <v>2</v>
      </c>
      <c r="AQ10">
        <v>1</v>
      </c>
      <c r="AR10">
        <v>9</v>
      </c>
      <c r="AS10" t="b">
        <v>0</v>
      </c>
      <c r="AT10" t="b">
        <v>0</v>
      </c>
      <c r="AV10" t="b">
        <v>0</v>
      </c>
      <c r="AW10">
        <v>30</v>
      </c>
      <c r="AX10">
        <v>30</v>
      </c>
      <c r="AY10">
        <v>100</v>
      </c>
      <c r="AZ10">
        <v>34</v>
      </c>
      <c r="BA10">
        <v>35145</v>
      </c>
      <c r="BB10" t="s">
        <v>179</v>
      </c>
      <c r="BC10" t="s">
        <v>180</v>
      </c>
      <c r="BD10">
        <v>19</v>
      </c>
      <c r="BE10" t="s">
        <v>181</v>
      </c>
      <c r="BF10" t="s">
        <v>242</v>
      </c>
      <c r="BG10" t="s">
        <v>183</v>
      </c>
      <c r="BH10" t="b">
        <v>0</v>
      </c>
      <c r="BI10" t="s">
        <v>184</v>
      </c>
      <c r="BJ10" t="b">
        <v>0</v>
      </c>
      <c r="BK10" t="s">
        <v>185</v>
      </c>
      <c r="BL10" t="b">
        <v>0</v>
      </c>
      <c r="BM10" t="s">
        <v>186</v>
      </c>
      <c r="BN10">
        <v>2</v>
      </c>
      <c r="BO10">
        <v>0</v>
      </c>
      <c r="BP10">
        <v>0</v>
      </c>
      <c r="BQ10" t="s">
        <v>187</v>
      </c>
      <c r="BR10" t="s">
        <v>280</v>
      </c>
      <c r="BS10" t="s">
        <v>220</v>
      </c>
      <c r="BT10" t="s">
        <v>281</v>
      </c>
      <c r="BU10" t="s">
        <v>191</v>
      </c>
      <c r="BV10" t="s">
        <v>192</v>
      </c>
      <c r="BW10" t="s">
        <v>282</v>
      </c>
      <c r="BX10" t="s">
        <v>283</v>
      </c>
      <c r="BY10" t="s">
        <v>284</v>
      </c>
      <c r="BZ10">
        <v>2</v>
      </c>
      <c r="CA10" t="b">
        <v>0</v>
      </c>
      <c r="CB10" t="b">
        <v>1</v>
      </c>
      <c r="CG10" t="s">
        <v>170</v>
      </c>
      <c r="CH10" t="s">
        <v>196</v>
      </c>
      <c r="CI10" t="b">
        <v>0</v>
      </c>
      <c r="CJ10" t="s">
        <v>196</v>
      </c>
      <c r="CK10" s="2">
        <v>45553.640816874999</v>
      </c>
      <c r="CL10" t="s">
        <v>237</v>
      </c>
      <c r="CM10" t="s">
        <v>198</v>
      </c>
    </row>
    <row r="11" spans="1:91" x14ac:dyDescent="0.5">
      <c r="A11" t="s">
        <v>285</v>
      </c>
      <c r="B11" t="s">
        <v>173</v>
      </c>
      <c r="C11" t="s">
        <v>286</v>
      </c>
      <c r="D11" t="s">
        <v>169</v>
      </c>
      <c r="F11" t="s">
        <v>170</v>
      </c>
      <c r="G11">
        <v>2</v>
      </c>
      <c r="H11">
        <v>0</v>
      </c>
      <c r="I11">
        <v>0</v>
      </c>
      <c r="J11">
        <v>0</v>
      </c>
      <c r="L11" t="s">
        <v>170</v>
      </c>
      <c r="M11">
        <v>0</v>
      </c>
      <c r="N11">
        <v>0</v>
      </c>
      <c r="O11">
        <v>64270336</v>
      </c>
      <c r="P11">
        <v>613257216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0</v>
      </c>
      <c r="X11">
        <v>2494</v>
      </c>
      <c r="Y11">
        <v>0</v>
      </c>
      <c r="Z11" t="s">
        <v>171</v>
      </c>
      <c r="AA11">
        <v>0</v>
      </c>
      <c r="AB11" t="s">
        <v>172</v>
      </c>
      <c r="AC11" t="s">
        <v>172</v>
      </c>
      <c r="AD11" t="s">
        <v>173</v>
      </c>
      <c r="AE11">
        <v>2</v>
      </c>
      <c r="AF11" t="s">
        <v>173</v>
      </c>
      <c r="AI11" t="s">
        <v>203</v>
      </c>
      <c r="AK11">
        <v>11269</v>
      </c>
      <c r="AL11" t="s">
        <v>204</v>
      </c>
      <c r="AM11" t="s">
        <v>287</v>
      </c>
      <c r="AN11" t="b">
        <v>0</v>
      </c>
      <c r="AO11" t="b">
        <v>0</v>
      </c>
      <c r="AP11">
        <v>1</v>
      </c>
      <c r="AQ11">
        <v>1</v>
      </c>
      <c r="AS11" t="b">
        <v>0</v>
      </c>
      <c r="AT11" t="b">
        <v>0</v>
      </c>
      <c r="AV11" t="b">
        <v>0</v>
      </c>
      <c r="AW11">
        <v>30</v>
      </c>
      <c r="AX11">
        <v>30</v>
      </c>
      <c r="AY11">
        <v>100</v>
      </c>
      <c r="AZ11">
        <v>33</v>
      </c>
      <c r="BA11">
        <v>33638</v>
      </c>
      <c r="BB11" t="s">
        <v>179</v>
      </c>
      <c r="BD11">
        <v>13</v>
      </c>
      <c r="BE11" t="s">
        <v>205</v>
      </c>
      <c r="BF11" t="s">
        <v>242</v>
      </c>
      <c r="BG11" t="s">
        <v>183</v>
      </c>
      <c r="BH11" t="b">
        <v>0</v>
      </c>
      <c r="BI11" t="s">
        <v>184</v>
      </c>
      <c r="BJ11" t="b">
        <v>0</v>
      </c>
      <c r="BK11" t="s">
        <v>185</v>
      </c>
      <c r="BL11" t="b">
        <v>0</v>
      </c>
      <c r="BM11" t="s">
        <v>186</v>
      </c>
      <c r="BN11">
        <v>2</v>
      </c>
      <c r="BO11">
        <v>0</v>
      </c>
      <c r="BP11">
        <v>0</v>
      </c>
      <c r="BQ11" t="s">
        <v>187</v>
      </c>
      <c r="BR11" t="s">
        <v>280</v>
      </c>
      <c r="BS11" t="s">
        <v>189</v>
      </c>
      <c r="BT11" t="s">
        <v>281</v>
      </c>
      <c r="BU11" t="s">
        <v>191</v>
      </c>
      <c r="BV11" t="s">
        <v>192</v>
      </c>
      <c r="BW11" t="s">
        <v>288</v>
      </c>
      <c r="BX11" t="s">
        <v>289</v>
      </c>
      <c r="BY11" t="s">
        <v>290</v>
      </c>
      <c r="BZ11">
        <v>2</v>
      </c>
      <c r="CA11" t="b">
        <v>0</v>
      </c>
      <c r="CB11" t="b">
        <v>1</v>
      </c>
      <c r="CG11" t="s">
        <v>172</v>
      </c>
      <c r="CH11" t="s">
        <v>173</v>
      </c>
      <c r="CI11" t="b">
        <v>1</v>
      </c>
      <c r="CJ11" t="s">
        <v>173</v>
      </c>
      <c r="CK11" s="2">
        <v>25569</v>
      </c>
      <c r="CL11" t="s">
        <v>211</v>
      </c>
      <c r="CM11" t="s">
        <v>198</v>
      </c>
    </row>
    <row r="12" spans="1:91" x14ac:dyDescent="0.5">
      <c r="A12" t="s">
        <v>291</v>
      </c>
      <c r="B12" t="s">
        <v>292</v>
      </c>
      <c r="C12" t="s">
        <v>168</v>
      </c>
      <c r="D12" t="s">
        <v>169</v>
      </c>
      <c r="E12" s="2">
        <v>45321.413900462998</v>
      </c>
      <c r="F12" t="s">
        <v>170</v>
      </c>
      <c r="G12">
        <v>8</v>
      </c>
      <c r="H12">
        <v>8192</v>
      </c>
      <c r="I12">
        <v>8249</v>
      </c>
      <c r="J12">
        <v>0</v>
      </c>
      <c r="L12" t="s">
        <v>170</v>
      </c>
      <c r="M12">
        <v>2</v>
      </c>
      <c r="N12">
        <v>100</v>
      </c>
      <c r="O12">
        <v>98189312</v>
      </c>
      <c r="P12">
        <v>592842752</v>
      </c>
      <c r="Q12">
        <v>0</v>
      </c>
      <c r="R12">
        <v>0</v>
      </c>
      <c r="S12">
        <v>2</v>
      </c>
      <c r="T12">
        <v>1</v>
      </c>
      <c r="U12">
        <v>2</v>
      </c>
      <c r="V12">
        <v>0</v>
      </c>
      <c r="W12">
        <v>9.6230954290296728E-3</v>
      </c>
      <c r="X12">
        <v>2494</v>
      </c>
      <c r="Y12">
        <v>2</v>
      </c>
      <c r="Z12" t="s">
        <v>293</v>
      </c>
      <c r="AA12">
        <v>0</v>
      </c>
      <c r="AB12" t="s">
        <v>170</v>
      </c>
      <c r="AC12" t="s">
        <v>170</v>
      </c>
      <c r="AD12" t="s">
        <v>173</v>
      </c>
      <c r="AE12">
        <v>1</v>
      </c>
      <c r="AF12" t="s">
        <v>294</v>
      </c>
      <c r="AG12" t="s">
        <v>294</v>
      </c>
      <c r="AH12" t="s">
        <v>295</v>
      </c>
      <c r="AI12" t="s">
        <v>295</v>
      </c>
      <c r="AJ12" t="s">
        <v>295</v>
      </c>
      <c r="AK12">
        <v>12352</v>
      </c>
      <c r="AL12" t="s">
        <v>296</v>
      </c>
      <c r="AM12" t="s">
        <v>178</v>
      </c>
      <c r="AN12" t="b">
        <v>1</v>
      </c>
      <c r="AO12" t="b">
        <v>0</v>
      </c>
      <c r="AP12">
        <v>2</v>
      </c>
      <c r="AQ12">
        <v>1</v>
      </c>
      <c r="AR12">
        <v>3</v>
      </c>
      <c r="AS12" t="b">
        <v>0</v>
      </c>
      <c r="AT12" t="b">
        <v>0</v>
      </c>
      <c r="AV12" t="b">
        <v>0</v>
      </c>
      <c r="AW12">
        <v>63</v>
      </c>
      <c r="AX12">
        <v>63</v>
      </c>
      <c r="AY12">
        <v>100</v>
      </c>
      <c r="AZ12">
        <v>71</v>
      </c>
      <c r="BA12">
        <v>72837</v>
      </c>
      <c r="BB12" t="s">
        <v>179</v>
      </c>
      <c r="BC12" t="s">
        <v>180</v>
      </c>
      <c r="BD12">
        <v>13</v>
      </c>
      <c r="BE12" t="s">
        <v>205</v>
      </c>
      <c r="BF12" t="s">
        <v>242</v>
      </c>
      <c r="BG12" t="s">
        <v>183</v>
      </c>
      <c r="BH12" t="b">
        <v>0</v>
      </c>
      <c r="BI12" t="s">
        <v>184</v>
      </c>
      <c r="BJ12" t="b">
        <v>0</v>
      </c>
      <c r="BK12" t="s">
        <v>185</v>
      </c>
      <c r="BL12" t="b">
        <v>0</v>
      </c>
      <c r="BM12" t="s">
        <v>186</v>
      </c>
      <c r="BN12">
        <v>2</v>
      </c>
      <c r="BO12">
        <v>0</v>
      </c>
      <c r="BP12">
        <v>0</v>
      </c>
      <c r="BQ12" t="s">
        <v>187</v>
      </c>
      <c r="BR12" t="s">
        <v>297</v>
      </c>
      <c r="BS12" t="s">
        <v>189</v>
      </c>
      <c r="BT12" t="s">
        <v>298</v>
      </c>
      <c r="BU12" t="s">
        <v>191</v>
      </c>
      <c r="BV12" t="s">
        <v>192</v>
      </c>
      <c r="BW12" t="s">
        <v>299</v>
      </c>
      <c r="BX12" t="s">
        <v>300</v>
      </c>
      <c r="BY12" t="s">
        <v>301</v>
      </c>
      <c r="BZ12">
        <v>1</v>
      </c>
      <c r="CA12" t="b">
        <v>0</v>
      </c>
      <c r="CB12" t="b">
        <v>1</v>
      </c>
      <c r="CG12" t="s">
        <v>170</v>
      </c>
      <c r="CH12" t="s">
        <v>196</v>
      </c>
      <c r="CI12" t="b">
        <v>0</v>
      </c>
      <c r="CJ12" t="s">
        <v>196</v>
      </c>
      <c r="CK12" s="2">
        <v>44677.657524456001</v>
      </c>
      <c r="CL12" t="s">
        <v>197</v>
      </c>
      <c r="CM12" t="s">
        <v>198</v>
      </c>
    </row>
    <row r="13" spans="1:91" x14ac:dyDescent="0.5">
      <c r="A13" t="s">
        <v>302</v>
      </c>
      <c r="B13" t="s">
        <v>303</v>
      </c>
      <c r="C13" t="s">
        <v>168</v>
      </c>
      <c r="D13" t="s">
        <v>169</v>
      </c>
      <c r="E13" s="2">
        <v>45686.303309618103</v>
      </c>
      <c r="F13" t="s">
        <v>170</v>
      </c>
      <c r="G13">
        <v>4</v>
      </c>
      <c r="H13">
        <v>4092</v>
      </c>
      <c r="I13">
        <v>4143</v>
      </c>
      <c r="J13">
        <v>0</v>
      </c>
      <c r="L13" t="s">
        <v>170</v>
      </c>
      <c r="M13">
        <v>8</v>
      </c>
      <c r="N13">
        <v>99.9</v>
      </c>
      <c r="O13">
        <v>78823424</v>
      </c>
      <c r="P13">
        <v>614318080</v>
      </c>
      <c r="Q13">
        <v>0</v>
      </c>
      <c r="R13">
        <v>0</v>
      </c>
      <c r="S13">
        <v>2</v>
      </c>
      <c r="T13">
        <v>1</v>
      </c>
      <c r="U13">
        <v>2</v>
      </c>
      <c r="V13">
        <v>0</v>
      </c>
      <c r="W13">
        <v>9.9839615076182844E-2</v>
      </c>
      <c r="X13">
        <v>2494</v>
      </c>
      <c r="Y13">
        <v>2</v>
      </c>
      <c r="Z13" t="s">
        <v>293</v>
      </c>
      <c r="AA13">
        <v>0</v>
      </c>
      <c r="AB13" t="s">
        <v>170</v>
      </c>
      <c r="AC13" t="s">
        <v>170</v>
      </c>
      <c r="AD13" t="s">
        <v>173</v>
      </c>
      <c r="AE13">
        <v>2</v>
      </c>
      <c r="AF13" t="s">
        <v>304</v>
      </c>
      <c r="AG13" t="s">
        <v>305</v>
      </c>
      <c r="AH13" t="s">
        <v>217</v>
      </c>
      <c r="AI13" t="s">
        <v>203</v>
      </c>
      <c r="AJ13" t="s">
        <v>217</v>
      </c>
      <c r="AK13">
        <v>12389</v>
      </c>
      <c r="AL13" t="s">
        <v>177</v>
      </c>
      <c r="AM13" t="s">
        <v>178</v>
      </c>
      <c r="AN13" t="b">
        <v>1</v>
      </c>
      <c r="AO13" t="b">
        <v>0</v>
      </c>
      <c r="AP13">
        <v>1</v>
      </c>
      <c r="AQ13">
        <v>2</v>
      </c>
      <c r="AR13">
        <v>3</v>
      </c>
      <c r="AS13" t="b">
        <v>0</v>
      </c>
      <c r="AT13" t="b">
        <v>0</v>
      </c>
      <c r="AV13" t="b">
        <v>0</v>
      </c>
      <c r="AW13">
        <v>120</v>
      </c>
      <c r="AX13">
        <v>174</v>
      </c>
      <c r="AY13">
        <v>145</v>
      </c>
      <c r="AZ13">
        <v>244</v>
      </c>
      <c r="BA13">
        <v>250237</v>
      </c>
      <c r="BB13" t="s">
        <v>179</v>
      </c>
      <c r="BD13">
        <v>13</v>
      </c>
      <c r="BE13" t="s">
        <v>205</v>
      </c>
      <c r="BF13" t="s">
        <v>253</v>
      </c>
      <c r="BG13" t="s">
        <v>183</v>
      </c>
      <c r="BH13" t="b">
        <v>0</v>
      </c>
      <c r="BI13" t="s">
        <v>184</v>
      </c>
      <c r="BJ13" t="b">
        <v>0</v>
      </c>
      <c r="BK13" t="s">
        <v>185</v>
      </c>
      <c r="BL13" t="b">
        <v>0</v>
      </c>
      <c r="BM13" t="s">
        <v>186</v>
      </c>
      <c r="BN13">
        <v>3</v>
      </c>
      <c r="BO13">
        <v>30653</v>
      </c>
      <c r="BP13">
        <v>0</v>
      </c>
      <c r="BQ13" t="s">
        <v>187</v>
      </c>
      <c r="BR13" t="s">
        <v>306</v>
      </c>
      <c r="BS13" t="s">
        <v>189</v>
      </c>
      <c r="BT13" t="s">
        <v>307</v>
      </c>
      <c r="BU13" t="s">
        <v>191</v>
      </c>
      <c r="BV13" t="s">
        <v>192</v>
      </c>
      <c r="BW13" t="s">
        <v>308</v>
      </c>
      <c r="BX13" t="s">
        <v>309</v>
      </c>
      <c r="BY13" t="s">
        <v>310</v>
      </c>
      <c r="BZ13">
        <v>2</v>
      </c>
      <c r="CA13" t="b">
        <v>0</v>
      </c>
      <c r="CB13" t="b">
        <v>1</v>
      </c>
      <c r="CG13" t="s">
        <v>172</v>
      </c>
      <c r="CH13" t="s">
        <v>173</v>
      </c>
      <c r="CI13" t="b">
        <v>1</v>
      </c>
      <c r="CJ13" t="s">
        <v>173</v>
      </c>
      <c r="CK13" s="2">
        <v>25569</v>
      </c>
      <c r="CL13" t="s">
        <v>225</v>
      </c>
      <c r="CM13" t="s">
        <v>198</v>
      </c>
    </row>
    <row r="14" spans="1:91" x14ac:dyDescent="0.5">
      <c r="A14" t="s">
        <v>311</v>
      </c>
      <c r="B14" t="s">
        <v>312</v>
      </c>
      <c r="C14" t="s">
        <v>168</v>
      </c>
      <c r="D14" t="s">
        <v>169</v>
      </c>
      <c r="E14" s="2">
        <v>45686.302812499998</v>
      </c>
      <c r="F14" t="s">
        <v>170</v>
      </c>
      <c r="G14">
        <v>5</v>
      </c>
      <c r="H14">
        <v>5116</v>
      </c>
      <c r="I14">
        <v>5170</v>
      </c>
      <c r="J14">
        <v>4</v>
      </c>
      <c r="L14" t="s">
        <v>170</v>
      </c>
      <c r="M14">
        <v>5</v>
      </c>
      <c r="N14">
        <v>99.9</v>
      </c>
      <c r="O14">
        <v>81948672</v>
      </c>
      <c r="P14">
        <v>227950592</v>
      </c>
      <c r="Q14">
        <v>0</v>
      </c>
      <c r="R14">
        <v>0</v>
      </c>
      <c r="S14">
        <v>2</v>
      </c>
      <c r="T14">
        <v>1</v>
      </c>
      <c r="U14">
        <v>2</v>
      </c>
      <c r="V14">
        <v>0</v>
      </c>
      <c r="W14">
        <v>3.9695268644747393E-2</v>
      </c>
      <c r="X14">
        <v>2494</v>
      </c>
      <c r="Y14">
        <v>0</v>
      </c>
      <c r="Z14" t="s">
        <v>171</v>
      </c>
      <c r="AA14">
        <v>0</v>
      </c>
      <c r="AB14" t="s">
        <v>172</v>
      </c>
      <c r="AC14" t="s">
        <v>172</v>
      </c>
      <c r="AD14" t="s">
        <v>313</v>
      </c>
      <c r="AE14">
        <v>1</v>
      </c>
      <c r="AF14" t="s">
        <v>314</v>
      </c>
      <c r="AG14" s="3" t="s">
        <v>315</v>
      </c>
      <c r="AH14" t="s">
        <v>217</v>
      </c>
      <c r="AI14" t="s">
        <v>217</v>
      </c>
      <c r="AJ14" t="s">
        <v>217</v>
      </c>
      <c r="AK14">
        <v>12389</v>
      </c>
      <c r="AL14" t="s">
        <v>177</v>
      </c>
      <c r="AM14" t="s">
        <v>178</v>
      </c>
      <c r="AN14" t="b">
        <v>1</v>
      </c>
      <c r="AO14" t="b">
        <v>0</v>
      </c>
      <c r="AP14">
        <v>1</v>
      </c>
      <c r="AQ14">
        <v>2</v>
      </c>
      <c r="AR14">
        <v>5</v>
      </c>
      <c r="AS14" t="b">
        <v>0</v>
      </c>
      <c r="AT14" t="b">
        <v>0</v>
      </c>
      <c r="AV14" t="b">
        <v>0</v>
      </c>
      <c r="AW14">
        <v>50</v>
      </c>
      <c r="AX14">
        <v>56</v>
      </c>
      <c r="AY14">
        <v>112</v>
      </c>
      <c r="AZ14">
        <v>106</v>
      </c>
      <c r="BA14">
        <v>108335</v>
      </c>
      <c r="BB14" t="s">
        <v>179</v>
      </c>
      <c r="BD14">
        <v>19</v>
      </c>
      <c r="BE14" t="s">
        <v>181</v>
      </c>
      <c r="BF14" t="s">
        <v>242</v>
      </c>
      <c r="BG14" t="s">
        <v>183</v>
      </c>
      <c r="BH14" t="b">
        <v>0</v>
      </c>
      <c r="BI14" t="s">
        <v>184</v>
      </c>
      <c r="BJ14" t="b">
        <v>0</v>
      </c>
      <c r="BK14" t="s">
        <v>185</v>
      </c>
      <c r="BL14" t="b">
        <v>0</v>
      </c>
      <c r="BM14" t="s">
        <v>186</v>
      </c>
      <c r="BN14">
        <v>3</v>
      </c>
      <c r="BO14">
        <v>30644</v>
      </c>
      <c r="BP14">
        <v>0</v>
      </c>
      <c r="BQ14" t="s">
        <v>187</v>
      </c>
      <c r="BR14" t="s">
        <v>219</v>
      </c>
      <c r="BS14" t="s">
        <v>189</v>
      </c>
      <c r="BT14" t="s">
        <v>221</v>
      </c>
      <c r="BU14" t="s">
        <v>191</v>
      </c>
      <c r="BV14" t="s">
        <v>192</v>
      </c>
      <c r="BW14" t="s">
        <v>316</v>
      </c>
      <c r="BX14" t="s">
        <v>317</v>
      </c>
      <c r="BY14" t="s">
        <v>318</v>
      </c>
      <c r="BZ14">
        <v>1</v>
      </c>
      <c r="CA14" t="b">
        <v>0</v>
      </c>
      <c r="CB14" t="b">
        <v>1</v>
      </c>
      <c r="CG14" t="s">
        <v>172</v>
      </c>
      <c r="CH14" t="s">
        <v>173</v>
      </c>
      <c r="CI14" t="b">
        <v>1</v>
      </c>
      <c r="CJ14" t="s">
        <v>173</v>
      </c>
      <c r="CK14" s="2">
        <v>25569</v>
      </c>
      <c r="CL14" t="s">
        <v>211</v>
      </c>
      <c r="CM14" t="s">
        <v>198</v>
      </c>
    </row>
    <row r="15" spans="1:91" x14ac:dyDescent="0.5">
      <c r="A15" t="s">
        <v>319</v>
      </c>
      <c r="B15" t="s">
        <v>320</v>
      </c>
      <c r="C15" t="s">
        <v>168</v>
      </c>
      <c r="D15" t="s">
        <v>169</v>
      </c>
      <c r="E15" s="2">
        <v>45685.235554988401</v>
      </c>
      <c r="F15" t="s">
        <v>170</v>
      </c>
      <c r="G15">
        <v>6</v>
      </c>
      <c r="H15">
        <v>6144</v>
      </c>
      <c r="I15">
        <v>6195</v>
      </c>
      <c r="J15">
        <v>0</v>
      </c>
      <c r="L15" t="s">
        <v>170</v>
      </c>
      <c r="M15">
        <v>29</v>
      </c>
      <c r="N15">
        <v>100</v>
      </c>
      <c r="O15">
        <v>86323200</v>
      </c>
      <c r="P15">
        <v>592842752</v>
      </c>
      <c r="Q15">
        <v>0</v>
      </c>
      <c r="R15">
        <v>0</v>
      </c>
      <c r="S15">
        <v>2</v>
      </c>
      <c r="T15">
        <v>1</v>
      </c>
      <c r="U15">
        <v>2</v>
      </c>
      <c r="V15">
        <v>0</v>
      </c>
      <c r="W15">
        <v>0.12991178829190059</v>
      </c>
      <c r="X15">
        <v>2494</v>
      </c>
      <c r="Y15">
        <v>0</v>
      </c>
      <c r="Z15" t="s">
        <v>171</v>
      </c>
      <c r="AA15">
        <v>0</v>
      </c>
      <c r="AB15" t="s">
        <v>172</v>
      </c>
      <c r="AC15" t="s">
        <v>172</v>
      </c>
      <c r="AD15" t="s">
        <v>321</v>
      </c>
      <c r="AE15">
        <v>1</v>
      </c>
      <c r="AF15" t="s">
        <v>322</v>
      </c>
      <c r="AG15" t="s">
        <v>322</v>
      </c>
      <c r="AH15" t="s">
        <v>323</v>
      </c>
      <c r="AI15" t="s">
        <v>323</v>
      </c>
      <c r="AJ15" t="s">
        <v>323</v>
      </c>
      <c r="AK15">
        <v>12389</v>
      </c>
      <c r="AL15" t="s">
        <v>177</v>
      </c>
      <c r="AM15" t="s">
        <v>178</v>
      </c>
      <c r="AN15" t="b">
        <v>1</v>
      </c>
      <c r="AO15" t="b">
        <v>0</v>
      </c>
      <c r="AP15">
        <v>1</v>
      </c>
      <c r="AQ15">
        <v>2</v>
      </c>
      <c r="AR15">
        <v>2</v>
      </c>
      <c r="AS15" t="b">
        <v>0</v>
      </c>
      <c r="AT15" t="b">
        <v>0</v>
      </c>
      <c r="AV15" t="b">
        <v>0</v>
      </c>
      <c r="AW15">
        <v>110</v>
      </c>
      <c r="AX15">
        <v>127</v>
      </c>
      <c r="AY15">
        <v>115</v>
      </c>
      <c r="AZ15">
        <v>226</v>
      </c>
      <c r="BA15">
        <v>231925</v>
      </c>
      <c r="BB15" t="s">
        <v>179</v>
      </c>
      <c r="BD15">
        <v>13</v>
      </c>
      <c r="BE15" t="s">
        <v>205</v>
      </c>
      <c r="BF15" t="s">
        <v>253</v>
      </c>
      <c r="BG15" t="s">
        <v>183</v>
      </c>
      <c r="BH15" t="b">
        <v>0</v>
      </c>
      <c r="BI15" t="s">
        <v>184</v>
      </c>
      <c r="BJ15" t="b">
        <v>0</v>
      </c>
      <c r="BK15" t="s">
        <v>185</v>
      </c>
      <c r="BL15" t="b">
        <v>0</v>
      </c>
      <c r="BM15" t="s">
        <v>186</v>
      </c>
      <c r="BN15">
        <v>3</v>
      </c>
      <c r="BO15">
        <v>36855</v>
      </c>
      <c r="BP15">
        <v>0</v>
      </c>
      <c r="BQ15" t="s">
        <v>187</v>
      </c>
      <c r="BR15" t="s">
        <v>219</v>
      </c>
      <c r="BS15" t="s">
        <v>189</v>
      </c>
      <c r="BT15" t="s">
        <v>221</v>
      </c>
      <c r="BU15" t="s">
        <v>191</v>
      </c>
      <c r="BV15" t="s">
        <v>192</v>
      </c>
      <c r="BW15" t="s">
        <v>324</v>
      </c>
      <c r="BX15" t="s">
        <v>325</v>
      </c>
      <c r="BY15" t="s">
        <v>326</v>
      </c>
      <c r="BZ15">
        <v>1</v>
      </c>
      <c r="CA15" t="b">
        <v>0</v>
      </c>
      <c r="CB15" t="b">
        <v>1</v>
      </c>
      <c r="CG15" t="s">
        <v>172</v>
      </c>
      <c r="CH15" t="s">
        <v>173</v>
      </c>
      <c r="CI15" t="b">
        <v>1</v>
      </c>
      <c r="CJ15" t="s">
        <v>173</v>
      </c>
      <c r="CK15" s="2">
        <v>25569</v>
      </c>
      <c r="CL15" t="s">
        <v>237</v>
      </c>
      <c r="CM15" t="s">
        <v>198</v>
      </c>
    </row>
    <row r="16" spans="1:91" x14ac:dyDescent="0.5">
      <c r="A16" t="s">
        <v>327</v>
      </c>
      <c r="B16" t="s">
        <v>328</v>
      </c>
      <c r="C16" t="s">
        <v>168</v>
      </c>
      <c r="D16" t="s">
        <v>169</v>
      </c>
      <c r="E16" s="2">
        <v>45685.235717546297</v>
      </c>
      <c r="F16" t="s">
        <v>170</v>
      </c>
      <c r="G16">
        <v>6</v>
      </c>
      <c r="H16">
        <v>6143</v>
      </c>
      <c r="I16">
        <v>6201</v>
      </c>
      <c r="J16">
        <v>1</v>
      </c>
      <c r="K16" t="s">
        <v>329</v>
      </c>
      <c r="L16" t="s">
        <v>170</v>
      </c>
      <c r="M16">
        <v>40</v>
      </c>
      <c r="N16">
        <v>100</v>
      </c>
      <c r="O16">
        <v>90742784</v>
      </c>
      <c r="P16">
        <v>230072320</v>
      </c>
      <c r="Q16">
        <v>0</v>
      </c>
      <c r="R16">
        <v>0</v>
      </c>
      <c r="S16">
        <v>4</v>
      </c>
      <c r="T16">
        <v>2</v>
      </c>
      <c r="U16">
        <v>2</v>
      </c>
      <c r="V16">
        <v>0</v>
      </c>
      <c r="W16">
        <v>9.9839615076182844E-2</v>
      </c>
      <c r="X16">
        <v>2494</v>
      </c>
      <c r="Y16">
        <v>0</v>
      </c>
      <c r="Z16" t="s">
        <v>171</v>
      </c>
      <c r="AA16">
        <v>0</v>
      </c>
      <c r="AB16" t="s">
        <v>172</v>
      </c>
      <c r="AC16" t="s">
        <v>172</v>
      </c>
      <c r="AD16" t="s">
        <v>173</v>
      </c>
      <c r="AE16">
        <v>1</v>
      </c>
      <c r="AF16" t="s">
        <v>330</v>
      </c>
      <c r="AG16" t="s">
        <v>330</v>
      </c>
      <c r="AH16" t="s">
        <v>331</v>
      </c>
      <c r="AI16" t="s">
        <v>331</v>
      </c>
      <c r="AJ16" t="s">
        <v>331</v>
      </c>
      <c r="AK16">
        <v>12389</v>
      </c>
      <c r="AL16" t="s">
        <v>177</v>
      </c>
      <c r="AM16" t="s">
        <v>178</v>
      </c>
      <c r="AN16" t="b">
        <v>1</v>
      </c>
      <c r="AO16" t="b">
        <v>0</v>
      </c>
      <c r="AP16">
        <v>1</v>
      </c>
      <c r="AQ16">
        <v>2</v>
      </c>
      <c r="AR16">
        <v>2</v>
      </c>
      <c r="AS16" t="b">
        <v>0</v>
      </c>
      <c r="AT16" t="b">
        <v>0</v>
      </c>
      <c r="AV16" t="b">
        <v>0</v>
      </c>
      <c r="AW16">
        <v>530</v>
      </c>
      <c r="AX16">
        <v>541</v>
      </c>
      <c r="AY16">
        <v>102</v>
      </c>
      <c r="AZ16">
        <v>1062</v>
      </c>
      <c r="BA16">
        <v>1087947</v>
      </c>
      <c r="BB16" t="s">
        <v>179</v>
      </c>
      <c r="BD16">
        <v>19</v>
      </c>
      <c r="BE16" t="s">
        <v>181</v>
      </c>
      <c r="BF16" t="s">
        <v>182</v>
      </c>
      <c r="BG16" t="s">
        <v>183</v>
      </c>
      <c r="BH16" t="b">
        <v>0</v>
      </c>
      <c r="BI16" t="s">
        <v>184</v>
      </c>
      <c r="BJ16" t="b">
        <v>0</v>
      </c>
      <c r="BK16" t="s">
        <v>185</v>
      </c>
      <c r="BL16" t="b">
        <v>0</v>
      </c>
      <c r="BM16" t="s">
        <v>186</v>
      </c>
      <c r="BN16">
        <v>2</v>
      </c>
      <c r="BO16">
        <v>295155</v>
      </c>
      <c r="BP16">
        <v>0</v>
      </c>
      <c r="BQ16" t="s">
        <v>187</v>
      </c>
      <c r="BR16" t="s">
        <v>332</v>
      </c>
      <c r="BS16" t="s">
        <v>220</v>
      </c>
      <c r="BT16" t="s">
        <v>333</v>
      </c>
      <c r="BU16" t="s">
        <v>191</v>
      </c>
      <c r="BV16" t="s">
        <v>192</v>
      </c>
      <c r="BW16" t="s">
        <v>334</v>
      </c>
      <c r="BX16" t="s">
        <v>335</v>
      </c>
      <c r="BY16" t="s">
        <v>336</v>
      </c>
      <c r="BZ16">
        <v>1</v>
      </c>
      <c r="CA16" t="b">
        <v>0</v>
      </c>
      <c r="CB16" t="b">
        <v>1</v>
      </c>
      <c r="CG16" t="s">
        <v>172</v>
      </c>
      <c r="CH16" t="s">
        <v>173</v>
      </c>
      <c r="CI16" t="b">
        <v>1</v>
      </c>
      <c r="CJ16" t="s">
        <v>173</v>
      </c>
      <c r="CK16" s="2">
        <v>44971.447838518499</v>
      </c>
      <c r="CL16" t="s">
        <v>197</v>
      </c>
      <c r="CM16" t="s">
        <v>198</v>
      </c>
    </row>
    <row r="17" spans="1:91" x14ac:dyDescent="0.5">
      <c r="A17" t="s">
        <v>337</v>
      </c>
      <c r="B17" t="s">
        <v>338</v>
      </c>
      <c r="C17" t="s">
        <v>168</v>
      </c>
      <c r="D17" t="s">
        <v>169</v>
      </c>
      <c r="E17" s="2">
        <v>45686.233854166698</v>
      </c>
      <c r="F17" t="s">
        <v>170</v>
      </c>
      <c r="G17">
        <v>8</v>
      </c>
      <c r="H17">
        <v>8192</v>
      </c>
      <c r="I17">
        <v>8253</v>
      </c>
      <c r="J17">
        <v>0</v>
      </c>
      <c r="L17" t="s">
        <v>170</v>
      </c>
      <c r="M17">
        <v>5</v>
      </c>
      <c r="N17">
        <v>100</v>
      </c>
      <c r="O17">
        <v>96927744</v>
      </c>
      <c r="P17">
        <v>227950592</v>
      </c>
      <c r="Q17">
        <v>0</v>
      </c>
      <c r="R17">
        <v>0</v>
      </c>
      <c r="S17">
        <v>2</v>
      </c>
      <c r="T17">
        <v>2</v>
      </c>
      <c r="U17">
        <v>1</v>
      </c>
      <c r="V17">
        <v>0</v>
      </c>
      <c r="W17">
        <v>6.9767441860465115E-2</v>
      </c>
      <c r="X17">
        <v>2494</v>
      </c>
      <c r="Y17">
        <v>0</v>
      </c>
      <c r="Z17" t="s">
        <v>171</v>
      </c>
      <c r="AA17">
        <v>0</v>
      </c>
      <c r="AB17" t="s">
        <v>172</v>
      </c>
      <c r="AC17" t="s">
        <v>172</v>
      </c>
      <c r="AD17" t="s">
        <v>339</v>
      </c>
      <c r="AE17">
        <v>1</v>
      </c>
      <c r="AF17" t="s">
        <v>340</v>
      </c>
      <c r="AG17" t="s">
        <v>340</v>
      </c>
      <c r="AH17" t="s">
        <v>331</v>
      </c>
      <c r="AI17" t="s">
        <v>331</v>
      </c>
      <c r="AJ17" t="s">
        <v>331</v>
      </c>
      <c r="AK17">
        <v>12389</v>
      </c>
      <c r="AL17" t="s">
        <v>177</v>
      </c>
      <c r="AM17" t="s">
        <v>178</v>
      </c>
      <c r="AN17" t="b">
        <v>1</v>
      </c>
      <c r="AO17" t="b">
        <v>0</v>
      </c>
      <c r="AP17">
        <v>1</v>
      </c>
      <c r="AQ17">
        <v>2</v>
      </c>
      <c r="AR17">
        <v>2</v>
      </c>
      <c r="AS17" t="b">
        <v>1</v>
      </c>
      <c r="AT17" t="b">
        <v>0</v>
      </c>
      <c r="AU17" t="s">
        <v>180</v>
      </c>
      <c r="AV17" t="b">
        <v>0</v>
      </c>
      <c r="AW17">
        <v>2128</v>
      </c>
      <c r="AX17">
        <v>2139</v>
      </c>
      <c r="AY17">
        <v>101</v>
      </c>
      <c r="AZ17">
        <v>2217</v>
      </c>
      <c r="BA17">
        <v>2269965</v>
      </c>
      <c r="BB17" t="s">
        <v>179</v>
      </c>
      <c r="BD17">
        <v>19</v>
      </c>
      <c r="BE17" t="s">
        <v>181</v>
      </c>
      <c r="BF17" t="s">
        <v>242</v>
      </c>
      <c r="BG17" t="s">
        <v>183</v>
      </c>
      <c r="BH17" t="b">
        <v>0</v>
      </c>
      <c r="BI17" t="s">
        <v>184</v>
      </c>
      <c r="BJ17" t="b">
        <v>0</v>
      </c>
      <c r="BK17" t="s">
        <v>185</v>
      </c>
      <c r="BL17" t="b">
        <v>0</v>
      </c>
      <c r="BM17" t="s">
        <v>186</v>
      </c>
      <c r="BN17">
        <v>3</v>
      </c>
      <c r="BO17">
        <v>294895</v>
      </c>
      <c r="BP17">
        <v>0</v>
      </c>
      <c r="BQ17" t="s">
        <v>187</v>
      </c>
      <c r="BR17" t="s">
        <v>119</v>
      </c>
      <c r="BS17" t="s">
        <v>220</v>
      </c>
      <c r="BT17" t="s">
        <v>341</v>
      </c>
      <c r="BU17" t="s">
        <v>191</v>
      </c>
      <c r="BV17" t="s">
        <v>192</v>
      </c>
      <c r="BW17" t="s">
        <v>342</v>
      </c>
      <c r="BX17" t="s">
        <v>343</v>
      </c>
      <c r="BY17" t="s">
        <v>344</v>
      </c>
      <c r="BZ17">
        <v>1</v>
      </c>
      <c r="CA17" t="b">
        <v>0</v>
      </c>
      <c r="CB17" t="b">
        <v>1</v>
      </c>
      <c r="CG17" t="s">
        <v>170</v>
      </c>
      <c r="CH17" t="s">
        <v>248</v>
      </c>
      <c r="CI17" t="b">
        <v>0</v>
      </c>
      <c r="CJ17" t="s">
        <v>248</v>
      </c>
      <c r="CK17" s="2">
        <v>45078.371917395802</v>
      </c>
      <c r="CL17" t="s">
        <v>197</v>
      </c>
      <c r="CM17" t="s">
        <v>198</v>
      </c>
    </row>
    <row r="18" spans="1:91" x14ac:dyDescent="0.5">
      <c r="A18" t="s">
        <v>345</v>
      </c>
      <c r="B18" t="s">
        <v>346</v>
      </c>
      <c r="C18" t="s">
        <v>168</v>
      </c>
      <c r="D18" t="s">
        <v>169</v>
      </c>
      <c r="E18" s="2">
        <v>45686.234780046303</v>
      </c>
      <c r="F18" t="s">
        <v>170</v>
      </c>
      <c r="G18">
        <v>12</v>
      </c>
      <c r="H18">
        <v>12188</v>
      </c>
      <c r="I18">
        <v>12265</v>
      </c>
      <c r="J18">
        <v>100</v>
      </c>
      <c r="L18" t="s">
        <v>170</v>
      </c>
      <c r="M18">
        <v>7</v>
      </c>
      <c r="N18">
        <v>99.2</v>
      </c>
      <c r="O18">
        <v>127463424</v>
      </c>
      <c r="P18">
        <v>230072320</v>
      </c>
      <c r="Q18">
        <v>0</v>
      </c>
      <c r="R18">
        <v>0</v>
      </c>
      <c r="S18">
        <v>4</v>
      </c>
      <c r="T18">
        <v>2</v>
      </c>
      <c r="U18">
        <v>2</v>
      </c>
      <c r="V18">
        <v>0</v>
      </c>
      <c r="W18">
        <v>7.9791499599037696E-2</v>
      </c>
      <c r="X18">
        <v>2494</v>
      </c>
      <c r="Y18">
        <v>0</v>
      </c>
      <c r="Z18" t="s">
        <v>171</v>
      </c>
      <c r="AA18">
        <v>0</v>
      </c>
      <c r="AB18" t="s">
        <v>172</v>
      </c>
      <c r="AC18" t="s">
        <v>172</v>
      </c>
      <c r="AD18" t="s">
        <v>339</v>
      </c>
      <c r="AE18">
        <v>1</v>
      </c>
      <c r="AF18" t="s">
        <v>347</v>
      </c>
      <c r="AG18" t="s">
        <v>347</v>
      </c>
      <c r="AH18" t="s">
        <v>331</v>
      </c>
      <c r="AI18" t="s">
        <v>331</v>
      </c>
      <c r="AJ18" t="s">
        <v>331</v>
      </c>
      <c r="AK18">
        <v>12389</v>
      </c>
      <c r="AL18" t="s">
        <v>177</v>
      </c>
      <c r="AM18" t="s">
        <v>178</v>
      </c>
      <c r="AN18" t="b">
        <v>1</v>
      </c>
      <c r="AO18" t="b">
        <v>0</v>
      </c>
      <c r="AP18">
        <v>2</v>
      </c>
      <c r="AQ18">
        <v>2</v>
      </c>
      <c r="AR18">
        <v>2</v>
      </c>
      <c r="AS18" t="b">
        <v>0</v>
      </c>
      <c r="AT18" t="b">
        <v>0</v>
      </c>
      <c r="AV18" t="b">
        <v>0</v>
      </c>
      <c r="AW18">
        <v>150</v>
      </c>
      <c r="AX18">
        <v>159</v>
      </c>
      <c r="AY18">
        <v>106</v>
      </c>
      <c r="AZ18">
        <v>317</v>
      </c>
      <c r="BA18">
        <v>324562</v>
      </c>
      <c r="BB18" t="s">
        <v>179</v>
      </c>
      <c r="BD18">
        <v>19</v>
      </c>
      <c r="BE18" t="s">
        <v>181</v>
      </c>
      <c r="BF18" t="s">
        <v>182</v>
      </c>
      <c r="BG18" t="s">
        <v>183</v>
      </c>
      <c r="BH18" t="b">
        <v>0</v>
      </c>
      <c r="BI18" t="s">
        <v>184</v>
      </c>
      <c r="BJ18" t="b">
        <v>0</v>
      </c>
      <c r="BK18" t="s">
        <v>185</v>
      </c>
      <c r="BL18" t="b">
        <v>0</v>
      </c>
      <c r="BM18" t="s">
        <v>186</v>
      </c>
      <c r="BN18">
        <v>4</v>
      </c>
      <c r="BO18">
        <v>591946</v>
      </c>
      <c r="BP18">
        <v>0</v>
      </c>
      <c r="BQ18" t="s">
        <v>187</v>
      </c>
      <c r="BR18" t="s">
        <v>332</v>
      </c>
      <c r="BS18" t="s">
        <v>220</v>
      </c>
      <c r="BT18" t="s">
        <v>333</v>
      </c>
      <c r="BU18" t="s">
        <v>191</v>
      </c>
      <c r="BV18" t="s">
        <v>192</v>
      </c>
      <c r="BW18" t="s">
        <v>348</v>
      </c>
      <c r="BX18" t="s">
        <v>349</v>
      </c>
      <c r="BY18" t="s">
        <v>350</v>
      </c>
      <c r="BZ18">
        <v>1</v>
      </c>
      <c r="CA18" t="b">
        <v>0</v>
      </c>
      <c r="CB18" t="b">
        <v>1</v>
      </c>
      <c r="CG18" t="s">
        <v>172</v>
      </c>
      <c r="CH18" t="s">
        <v>173</v>
      </c>
      <c r="CI18" t="b">
        <v>1</v>
      </c>
      <c r="CJ18" t="s">
        <v>173</v>
      </c>
      <c r="CK18" s="2">
        <v>45035.411566388902</v>
      </c>
      <c r="CL18" t="s">
        <v>197</v>
      </c>
      <c r="CM18" t="s">
        <v>198</v>
      </c>
    </row>
    <row r="19" spans="1:91" x14ac:dyDescent="0.5">
      <c r="A19" t="s">
        <v>351</v>
      </c>
      <c r="B19" t="s">
        <v>352</v>
      </c>
      <c r="C19" t="s">
        <v>168</v>
      </c>
      <c r="D19" t="s">
        <v>169</v>
      </c>
      <c r="E19" s="2">
        <v>45630.303194444401</v>
      </c>
      <c r="F19" t="s">
        <v>170</v>
      </c>
      <c r="G19">
        <v>6</v>
      </c>
      <c r="H19">
        <v>6110</v>
      </c>
      <c r="I19">
        <v>6172</v>
      </c>
      <c r="J19">
        <v>0</v>
      </c>
      <c r="L19" t="s">
        <v>170</v>
      </c>
      <c r="M19">
        <v>16</v>
      </c>
      <c r="N19">
        <v>99.4</v>
      </c>
      <c r="O19">
        <v>97558528</v>
      </c>
      <c r="P19">
        <v>616439808</v>
      </c>
      <c r="Q19">
        <v>0</v>
      </c>
      <c r="R19">
        <v>0</v>
      </c>
      <c r="S19">
        <v>4</v>
      </c>
      <c r="T19">
        <v>1</v>
      </c>
      <c r="U19">
        <v>4</v>
      </c>
      <c r="V19">
        <v>1</v>
      </c>
      <c r="W19">
        <v>0.59983961507618289</v>
      </c>
      <c r="X19">
        <v>2494</v>
      </c>
      <c r="Y19">
        <v>0</v>
      </c>
      <c r="Z19" t="s">
        <v>171</v>
      </c>
      <c r="AA19">
        <v>0</v>
      </c>
      <c r="AB19" t="s">
        <v>172</v>
      </c>
      <c r="AC19" t="s">
        <v>172</v>
      </c>
      <c r="AD19" t="s">
        <v>173</v>
      </c>
      <c r="AE19">
        <v>1</v>
      </c>
      <c r="AF19" t="s">
        <v>353</v>
      </c>
      <c r="AG19" t="s">
        <v>353</v>
      </c>
      <c r="AH19" t="s">
        <v>203</v>
      </c>
      <c r="AI19" t="s">
        <v>203</v>
      </c>
      <c r="AJ19" t="s">
        <v>203</v>
      </c>
      <c r="AK19">
        <v>11269</v>
      </c>
      <c r="AL19" t="s">
        <v>204</v>
      </c>
      <c r="AM19" t="s">
        <v>178</v>
      </c>
      <c r="AN19" t="b">
        <v>1</v>
      </c>
      <c r="AO19" t="b">
        <v>0</v>
      </c>
      <c r="AP19">
        <v>1</v>
      </c>
      <c r="AQ19">
        <v>1</v>
      </c>
      <c r="AR19">
        <v>3</v>
      </c>
      <c r="AS19" t="b">
        <v>0</v>
      </c>
      <c r="AT19" t="b">
        <v>0</v>
      </c>
      <c r="AV19" t="b">
        <v>0</v>
      </c>
      <c r="AW19">
        <v>80</v>
      </c>
      <c r="AX19">
        <v>89</v>
      </c>
      <c r="AY19">
        <v>111</v>
      </c>
      <c r="AZ19">
        <v>166</v>
      </c>
      <c r="BA19">
        <v>170440</v>
      </c>
      <c r="BB19" t="s">
        <v>179</v>
      </c>
      <c r="BD19">
        <v>13</v>
      </c>
      <c r="BE19" t="s">
        <v>205</v>
      </c>
      <c r="BF19" t="s">
        <v>242</v>
      </c>
      <c r="BG19" t="s">
        <v>183</v>
      </c>
      <c r="BH19" t="b">
        <v>0</v>
      </c>
      <c r="BI19" t="s">
        <v>184</v>
      </c>
      <c r="BJ19" t="b">
        <v>0</v>
      </c>
      <c r="BK19" t="s">
        <v>185</v>
      </c>
      <c r="BL19" t="b">
        <v>0</v>
      </c>
      <c r="BM19" t="s">
        <v>186</v>
      </c>
      <c r="BN19">
        <v>3</v>
      </c>
      <c r="BO19">
        <v>33574</v>
      </c>
      <c r="BP19">
        <v>0</v>
      </c>
      <c r="BQ19" t="s">
        <v>187</v>
      </c>
      <c r="BR19" t="s">
        <v>354</v>
      </c>
      <c r="BS19" t="s">
        <v>189</v>
      </c>
      <c r="BT19" t="s">
        <v>355</v>
      </c>
      <c r="BU19" t="s">
        <v>191</v>
      </c>
      <c r="BV19" t="s">
        <v>192</v>
      </c>
      <c r="BW19" t="s">
        <v>356</v>
      </c>
      <c r="BX19" t="s">
        <v>357</v>
      </c>
      <c r="BY19" t="s">
        <v>358</v>
      </c>
      <c r="BZ19">
        <v>1</v>
      </c>
      <c r="CA19" t="b">
        <v>0</v>
      </c>
      <c r="CB19" t="b">
        <v>1</v>
      </c>
      <c r="CG19" t="s">
        <v>172</v>
      </c>
      <c r="CH19" t="s">
        <v>173</v>
      </c>
      <c r="CI19" t="b">
        <v>1</v>
      </c>
      <c r="CJ19" t="s">
        <v>173</v>
      </c>
      <c r="CK19" s="2">
        <v>25569</v>
      </c>
      <c r="CL19" t="s">
        <v>211</v>
      </c>
      <c r="CM19" t="s">
        <v>198</v>
      </c>
    </row>
    <row r="20" spans="1:91" x14ac:dyDescent="0.5">
      <c r="A20" t="s">
        <v>359</v>
      </c>
      <c r="B20" t="s">
        <v>360</v>
      </c>
      <c r="C20" t="s">
        <v>168</v>
      </c>
      <c r="D20" t="s">
        <v>169</v>
      </c>
      <c r="E20" s="2">
        <v>45687.245347222197</v>
      </c>
      <c r="F20" t="s">
        <v>170</v>
      </c>
      <c r="G20">
        <v>14</v>
      </c>
      <c r="H20">
        <v>14335</v>
      </c>
      <c r="I20">
        <v>14419</v>
      </c>
      <c r="J20">
        <v>1</v>
      </c>
      <c r="L20" t="s">
        <v>170</v>
      </c>
      <c r="M20">
        <v>24</v>
      </c>
      <c r="N20">
        <v>100</v>
      </c>
      <c r="O20">
        <v>139538432</v>
      </c>
      <c r="P20">
        <v>230072320</v>
      </c>
      <c r="Q20">
        <v>0</v>
      </c>
      <c r="R20">
        <v>0</v>
      </c>
      <c r="S20">
        <v>4</v>
      </c>
      <c r="T20">
        <v>2</v>
      </c>
      <c r="U20">
        <v>2</v>
      </c>
      <c r="V20">
        <v>1</v>
      </c>
      <c r="W20">
        <v>1.1599839615076184</v>
      </c>
      <c r="X20">
        <v>2494</v>
      </c>
      <c r="Y20">
        <v>0</v>
      </c>
      <c r="Z20" t="s">
        <v>171</v>
      </c>
      <c r="AA20">
        <v>0</v>
      </c>
      <c r="AB20" t="s">
        <v>172</v>
      </c>
      <c r="AC20" t="s">
        <v>172</v>
      </c>
      <c r="AD20" t="s">
        <v>339</v>
      </c>
      <c r="AE20">
        <v>2</v>
      </c>
      <c r="AF20" t="s">
        <v>361</v>
      </c>
      <c r="AG20" t="s">
        <v>362</v>
      </c>
      <c r="AH20" t="s">
        <v>331</v>
      </c>
      <c r="AI20" t="s">
        <v>331</v>
      </c>
      <c r="AJ20" t="s">
        <v>331</v>
      </c>
      <c r="AK20">
        <v>12389</v>
      </c>
      <c r="AL20" t="s">
        <v>177</v>
      </c>
      <c r="AM20" t="s">
        <v>178</v>
      </c>
      <c r="AN20" t="b">
        <v>1</v>
      </c>
      <c r="AO20" t="b">
        <v>0</v>
      </c>
      <c r="AP20">
        <v>1</v>
      </c>
      <c r="AQ20">
        <v>2</v>
      </c>
      <c r="AR20">
        <v>2</v>
      </c>
      <c r="AS20" t="b">
        <v>0</v>
      </c>
      <c r="AT20" t="b">
        <v>0</v>
      </c>
      <c r="AV20" t="b">
        <v>0</v>
      </c>
      <c r="AW20">
        <v>520</v>
      </c>
      <c r="AX20">
        <v>525</v>
      </c>
      <c r="AY20">
        <v>101</v>
      </c>
      <c r="AZ20">
        <v>1055</v>
      </c>
      <c r="BA20">
        <v>1079818</v>
      </c>
      <c r="BB20" t="s">
        <v>363</v>
      </c>
      <c r="BD20">
        <v>19</v>
      </c>
      <c r="BE20" t="s">
        <v>181</v>
      </c>
      <c r="BF20" t="s">
        <v>242</v>
      </c>
      <c r="BG20" t="s">
        <v>183</v>
      </c>
      <c r="BH20" t="b">
        <v>0</v>
      </c>
      <c r="BI20" t="s">
        <v>184</v>
      </c>
      <c r="BJ20" t="b">
        <v>0</v>
      </c>
      <c r="BK20" t="s">
        <v>185</v>
      </c>
      <c r="BL20" t="b">
        <v>0</v>
      </c>
      <c r="BM20" t="s">
        <v>186</v>
      </c>
      <c r="BN20">
        <v>3</v>
      </c>
      <c r="BO20">
        <v>295751</v>
      </c>
      <c r="BP20">
        <v>0</v>
      </c>
      <c r="BQ20" t="s">
        <v>187</v>
      </c>
      <c r="BR20" t="s">
        <v>188</v>
      </c>
      <c r="BS20" t="s">
        <v>220</v>
      </c>
      <c r="BT20" t="s">
        <v>190</v>
      </c>
      <c r="BU20" t="s">
        <v>191</v>
      </c>
      <c r="BV20" t="s">
        <v>192</v>
      </c>
      <c r="BW20" t="s">
        <v>364</v>
      </c>
      <c r="BX20" t="s">
        <v>365</v>
      </c>
      <c r="BY20" t="s">
        <v>366</v>
      </c>
      <c r="BZ20">
        <v>2</v>
      </c>
      <c r="CA20" t="b">
        <v>0</v>
      </c>
      <c r="CB20" t="b">
        <v>1</v>
      </c>
      <c r="CG20" t="s">
        <v>172</v>
      </c>
      <c r="CH20" t="s">
        <v>173</v>
      </c>
      <c r="CI20" t="b">
        <v>1</v>
      </c>
      <c r="CJ20" t="s">
        <v>173</v>
      </c>
      <c r="CK20" s="2">
        <v>45027.652052580997</v>
      </c>
      <c r="CL20" t="s">
        <v>237</v>
      </c>
      <c r="CM20" t="s">
        <v>198</v>
      </c>
    </row>
    <row r="21" spans="1:91" x14ac:dyDescent="0.5">
      <c r="A21" t="s">
        <v>367</v>
      </c>
      <c r="B21" t="s">
        <v>368</v>
      </c>
      <c r="C21" t="s">
        <v>168</v>
      </c>
      <c r="D21" t="s">
        <v>169</v>
      </c>
      <c r="E21" s="2">
        <v>45429.317025463002</v>
      </c>
      <c r="F21" t="s">
        <v>170</v>
      </c>
      <c r="G21">
        <v>32</v>
      </c>
      <c r="H21">
        <v>28102</v>
      </c>
      <c r="I21">
        <v>28250</v>
      </c>
      <c r="J21">
        <v>4666</v>
      </c>
      <c r="L21" t="s">
        <v>170</v>
      </c>
      <c r="M21">
        <v>6</v>
      </c>
      <c r="N21">
        <v>85.8</v>
      </c>
      <c r="O21">
        <v>260923392</v>
      </c>
      <c r="P21">
        <v>363753472</v>
      </c>
      <c r="Q21">
        <v>0</v>
      </c>
      <c r="R21">
        <v>0</v>
      </c>
      <c r="S21">
        <v>8</v>
      </c>
      <c r="T21">
        <v>1</v>
      </c>
      <c r="U21">
        <v>8</v>
      </c>
      <c r="V21">
        <v>1</v>
      </c>
      <c r="W21">
        <v>0.45990376904570973</v>
      </c>
      <c r="X21">
        <v>2494</v>
      </c>
      <c r="Y21">
        <v>0</v>
      </c>
      <c r="Z21" t="s">
        <v>171</v>
      </c>
      <c r="AA21">
        <v>0</v>
      </c>
      <c r="AB21" t="s">
        <v>172</v>
      </c>
      <c r="AC21" t="s">
        <v>172</v>
      </c>
      <c r="AD21" t="s">
        <v>173</v>
      </c>
      <c r="AE21">
        <v>2</v>
      </c>
      <c r="AF21" t="s">
        <v>369</v>
      </c>
      <c r="AG21" t="s">
        <v>370</v>
      </c>
      <c r="AH21" t="s">
        <v>323</v>
      </c>
      <c r="AI21" t="s">
        <v>323</v>
      </c>
      <c r="AJ21" t="s">
        <v>323</v>
      </c>
      <c r="AK21">
        <v>12389</v>
      </c>
      <c r="AL21" t="s">
        <v>177</v>
      </c>
      <c r="AM21" t="s">
        <v>178</v>
      </c>
      <c r="AN21" t="b">
        <v>1</v>
      </c>
      <c r="AO21" t="b">
        <v>0</v>
      </c>
      <c r="AP21">
        <v>1</v>
      </c>
      <c r="AQ21">
        <v>1</v>
      </c>
      <c r="AR21">
        <v>1</v>
      </c>
      <c r="AS21" t="b">
        <v>0</v>
      </c>
      <c r="AT21" t="b">
        <v>0</v>
      </c>
      <c r="AV21" t="b">
        <v>0</v>
      </c>
      <c r="AW21">
        <v>750</v>
      </c>
      <c r="AX21">
        <v>758</v>
      </c>
      <c r="AY21">
        <v>101</v>
      </c>
      <c r="AZ21">
        <v>1567</v>
      </c>
      <c r="BA21">
        <v>1604203</v>
      </c>
      <c r="BB21" t="s">
        <v>179</v>
      </c>
      <c r="BD21">
        <v>8</v>
      </c>
      <c r="BE21" t="s">
        <v>371</v>
      </c>
      <c r="BF21" t="s">
        <v>242</v>
      </c>
      <c r="BG21" t="s">
        <v>183</v>
      </c>
      <c r="BH21" t="b">
        <v>0</v>
      </c>
      <c r="BI21" t="s">
        <v>184</v>
      </c>
      <c r="BJ21" t="b">
        <v>0</v>
      </c>
      <c r="BK21" t="s">
        <v>185</v>
      </c>
      <c r="BL21" t="b">
        <v>0</v>
      </c>
      <c r="BM21" t="s">
        <v>186</v>
      </c>
      <c r="BN21">
        <v>3</v>
      </c>
      <c r="BO21">
        <v>34368769348</v>
      </c>
      <c r="BP21">
        <v>32.01</v>
      </c>
      <c r="BQ21" t="s">
        <v>187</v>
      </c>
      <c r="BR21" t="s">
        <v>119</v>
      </c>
      <c r="BS21" t="s">
        <v>189</v>
      </c>
      <c r="BT21" t="s">
        <v>341</v>
      </c>
      <c r="BU21" t="s">
        <v>191</v>
      </c>
      <c r="BV21" t="s">
        <v>192</v>
      </c>
      <c r="BW21" t="s">
        <v>372</v>
      </c>
      <c r="BX21" t="s">
        <v>373</v>
      </c>
      <c r="BY21" t="s">
        <v>374</v>
      </c>
      <c r="BZ21">
        <v>2</v>
      </c>
      <c r="CA21" t="b">
        <v>0</v>
      </c>
      <c r="CB21" t="b">
        <v>1</v>
      </c>
      <c r="CG21" t="s">
        <v>172</v>
      </c>
      <c r="CH21" t="s">
        <v>173</v>
      </c>
      <c r="CI21" t="b">
        <v>1</v>
      </c>
      <c r="CJ21" t="s">
        <v>173</v>
      </c>
      <c r="CK21" s="2">
        <v>25569</v>
      </c>
      <c r="CL21" t="s">
        <v>225</v>
      </c>
      <c r="CM21" t="s">
        <v>198</v>
      </c>
    </row>
    <row r="22" spans="1:91" x14ac:dyDescent="0.5">
      <c r="A22" t="s">
        <v>375</v>
      </c>
      <c r="B22" t="s">
        <v>376</v>
      </c>
      <c r="C22" t="s">
        <v>168</v>
      </c>
      <c r="D22" t="s">
        <v>169</v>
      </c>
      <c r="E22" s="2">
        <v>43333.336782361097</v>
      </c>
      <c r="F22" t="s">
        <v>170</v>
      </c>
      <c r="G22">
        <v>1</v>
      </c>
      <c r="H22">
        <v>1024</v>
      </c>
      <c r="I22">
        <v>1057</v>
      </c>
      <c r="J22">
        <v>0</v>
      </c>
      <c r="L22" t="s">
        <v>170</v>
      </c>
      <c r="M22">
        <v>39.9</v>
      </c>
      <c r="N22">
        <v>100</v>
      </c>
      <c r="O22">
        <v>51798016</v>
      </c>
      <c r="P22">
        <v>356327424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7.9791499599037696E-2</v>
      </c>
      <c r="X22">
        <v>2494</v>
      </c>
      <c r="Y22">
        <v>1</v>
      </c>
      <c r="Z22" t="s">
        <v>260</v>
      </c>
      <c r="AA22">
        <v>0</v>
      </c>
      <c r="AB22" t="s">
        <v>170</v>
      </c>
      <c r="AC22" t="s">
        <v>170</v>
      </c>
      <c r="AD22" t="s">
        <v>377</v>
      </c>
      <c r="AE22">
        <v>1</v>
      </c>
      <c r="AF22" t="s">
        <v>378</v>
      </c>
      <c r="AG22" s="3" t="s">
        <v>379</v>
      </c>
      <c r="AH22" t="s">
        <v>176</v>
      </c>
      <c r="AI22" t="s">
        <v>176</v>
      </c>
      <c r="AJ22" t="s">
        <v>176</v>
      </c>
      <c r="AK22">
        <v>12389</v>
      </c>
      <c r="AL22" t="s">
        <v>177</v>
      </c>
      <c r="AM22" t="s">
        <v>178</v>
      </c>
      <c r="AN22" t="b">
        <v>1</v>
      </c>
      <c r="AO22" t="b">
        <v>0</v>
      </c>
      <c r="AP22">
        <v>1</v>
      </c>
      <c r="AQ22">
        <v>1</v>
      </c>
      <c r="AR22">
        <v>1</v>
      </c>
      <c r="AS22" t="b">
        <v>0</v>
      </c>
      <c r="AT22" t="b">
        <v>0</v>
      </c>
      <c r="AV22" t="b">
        <v>0</v>
      </c>
      <c r="AW22">
        <v>16</v>
      </c>
      <c r="AX22">
        <v>21</v>
      </c>
      <c r="AY22">
        <v>131</v>
      </c>
      <c r="AZ22">
        <v>33</v>
      </c>
      <c r="BA22">
        <v>33957</v>
      </c>
      <c r="BB22" t="s">
        <v>179</v>
      </c>
      <c r="BD22">
        <v>8</v>
      </c>
      <c r="BE22" t="s">
        <v>371</v>
      </c>
      <c r="BF22" t="s">
        <v>182</v>
      </c>
      <c r="BG22" t="s">
        <v>183</v>
      </c>
      <c r="BH22" t="b">
        <v>0</v>
      </c>
      <c r="BI22" t="s">
        <v>184</v>
      </c>
      <c r="BJ22" t="b">
        <v>0</v>
      </c>
      <c r="BK22" t="s">
        <v>185</v>
      </c>
      <c r="BL22" t="b">
        <v>0</v>
      </c>
      <c r="BM22" t="s">
        <v>186</v>
      </c>
      <c r="BN22">
        <v>3</v>
      </c>
      <c r="BO22">
        <v>29939</v>
      </c>
      <c r="BP22">
        <v>0</v>
      </c>
      <c r="BQ22" t="s">
        <v>187</v>
      </c>
      <c r="BR22" t="s">
        <v>280</v>
      </c>
      <c r="BS22" t="s">
        <v>189</v>
      </c>
      <c r="BT22" t="s">
        <v>281</v>
      </c>
      <c r="BU22" t="s">
        <v>191</v>
      </c>
      <c r="BV22" t="s">
        <v>192</v>
      </c>
      <c r="BW22" t="s">
        <v>380</v>
      </c>
      <c r="BX22" t="s">
        <v>381</v>
      </c>
      <c r="BY22" t="s">
        <v>382</v>
      </c>
      <c r="BZ22">
        <v>1</v>
      </c>
      <c r="CA22" t="b">
        <v>0</v>
      </c>
      <c r="CB22" t="b">
        <v>1</v>
      </c>
      <c r="CG22" t="s">
        <v>172</v>
      </c>
      <c r="CH22" t="s">
        <v>173</v>
      </c>
      <c r="CI22" t="b">
        <v>1</v>
      </c>
      <c r="CJ22" t="s">
        <v>173</v>
      </c>
      <c r="CK22" s="2">
        <v>25569</v>
      </c>
      <c r="CL22" t="s">
        <v>211</v>
      </c>
      <c r="CM22" t="s">
        <v>198</v>
      </c>
    </row>
    <row r="23" spans="1:91" x14ac:dyDescent="0.5">
      <c r="A23" t="s">
        <v>383</v>
      </c>
      <c r="B23" t="s">
        <v>384</v>
      </c>
      <c r="C23" t="s">
        <v>168</v>
      </c>
      <c r="D23" t="s">
        <v>169</v>
      </c>
      <c r="E23" s="2">
        <v>45685.234097175897</v>
      </c>
      <c r="F23" t="s">
        <v>170</v>
      </c>
      <c r="G23">
        <v>6</v>
      </c>
      <c r="H23">
        <v>6143</v>
      </c>
      <c r="I23">
        <v>6207</v>
      </c>
      <c r="J23">
        <v>1</v>
      </c>
      <c r="L23" t="s">
        <v>170</v>
      </c>
      <c r="M23">
        <v>30</v>
      </c>
      <c r="N23">
        <v>100</v>
      </c>
      <c r="O23">
        <v>97824768</v>
      </c>
      <c r="P23">
        <v>232194048</v>
      </c>
      <c r="Q23">
        <v>0</v>
      </c>
      <c r="R23">
        <v>0</v>
      </c>
      <c r="S23">
        <v>6</v>
      </c>
      <c r="T23">
        <v>2</v>
      </c>
      <c r="U23">
        <v>3</v>
      </c>
      <c r="V23">
        <v>0</v>
      </c>
      <c r="W23">
        <v>0.10986367281475541</v>
      </c>
      <c r="X23">
        <v>2494</v>
      </c>
      <c r="Y23">
        <v>0</v>
      </c>
      <c r="Z23" t="s">
        <v>171</v>
      </c>
      <c r="AA23">
        <v>0</v>
      </c>
      <c r="AB23" t="s">
        <v>172</v>
      </c>
      <c r="AC23" t="s">
        <v>172</v>
      </c>
      <c r="AD23" t="s">
        <v>173</v>
      </c>
      <c r="AE23">
        <v>1</v>
      </c>
      <c r="AF23" t="s">
        <v>385</v>
      </c>
      <c r="AG23" t="s">
        <v>385</v>
      </c>
      <c r="AH23" t="s">
        <v>331</v>
      </c>
      <c r="AI23" t="s">
        <v>331</v>
      </c>
      <c r="AJ23" t="s">
        <v>331</v>
      </c>
      <c r="AK23">
        <v>12389</v>
      </c>
      <c r="AL23" t="s">
        <v>177</v>
      </c>
      <c r="AM23" t="s">
        <v>178</v>
      </c>
      <c r="AN23" t="b">
        <v>1</v>
      </c>
      <c r="AO23" t="b">
        <v>0</v>
      </c>
      <c r="AP23">
        <v>1</v>
      </c>
      <c r="AQ23">
        <v>2</v>
      </c>
      <c r="AR23">
        <v>2</v>
      </c>
      <c r="AS23" t="b">
        <v>0</v>
      </c>
      <c r="AT23" t="b">
        <v>0</v>
      </c>
      <c r="AV23" t="b">
        <v>0</v>
      </c>
      <c r="AW23">
        <v>130</v>
      </c>
      <c r="AX23">
        <v>134</v>
      </c>
      <c r="AY23">
        <v>103</v>
      </c>
      <c r="AZ23">
        <v>266</v>
      </c>
      <c r="BA23">
        <v>272856</v>
      </c>
      <c r="BB23" t="s">
        <v>179</v>
      </c>
      <c r="BD23">
        <v>19</v>
      </c>
      <c r="BE23" t="s">
        <v>181</v>
      </c>
      <c r="BF23" t="s">
        <v>182</v>
      </c>
      <c r="BG23" t="s">
        <v>183</v>
      </c>
      <c r="BH23" t="b">
        <v>0</v>
      </c>
      <c r="BI23" t="s">
        <v>184</v>
      </c>
      <c r="BJ23" t="b">
        <v>0</v>
      </c>
      <c r="BK23" t="s">
        <v>185</v>
      </c>
      <c r="BL23" t="b">
        <v>0</v>
      </c>
      <c r="BM23" t="s">
        <v>186</v>
      </c>
      <c r="BN23">
        <v>2</v>
      </c>
      <c r="BO23">
        <v>295006</v>
      </c>
      <c r="BP23">
        <v>0</v>
      </c>
      <c r="BQ23" t="s">
        <v>187</v>
      </c>
      <c r="BR23" t="s">
        <v>232</v>
      </c>
      <c r="BS23" t="s">
        <v>220</v>
      </c>
      <c r="BT23" t="s">
        <v>233</v>
      </c>
      <c r="BU23" t="s">
        <v>191</v>
      </c>
      <c r="BV23" t="s">
        <v>192</v>
      </c>
      <c r="BW23" t="s">
        <v>386</v>
      </c>
      <c r="BX23" t="s">
        <v>387</v>
      </c>
      <c r="BY23" t="s">
        <v>388</v>
      </c>
      <c r="BZ23">
        <v>1</v>
      </c>
      <c r="CA23" t="b">
        <v>0</v>
      </c>
      <c r="CB23" t="b">
        <v>1</v>
      </c>
      <c r="CG23" t="s">
        <v>172</v>
      </c>
      <c r="CH23" t="s">
        <v>173</v>
      </c>
      <c r="CI23" t="b">
        <v>1</v>
      </c>
      <c r="CJ23" t="s">
        <v>173</v>
      </c>
      <c r="CK23" s="2">
        <v>44943.407176863402</v>
      </c>
      <c r="CL23" t="s">
        <v>197</v>
      </c>
      <c r="CM23" t="s">
        <v>198</v>
      </c>
    </row>
    <row r="24" spans="1:91" x14ac:dyDescent="0.5">
      <c r="A24" t="s">
        <v>389</v>
      </c>
      <c r="B24" t="s">
        <v>390</v>
      </c>
      <c r="C24" t="s">
        <v>168</v>
      </c>
      <c r="D24" t="s">
        <v>169</v>
      </c>
      <c r="E24" s="2">
        <v>45686.235289305601</v>
      </c>
      <c r="F24" t="s">
        <v>170</v>
      </c>
      <c r="G24">
        <v>4</v>
      </c>
      <c r="H24">
        <v>4096</v>
      </c>
      <c r="I24">
        <v>4142</v>
      </c>
      <c r="J24">
        <v>0</v>
      </c>
      <c r="L24" t="s">
        <v>170</v>
      </c>
      <c r="M24">
        <v>19</v>
      </c>
      <c r="N24">
        <v>100</v>
      </c>
      <c r="O24">
        <v>73080832</v>
      </c>
      <c r="P24">
        <v>227950592</v>
      </c>
      <c r="Q24">
        <v>0</v>
      </c>
      <c r="R24">
        <v>0</v>
      </c>
      <c r="S24">
        <v>2</v>
      </c>
      <c r="T24">
        <v>2</v>
      </c>
      <c r="U24">
        <v>1</v>
      </c>
      <c r="V24">
        <v>0</v>
      </c>
      <c r="W24">
        <v>6.9767441860465115E-2</v>
      </c>
      <c r="X24">
        <v>2494</v>
      </c>
      <c r="Y24">
        <v>2</v>
      </c>
      <c r="Z24" t="s">
        <v>391</v>
      </c>
      <c r="AA24">
        <v>0</v>
      </c>
      <c r="AB24" t="s">
        <v>170</v>
      </c>
      <c r="AC24" t="s">
        <v>170</v>
      </c>
      <c r="AD24" t="s">
        <v>173</v>
      </c>
      <c r="AE24">
        <v>1</v>
      </c>
      <c r="AF24" t="s">
        <v>392</v>
      </c>
      <c r="AG24" t="s">
        <v>392</v>
      </c>
      <c r="AH24" t="s">
        <v>331</v>
      </c>
      <c r="AI24" t="s">
        <v>331</v>
      </c>
      <c r="AJ24" t="s">
        <v>331</v>
      </c>
      <c r="AK24">
        <v>12389</v>
      </c>
      <c r="AL24" t="s">
        <v>177</v>
      </c>
      <c r="AM24" t="s">
        <v>178</v>
      </c>
      <c r="AN24" t="b">
        <v>1</v>
      </c>
      <c r="AO24" t="b">
        <v>0</v>
      </c>
      <c r="AP24">
        <v>1</v>
      </c>
      <c r="AQ24">
        <v>1</v>
      </c>
      <c r="AR24">
        <v>1</v>
      </c>
      <c r="AS24" t="b">
        <v>0</v>
      </c>
      <c r="AT24" t="b">
        <v>0</v>
      </c>
      <c r="AV24" t="b">
        <v>0</v>
      </c>
      <c r="AW24">
        <v>80</v>
      </c>
      <c r="AX24">
        <v>84</v>
      </c>
      <c r="AY24">
        <v>105</v>
      </c>
      <c r="AZ24">
        <v>164</v>
      </c>
      <c r="BA24">
        <v>168340</v>
      </c>
      <c r="BB24" t="s">
        <v>179</v>
      </c>
      <c r="BD24">
        <v>19</v>
      </c>
      <c r="BE24" t="s">
        <v>181</v>
      </c>
      <c r="BF24" t="s">
        <v>182</v>
      </c>
      <c r="BG24" t="s">
        <v>183</v>
      </c>
      <c r="BH24" t="b">
        <v>0</v>
      </c>
      <c r="BI24" t="s">
        <v>184</v>
      </c>
      <c r="BJ24" t="b">
        <v>0</v>
      </c>
      <c r="BK24" t="s">
        <v>185</v>
      </c>
      <c r="BL24" t="b">
        <v>0</v>
      </c>
      <c r="BM24" t="s">
        <v>186</v>
      </c>
      <c r="BN24">
        <v>3</v>
      </c>
      <c r="BO24">
        <v>294721</v>
      </c>
      <c r="BP24">
        <v>0</v>
      </c>
      <c r="BQ24" t="s">
        <v>187</v>
      </c>
      <c r="BR24" t="s">
        <v>232</v>
      </c>
      <c r="BS24" t="s">
        <v>220</v>
      </c>
      <c r="BT24" t="s">
        <v>233</v>
      </c>
      <c r="BU24" t="s">
        <v>191</v>
      </c>
      <c r="BV24" t="s">
        <v>192</v>
      </c>
      <c r="BW24" t="s">
        <v>393</v>
      </c>
      <c r="BX24" t="s">
        <v>394</v>
      </c>
      <c r="BY24" t="s">
        <v>395</v>
      </c>
      <c r="BZ24">
        <v>1</v>
      </c>
      <c r="CA24" t="b">
        <v>0</v>
      </c>
      <c r="CB24" t="b">
        <v>1</v>
      </c>
      <c r="CG24" t="s">
        <v>172</v>
      </c>
      <c r="CH24" t="s">
        <v>173</v>
      </c>
      <c r="CI24" t="b">
        <v>1</v>
      </c>
      <c r="CJ24" t="s">
        <v>173</v>
      </c>
      <c r="CK24" s="2">
        <v>44937.4494143634</v>
      </c>
      <c r="CL24" t="s">
        <v>197</v>
      </c>
      <c r="CM24" t="s">
        <v>198</v>
      </c>
    </row>
    <row r="25" spans="1:91" x14ac:dyDescent="0.5">
      <c r="A25" t="s">
        <v>396</v>
      </c>
      <c r="B25" t="s">
        <v>397</v>
      </c>
      <c r="C25" t="s">
        <v>168</v>
      </c>
      <c r="D25" t="s">
        <v>169</v>
      </c>
      <c r="E25" s="2">
        <v>45687.245983796303</v>
      </c>
      <c r="F25" t="s">
        <v>170</v>
      </c>
      <c r="G25">
        <v>4</v>
      </c>
      <c r="H25">
        <v>4096</v>
      </c>
      <c r="I25">
        <v>4143</v>
      </c>
      <c r="J25">
        <v>0</v>
      </c>
      <c r="L25" t="s">
        <v>170</v>
      </c>
      <c r="M25">
        <v>24</v>
      </c>
      <c r="N25">
        <v>100</v>
      </c>
      <c r="O25">
        <v>73080832</v>
      </c>
      <c r="P25">
        <v>227950592</v>
      </c>
      <c r="Q25">
        <v>0</v>
      </c>
      <c r="R25">
        <v>0</v>
      </c>
      <c r="S25">
        <v>2</v>
      </c>
      <c r="T25">
        <v>2</v>
      </c>
      <c r="U25">
        <v>1</v>
      </c>
      <c r="V25">
        <v>0</v>
      </c>
      <c r="W25">
        <v>6.9767441860465115E-2</v>
      </c>
      <c r="X25">
        <v>2494</v>
      </c>
      <c r="Y25">
        <v>2</v>
      </c>
      <c r="Z25" t="s">
        <v>391</v>
      </c>
      <c r="AA25">
        <v>0</v>
      </c>
      <c r="AB25" t="s">
        <v>170</v>
      </c>
      <c r="AC25" t="s">
        <v>170</v>
      </c>
      <c r="AD25" t="s">
        <v>173</v>
      </c>
      <c r="AE25">
        <v>1</v>
      </c>
      <c r="AF25" t="s">
        <v>398</v>
      </c>
      <c r="AG25" t="s">
        <v>398</v>
      </c>
      <c r="AH25" t="s">
        <v>331</v>
      </c>
      <c r="AI25" t="s">
        <v>331</v>
      </c>
      <c r="AJ25" t="s">
        <v>331</v>
      </c>
      <c r="AK25">
        <v>12389</v>
      </c>
      <c r="AL25" t="s">
        <v>177</v>
      </c>
      <c r="AM25" t="s">
        <v>178</v>
      </c>
      <c r="AN25" t="b">
        <v>1</v>
      </c>
      <c r="AO25" t="b">
        <v>0</v>
      </c>
      <c r="AP25">
        <v>1</v>
      </c>
      <c r="AQ25">
        <v>1</v>
      </c>
      <c r="AR25">
        <v>1</v>
      </c>
      <c r="AS25" t="b">
        <v>0</v>
      </c>
      <c r="AT25" t="b">
        <v>0</v>
      </c>
      <c r="AV25" t="b">
        <v>0</v>
      </c>
      <c r="AW25">
        <v>80</v>
      </c>
      <c r="AX25">
        <v>84</v>
      </c>
      <c r="AY25">
        <v>105</v>
      </c>
      <c r="AZ25">
        <v>164</v>
      </c>
      <c r="BA25">
        <v>168359</v>
      </c>
      <c r="BB25" t="s">
        <v>179</v>
      </c>
      <c r="BD25">
        <v>19</v>
      </c>
      <c r="BE25" t="s">
        <v>181</v>
      </c>
      <c r="BF25" t="s">
        <v>242</v>
      </c>
      <c r="BG25" t="s">
        <v>183</v>
      </c>
      <c r="BH25" t="b">
        <v>0</v>
      </c>
      <c r="BI25" t="s">
        <v>184</v>
      </c>
      <c r="BJ25" t="b">
        <v>0</v>
      </c>
      <c r="BK25" t="s">
        <v>185</v>
      </c>
      <c r="BL25" t="b">
        <v>0</v>
      </c>
      <c r="BM25" t="s">
        <v>186</v>
      </c>
      <c r="BN25">
        <v>3</v>
      </c>
      <c r="BO25">
        <v>294720</v>
      </c>
      <c r="BP25">
        <v>0</v>
      </c>
      <c r="BQ25" t="s">
        <v>187</v>
      </c>
      <c r="BR25" t="s">
        <v>232</v>
      </c>
      <c r="BS25" t="s">
        <v>220</v>
      </c>
      <c r="BT25" t="s">
        <v>233</v>
      </c>
      <c r="BU25" t="s">
        <v>191</v>
      </c>
      <c r="BV25" t="s">
        <v>192</v>
      </c>
      <c r="BW25" t="s">
        <v>399</v>
      </c>
      <c r="BX25" t="s">
        <v>400</v>
      </c>
      <c r="BY25" t="s">
        <v>401</v>
      </c>
      <c r="BZ25">
        <v>1</v>
      </c>
      <c r="CA25" t="b">
        <v>0</v>
      </c>
      <c r="CB25" t="b">
        <v>1</v>
      </c>
      <c r="CG25" t="s">
        <v>172</v>
      </c>
      <c r="CH25" t="s">
        <v>173</v>
      </c>
      <c r="CI25" t="b">
        <v>1</v>
      </c>
      <c r="CJ25" t="s">
        <v>173</v>
      </c>
      <c r="CK25" s="2">
        <v>44938.441020810198</v>
      </c>
      <c r="CL25" t="s">
        <v>197</v>
      </c>
      <c r="CM25" t="s">
        <v>198</v>
      </c>
    </row>
    <row r="26" spans="1:91" x14ac:dyDescent="0.5">
      <c r="A26" t="s">
        <v>402</v>
      </c>
      <c r="B26" t="s">
        <v>403</v>
      </c>
      <c r="C26" t="s">
        <v>168</v>
      </c>
      <c r="D26" t="s">
        <v>169</v>
      </c>
      <c r="E26" s="2">
        <v>43603.481839710701</v>
      </c>
      <c r="F26" t="s">
        <v>170</v>
      </c>
      <c r="G26">
        <v>4</v>
      </c>
      <c r="H26">
        <v>4090</v>
      </c>
      <c r="I26">
        <v>4140</v>
      </c>
      <c r="J26">
        <v>6</v>
      </c>
      <c r="L26" t="s">
        <v>170</v>
      </c>
      <c r="M26">
        <v>13</v>
      </c>
      <c r="N26">
        <v>99.9</v>
      </c>
      <c r="O26">
        <v>76988416</v>
      </c>
      <c r="P26">
        <v>378863616</v>
      </c>
      <c r="Q26">
        <v>0</v>
      </c>
      <c r="R26">
        <v>0</v>
      </c>
      <c r="S26">
        <v>2</v>
      </c>
      <c r="T26">
        <v>1</v>
      </c>
      <c r="U26">
        <v>2</v>
      </c>
      <c r="V26">
        <v>0</v>
      </c>
      <c r="W26">
        <v>2.9671210906174819E-2</v>
      </c>
      <c r="X26">
        <v>2494</v>
      </c>
      <c r="Y26">
        <v>0</v>
      </c>
      <c r="Z26" t="s">
        <v>171</v>
      </c>
      <c r="AA26">
        <v>0</v>
      </c>
      <c r="AB26" t="s">
        <v>172</v>
      </c>
      <c r="AC26" t="s">
        <v>172</v>
      </c>
      <c r="AD26" t="s">
        <v>404</v>
      </c>
      <c r="AE26">
        <v>2</v>
      </c>
      <c r="AF26" t="s">
        <v>405</v>
      </c>
      <c r="AG26" t="s">
        <v>406</v>
      </c>
      <c r="AH26" t="s">
        <v>203</v>
      </c>
      <c r="AI26" t="s">
        <v>203</v>
      </c>
      <c r="AJ26" t="s">
        <v>203</v>
      </c>
      <c r="AK26">
        <v>11269</v>
      </c>
      <c r="AL26" t="s">
        <v>204</v>
      </c>
      <c r="AM26" t="s">
        <v>178</v>
      </c>
      <c r="AN26" t="b">
        <v>1</v>
      </c>
      <c r="AO26" t="b">
        <v>0</v>
      </c>
      <c r="AP26">
        <v>1</v>
      </c>
      <c r="AQ26">
        <v>1</v>
      </c>
      <c r="AR26">
        <v>2</v>
      </c>
      <c r="AS26" t="b">
        <v>0</v>
      </c>
      <c r="AT26" t="b">
        <v>0</v>
      </c>
      <c r="AV26" t="b">
        <v>0</v>
      </c>
      <c r="AW26">
        <v>50</v>
      </c>
      <c r="AX26">
        <v>54</v>
      </c>
      <c r="AY26">
        <v>108</v>
      </c>
      <c r="AZ26">
        <v>104</v>
      </c>
      <c r="BA26">
        <v>106940</v>
      </c>
      <c r="BB26" t="s">
        <v>179</v>
      </c>
      <c r="BD26">
        <v>9</v>
      </c>
      <c r="BE26" t="s">
        <v>407</v>
      </c>
      <c r="BF26" t="s">
        <v>253</v>
      </c>
      <c r="BG26" t="s">
        <v>183</v>
      </c>
      <c r="BH26" t="b">
        <v>0</v>
      </c>
      <c r="BI26" t="s">
        <v>184</v>
      </c>
      <c r="BJ26" t="b">
        <v>0</v>
      </c>
      <c r="BK26" t="s">
        <v>185</v>
      </c>
      <c r="BL26" t="b">
        <v>0</v>
      </c>
      <c r="BM26" t="s">
        <v>186</v>
      </c>
      <c r="BN26">
        <v>3</v>
      </c>
      <c r="BO26">
        <v>29445</v>
      </c>
      <c r="BP26">
        <v>0</v>
      </c>
      <c r="BQ26" t="s">
        <v>187</v>
      </c>
      <c r="BR26" t="s">
        <v>232</v>
      </c>
      <c r="BS26" t="s">
        <v>189</v>
      </c>
      <c r="BT26" t="s">
        <v>233</v>
      </c>
      <c r="BU26" t="s">
        <v>191</v>
      </c>
      <c r="BV26" t="s">
        <v>192</v>
      </c>
      <c r="BW26" t="s">
        <v>408</v>
      </c>
      <c r="BX26" t="s">
        <v>409</v>
      </c>
      <c r="BY26" t="s">
        <v>410</v>
      </c>
      <c r="BZ26">
        <v>2</v>
      </c>
      <c r="CA26" t="b">
        <v>0</v>
      </c>
      <c r="CB26" t="b">
        <v>1</v>
      </c>
      <c r="CG26" t="s">
        <v>172</v>
      </c>
      <c r="CH26" t="s">
        <v>173</v>
      </c>
      <c r="CI26" t="b">
        <v>1</v>
      </c>
      <c r="CJ26" t="s">
        <v>173</v>
      </c>
      <c r="CK26" s="2">
        <v>25569</v>
      </c>
      <c r="CL26" t="s">
        <v>225</v>
      </c>
      <c r="CM26" t="s">
        <v>198</v>
      </c>
    </row>
    <row r="27" spans="1:91" x14ac:dyDescent="0.5">
      <c r="A27" t="s">
        <v>411</v>
      </c>
      <c r="B27" t="s">
        <v>412</v>
      </c>
      <c r="C27" t="s">
        <v>168</v>
      </c>
      <c r="D27" t="s">
        <v>169</v>
      </c>
      <c r="E27" s="2">
        <v>45023.295879629601</v>
      </c>
      <c r="F27" t="s">
        <v>170</v>
      </c>
      <c r="G27">
        <v>12</v>
      </c>
      <c r="H27">
        <v>12288</v>
      </c>
      <c r="I27">
        <v>12364</v>
      </c>
      <c r="J27">
        <v>0</v>
      </c>
      <c r="L27" t="s">
        <v>170</v>
      </c>
      <c r="M27">
        <v>20</v>
      </c>
      <c r="N27">
        <v>100</v>
      </c>
      <c r="O27">
        <v>126685184</v>
      </c>
      <c r="P27">
        <v>359510016</v>
      </c>
      <c r="Q27">
        <v>0</v>
      </c>
      <c r="R27">
        <v>0</v>
      </c>
      <c r="S27">
        <v>4</v>
      </c>
      <c r="T27">
        <v>1</v>
      </c>
      <c r="U27">
        <v>4</v>
      </c>
      <c r="V27">
        <v>1</v>
      </c>
      <c r="W27">
        <v>0.60986367281475551</v>
      </c>
      <c r="X27">
        <v>2494</v>
      </c>
      <c r="Y27">
        <v>4</v>
      </c>
      <c r="Z27" t="s">
        <v>201</v>
      </c>
      <c r="AA27">
        <v>0</v>
      </c>
      <c r="AB27" t="s">
        <v>170</v>
      </c>
      <c r="AC27" t="s">
        <v>170</v>
      </c>
      <c r="AD27" t="s">
        <v>413</v>
      </c>
      <c r="AE27">
        <v>1</v>
      </c>
      <c r="AF27" t="s">
        <v>414</v>
      </c>
      <c r="AG27" t="s">
        <v>414</v>
      </c>
      <c r="AH27" t="s">
        <v>295</v>
      </c>
      <c r="AI27" t="s">
        <v>415</v>
      </c>
      <c r="AJ27" t="s">
        <v>295</v>
      </c>
      <c r="AK27">
        <v>12325</v>
      </c>
      <c r="AL27" t="s">
        <v>416</v>
      </c>
      <c r="AM27" t="s">
        <v>178</v>
      </c>
      <c r="AN27" t="b">
        <v>1</v>
      </c>
      <c r="AO27" t="b">
        <v>0</v>
      </c>
      <c r="AP27">
        <v>2</v>
      </c>
      <c r="AQ27">
        <v>4</v>
      </c>
      <c r="AR27">
        <v>8</v>
      </c>
      <c r="AS27" t="b">
        <v>0</v>
      </c>
      <c r="AT27" t="b">
        <v>0</v>
      </c>
      <c r="AV27" t="b">
        <v>0</v>
      </c>
      <c r="AW27">
        <v>186</v>
      </c>
      <c r="AX27">
        <v>218</v>
      </c>
      <c r="AY27">
        <v>117</v>
      </c>
      <c r="AZ27">
        <v>385</v>
      </c>
      <c r="BA27">
        <v>393754</v>
      </c>
      <c r="BB27" t="s">
        <v>179</v>
      </c>
      <c r="BC27" t="s">
        <v>180</v>
      </c>
      <c r="BD27">
        <v>10</v>
      </c>
      <c r="BE27" t="s">
        <v>417</v>
      </c>
      <c r="BF27" t="s">
        <v>242</v>
      </c>
      <c r="BG27" t="s">
        <v>183</v>
      </c>
      <c r="BH27" t="b">
        <v>0</v>
      </c>
      <c r="BI27" t="s">
        <v>184</v>
      </c>
      <c r="BJ27" t="b">
        <v>0</v>
      </c>
      <c r="BK27" t="s">
        <v>185</v>
      </c>
      <c r="BL27" t="b">
        <v>0</v>
      </c>
      <c r="BM27" t="s">
        <v>186</v>
      </c>
      <c r="BN27">
        <v>3</v>
      </c>
      <c r="BO27">
        <v>22106</v>
      </c>
      <c r="BP27">
        <v>0</v>
      </c>
      <c r="BQ27" t="s">
        <v>187</v>
      </c>
      <c r="BR27" t="s">
        <v>297</v>
      </c>
      <c r="BS27" t="s">
        <v>189</v>
      </c>
      <c r="BT27" t="s">
        <v>298</v>
      </c>
      <c r="BU27" t="s">
        <v>191</v>
      </c>
      <c r="BV27" t="s">
        <v>192</v>
      </c>
      <c r="BW27" t="s">
        <v>418</v>
      </c>
      <c r="BX27" t="s">
        <v>419</v>
      </c>
      <c r="BY27" t="s">
        <v>420</v>
      </c>
      <c r="BZ27">
        <v>1</v>
      </c>
      <c r="CA27" t="b">
        <v>0</v>
      </c>
      <c r="CB27" t="b">
        <v>1</v>
      </c>
      <c r="CG27" t="s">
        <v>170</v>
      </c>
      <c r="CH27" t="s">
        <v>196</v>
      </c>
      <c r="CI27" t="b">
        <v>0</v>
      </c>
      <c r="CJ27" t="s">
        <v>196</v>
      </c>
      <c r="CK27" s="2">
        <v>44250.396325821799</v>
      </c>
      <c r="CL27" t="s">
        <v>197</v>
      </c>
      <c r="CM27" t="s">
        <v>198</v>
      </c>
    </row>
    <row r="28" spans="1:91" x14ac:dyDescent="0.5">
      <c r="A28" t="s">
        <v>421</v>
      </c>
      <c r="B28" t="s">
        <v>422</v>
      </c>
      <c r="C28" t="s">
        <v>168</v>
      </c>
      <c r="D28" t="s">
        <v>169</v>
      </c>
      <c r="E28" s="2">
        <v>45686.234687453703</v>
      </c>
      <c r="F28" t="s">
        <v>170</v>
      </c>
      <c r="G28">
        <v>12</v>
      </c>
      <c r="H28">
        <v>12288</v>
      </c>
      <c r="I28">
        <v>12365</v>
      </c>
      <c r="J28">
        <v>0</v>
      </c>
      <c r="L28" t="s">
        <v>170</v>
      </c>
      <c r="M28">
        <v>15</v>
      </c>
      <c r="N28">
        <v>100</v>
      </c>
      <c r="O28">
        <v>127463424</v>
      </c>
      <c r="P28">
        <v>230072320</v>
      </c>
      <c r="Q28">
        <v>0</v>
      </c>
      <c r="R28">
        <v>0</v>
      </c>
      <c r="S28">
        <v>4</v>
      </c>
      <c r="T28">
        <v>2</v>
      </c>
      <c r="U28">
        <v>2</v>
      </c>
      <c r="V28">
        <v>0</v>
      </c>
      <c r="W28">
        <v>6.9767441860465115E-2</v>
      </c>
      <c r="X28">
        <v>2494</v>
      </c>
      <c r="Y28">
        <v>0</v>
      </c>
      <c r="Z28" t="s">
        <v>171</v>
      </c>
      <c r="AA28">
        <v>0</v>
      </c>
      <c r="AB28" t="s">
        <v>172</v>
      </c>
      <c r="AC28" t="s">
        <v>172</v>
      </c>
      <c r="AD28" t="s">
        <v>339</v>
      </c>
      <c r="AE28">
        <v>1</v>
      </c>
      <c r="AF28" t="s">
        <v>423</v>
      </c>
      <c r="AG28" t="s">
        <v>423</v>
      </c>
      <c r="AH28" t="s">
        <v>331</v>
      </c>
      <c r="AI28" t="s">
        <v>331</v>
      </c>
      <c r="AJ28" t="s">
        <v>331</v>
      </c>
      <c r="AK28">
        <v>12389</v>
      </c>
      <c r="AL28" t="s">
        <v>177</v>
      </c>
      <c r="AM28" t="s">
        <v>178</v>
      </c>
      <c r="AN28" t="b">
        <v>1</v>
      </c>
      <c r="AO28" t="b">
        <v>0</v>
      </c>
      <c r="AP28">
        <v>1</v>
      </c>
      <c r="AQ28">
        <v>2</v>
      </c>
      <c r="AR28">
        <v>2</v>
      </c>
      <c r="AS28" t="b">
        <v>0</v>
      </c>
      <c r="AT28" t="b">
        <v>0</v>
      </c>
      <c r="AV28" t="b">
        <v>0</v>
      </c>
      <c r="AW28">
        <v>150</v>
      </c>
      <c r="AX28">
        <v>156</v>
      </c>
      <c r="AY28">
        <v>104</v>
      </c>
      <c r="AZ28">
        <v>313</v>
      </c>
      <c r="BA28">
        <v>320042</v>
      </c>
      <c r="BB28" t="s">
        <v>179</v>
      </c>
      <c r="BD28">
        <v>19</v>
      </c>
      <c r="BE28" t="s">
        <v>181</v>
      </c>
      <c r="BF28" t="s">
        <v>182</v>
      </c>
      <c r="BG28" t="s">
        <v>183</v>
      </c>
      <c r="BH28" t="b">
        <v>0</v>
      </c>
      <c r="BI28" t="s">
        <v>184</v>
      </c>
      <c r="BJ28" t="b">
        <v>0</v>
      </c>
      <c r="BK28" t="s">
        <v>185</v>
      </c>
      <c r="BL28" t="b">
        <v>0</v>
      </c>
      <c r="BM28" t="s">
        <v>186</v>
      </c>
      <c r="BN28">
        <v>3</v>
      </c>
      <c r="BO28">
        <v>295761</v>
      </c>
      <c r="BP28">
        <v>0</v>
      </c>
      <c r="BQ28" t="s">
        <v>187</v>
      </c>
      <c r="BR28" t="s">
        <v>332</v>
      </c>
      <c r="BS28" t="s">
        <v>220</v>
      </c>
      <c r="BT28" t="s">
        <v>333</v>
      </c>
      <c r="BU28" t="s">
        <v>191</v>
      </c>
      <c r="BV28" t="s">
        <v>192</v>
      </c>
      <c r="BW28" t="s">
        <v>424</v>
      </c>
      <c r="BX28" t="s">
        <v>425</v>
      </c>
      <c r="BY28" t="s">
        <v>426</v>
      </c>
      <c r="BZ28">
        <v>1</v>
      </c>
      <c r="CA28" t="b">
        <v>0</v>
      </c>
      <c r="CB28" t="b">
        <v>1</v>
      </c>
      <c r="CG28" t="s">
        <v>172</v>
      </c>
      <c r="CH28" t="s">
        <v>173</v>
      </c>
      <c r="CI28" t="b">
        <v>1</v>
      </c>
      <c r="CJ28" t="s">
        <v>173</v>
      </c>
      <c r="CK28" s="2">
        <v>45033.652334386599</v>
      </c>
      <c r="CL28" t="s">
        <v>237</v>
      </c>
      <c r="CM28" t="s">
        <v>198</v>
      </c>
    </row>
    <row r="29" spans="1:91" x14ac:dyDescent="0.5">
      <c r="A29" t="s">
        <v>427</v>
      </c>
      <c r="B29" t="s">
        <v>428</v>
      </c>
      <c r="C29" t="s">
        <v>168</v>
      </c>
      <c r="D29" t="s">
        <v>169</v>
      </c>
      <c r="E29" s="2">
        <v>45630.340844340302</v>
      </c>
      <c r="F29" t="s">
        <v>170</v>
      </c>
      <c r="G29">
        <v>16</v>
      </c>
      <c r="H29">
        <v>16384</v>
      </c>
      <c r="I29">
        <v>16471</v>
      </c>
      <c r="J29">
        <v>0</v>
      </c>
      <c r="L29" t="s">
        <v>170</v>
      </c>
      <c r="M29">
        <v>42</v>
      </c>
      <c r="N29">
        <v>100</v>
      </c>
      <c r="O29">
        <v>151093248</v>
      </c>
      <c r="P29">
        <v>359510016</v>
      </c>
      <c r="Q29">
        <v>0</v>
      </c>
      <c r="R29">
        <v>0</v>
      </c>
      <c r="S29">
        <v>4</v>
      </c>
      <c r="T29">
        <v>1</v>
      </c>
      <c r="U29">
        <v>4</v>
      </c>
      <c r="V29">
        <v>1</v>
      </c>
      <c r="W29">
        <v>0.62991178829190053</v>
      </c>
      <c r="X29">
        <v>2494</v>
      </c>
      <c r="Y29">
        <v>4</v>
      </c>
      <c r="Z29" t="s">
        <v>201</v>
      </c>
      <c r="AA29">
        <v>0</v>
      </c>
      <c r="AB29" t="s">
        <v>170</v>
      </c>
      <c r="AC29" t="s">
        <v>170</v>
      </c>
      <c r="AD29" t="s">
        <v>429</v>
      </c>
      <c r="AE29">
        <v>1</v>
      </c>
      <c r="AF29" t="s">
        <v>430</v>
      </c>
      <c r="AG29" t="s">
        <v>430</v>
      </c>
      <c r="AH29" t="s">
        <v>295</v>
      </c>
      <c r="AI29" t="s">
        <v>431</v>
      </c>
      <c r="AJ29" t="s">
        <v>295</v>
      </c>
      <c r="AK29">
        <v>2147483647</v>
      </c>
      <c r="AL29" t="s">
        <v>432</v>
      </c>
      <c r="AM29" t="s">
        <v>178</v>
      </c>
      <c r="AN29" t="b">
        <v>1</v>
      </c>
      <c r="AO29" t="b">
        <v>0</v>
      </c>
      <c r="AP29">
        <v>1</v>
      </c>
      <c r="AQ29">
        <v>4</v>
      </c>
      <c r="AR29">
        <v>5</v>
      </c>
      <c r="AS29" t="b">
        <v>0</v>
      </c>
      <c r="AT29" t="b">
        <v>0</v>
      </c>
      <c r="AV29" t="b">
        <v>0</v>
      </c>
      <c r="AW29">
        <v>524</v>
      </c>
      <c r="AX29">
        <v>622</v>
      </c>
      <c r="AY29">
        <v>119</v>
      </c>
      <c r="AZ29">
        <v>1065</v>
      </c>
      <c r="BA29">
        <v>1090173</v>
      </c>
      <c r="BB29" t="s">
        <v>363</v>
      </c>
      <c r="BD29">
        <v>7</v>
      </c>
      <c r="BE29" t="s">
        <v>433</v>
      </c>
      <c r="BF29" t="s">
        <v>253</v>
      </c>
      <c r="BG29" t="s">
        <v>183</v>
      </c>
      <c r="BH29" t="b">
        <v>0</v>
      </c>
      <c r="BI29" t="s">
        <v>184</v>
      </c>
      <c r="BJ29" t="b">
        <v>0</v>
      </c>
      <c r="BK29" t="s">
        <v>185</v>
      </c>
      <c r="BL29" t="b">
        <v>0</v>
      </c>
      <c r="BM29" t="s">
        <v>186</v>
      </c>
      <c r="BN29">
        <v>3</v>
      </c>
      <c r="BO29">
        <v>22330</v>
      </c>
      <c r="BP29">
        <v>0</v>
      </c>
      <c r="BQ29" t="s">
        <v>187</v>
      </c>
      <c r="BR29" t="s">
        <v>297</v>
      </c>
      <c r="BS29" t="s">
        <v>189</v>
      </c>
      <c r="BT29" t="s">
        <v>298</v>
      </c>
      <c r="BU29" t="s">
        <v>191</v>
      </c>
      <c r="BV29" t="s">
        <v>192</v>
      </c>
      <c r="BW29" t="s">
        <v>434</v>
      </c>
      <c r="BX29" t="s">
        <v>435</v>
      </c>
      <c r="BY29" t="s">
        <v>436</v>
      </c>
      <c r="BZ29">
        <v>1</v>
      </c>
      <c r="CA29" t="b">
        <v>0</v>
      </c>
      <c r="CB29" t="b">
        <v>1</v>
      </c>
      <c r="CG29" t="s">
        <v>172</v>
      </c>
      <c r="CH29" t="s">
        <v>173</v>
      </c>
      <c r="CI29" t="b">
        <v>1</v>
      </c>
      <c r="CJ29" t="s">
        <v>173</v>
      </c>
      <c r="CK29" s="2">
        <v>25569</v>
      </c>
      <c r="CL29" t="s">
        <v>237</v>
      </c>
      <c r="CM29" t="s">
        <v>198</v>
      </c>
    </row>
    <row r="30" spans="1:91" x14ac:dyDescent="0.5">
      <c r="A30" t="s">
        <v>437</v>
      </c>
      <c r="B30" t="s">
        <v>173</v>
      </c>
      <c r="C30" t="s">
        <v>168</v>
      </c>
      <c r="D30" t="s">
        <v>169</v>
      </c>
      <c r="E30" s="2">
        <v>44603.411608229202</v>
      </c>
      <c r="F30" t="s">
        <v>170</v>
      </c>
      <c r="G30">
        <v>4</v>
      </c>
      <c r="H30">
        <v>4096</v>
      </c>
      <c r="I30">
        <v>4138</v>
      </c>
      <c r="J30">
        <v>0</v>
      </c>
      <c r="L30" t="s">
        <v>170</v>
      </c>
      <c r="M30">
        <v>4</v>
      </c>
      <c r="N30">
        <v>100</v>
      </c>
      <c r="O30">
        <v>72507392</v>
      </c>
      <c r="P30">
        <v>357388288</v>
      </c>
      <c r="Q30">
        <v>0</v>
      </c>
      <c r="R30">
        <v>0</v>
      </c>
      <c r="S30">
        <v>2</v>
      </c>
      <c r="T30">
        <v>1</v>
      </c>
      <c r="U30">
        <v>2</v>
      </c>
      <c r="V30">
        <v>1</v>
      </c>
      <c r="W30">
        <v>1.2097032878909382</v>
      </c>
      <c r="X30">
        <v>2494</v>
      </c>
      <c r="Y30">
        <v>2</v>
      </c>
      <c r="Z30" t="s">
        <v>293</v>
      </c>
      <c r="AA30">
        <v>0</v>
      </c>
      <c r="AB30" t="s">
        <v>170</v>
      </c>
      <c r="AC30" t="s">
        <v>170</v>
      </c>
      <c r="AD30" t="s">
        <v>438</v>
      </c>
      <c r="AE30">
        <v>4</v>
      </c>
      <c r="AF30" t="s">
        <v>173</v>
      </c>
      <c r="AH30" t="s">
        <v>173</v>
      </c>
      <c r="AI30" t="s">
        <v>439</v>
      </c>
      <c r="AJ30" t="s">
        <v>173</v>
      </c>
      <c r="AK30">
        <v>10336</v>
      </c>
      <c r="AL30" t="s">
        <v>440</v>
      </c>
      <c r="AM30" t="s">
        <v>441</v>
      </c>
      <c r="AN30" t="b">
        <v>1</v>
      </c>
      <c r="AO30" t="b">
        <v>0</v>
      </c>
      <c r="AP30">
        <v>1</v>
      </c>
      <c r="AQ30">
        <v>1</v>
      </c>
      <c r="AS30" t="b">
        <v>0</v>
      </c>
      <c r="AT30" t="b">
        <v>0</v>
      </c>
      <c r="AV30" t="b">
        <v>0</v>
      </c>
      <c r="AW30">
        <v>18</v>
      </c>
      <c r="AX30">
        <v>18</v>
      </c>
      <c r="AY30">
        <v>100</v>
      </c>
      <c r="AZ30">
        <v>22</v>
      </c>
      <c r="BA30">
        <v>22616</v>
      </c>
      <c r="BB30" t="s">
        <v>179</v>
      </c>
      <c r="BD30">
        <v>9</v>
      </c>
      <c r="BE30" t="s">
        <v>407</v>
      </c>
      <c r="BF30" t="s">
        <v>253</v>
      </c>
      <c r="BG30" t="s">
        <v>183</v>
      </c>
      <c r="BH30" t="b">
        <v>0</v>
      </c>
      <c r="BI30" t="s">
        <v>184</v>
      </c>
      <c r="BJ30" t="b">
        <v>0</v>
      </c>
      <c r="BK30" t="s">
        <v>185</v>
      </c>
      <c r="BL30" t="b">
        <v>0</v>
      </c>
      <c r="BM30" t="s">
        <v>186</v>
      </c>
      <c r="BN30">
        <v>1</v>
      </c>
      <c r="BO30">
        <v>0</v>
      </c>
      <c r="BP30">
        <v>0</v>
      </c>
      <c r="BQ30" t="s">
        <v>187</v>
      </c>
      <c r="BR30" t="s">
        <v>442</v>
      </c>
      <c r="BS30" t="s">
        <v>189</v>
      </c>
      <c r="BT30" t="s">
        <v>443</v>
      </c>
      <c r="BU30" t="s">
        <v>191</v>
      </c>
      <c r="BV30" t="s">
        <v>192</v>
      </c>
      <c r="BW30" t="s">
        <v>444</v>
      </c>
      <c r="BX30" t="s">
        <v>445</v>
      </c>
      <c r="BY30" t="s">
        <v>446</v>
      </c>
      <c r="BZ30">
        <v>4</v>
      </c>
      <c r="CA30" t="b">
        <v>0</v>
      </c>
      <c r="CB30" t="b">
        <v>1</v>
      </c>
      <c r="CG30" t="s">
        <v>172</v>
      </c>
      <c r="CH30" t="s">
        <v>173</v>
      </c>
      <c r="CI30" t="b">
        <v>1</v>
      </c>
      <c r="CJ30" t="s">
        <v>173</v>
      </c>
      <c r="CK30" s="2">
        <v>44603.399757210602</v>
      </c>
      <c r="CL30" t="s">
        <v>237</v>
      </c>
      <c r="CM30" t="s">
        <v>198</v>
      </c>
    </row>
    <row r="31" spans="1:91" x14ac:dyDescent="0.5">
      <c r="A31" t="s">
        <v>447</v>
      </c>
      <c r="B31" t="s">
        <v>447</v>
      </c>
      <c r="C31" t="s">
        <v>168</v>
      </c>
      <c r="D31" t="s">
        <v>169</v>
      </c>
      <c r="E31" s="2">
        <v>45686.309178240699</v>
      </c>
      <c r="F31" t="s">
        <v>170</v>
      </c>
      <c r="G31">
        <v>12</v>
      </c>
      <c r="H31">
        <v>11729</v>
      </c>
      <c r="I31">
        <v>11880</v>
      </c>
      <c r="J31">
        <v>559</v>
      </c>
      <c r="L31" t="s">
        <v>170</v>
      </c>
      <c r="M31">
        <v>7</v>
      </c>
      <c r="N31">
        <v>95.5</v>
      </c>
      <c r="O31">
        <v>125902848</v>
      </c>
      <c r="P31">
        <v>200192000</v>
      </c>
      <c r="Q31">
        <v>0</v>
      </c>
      <c r="R31">
        <v>0</v>
      </c>
      <c r="S31">
        <v>4</v>
      </c>
      <c r="T31">
        <v>1</v>
      </c>
      <c r="U31">
        <v>4</v>
      </c>
      <c r="V31">
        <v>0</v>
      </c>
      <c r="W31">
        <v>7.9791499599037696E-2</v>
      </c>
      <c r="X31">
        <v>2494</v>
      </c>
      <c r="Y31">
        <v>0</v>
      </c>
      <c r="Z31" t="s">
        <v>171</v>
      </c>
      <c r="AA31">
        <v>0</v>
      </c>
      <c r="AB31" t="s">
        <v>172</v>
      </c>
      <c r="AC31" t="s">
        <v>172</v>
      </c>
      <c r="AD31" t="s">
        <v>173</v>
      </c>
      <c r="AE31">
        <v>1</v>
      </c>
      <c r="AF31" t="s">
        <v>448</v>
      </c>
      <c r="AG31" t="s">
        <v>448</v>
      </c>
      <c r="AH31" t="s">
        <v>176</v>
      </c>
      <c r="AI31" t="s">
        <v>176</v>
      </c>
      <c r="AJ31" t="s">
        <v>176</v>
      </c>
      <c r="AK31">
        <v>12389</v>
      </c>
      <c r="AL31" t="s">
        <v>177</v>
      </c>
      <c r="AM31" t="s">
        <v>178</v>
      </c>
      <c r="AN31" t="b">
        <v>1</v>
      </c>
      <c r="AO31" t="b">
        <v>0</v>
      </c>
      <c r="AP31">
        <v>1</v>
      </c>
      <c r="AQ31">
        <v>1</v>
      </c>
      <c r="AR31">
        <v>2</v>
      </c>
      <c r="AS31" t="b">
        <v>0</v>
      </c>
      <c r="AT31" t="b">
        <v>0</v>
      </c>
      <c r="AV31" t="b">
        <v>0</v>
      </c>
      <c r="AW31">
        <v>150</v>
      </c>
      <c r="AX31">
        <v>156</v>
      </c>
      <c r="AY31">
        <v>104</v>
      </c>
      <c r="AZ31">
        <v>312</v>
      </c>
      <c r="BA31">
        <v>319923</v>
      </c>
      <c r="BB31" t="s">
        <v>179</v>
      </c>
      <c r="BD31">
        <v>19</v>
      </c>
      <c r="BE31" t="s">
        <v>181</v>
      </c>
      <c r="BF31" t="s">
        <v>242</v>
      </c>
      <c r="BG31" t="s">
        <v>183</v>
      </c>
      <c r="BH31" t="b">
        <v>0</v>
      </c>
      <c r="BI31" t="s">
        <v>184</v>
      </c>
      <c r="BJ31" t="b">
        <v>0</v>
      </c>
      <c r="BK31" t="s">
        <v>185</v>
      </c>
      <c r="BL31" t="b">
        <v>0</v>
      </c>
      <c r="BM31" t="s">
        <v>186</v>
      </c>
      <c r="BN31">
        <v>2</v>
      </c>
      <c r="BO31">
        <v>29057</v>
      </c>
      <c r="BP31">
        <v>0</v>
      </c>
      <c r="BQ31" t="s">
        <v>187</v>
      </c>
      <c r="BR31" t="s">
        <v>332</v>
      </c>
      <c r="BS31" t="s">
        <v>189</v>
      </c>
      <c r="BT31" t="s">
        <v>333</v>
      </c>
      <c r="BU31" t="s">
        <v>191</v>
      </c>
      <c r="BV31" t="s">
        <v>192</v>
      </c>
      <c r="BW31" t="s">
        <v>449</v>
      </c>
      <c r="BX31" t="s">
        <v>450</v>
      </c>
      <c r="BY31" t="s">
        <v>451</v>
      </c>
      <c r="BZ31">
        <v>1</v>
      </c>
      <c r="CA31" t="b">
        <v>0</v>
      </c>
      <c r="CB31" t="b">
        <v>1</v>
      </c>
      <c r="CG31" t="s">
        <v>172</v>
      </c>
      <c r="CH31" t="s">
        <v>173</v>
      </c>
      <c r="CI31" t="b">
        <v>1</v>
      </c>
      <c r="CJ31" t="s">
        <v>173</v>
      </c>
      <c r="CK31" s="2">
        <v>44907.415003645801</v>
      </c>
      <c r="CL31" t="s">
        <v>237</v>
      </c>
      <c r="CM31" t="s">
        <v>198</v>
      </c>
    </row>
    <row r="32" spans="1:91" x14ac:dyDescent="0.5">
      <c r="A32" t="s">
        <v>452</v>
      </c>
      <c r="B32" t="s">
        <v>452</v>
      </c>
      <c r="C32" t="s">
        <v>168</v>
      </c>
      <c r="D32" t="s">
        <v>169</v>
      </c>
      <c r="E32" s="2">
        <v>45686.304455451398</v>
      </c>
      <c r="F32" t="s">
        <v>170</v>
      </c>
      <c r="G32">
        <v>48</v>
      </c>
      <c r="H32">
        <v>49054</v>
      </c>
      <c r="I32">
        <v>49277</v>
      </c>
      <c r="J32">
        <v>0</v>
      </c>
      <c r="L32" t="s">
        <v>170</v>
      </c>
      <c r="M32">
        <v>31</v>
      </c>
      <c r="N32">
        <v>99.8</v>
      </c>
      <c r="O32">
        <v>391757824</v>
      </c>
      <c r="P32">
        <v>630218752</v>
      </c>
      <c r="Q32">
        <v>0</v>
      </c>
      <c r="R32">
        <v>0</v>
      </c>
      <c r="S32">
        <v>16</v>
      </c>
      <c r="T32">
        <v>1</v>
      </c>
      <c r="U32">
        <v>16</v>
      </c>
      <c r="V32">
        <v>1</v>
      </c>
      <c r="W32">
        <v>0.85966319165998406</v>
      </c>
      <c r="X32">
        <v>2494</v>
      </c>
      <c r="Y32">
        <v>8</v>
      </c>
      <c r="Z32" t="s">
        <v>453</v>
      </c>
      <c r="AA32">
        <v>0</v>
      </c>
      <c r="AB32" t="s">
        <v>170</v>
      </c>
      <c r="AC32" t="s">
        <v>170</v>
      </c>
      <c r="AD32" t="s">
        <v>173</v>
      </c>
      <c r="AE32">
        <v>1</v>
      </c>
      <c r="AF32" t="s">
        <v>454</v>
      </c>
      <c r="AG32" s="3" t="s">
        <v>216</v>
      </c>
      <c r="AH32" t="s">
        <v>217</v>
      </c>
      <c r="AI32" t="s">
        <v>217</v>
      </c>
      <c r="AJ32" t="s">
        <v>217</v>
      </c>
      <c r="AK32">
        <v>12389</v>
      </c>
      <c r="AL32" t="s">
        <v>177</v>
      </c>
      <c r="AM32" t="s">
        <v>178</v>
      </c>
      <c r="AN32" t="b">
        <v>1</v>
      </c>
      <c r="AO32" t="b">
        <v>0</v>
      </c>
      <c r="AP32">
        <v>1</v>
      </c>
      <c r="AQ32">
        <v>1</v>
      </c>
      <c r="AR32">
        <v>3</v>
      </c>
      <c r="AS32" t="b">
        <v>0</v>
      </c>
      <c r="AT32" t="b">
        <v>0</v>
      </c>
      <c r="AV32" t="b">
        <v>0</v>
      </c>
      <c r="AW32">
        <v>600</v>
      </c>
      <c r="AX32">
        <v>666</v>
      </c>
      <c r="AY32">
        <v>111</v>
      </c>
      <c r="AZ32">
        <v>1249</v>
      </c>
      <c r="BA32">
        <v>1278576</v>
      </c>
      <c r="BB32" t="s">
        <v>179</v>
      </c>
      <c r="BC32" t="s">
        <v>180</v>
      </c>
      <c r="BD32">
        <v>14</v>
      </c>
      <c r="BE32" t="s">
        <v>218</v>
      </c>
      <c r="BF32" t="s">
        <v>253</v>
      </c>
      <c r="BG32" t="s">
        <v>183</v>
      </c>
      <c r="BH32" t="b">
        <v>0</v>
      </c>
      <c r="BI32" t="s">
        <v>184</v>
      </c>
      <c r="BJ32" t="b">
        <v>0</v>
      </c>
      <c r="BK32" t="s">
        <v>185</v>
      </c>
      <c r="BL32" t="b">
        <v>0</v>
      </c>
      <c r="BM32" t="s">
        <v>186</v>
      </c>
      <c r="BN32">
        <v>3</v>
      </c>
      <c r="BO32">
        <v>282173</v>
      </c>
      <c r="BP32">
        <v>0</v>
      </c>
      <c r="BQ32" t="s">
        <v>187</v>
      </c>
      <c r="BR32" t="s">
        <v>206</v>
      </c>
      <c r="BS32" t="s">
        <v>220</v>
      </c>
      <c r="BT32" t="s">
        <v>207</v>
      </c>
      <c r="BU32" t="s">
        <v>191</v>
      </c>
      <c r="BV32" t="s">
        <v>192</v>
      </c>
      <c r="BW32" t="s">
        <v>455</v>
      </c>
      <c r="BX32" t="s">
        <v>456</v>
      </c>
      <c r="BY32" t="s">
        <v>457</v>
      </c>
      <c r="BZ32">
        <v>1</v>
      </c>
      <c r="CA32" t="b">
        <v>0</v>
      </c>
      <c r="CB32" t="b">
        <v>1</v>
      </c>
      <c r="CG32" t="s">
        <v>170</v>
      </c>
      <c r="CH32" t="s">
        <v>196</v>
      </c>
      <c r="CI32" t="b">
        <v>0</v>
      </c>
      <c r="CJ32" t="s">
        <v>196</v>
      </c>
      <c r="CK32" s="2">
        <v>45063.879837187502</v>
      </c>
      <c r="CL32" t="s">
        <v>211</v>
      </c>
      <c r="CM32" t="s">
        <v>198</v>
      </c>
    </row>
    <row r="33" spans="1:91" x14ac:dyDescent="0.5">
      <c r="A33" t="s">
        <v>458</v>
      </c>
      <c r="B33" t="s">
        <v>458</v>
      </c>
      <c r="C33" t="s">
        <v>168</v>
      </c>
      <c r="D33" t="s">
        <v>169</v>
      </c>
      <c r="E33" s="2">
        <v>45680.607025416699</v>
      </c>
      <c r="F33" t="s">
        <v>170</v>
      </c>
      <c r="G33">
        <v>4</v>
      </c>
      <c r="H33">
        <v>3899</v>
      </c>
      <c r="I33">
        <v>3945</v>
      </c>
      <c r="J33">
        <v>1</v>
      </c>
      <c r="L33" t="s">
        <v>170</v>
      </c>
      <c r="M33">
        <v>5</v>
      </c>
      <c r="N33">
        <v>95.2</v>
      </c>
      <c r="O33">
        <v>73285632</v>
      </c>
      <c r="P33">
        <v>227950592</v>
      </c>
      <c r="Q33">
        <v>0</v>
      </c>
      <c r="R33">
        <v>0</v>
      </c>
      <c r="S33">
        <v>2</v>
      </c>
      <c r="T33">
        <v>1</v>
      </c>
      <c r="U33">
        <v>2</v>
      </c>
      <c r="V33">
        <v>0</v>
      </c>
      <c r="W33">
        <v>1.9647153167602245E-2</v>
      </c>
      <c r="X33">
        <v>2494</v>
      </c>
      <c r="Y33">
        <v>0</v>
      </c>
      <c r="Z33" t="s">
        <v>171</v>
      </c>
      <c r="AA33">
        <v>0</v>
      </c>
      <c r="AB33" t="s">
        <v>172</v>
      </c>
      <c r="AC33" t="s">
        <v>172</v>
      </c>
      <c r="AD33" t="s">
        <v>173</v>
      </c>
      <c r="AE33">
        <v>1</v>
      </c>
      <c r="AF33" t="s">
        <v>459</v>
      </c>
      <c r="AG33" s="3" t="s">
        <v>460</v>
      </c>
      <c r="AH33" t="s">
        <v>230</v>
      </c>
      <c r="AI33" t="s">
        <v>230</v>
      </c>
      <c r="AJ33" t="s">
        <v>230</v>
      </c>
      <c r="AK33">
        <v>12389</v>
      </c>
      <c r="AL33" t="s">
        <v>177</v>
      </c>
      <c r="AM33" t="s">
        <v>178</v>
      </c>
      <c r="AN33" t="b">
        <v>1</v>
      </c>
      <c r="AO33" t="b">
        <v>0</v>
      </c>
      <c r="AP33">
        <v>1</v>
      </c>
      <c r="AQ33">
        <v>1</v>
      </c>
      <c r="AR33">
        <v>11</v>
      </c>
      <c r="AS33" t="b">
        <v>0</v>
      </c>
      <c r="AT33" t="b">
        <v>0</v>
      </c>
      <c r="AV33" t="b">
        <v>0</v>
      </c>
      <c r="AW33">
        <v>30</v>
      </c>
      <c r="AX33">
        <v>30</v>
      </c>
      <c r="AY33">
        <v>100</v>
      </c>
      <c r="AZ33">
        <v>34</v>
      </c>
      <c r="BA33">
        <v>34897</v>
      </c>
      <c r="BB33" t="s">
        <v>179</v>
      </c>
      <c r="BC33" t="s">
        <v>180</v>
      </c>
      <c r="BD33">
        <v>19</v>
      </c>
      <c r="BE33" t="s">
        <v>181</v>
      </c>
      <c r="BF33" t="s">
        <v>182</v>
      </c>
      <c r="BG33" t="s">
        <v>183</v>
      </c>
      <c r="BH33" t="b">
        <v>0</v>
      </c>
      <c r="BI33" t="s">
        <v>184</v>
      </c>
      <c r="BJ33" t="b">
        <v>0</v>
      </c>
      <c r="BK33" t="s">
        <v>185</v>
      </c>
      <c r="BL33" t="b">
        <v>0</v>
      </c>
      <c r="BM33" t="s">
        <v>186</v>
      </c>
      <c r="BN33">
        <v>1</v>
      </c>
      <c r="BO33">
        <v>0</v>
      </c>
      <c r="BP33">
        <v>0</v>
      </c>
      <c r="BQ33" t="s">
        <v>187</v>
      </c>
      <c r="BR33" t="s">
        <v>232</v>
      </c>
      <c r="BS33" t="s">
        <v>220</v>
      </c>
      <c r="BT33" t="s">
        <v>233</v>
      </c>
      <c r="BU33" t="s">
        <v>191</v>
      </c>
      <c r="BV33" t="s">
        <v>192</v>
      </c>
      <c r="BW33" t="s">
        <v>461</v>
      </c>
      <c r="BX33" t="s">
        <v>462</v>
      </c>
      <c r="BY33" t="s">
        <v>463</v>
      </c>
      <c r="BZ33">
        <v>1</v>
      </c>
      <c r="CA33" t="b">
        <v>0</v>
      </c>
      <c r="CB33" t="b">
        <v>1</v>
      </c>
      <c r="CG33" t="s">
        <v>170</v>
      </c>
      <c r="CH33" t="s">
        <v>196</v>
      </c>
      <c r="CI33" t="b">
        <v>0</v>
      </c>
      <c r="CJ33" t="s">
        <v>196</v>
      </c>
      <c r="CK33" s="2">
        <v>45680.602533240701</v>
      </c>
      <c r="CL33" t="s">
        <v>211</v>
      </c>
      <c r="CM33" t="s">
        <v>198</v>
      </c>
    </row>
    <row r="34" spans="1:91" x14ac:dyDescent="0.5">
      <c r="A34" t="s">
        <v>464</v>
      </c>
      <c r="B34" t="s">
        <v>464</v>
      </c>
      <c r="C34" t="s">
        <v>168</v>
      </c>
      <c r="D34" t="s">
        <v>169</v>
      </c>
      <c r="E34" s="2">
        <v>45679.307766157399</v>
      </c>
      <c r="F34" t="s">
        <v>170</v>
      </c>
      <c r="G34">
        <v>32</v>
      </c>
      <c r="H34">
        <v>12796</v>
      </c>
      <c r="I34">
        <v>12925</v>
      </c>
      <c r="J34">
        <v>0</v>
      </c>
      <c r="L34" t="s">
        <v>170</v>
      </c>
      <c r="M34">
        <v>1</v>
      </c>
      <c r="N34">
        <v>39.1</v>
      </c>
      <c r="O34">
        <v>287416320</v>
      </c>
      <c r="P34">
        <v>243851264</v>
      </c>
      <c r="Q34">
        <v>0</v>
      </c>
      <c r="R34">
        <v>0</v>
      </c>
      <c r="S34">
        <v>16</v>
      </c>
      <c r="T34">
        <v>1</v>
      </c>
      <c r="U34">
        <v>16</v>
      </c>
      <c r="V34">
        <v>0</v>
      </c>
      <c r="W34">
        <v>5.9743384121892541E-2</v>
      </c>
      <c r="X34">
        <v>2494</v>
      </c>
      <c r="Y34">
        <v>8</v>
      </c>
      <c r="Z34" t="s">
        <v>453</v>
      </c>
      <c r="AA34">
        <v>0</v>
      </c>
      <c r="AB34" t="s">
        <v>170</v>
      </c>
      <c r="AC34" t="s">
        <v>170</v>
      </c>
      <c r="AD34" t="s">
        <v>173</v>
      </c>
      <c r="AE34">
        <v>1</v>
      </c>
      <c r="AF34" t="s">
        <v>465</v>
      </c>
      <c r="AG34" t="s">
        <v>465</v>
      </c>
      <c r="AH34" t="s">
        <v>230</v>
      </c>
      <c r="AI34" t="s">
        <v>230</v>
      </c>
      <c r="AJ34" t="s">
        <v>230</v>
      </c>
      <c r="AK34">
        <v>12416</v>
      </c>
      <c r="AL34" t="s">
        <v>231</v>
      </c>
      <c r="AM34" t="s">
        <v>178</v>
      </c>
      <c r="AN34" t="b">
        <v>1</v>
      </c>
      <c r="AO34" t="b">
        <v>0</v>
      </c>
      <c r="AP34">
        <v>1</v>
      </c>
      <c r="AQ34">
        <v>2</v>
      </c>
      <c r="AR34">
        <v>3</v>
      </c>
      <c r="AS34" t="b">
        <v>1</v>
      </c>
      <c r="AT34" t="b">
        <v>0</v>
      </c>
      <c r="AU34" t="s">
        <v>180</v>
      </c>
      <c r="AV34" t="b">
        <v>0</v>
      </c>
      <c r="AW34">
        <v>2098</v>
      </c>
      <c r="AX34">
        <v>2102</v>
      </c>
      <c r="AY34">
        <v>100</v>
      </c>
      <c r="AZ34">
        <v>2180</v>
      </c>
      <c r="BA34">
        <v>2232787</v>
      </c>
      <c r="BB34" t="s">
        <v>179</v>
      </c>
      <c r="BD34">
        <v>19</v>
      </c>
      <c r="BE34" t="s">
        <v>181</v>
      </c>
      <c r="BF34" t="s">
        <v>182</v>
      </c>
      <c r="BG34" t="s">
        <v>183</v>
      </c>
      <c r="BH34" t="b">
        <v>0</v>
      </c>
      <c r="BI34" t="s">
        <v>184</v>
      </c>
      <c r="BJ34" t="b">
        <v>0</v>
      </c>
      <c r="BK34" t="s">
        <v>185</v>
      </c>
      <c r="BL34" t="b">
        <v>0</v>
      </c>
      <c r="BM34" t="s">
        <v>186</v>
      </c>
      <c r="BN34">
        <v>2</v>
      </c>
      <c r="BO34">
        <v>283179</v>
      </c>
      <c r="BP34">
        <v>0</v>
      </c>
      <c r="BQ34" t="s">
        <v>187</v>
      </c>
      <c r="BR34" t="s">
        <v>232</v>
      </c>
      <c r="BS34" t="s">
        <v>220</v>
      </c>
      <c r="BT34" t="s">
        <v>233</v>
      </c>
      <c r="BU34" t="s">
        <v>191</v>
      </c>
      <c r="BV34" t="s">
        <v>192</v>
      </c>
      <c r="BW34" t="s">
        <v>466</v>
      </c>
      <c r="BX34" t="s">
        <v>467</v>
      </c>
      <c r="BY34" t="s">
        <v>468</v>
      </c>
      <c r="BZ34">
        <v>1</v>
      </c>
      <c r="CA34" t="b">
        <v>0</v>
      </c>
      <c r="CB34" t="b">
        <v>1</v>
      </c>
      <c r="CG34" t="s">
        <v>170</v>
      </c>
      <c r="CH34" t="s">
        <v>248</v>
      </c>
      <c r="CI34" t="b">
        <v>0</v>
      </c>
      <c r="CJ34" t="s">
        <v>248</v>
      </c>
      <c r="CK34" s="2">
        <v>45201.4307817593</v>
      </c>
      <c r="CL34" t="s">
        <v>211</v>
      </c>
      <c r="CM34" t="s">
        <v>198</v>
      </c>
    </row>
    <row r="35" spans="1:91" x14ac:dyDescent="0.5">
      <c r="A35" t="s">
        <v>469</v>
      </c>
      <c r="B35" t="s">
        <v>469</v>
      </c>
      <c r="C35" t="s">
        <v>168</v>
      </c>
      <c r="D35" t="s">
        <v>169</v>
      </c>
      <c r="E35" s="2">
        <v>45686.305034722202</v>
      </c>
      <c r="F35" t="s">
        <v>170</v>
      </c>
      <c r="G35">
        <v>8</v>
      </c>
      <c r="H35">
        <v>8102</v>
      </c>
      <c r="I35">
        <v>8171</v>
      </c>
      <c r="J35">
        <v>0</v>
      </c>
      <c r="L35" t="s">
        <v>170</v>
      </c>
      <c r="M35">
        <v>4</v>
      </c>
      <c r="N35">
        <v>98.9</v>
      </c>
      <c r="O35">
        <v>110796800</v>
      </c>
      <c r="P35">
        <v>616439808</v>
      </c>
      <c r="Q35">
        <v>0</v>
      </c>
      <c r="R35">
        <v>0</v>
      </c>
      <c r="S35">
        <v>4</v>
      </c>
      <c r="T35">
        <v>1</v>
      </c>
      <c r="U35">
        <v>4</v>
      </c>
      <c r="V35">
        <v>0</v>
      </c>
      <c r="W35">
        <v>6.9767441860465115E-2</v>
      </c>
      <c r="X35">
        <v>2494</v>
      </c>
      <c r="Y35">
        <v>0</v>
      </c>
      <c r="Z35" t="s">
        <v>171</v>
      </c>
      <c r="AA35">
        <v>0</v>
      </c>
      <c r="AB35" t="s">
        <v>172</v>
      </c>
      <c r="AC35" t="s">
        <v>172</v>
      </c>
      <c r="AD35" t="s">
        <v>173</v>
      </c>
      <c r="AE35">
        <v>1</v>
      </c>
      <c r="AF35" t="s">
        <v>470</v>
      </c>
      <c r="AG35" s="3" t="s">
        <v>471</v>
      </c>
      <c r="AH35" t="s">
        <v>217</v>
      </c>
      <c r="AI35" t="s">
        <v>217</v>
      </c>
      <c r="AJ35" t="s">
        <v>217</v>
      </c>
      <c r="AK35">
        <v>12389</v>
      </c>
      <c r="AL35" t="s">
        <v>177</v>
      </c>
      <c r="AM35" t="s">
        <v>178</v>
      </c>
      <c r="AN35" t="b">
        <v>1</v>
      </c>
      <c r="AO35" t="b">
        <v>0</v>
      </c>
      <c r="AP35">
        <v>1</v>
      </c>
      <c r="AQ35">
        <v>1</v>
      </c>
      <c r="AR35">
        <v>3</v>
      </c>
      <c r="AS35" t="b">
        <v>0</v>
      </c>
      <c r="AT35" t="b">
        <v>0</v>
      </c>
      <c r="AV35" t="b">
        <v>0</v>
      </c>
      <c r="AW35">
        <v>150</v>
      </c>
      <c r="AX35">
        <v>157</v>
      </c>
      <c r="AY35">
        <v>105</v>
      </c>
      <c r="AZ35">
        <v>309</v>
      </c>
      <c r="BA35">
        <v>315981</v>
      </c>
      <c r="BB35" t="s">
        <v>179</v>
      </c>
      <c r="BC35" t="s">
        <v>180</v>
      </c>
      <c r="BD35">
        <v>14</v>
      </c>
      <c r="BE35" t="s">
        <v>218</v>
      </c>
      <c r="BF35" t="s">
        <v>242</v>
      </c>
      <c r="BG35" t="s">
        <v>183</v>
      </c>
      <c r="BH35" t="b">
        <v>0</v>
      </c>
      <c r="BI35" t="s">
        <v>184</v>
      </c>
      <c r="BJ35" t="b">
        <v>0</v>
      </c>
      <c r="BK35" t="s">
        <v>185</v>
      </c>
      <c r="BL35" t="b">
        <v>0</v>
      </c>
      <c r="BM35" t="s">
        <v>186</v>
      </c>
      <c r="BN35">
        <v>3</v>
      </c>
      <c r="BO35">
        <v>282135</v>
      </c>
      <c r="BP35">
        <v>0</v>
      </c>
      <c r="BQ35" t="s">
        <v>187</v>
      </c>
      <c r="BR35" t="s">
        <v>232</v>
      </c>
      <c r="BS35" t="s">
        <v>220</v>
      </c>
      <c r="BT35" t="s">
        <v>233</v>
      </c>
      <c r="BU35" t="s">
        <v>191</v>
      </c>
      <c r="BV35" t="s">
        <v>192</v>
      </c>
      <c r="BW35" t="s">
        <v>472</v>
      </c>
      <c r="BX35" t="s">
        <v>473</v>
      </c>
      <c r="BY35" t="s">
        <v>474</v>
      </c>
      <c r="BZ35">
        <v>1</v>
      </c>
      <c r="CA35" t="b">
        <v>0</v>
      </c>
      <c r="CB35" t="b">
        <v>1</v>
      </c>
      <c r="CG35" t="s">
        <v>170</v>
      </c>
      <c r="CH35" t="s">
        <v>196</v>
      </c>
      <c r="CI35" t="b">
        <v>0</v>
      </c>
      <c r="CJ35" t="s">
        <v>196</v>
      </c>
      <c r="CK35" s="2">
        <v>45176.596674756896</v>
      </c>
      <c r="CL35" t="s">
        <v>197</v>
      </c>
      <c r="CM35" t="s">
        <v>198</v>
      </c>
    </row>
    <row r="36" spans="1:91" x14ac:dyDescent="0.5">
      <c r="A36" t="s">
        <v>475</v>
      </c>
      <c r="B36" t="s">
        <v>475</v>
      </c>
      <c r="C36" t="s">
        <v>168</v>
      </c>
      <c r="D36" t="s">
        <v>169</v>
      </c>
      <c r="E36" s="2">
        <v>45408.280034675903</v>
      </c>
      <c r="F36" t="s">
        <v>170</v>
      </c>
      <c r="G36">
        <v>20</v>
      </c>
      <c r="H36">
        <v>20480</v>
      </c>
      <c r="I36">
        <v>20585</v>
      </c>
      <c r="J36">
        <v>0</v>
      </c>
      <c r="L36" t="s">
        <v>170</v>
      </c>
      <c r="M36">
        <v>15</v>
      </c>
      <c r="N36">
        <v>100</v>
      </c>
      <c r="O36">
        <v>178802688</v>
      </c>
      <c r="P36">
        <v>230072320</v>
      </c>
      <c r="Q36">
        <v>0</v>
      </c>
      <c r="R36">
        <v>0</v>
      </c>
      <c r="S36">
        <v>4</v>
      </c>
      <c r="T36">
        <v>1</v>
      </c>
      <c r="U36">
        <v>4</v>
      </c>
      <c r="V36">
        <v>0</v>
      </c>
      <c r="W36">
        <v>0.17963111467522055</v>
      </c>
      <c r="X36">
        <v>2494</v>
      </c>
      <c r="Y36">
        <v>4</v>
      </c>
      <c r="Z36" t="s">
        <v>201</v>
      </c>
      <c r="AA36">
        <v>0</v>
      </c>
      <c r="AB36" t="s">
        <v>170</v>
      </c>
      <c r="AC36" t="s">
        <v>170</v>
      </c>
      <c r="AD36" t="s">
        <v>173</v>
      </c>
      <c r="AE36">
        <v>1</v>
      </c>
      <c r="AF36" t="s">
        <v>476</v>
      </c>
      <c r="AG36" t="s">
        <v>476</v>
      </c>
      <c r="AH36" t="s">
        <v>477</v>
      </c>
      <c r="AI36" t="s">
        <v>477</v>
      </c>
      <c r="AJ36" t="s">
        <v>477</v>
      </c>
      <c r="AK36">
        <v>11269</v>
      </c>
      <c r="AL36" t="s">
        <v>204</v>
      </c>
      <c r="AM36" t="s">
        <v>178</v>
      </c>
      <c r="AN36" t="b">
        <v>1</v>
      </c>
      <c r="AO36" t="b">
        <v>0</v>
      </c>
      <c r="AP36">
        <v>2</v>
      </c>
      <c r="AQ36">
        <v>1</v>
      </c>
      <c r="AR36">
        <v>8</v>
      </c>
      <c r="AS36" t="b">
        <v>0</v>
      </c>
      <c r="AT36" t="b">
        <v>0</v>
      </c>
      <c r="AV36" t="b">
        <v>0</v>
      </c>
      <c r="AW36">
        <v>120</v>
      </c>
      <c r="AX36">
        <v>120</v>
      </c>
      <c r="AY36">
        <v>100</v>
      </c>
      <c r="AZ36">
        <v>141</v>
      </c>
      <c r="BA36">
        <v>143942</v>
      </c>
      <c r="BB36" t="s">
        <v>179</v>
      </c>
      <c r="BD36">
        <v>19</v>
      </c>
      <c r="BE36" t="s">
        <v>181</v>
      </c>
      <c r="BF36" t="s">
        <v>182</v>
      </c>
      <c r="BG36" t="s">
        <v>183</v>
      </c>
      <c r="BH36" t="b">
        <v>0</v>
      </c>
      <c r="BI36" t="s">
        <v>184</v>
      </c>
      <c r="BJ36" t="b">
        <v>0</v>
      </c>
      <c r="BK36" t="s">
        <v>185</v>
      </c>
      <c r="BL36" t="b">
        <v>0</v>
      </c>
      <c r="BM36" t="s">
        <v>186</v>
      </c>
      <c r="BN36">
        <v>2</v>
      </c>
      <c r="BO36">
        <v>0</v>
      </c>
      <c r="BP36">
        <v>0</v>
      </c>
      <c r="BQ36" t="s">
        <v>187</v>
      </c>
      <c r="BR36" t="s">
        <v>206</v>
      </c>
      <c r="BS36" t="s">
        <v>189</v>
      </c>
      <c r="BT36" t="s">
        <v>207</v>
      </c>
      <c r="BU36" t="s">
        <v>191</v>
      </c>
      <c r="BV36" t="s">
        <v>192</v>
      </c>
      <c r="BW36" t="s">
        <v>478</v>
      </c>
      <c r="BX36" t="s">
        <v>479</v>
      </c>
      <c r="BY36" t="s">
        <v>480</v>
      </c>
      <c r="BZ36">
        <v>1</v>
      </c>
      <c r="CA36" t="b">
        <v>0</v>
      </c>
      <c r="CB36" t="b">
        <v>1</v>
      </c>
      <c r="CG36" t="s">
        <v>172</v>
      </c>
      <c r="CH36" t="s">
        <v>173</v>
      </c>
      <c r="CI36" t="b">
        <v>1</v>
      </c>
      <c r="CJ36" t="s">
        <v>173</v>
      </c>
      <c r="CK36" s="2">
        <v>45027.845510555599</v>
      </c>
      <c r="CL36" t="s">
        <v>237</v>
      </c>
      <c r="CM36" t="s">
        <v>198</v>
      </c>
    </row>
    <row r="37" spans="1:91" x14ac:dyDescent="0.5">
      <c r="A37" t="s">
        <v>481</v>
      </c>
      <c r="B37" t="s">
        <v>482</v>
      </c>
      <c r="C37" t="s">
        <v>168</v>
      </c>
      <c r="D37" t="s">
        <v>169</v>
      </c>
      <c r="E37" s="2">
        <v>45558.509872118098</v>
      </c>
      <c r="F37" t="s">
        <v>170</v>
      </c>
      <c r="G37">
        <v>4</v>
      </c>
      <c r="H37">
        <v>4072</v>
      </c>
      <c r="I37">
        <v>4123</v>
      </c>
      <c r="J37">
        <v>0</v>
      </c>
      <c r="L37" t="s">
        <v>170</v>
      </c>
      <c r="M37">
        <v>7</v>
      </c>
      <c r="N37">
        <v>99.4</v>
      </c>
      <c r="O37">
        <v>73285632</v>
      </c>
      <c r="P37">
        <v>227950592</v>
      </c>
      <c r="Q37">
        <v>0</v>
      </c>
      <c r="R37">
        <v>0</v>
      </c>
      <c r="S37">
        <v>2</v>
      </c>
      <c r="T37">
        <v>1</v>
      </c>
      <c r="U37">
        <v>2</v>
      </c>
      <c r="V37">
        <v>0</v>
      </c>
      <c r="W37">
        <v>9.6230954290296728E-3</v>
      </c>
      <c r="X37">
        <v>2494</v>
      </c>
      <c r="Y37">
        <v>0</v>
      </c>
      <c r="Z37" t="s">
        <v>171</v>
      </c>
      <c r="AA37">
        <v>0</v>
      </c>
      <c r="AB37" t="s">
        <v>172</v>
      </c>
      <c r="AC37" t="s">
        <v>172</v>
      </c>
      <c r="AD37" t="s">
        <v>173</v>
      </c>
      <c r="AE37">
        <v>1</v>
      </c>
      <c r="AF37" t="s">
        <v>483</v>
      </c>
      <c r="AG37" s="3" t="s">
        <v>484</v>
      </c>
      <c r="AH37" t="s">
        <v>230</v>
      </c>
      <c r="AI37" t="s">
        <v>230</v>
      </c>
      <c r="AJ37" t="s">
        <v>230</v>
      </c>
      <c r="AK37">
        <v>12389</v>
      </c>
      <c r="AL37" t="s">
        <v>177</v>
      </c>
      <c r="AM37" t="s">
        <v>178</v>
      </c>
      <c r="AN37" t="b">
        <v>1</v>
      </c>
      <c r="AO37" t="b">
        <v>0</v>
      </c>
      <c r="AP37">
        <v>2</v>
      </c>
      <c r="AQ37">
        <v>1</v>
      </c>
      <c r="AR37">
        <v>10</v>
      </c>
      <c r="AS37" t="b">
        <v>0</v>
      </c>
      <c r="AT37" t="b">
        <v>0</v>
      </c>
      <c r="AV37" t="b">
        <v>0</v>
      </c>
      <c r="AW37">
        <v>30</v>
      </c>
      <c r="AX37">
        <v>30</v>
      </c>
      <c r="AY37">
        <v>100</v>
      </c>
      <c r="AZ37">
        <v>34</v>
      </c>
      <c r="BA37">
        <v>35065</v>
      </c>
      <c r="BB37" t="s">
        <v>179</v>
      </c>
      <c r="BC37" t="s">
        <v>180</v>
      </c>
      <c r="BD37">
        <v>19</v>
      </c>
      <c r="BE37" t="s">
        <v>181</v>
      </c>
      <c r="BF37" t="s">
        <v>253</v>
      </c>
      <c r="BG37" t="s">
        <v>183</v>
      </c>
      <c r="BH37" t="b">
        <v>0</v>
      </c>
      <c r="BI37" t="s">
        <v>184</v>
      </c>
      <c r="BJ37" t="b">
        <v>0</v>
      </c>
      <c r="BK37" t="s">
        <v>185</v>
      </c>
      <c r="BL37" t="b">
        <v>0</v>
      </c>
      <c r="BM37" t="s">
        <v>186</v>
      </c>
      <c r="BN37">
        <v>2</v>
      </c>
      <c r="BO37">
        <v>0</v>
      </c>
      <c r="BP37">
        <v>0</v>
      </c>
      <c r="BQ37" t="s">
        <v>187</v>
      </c>
      <c r="BR37" t="s">
        <v>232</v>
      </c>
      <c r="BS37" t="s">
        <v>220</v>
      </c>
      <c r="BT37" t="s">
        <v>233</v>
      </c>
      <c r="BU37" t="s">
        <v>191</v>
      </c>
      <c r="BV37" t="s">
        <v>192</v>
      </c>
      <c r="BW37" t="s">
        <v>485</v>
      </c>
      <c r="BX37" t="s">
        <v>486</v>
      </c>
      <c r="BY37" t="s">
        <v>487</v>
      </c>
      <c r="BZ37">
        <v>1</v>
      </c>
      <c r="CA37" t="b">
        <v>0</v>
      </c>
      <c r="CB37" t="b">
        <v>1</v>
      </c>
      <c r="CG37" t="s">
        <v>170</v>
      </c>
      <c r="CH37" t="s">
        <v>196</v>
      </c>
      <c r="CI37" t="b">
        <v>0</v>
      </c>
      <c r="CJ37" t="s">
        <v>196</v>
      </c>
      <c r="CK37" s="2">
        <v>45558.398310138902</v>
      </c>
      <c r="CL37" t="s">
        <v>225</v>
      </c>
      <c r="CM37" t="s">
        <v>198</v>
      </c>
    </row>
    <row r="38" spans="1:91" x14ac:dyDescent="0.5">
      <c r="A38" t="s">
        <v>488</v>
      </c>
      <c r="B38" t="s">
        <v>488</v>
      </c>
      <c r="C38" t="s">
        <v>168</v>
      </c>
      <c r="D38" t="s">
        <v>169</v>
      </c>
      <c r="E38" s="2">
        <v>45603.641388321797</v>
      </c>
      <c r="F38" t="s">
        <v>170</v>
      </c>
      <c r="G38">
        <v>4</v>
      </c>
      <c r="H38">
        <v>3938</v>
      </c>
      <c r="I38">
        <v>3987</v>
      </c>
      <c r="J38">
        <v>0</v>
      </c>
      <c r="L38" t="s">
        <v>170</v>
      </c>
      <c r="M38">
        <v>24</v>
      </c>
      <c r="N38">
        <v>96.1</v>
      </c>
      <c r="O38">
        <v>73285632</v>
      </c>
      <c r="P38">
        <v>227950592</v>
      </c>
      <c r="Q38">
        <v>0</v>
      </c>
      <c r="R38">
        <v>0</v>
      </c>
      <c r="S38">
        <v>2</v>
      </c>
      <c r="T38">
        <v>1</v>
      </c>
      <c r="U38">
        <v>2</v>
      </c>
      <c r="V38">
        <v>0</v>
      </c>
      <c r="W38">
        <v>9.6230954290296728E-3</v>
      </c>
      <c r="X38">
        <v>2494</v>
      </c>
      <c r="Y38">
        <v>2</v>
      </c>
      <c r="Z38" t="s">
        <v>293</v>
      </c>
      <c r="AA38">
        <v>0</v>
      </c>
      <c r="AB38" t="s">
        <v>170</v>
      </c>
      <c r="AC38" t="s">
        <v>170</v>
      </c>
      <c r="AD38" t="s">
        <v>173</v>
      </c>
      <c r="AE38">
        <v>1</v>
      </c>
      <c r="AF38" t="s">
        <v>489</v>
      </c>
      <c r="AG38" s="3" t="s">
        <v>490</v>
      </c>
      <c r="AH38" t="s">
        <v>230</v>
      </c>
      <c r="AI38" t="s">
        <v>230</v>
      </c>
      <c r="AJ38" t="s">
        <v>230</v>
      </c>
      <c r="AK38">
        <v>12389</v>
      </c>
      <c r="AL38" t="s">
        <v>177</v>
      </c>
      <c r="AM38" t="s">
        <v>178</v>
      </c>
      <c r="AN38" t="b">
        <v>1</v>
      </c>
      <c r="AO38" t="b">
        <v>0</v>
      </c>
      <c r="AP38">
        <v>2</v>
      </c>
      <c r="AQ38">
        <v>1</v>
      </c>
      <c r="AR38">
        <v>9</v>
      </c>
      <c r="AS38" t="b">
        <v>0</v>
      </c>
      <c r="AT38" t="b">
        <v>0</v>
      </c>
      <c r="AV38" t="b">
        <v>0</v>
      </c>
      <c r="AW38">
        <v>30</v>
      </c>
      <c r="AX38">
        <v>37</v>
      </c>
      <c r="AY38">
        <v>123</v>
      </c>
      <c r="AZ38">
        <v>79</v>
      </c>
      <c r="BA38">
        <v>80990</v>
      </c>
      <c r="BB38" t="s">
        <v>179</v>
      </c>
      <c r="BC38" t="s">
        <v>180</v>
      </c>
      <c r="BD38">
        <v>19</v>
      </c>
      <c r="BE38" t="s">
        <v>181</v>
      </c>
      <c r="BF38" t="s">
        <v>253</v>
      </c>
      <c r="BG38" t="s">
        <v>183</v>
      </c>
      <c r="BH38" t="b">
        <v>0</v>
      </c>
      <c r="BI38" t="s">
        <v>184</v>
      </c>
      <c r="BJ38" t="b">
        <v>0</v>
      </c>
      <c r="BK38" t="s">
        <v>185</v>
      </c>
      <c r="BL38" t="b">
        <v>0</v>
      </c>
      <c r="BM38" t="s">
        <v>186</v>
      </c>
      <c r="BN38">
        <v>6</v>
      </c>
      <c r="BO38">
        <v>8605677884</v>
      </c>
      <c r="BP38">
        <v>8.01</v>
      </c>
      <c r="BQ38" t="s">
        <v>187</v>
      </c>
      <c r="BR38" t="s">
        <v>232</v>
      </c>
      <c r="BS38" t="s">
        <v>220</v>
      </c>
      <c r="BT38" t="s">
        <v>233</v>
      </c>
      <c r="BU38" t="s">
        <v>191</v>
      </c>
      <c r="BV38" t="s">
        <v>192</v>
      </c>
      <c r="BW38" t="s">
        <v>491</v>
      </c>
      <c r="BX38" t="s">
        <v>492</v>
      </c>
      <c r="BY38" t="s">
        <v>493</v>
      </c>
      <c r="BZ38">
        <v>1</v>
      </c>
      <c r="CA38" t="b">
        <v>0</v>
      </c>
      <c r="CB38" t="b">
        <v>1</v>
      </c>
      <c r="CG38" t="s">
        <v>170</v>
      </c>
      <c r="CH38" t="s">
        <v>196</v>
      </c>
      <c r="CI38" t="b">
        <v>0</v>
      </c>
      <c r="CJ38" t="s">
        <v>196</v>
      </c>
      <c r="CK38" s="2">
        <v>45393.309340717598</v>
      </c>
      <c r="CL38" t="s">
        <v>275</v>
      </c>
      <c r="CM38" t="s">
        <v>198</v>
      </c>
    </row>
    <row r="39" spans="1:91" x14ac:dyDescent="0.5">
      <c r="A39" t="s">
        <v>494</v>
      </c>
      <c r="B39" t="s">
        <v>173</v>
      </c>
      <c r="C39" t="s">
        <v>286</v>
      </c>
      <c r="D39" t="s">
        <v>169</v>
      </c>
      <c r="F39" t="s">
        <v>170</v>
      </c>
      <c r="G39">
        <v>8</v>
      </c>
      <c r="H39">
        <v>0</v>
      </c>
      <c r="I39">
        <v>0</v>
      </c>
      <c r="J39">
        <v>0</v>
      </c>
      <c r="L39" t="s">
        <v>170</v>
      </c>
      <c r="M39">
        <v>0</v>
      </c>
      <c r="N39">
        <v>0</v>
      </c>
      <c r="Q39">
        <v>0</v>
      </c>
      <c r="R39">
        <v>0</v>
      </c>
      <c r="S39">
        <v>2</v>
      </c>
      <c r="T39">
        <v>1</v>
      </c>
      <c r="U39">
        <v>2</v>
      </c>
      <c r="V39">
        <v>0</v>
      </c>
      <c r="W39">
        <v>0</v>
      </c>
      <c r="X39">
        <v>2494</v>
      </c>
      <c r="Y39">
        <v>2</v>
      </c>
      <c r="Z39" t="s">
        <v>293</v>
      </c>
      <c r="AA39">
        <v>0</v>
      </c>
      <c r="AB39" t="s">
        <v>170</v>
      </c>
      <c r="AC39" t="s">
        <v>170</v>
      </c>
      <c r="AE39">
        <v>2</v>
      </c>
      <c r="AF39" t="s">
        <v>173</v>
      </c>
      <c r="AI39" t="s">
        <v>217</v>
      </c>
      <c r="AK39">
        <v>11328</v>
      </c>
      <c r="AL39" t="s">
        <v>495</v>
      </c>
      <c r="AM39" t="s">
        <v>287</v>
      </c>
      <c r="AN39" t="b">
        <v>0</v>
      </c>
      <c r="AO39" t="b">
        <v>0</v>
      </c>
      <c r="AP39">
        <v>1</v>
      </c>
      <c r="AQ39">
        <v>2</v>
      </c>
      <c r="AS39" t="b">
        <v>0</v>
      </c>
      <c r="AT39" t="b">
        <v>0</v>
      </c>
      <c r="AV39" t="b">
        <v>0</v>
      </c>
      <c r="AW39">
        <v>130</v>
      </c>
      <c r="AX39">
        <v>130</v>
      </c>
      <c r="AY39">
        <v>100</v>
      </c>
      <c r="AZ39">
        <v>139</v>
      </c>
      <c r="BA39">
        <v>141900</v>
      </c>
      <c r="BB39" t="s">
        <v>179</v>
      </c>
      <c r="BD39">
        <v>14</v>
      </c>
      <c r="BE39" t="s">
        <v>218</v>
      </c>
      <c r="BF39" t="s">
        <v>182</v>
      </c>
      <c r="BG39" t="s">
        <v>183</v>
      </c>
      <c r="BH39" t="b">
        <v>0</v>
      </c>
      <c r="BI39" t="s">
        <v>184</v>
      </c>
      <c r="BJ39" t="b">
        <v>0</v>
      </c>
      <c r="BK39" t="s">
        <v>185</v>
      </c>
      <c r="BL39" t="b">
        <v>0</v>
      </c>
      <c r="BM39" t="s">
        <v>186</v>
      </c>
      <c r="BN39">
        <v>2</v>
      </c>
      <c r="BO39">
        <v>0</v>
      </c>
      <c r="BP39">
        <v>0</v>
      </c>
      <c r="BQ39" t="s">
        <v>187</v>
      </c>
      <c r="BR39" t="s">
        <v>496</v>
      </c>
      <c r="BS39" t="s">
        <v>220</v>
      </c>
      <c r="BT39" t="s">
        <v>497</v>
      </c>
      <c r="BU39" t="s">
        <v>191</v>
      </c>
      <c r="BV39" t="s">
        <v>192</v>
      </c>
      <c r="BW39" t="s">
        <v>498</v>
      </c>
      <c r="BX39" t="s">
        <v>499</v>
      </c>
      <c r="BY39" t="s">
        <v>500</v>
      </c>
      <c r="BZ39">
        <v>2</v>
      </c>
      <c r="CA39" t="b">
        <v>0</v>
      </c>
      <c r="CB39" t="b">
        <v>1</v>
      </c>
      <c r="CG39" t="s">
        <v>172</v>
      </c>
      <c r="CH39" t="s">
        <v>173</v>
      </c>
      <c r="CI39" t="b">
        <v>1</v>
      </c>
      <c r="CJ39" t="s">
        <v>173</v>
      </c>
      <c r="CK39" s="2">
        <v>44341.506796736103</v>
      </c>
      <c r="CL39" t="s">
        <v>237</v>
      </c>
      <c r="CM39" t="s">
        <v>198</v>
      </c>
    </row>
    <row r="40" spans="1:91" x14ac:dyDescent="0.5">
      <c r="A40" t="s">
        <v>501</v>
      </c>
      <c r="B40" t="s">
        <v>173</v>
      </c>
      <c r="C40" t="s">
        <v>286</v>
      </c>
      <c r="D40" t="s">
        <v>169</v>
      </c>
      <c r="F40" t="s">
        <v>172</v>
      </c>
      <c r="G40">
        <v>4</v>
      </c>
      <c r="H40">
        <v>0</v>
      </c>
      <c r="I40">
        <v>0</v>
      </c>
      <c r="J40">
        <v>0</v>
      </c>
      <c r="L40" t="s">
        <v>170</v>
      </c>
      <c r="M40">
        <v>0</v>
      </c>
      <c r="N40">
        <v>0</v>
      </c>
      <c r="Q40">
        <v>0</v>
      </c>
      <c r="R40">
        <v>0</v>
      </c>
      <c r="S40">
        <v>2</v>
      </c>
      <c r="T40">
        <v>1</v>
      </c>
      <c r="U40">
        <v>2</v>
      </c>
      <c r="V40">
        <v>0</v>
      </c>
      <c r="W40">
        <v>0</v>
      </c>
      <c r="X40">
        <v>2494</v>
      </c>
      <c r="Y40">
        <v>2</v>
      </c>
      <c r="Z40" t="s">
        <v>293</v>
      </c>
      <c r="AA40">
        <v>0</v>
      </c>
      <c r="AB40" t="s">
        <v>170</v>
      </c>
      <c r="AC40" t="s">
        <v>170</v>
      </c>
      <c r="AE40">
        <v>1</v>
      </c>
      <c r="AF40" t="s">
        <v>173</v>
      </c>
      <c r="AH40" t="s">
        <v>230</v>
      </c>
      <c r="AI40" t="s">
        <v>230</v>
      </c>
      <c r="AJ40" t="s">
        <v>230</v>
      </c>
      <c r="AK40">
        <v>12357</v>
      </c>
      <c r="AL40" t="s">
        <v>502</v>
      </c>
      <c r="AM40" t="s">
        <v>287</v>
      </c>
      <c r="AN40" t="b">
        <v>0</v>
      </c>
      <c r="AO40" t="b">
        <v>0</v>
      </c>
      <c r="AP40">
        <v>2</v>
      </c>
      <c r="AQ40">
        <v>1</v>
      </c>
      <c r="AS40" t="b">
        <v>0</v>
      </c>
      <c r="AT40" t="b">
        <v>0</v>
      </c>
      <c r="AV40" t="b">
        <v>0</v>
      </c>
      <c r="AW40">
        <v>30</v>
      </c>
      <c r="AY40">
        <v>0</v>
      </c>
      <c r="AZ40">
        <v>34</v>
      </c>
      <c r="BA40">
        <v>35034</v>
      </c>
      <c r="BB40" t="s">
        <v>179</v>
      </c>
      <c r="BD40">
        <v>19</v>
      </c>
      <c r="BE40" t="s">
        <v>181</v>
      </c>
      <c r="BF40" t="s">
        <v>182</v>
      </c>
      <c r="BG40" t="s">
        <v>183</v>
      </c>
      <c r="BH40" t="b">
        <v>0</v>
      </c>
      <c r="BI40" t="s">
        <v>184</v>
      </c>
      <c r="BJ40" t="b">
        <v>0</v>
      </c>
      <c r="BK40" t="s">
        <v>185</v>
      </c>
      <c r="BL40" t="b">
        <v>0</v>
      </c>
      <c r="BM40" t="s">
        <v>186</v>
      </c>
      <c r="BN40">
        <v>1</v>
      </c>
      <c r="BO40">
        <v>0</v>
      </c>
      <c r="BP40">
        <v>0</v>
      </c>
      <c r="BR40" t="s">
        <v>232</v>
      </c>
      <c r="BS40" t="s">
        <v>220</v>
      </c>
      <c r="BT40" t="s">
        <v>233</v>
      </c>
      <c r="BU40" t="s">
        <v>191</v>
      </c>
      <c r="BV40" t="s">
        <v>192</v>
      </c>
      <c r="BW40" t="s">
        <v>503</v>
      </c>
      <c r="BX40" t="s">
        <v>504</v>
      </c>
      <c r="BY40" t="s">
        <v>505</v>
      </c>
      <c r="BZ40">
        <v>1</v>
      </c>
      <c r="CA40" t="b">
        <v>0</v>
      </c>
      <c r="CB40" t="b">
        <v>1</v>
      </c>
      <c r="CG40" t="s">
        <v>172</v>
      </c>
      <c r="CH40" t="s">
        <v>173</v>
      </c>
      <c r="CI40" t="b">
        <v>1</v>
      </c>
      <c r="CJ40" t="s">
        <v>173</v>
      </c>
      <c r="CK40" s="2">
        <v>45330.5581377778</v>
      </c>
      <c r="CL40" t="s">
        <v>275</v>
      </c>
      <c r="CM40" t="s">
        <v>198</v>
      </c>
    </row>
    <row r="41" spans="1:91" x14ac:dyDescent="0.5">
      <c r="A41" t="s">
        <v>506</v>
      </c>
      <c r="B41" t="s">
        <v>173</v>
      </c>
      <c r="C41" t="s">
        <v>286</v>
      </c>
      <c r="D41" t="s">
        <v>169</v>
      </c>
      <c r="F41" t="s">
        <v>172</v>
      </c>
      <c r="G41">
        <v>4</v>
      </c>
      <c r="H41">
        <v>0</v>
      </c>
      <c r="I41">
        <v>0</v>
      </c>
      <c r="J41">
        <v>0</v>
      </c>
      <c r="L41" t="s">
        <v>170</v>
      </c>
      <c r="M41">
        <v>0</v>
      </c>
      <c r="N41">
        <v>0</v>
      </c>
      <c r="Q41">
        <v>0</v>
      </c>
      <c r="R41">
        <v>0</v>
      </c>
      <c r="S41">
        <v>2</v>
      </c>
      <c r="T41">
        <v>1</v>
      </c>
      <c r="U41">
        <v>2</v>
      </c>
      <c r="V41">
        <v>0</v>
      </c>
      <c r="W41">
        <v>0</v>
      </c>
      <c r="X41">
        <v>2494</v>
      </c>
      <c r="Y41">
        <v>2</v>
      </c>
      <c r="Z41" t="s">
        <v>293</v>
      </c>
      <c r="AA41">
        <v>0</v>
      </c>
      <c r="AB41" t="s">
        <v>170</v>
      </c>
      <c r="AC41" t="s">
        <v>170</v>
      </c>
      <c r="AE41">
        <v>1</v>
      </c>
      <c r="AF41" t="s">
        <v>173</v>
      </c>
      <c r="AH41" t="s">
        <v>217</v>
      </c>
      <c r="AI41" t="s">
        <v>217</v>
      </c>
      <c r="AJ41" t="s">
        <v>217</v>
      </c>
      <c r="AK41">
        <v>12325</v>
      </c>
      <c r="AL41" t="s">
        <v>416</v>
      </c>
      <c r="AM41" t="s">
        <v>287</v>
      </c>
      <c r="AN41" t="b">
        <v>0</v>
      </c>
      <c r="AO41" t="b">
        <v>0</v>
      </c>
      <c r="AP41">
        <v>1</v>
      </c>
      <c r="AQ41">
        <v>1</v>
      </c>
      <c r="AR41">
        <v>3</v>
      </c>
      <c r="AS41" t="b">
        <v>0</v>
      </c>
      <c r="AT41" t="b">
        <v>0</v>
      </c>
      <c r="AV41" t="b">
        <v>0</v>
      </c>
      <c r="AW41">
        <v>30</v>
      </c>
      <c r="AY41">
        <v>0</v>
      </c>
      <c r="AZ41">
        <v>35</v>
      </c>
      <c r="BA41">
        <v>35402</v>
      </c>
      <c r="BB41" t="s">
        <v>179</v>
      </c>
      <c r="BD41">
        <v>14</v>
      </c>
      <c r="BE41" t="s">
        <v>218</v>
      </c>
      <c r="BF41" t="s">
        <v>253</v>
      </c>
      <c r="BG41" t="s">
        <v>183</v>
      </c>
      <c r="BH41" t="b">
        <v>0</v>
      </c>
      <c r="BI41" t="s">
        <v>184</v>
      </c>
      <c r="BJ41" t="b">
        <v>0</v>
      </c>
      <c r="BK41" t="s">
        <v>185</v>
      </c>
      <c r="BL41" t="b">
        <v>0</v>
      </c>
      <c r="BM41" t="s">
        <v>186</v>
      </c>
      <c r="BN41">
        <v>1</v>
      </c>
      <c r="BO41">
        <v>0</v>
      </c>
      <c r="BP41">
        <v>0</v>
      </c>
      <c r="BR41" t="s">
        <v>232</v>
      </c>
      <c r="BS41" t="s">
        <v>220</v>
      </c>
      <c r="BT41" t="s">
        <v>233</v>
      </c>
      <c r="BU41" t="s">
        <v>191</v>
      </c>
      <c r="BV41" t="s">
        <v>192</v>
      </c>
      <c r="BW41" t="s">
        <v>507</v>
      </c>
      <c r="BX41" t="s">
        <v>508</v>
      </c>
      <c r="BY41" t="s">
        <v>509</v>
      </c>
      <c r="BZ41">
        <v>1</v>
      </c>
      <c r="CA41" t="b">
        <v>0</v>
      </c>
      <c r="CB41" t="b">
        <v>1</v>
      </c>
      <c r="CG41" t="s">
        <v>172</v>
      </c>
      <c r="CH41" t="s">
        <v>173</v>
      </c>
      <c r="CI41" t="b">
        <v>1</v>
      </c>
      <c r="CJ41" t="s">
        <v>173</v>
      </c>
      <c r="CK41" s="2">
        <v>45174.593237870402</v>
      </c>
      <c r="CL41" t="s">
        <v>197</v>
      </c>
      <c r="CM41" t="s">
        <v>198</v>
      </c>
    </row>
    <row r="42" spans="1:91" x14ac:dyDescent="0.5">
      <c r="A42" t="s">
        <v>510</v>
      </c>
      <c r="B42" t="s">
        <v>173</v>
      </c>
      <c r="C42" t="s">
        <v>286</v>
      </c>
      <c r="D42" t="s">
        <v>169</v>
      </c>
      <c r="F42" t="s">
        <v>170</v>
      </c>
      <c r="G42">
        <v>4</v>
      </c>
      <c r="H42">
        <v>0</v>
      </c>
      <c r="I42">
        <v>0</v>
      </c>
      <c r="J42">
        <v>0</v>
      </c>
      <c r="L42" t="s">
        <v>170</v>
      </c>
      <c r="M42">
        <v>0</v>
      </c>
      <c r="N42">
        <v>0</v>
      </c>
      <c r="Q42">
        <v>0</v>
      </c>
      <c r="R42">
        <v>0</v>
      </c>
      <c r="S42">
        <v>2</v>
      </c>
      <c r="T42">
        <v>1</v>
      </c>
      <c r="U42">
        <v>2</v>
      </c>
      <c r="V42">
        <v>0</v>
      </c>
      <c r="W42">
        <v>0</v>
      </c>
      <c r="X42">
        <v>2494</v>
      </c>
      <c r="Y42">
        <v>2</v>
      </c>
      <c r="Z42" t="s">
        <v>293</v>
      </c>
      <c r="AA42">
        <v>0</v>
      </c>
      <c r="AB42" t="s">
        <v>170</v>
      </c>
      <c r="AC42" t="s">
        <v>170</v>
      </c>
      <c r="AE42">
        <v>1</v>
      </c>
      <c r="AF42" t="s">
        <v>173</v>
      </c>
      <c r="AI42" t="s">
        <v>176</v>
      </c>
      <c r="AK42">
        <v>11301</v>
      </c>
      <c r="AL42" t="s">
        <v>511</v>
      </c>
      <c r="AM42" t="s">
        <v>287</v>
      </c>
      <c r="AN42" t="b">
        <v>0</v>
      </c>
      <c r="AO42" t="b">
        <v>0</v>
      </c>
      <c r="AP42">
        <v>1</v>
      </c>
      <c r="AQ42">
        <v>1</v>
      </c>
      <c r="AR42">
        <v>2</v>
      </c>
      <c r="AS42" t="b">
        <v>0</v>
      </c>
      <c r="AT42" t="b">
        <v>0</v>
      </c>
      <c r="AV42" t="b">
        <v>0</v>
      </c>
      <c r="AW42">
        <v>30</v>
      </c>
      <c r="AX42">
        <v>30</v>
      </c>
      <c r="AY42">
        <v>100</v>
      </c>
      <c r="AZ42">
        <v>35</v>
      </c>
      <c r="BA42">
        <v>35383</v>
      </c>
      <c r="BB42" t="s">
        <v>179</v>
      </c>
      <c r="BD42">
        <v>14</v>
      </c>
      <c r="BE42" t="s">
        <v>218</v>
      </c>
      <c r="BF42" t="s">
        <v>182</v>
      </c>
      <c r="BG42" t="s">
        <v>183</v>
      </c>
      <c r="BH42" t="b">
        <v>0</v>
      </c>
      <c r="BI42" t="s">
        <v>184</v>
      </c>
      <c r="BJ42" t="b">
        <v>0</v>
      </c>
      <c r="BK42" t="s">
        <v>185</v>
      </c>
      <c r="BL42" t="b">
        <v>0</v>
      </c>
      <c r="BM42" t="s">
        <v>186</v>
      </c>
      <c r="BN42">
        <v>1</v>
      </c>
      <c r="BO42">
        <v>0</v>
      </c>
      <c r="BP42">
        <v>0</v>
      </c>
      <c r="BQ42" t="s">
        <v>187</v>
      </c>
      <c r="BR42" t="s">
        <v>243</v>
      </c>
      <c r="BS42" t="s">
        <v>189</v>
      </c>
      <c r="BT42" t="s">
        <v>244</v>
      </c>
      <c r="BU42" t="s">
        <v>191</v>
      </c>
      <c r="BV42" t="s">
        <v>192</v>
      </c>
      <c r="BW42" t="s">
        <v>512</v>
      </c>
      <c r="BX42" t="s">
        <v>513</v>
      </c>
      <c r="BY42" t="s">
        <v>514</v>
      </c>
      <c r="BZ42">
        <v>1</v>
      </c>
      <c r="CA42" t="b">
        <v>0</v>
      </c>
      <c r="CB42" t="b">
        <v>1</v>
      </c>
      <c r="CG42" t="s">
        <v>172</v>
      </c>
      <c r="CH42" t="s">
        <v>173</v>
      </c>
      <c r="CI42" t="b">
        <v>1</v>
      </c>
      <c r="CJ42" t="s">
        <v>173</v>
      </c>
      <c r="CK42" s="2">
        <v>44284.533766990702</v>
      </c>
      <c r="CL42" t="s">
        <v>237</v>
      </c>
      <c r="CM42" t="s">
        <v>198</v>
      </c>
    </row>
    <row r="43" spans="1:91" x14ac:dyDescent="0.5">
      <c r="A43" t="s">
        <v>515</v>
      </c>
      <c r="B43" t="s">
        <v>173</v>
      </c>
      <c r="C43" t="s">
        <v>286</v>
      </c>
      <c r="D43" t="s">
        <v>169</v>
      </c>
      <c r="F43" t="s">
        <v>172</v>
      </c>
      <c r="G43">
        <v>4</v>
      </c>
      <c r="H43">
        <v>0</v>
      </c>
      <c r="I43">
        <v>0</v>
      </c>
      <c r="J43">
        <v>0</v>
      </c>
      <c r="L43" t="s">
        <v>170</v>
      </c>
      <c r="M43">
        <v>0</v>
      </c>
      <c r="N43">
        <v>0</v>
      </c>
      <c r="Q43">
        <v>0</v>
      </c>
      <c r="R43">
        <v>0</v>
      </c>
      <c r="S43">
        <v>2</v>
      </c>
      <c r="T43">
        <v>1</v>
      </c>
      <c r="U43">
        <v>2</v>
      </c>
      <c r="V43">
        <v>0</v>
      </c>
      <c r="W43">
        <v>0</v>
      </c>
      <c r="X43">
        <v>2494</v>
      </c>
      <c r="Y43">
        <v>2</v>
      </c>
      <c r="Z43" t="s">
        <v>293</v>
      </c>
      <c r="AA43">
        <v>0</v>
      </c>
      <c r="AB43" t="s">
        <v>170</v>
      </c>
      <c r="AC43" t="s">
        <v>170</v>
      </c>
      <c r="AE43">
        <v>1</v>
      </c>
      <c r="AF43" t="s">
        <v>173</v>
      </c>
      <c r="AH43" t="s">
        <v>230</v>
      </c>
      <c r="AI43" t="s">
        <v>230</v>
      </c>
      <c r="AJ43" t="s">
        <v>230</v>
      </c>
      <c r="AK43">
        <v>12357</v>
      </c>
      <c r="AL43" t="s">
        <v>502</v>
      </c>
      <c r="AM43" t="s">
        <v>287</v>
      </c>
      <c r="AN43" t="b">
        <v>0</v>
      </c>
      <c r="AO43" t="b">
        <v>0</v>
      </c>
      <c r="AP43">
        <v>2</v>
      </c>
      <c r="AQ43">
        <v>1</v>
      </c>
      <c r="AS43" t="b">
        <v>0</v>
      </c>
      <c r="AT43" t="b">
        <v>0</v>
      </c>
      <c r="AV43" t="b">
        <v>0</v>
      </c>
      <c r="AW43">
        <v>30</v>
      </c>
      <c r="AY43">
        <v>0</v>
      </c>
      <c r="AZ43">
        <v>34</v>
      </c>
      <c r="BA43">
        <v>35034</v>
      </c>
      <c r="BB43" t="s">
        <v>179</v>
      </c>
      <c r="BD43">
        <v>19</v>
      </c>
      <c r="BE43" t="s">
        <v>181</v>
      </c>
      <c r="BF43" t="s">
        <v>242</v>
      </c>
      <c r="BG43" t="s">
        <v>183</v>
      </c>
      <c r="BH43" t="b">
        <v>0</v>
      </c>
      <c r="BI43" t="s">
        <v>184</v>
      </c>
      <c r="BJ43" t="b">
        <v>0</v>
      </c>
      <c r="BK43" t="s">
        <v>185</v>
      </c>
      <c r="BL43" t="b">
        <v>0</v>
      </c>
      <c r="BM43" t="s">
        <v>186</v>
      </c>
      <c r="BN43">
        <v>1</v>
      </c>
      <c r="BO43">
        <v>0</v>
      </c>
      <c r="BP43">
        <v>0</v>
      </c>
      <c r="BR43" t="s">
        <v>232</v>
      </c>
      <c r="BS43" t="s">
        <v>220</v>
      </c>
      <c r="BT43" t="s">
        <v>233</v>
      </c>
      <c r="BU43" t="s">
        <v>191</v>
      </c>
      <c r="BV43" t="s">
        <v>192</v>
      </c>
      <c r="BW43" t="s">
        <v>516</v>
      </c>
      <c r="BX43" t="s">
        <v>517</v>
      </c>
      <c r="BY43" t="s">
        <v>518</v>
      </c>
      <c r="BZ43">
        <v>1</v>
      </c>
      <c r="CA43" t="b">
        <v>0</v>
      </c>
      <c r="CB43" t="b">
        <v>1</v>
      </c>
      <c r="CG43" t="s">
        <v>172</v>
      </c>
      <c r="CH43" t="s">
        <v>173</v>
      </c>
      <c r="CI43" t="b">
        <v>1</v>
      </c>
      <c r="CJ43" t="s">
        <v>173</v>
      </c>
      <c r="CK43" s="2">
        <v>45435.334993715303</v>
      </c>
      <c r="CL43" t="s">
        <v>197</v>
      </c>
      <c r="CM43" t="s">
        <v>198</v>
      </c>
    </row>
    <row r="44" spans="1:91" x14ac:dyDescent="0.5">
      <c r="A44" t="s">
        <v>519</v>
      </c>
      <c r="B44" t="s">
        <v>173</v>
      </c>
      <c r="C44" t="s">
        <v>286</v>
      </c>
      <c r="D44" t="s">
        <v>169</v>
      </c>
      <c r="F44" t="s">
        <v>172</v>
      </c>
      <c r="G44">
        <v>4</v>
      </c>
      <c r="H44">
        <v>0</v>
      </c>
      <c r="I44">
        <v>0</v>
      </c>
      <c r="J44">
        <v>0</v>
      </c>
      <c r="L44" t="s">
        <v>170</v>
      </c>
      <c r="M44">
        <v>0</v>
      </c>
      <c r="N44">
        <v>0</v>
      </c>
      <c r="Q44">
        <v>0</v>
      </c>
      <c r="R44">
        <v>0</v>
      </c>
      <c r="S44">
        <v>2</v>
      </c>
      <c r="T44">
        <v>2</v>
      </c>
      <c r="U44">
        <v>1</v>
      </c>
      <c r="V44">
        <v>0</v>
      </c>
      <c r="W44">
        <v>0</v>
      </c>
      <c r="X44">
        <v>2494</v>
      </c>
      <c r="AA44">
        <v>0</v>
      </c>
      <c r="AB44" t="s">
        <v>170</v>
      </c>
      <c r="AC44" t="s">
        <v>170</v>
      </c>
      <c r="AE44">
        <v>1</v>
      </c>
      <c r="AF44" t="s">
        <v>173</v>
      </c>
      <c r="AH44" t="s">
        <v>331</v>
      </c>
      <c r="AI44" t="s">
        <v>331</v>
      </c>
      <c r="AJ44" t="s">
        <v>331</v>
      </c>
      <c r="AK44">
        <v>12288</v>
      </c>
      <c r="AL44" t="s">
        <v>520</v>
      </c>
      <c r="AM44" t="s">
        <v>287</v>
      </c>
      <c r="AN44" t="b">
        <v>0</v>
      </c>
      <c r="AO44" t="b">
        <v>0</v>
      </c>
      <c r="AP44">
        <v>1</v>
      </c>
      <c r="AQ44">
        <v>1</v>
      </c>
      <c r="AS44" t="b">
        <v>0</v>
      </c>
      <c r="AT44" t="b">
        <v>0</v>
      </c>
      <c r="AV44" t="b">
        <v>0</v>
      </c>
      <c r="AW44">
        <v>80</v>
      </c>
      <c r="AY44">
        <v>0</v>
      </c>
      <c r="AZ44">
        <v>86</v>
      </c>
      <c r="BA44">
        <v>87744</v>
      </c>
      <c r="BB44" t="s">
        <v>179</v>
      </c>
      <c r="BD44">
        <v>19</v>
      </c>
      <c r="BE44" t="s">
        <v>181</v>
      </c>
      <c r="BF44" t="s">
        <v>182</v>
      </c>
      <c r="BG44" t="s">
        <v>183</v>
      </c>
      <c r="BH44" t="b">
        <v>0</v>
      </c>
      <c r="BI44" t="s">
        <v>184</v>
      </c>
      <c r="BJ44" t="b">
        <v>0</v>
      </c>
      <c r="BK44" t="s">
        <v>185</v>
      </c>
      <c r="BL44" t="b">
        <v>0</v>
      </c>
      <c r="BM44" t="s">
        <v>186</v>
      </c>
      <c r="BN44">
        <v>1</v>
      </c>
      <c r="BO44">
        <v>0</v>
      </c>
      <c r="BP44">
        <v>0</v>
      </c>
      <c r="BR44" t="s">
        <v>521</v>
      </c>
      <c r="BS44" t="s">
        <v>220</v>
      </c>
      <c r="BT44" t="s">
        <v>522</v>
      </c>
      <c r="BU44" t="s">
        <v>191</v>
      </c>
      <c r="BV44" t="s">
        <v>192</v>
      </c>
      <c r="BW44" t="s">
        <v>523</v>
      </c>
      <c r="BX44" t="s">
        <v>524</v>
      </c>
      <c r="BY44" t="s">
        <v>525</v>
      </c>
      <c r="BZ44">
        <v>1</v>
      </c>
      <c r="CA44" t="b">
        <v>0</v>
      </c>
      <c r="CB44" t="b">
        <v>1</v>
      </c>
      <c r="CG44" t="s">
        <v>172</v>
      </c>
      <c r="CH44" t="s">
        <v>173</v>
      </c>
      <c r="CI44" t="b">
        <v>1</v>
      </c>
      <c r="CJ44" t="s">
        <v>173</v>
      </c>
      <c r="CK44" s="2">
        <v>44806.376085625001</v>
      </c>
      <c r="CL44" t="s">
        <v>197</v>
      </c>
      <c r="CM44" t="s">
        <v>198</v>
      </c>
    </row>
    <row r="45" spans="1:91" x14ac:dyDescent="0.5">
      <c r="A45" t="s">
        <v>526</v>
      </c>
      <c r="B45" t="s">
        <v>173</v>
      </c>
      <c r="C45" t="s">
        <v>286</v>
      </c>
      <c r="D45" t="s">
        <v>169</v>
      </c>
      <c r="F45" t="s">
        <v>172</v>
      </c>
      <c r="G45">
        <v>4</v>
      </c>
      <c r="H45">
        <v>0</v>
      </c>
      <c r="I45">
        <v>0</v>
      </c>
      <c r="J45">
        <v>0</v>
      </c>
      <c r="L45" t="s">
        <v>170</v>
      </c>
      <c r="M45">
        <v>0</v>
      </c>
      <c r="N45">
        <v>0</v>
      </c>
      <c r="Q45">
        <v>0</v>
      </c>
      <c r="R45">
        <v>0</v>
      </c>
      <c r="S45">
        <v>2</v>
      </c>
      <c r="T45">
        <v>2</v>
      </c>
      <c r="U45">
        <v>1</v>
      </c>
      <c r="V45">
        <v>0</v>
      </c>
      <c r="W45">
        <v>0</v>
      </c>
      <c r="X45">
        <v>2494</v>
      </c>
      <c r="Y45">
        <v>2</v>
      </c>
      <c r="Z45" t="s">
        <v>391</v>
      </c>
      <c r="AA45">
        <v>0</v>
      </c>
      <c r="AB45" t="s">
        <v>170</v>
      </c>
      <c r="AC45" t="s">
        <v>170</v>
      </c>
      <c r="AE45">
        <v>1</v>
      </c>
      <c r="AF45" t="s">
        <v>173</v>
      </c>
      <c r="AH45" t="s">
        <v>331</v>
      </c>
      <c r="AI45" t="s">
        <v>331</v>
      </c>
      <c r="AJ45" t="s">
        <v>331</v>
      </c>
      <c r="AK45">
        <v>12288</v>
      </c>
      <c r="AL45" t="s">
        <v>520</v>
      </c>
      <c r="AM45" t="s">
        <v>287</v>
      </c>
      <c r="AN45" t="b">
        <v>0</v>
      </c>
      <c r="AO45" t="b">
        <v>0</v>
      </c>
      <c r="AP45">
        <v>1</v>
      </c>
      <c r="AQ45">
        <v>1</v>
      </c>
      <c r="AS45" t="b">
        <v>0</v>
      </c>
      <c r="AT45" t="b">
        <v>0</v>
      </c>
      <c r="AV45" t="b">
        <v>0</v>
      </c>
      <c r="AW45">
        <v>80</v>
      </c>
      <c r="AY45">
        <v>0</v>
      </c>
      <c r="AZ45">
        <v>84</v>
      </c>
      <c r="BA45">
        <v>86234</v>
      </c>
      <c r="BB45" t="s">
        <v>179</v>
      </c>
      <c r="BD45">
        <v>19</v>
      </c>
      <c r="BE45" t="s">
        <v>181</v>
      </c>
      <c r="BF45" t="s">
        <v>182</v>
      </c>
      <c r="BG45" t="s">
        <v>183</v>
      </c>
      <c r="BH45" t="b">
        <v>0</v>
      </c>
      <c r="BI45" t="s">
        <v>184</v>
      </c>
      <c r="BJ45" t="b">
        <v>0</v>
      </c>
      <c r="BK45" t="s">
        <v>185</v>
      </c>
      <c r="BL45" t="b">
        <v>0</v>
      </c>
      <c r="BM45" t="s">
        <v>186</v>
      </c>
      <c r="BN45">
        <v>1</v>
      </c>
      <c r="BO45">
        <v>0</v>
      </c>
      <c r="BP45">
        <v>0</v>
      </c>
      <c r="BR45" t="s">
        <v>521</v>
      </c>
      <c r="BS45" t="s">
        <v>220</v>
      </c>
      <c r="BT45" t="s">
        <v>522</v>
      </c>
      <c r="BU45" t="s">
        <v>191</v>
      </c>
      <c r="BV45" t="s">
        <v>192</v>
      </c>
      <c r="BW45" t="s">
        <v>527</v>
      </c>
      <c r="BX45" t="s">
        <v>528</v>
      </c>
      <c r="BY45" t="s">
        <v>529</v>
      </c>
      <c r="BZ45">
        <v>1</v>
      </c>
      <c r="CA45" t="b">
        <v>0</v>
      </c>
      <c r="CB45" t="b">
        <v>1</v>
      </c>
      <c r="CG45" t="s">
        <v>172</v>
      </c>
      <c r="CH45" t="s">
        <v>173</v>
      </c>
      <c r="CI45" t="b">
        <v>1</v>
      </c>
      <c r="CJ45" t="s">
        <v>173</v>
      </c>
      <c r="CK45" s="2">
        <v>44890.448561770798</v>
      </c>
      <c r="CL45" t="s">
        <v>237</v>
      </c>
      <c r="CM45" t="s">
        <v>198</v>
      </c>
    </row>
    <row r="46" spans="1:91" x14ac:dyDescent="0.5">
      <c r="A46" t="s">
        <v>530</v>
      </c>
      <c r="B46" t="s">
        <v>173</v>
      </c>
      <c r="C46" t="s">
        <v>286</v>
      </c>
      <c r="D46" t="s">
        <v>169</v>
      </c>
      <c r="F46" t="s">
        <v>172</v>
      </c>
      <c r="G46">
        <v>8</v>
      </c>
      <c r="H46">
        <v>0</v>
      </c>
      <c r="I46">
        <v>0</v>
      </c>
      <c r="J46">
        <v>0</v>
      </c>
      <c r="L46" t="s">
        <v>170</v>
      </c>
      <c r="M46">
        <v>0</v>
      </c>
      <c r="N46">
        <v>0</v>
      </c>
      <c r="Q46">
        <v>0</v>
      </c>
      <c r="R46">
        <v>0</v>
      </c>
      <c r="S46">
        <v>4</v>
      </c>
      <c r="T46">
        <v>2</v>
      </c>
      <c r="U46">
        <v>2</v>
      </c>
      <c r="V46">
        <v>0</v>
      </c>
      <c r="W46">
        <v>0</v>
      </c>
      <c r="X46">
        <v>2494</v>
      </c>
      <c r="Y46">
        <v>0</v>
      </c>
      <c r="Z46" t="s">
        <v>171</v>
      </c>
      <c r="AA46">
        <v>0</v>
      </c>
      <c r="AB46" t="s">
        <v>172</v>
      </c>
      <c r="AC46" t="s">
        <v>172</v>
      </c>
      <c r="AD46" t="s">
        <v>339</v>
      </c>
      <c r="AE46">
        <v>1</v>
      </c>
      <c r="AF46" t="s">
        <v>173</v>
      </c>
      <c r="AH46" t="s">
        <v>331</v>
      </c>
      <c r="AI46" t="s">
        <v>331</v>
      </c>
      <c r="AJ46" t="s">
        <v>331</v>
      </c>
      <c r="AK46">
        <v>12320</v>
      </c>
      <c r="AL46" t="s">
        <v>531</v>
      </c>
      <c r="AM46" t="s">
        <v>287</v>
      </c>
      <c r="AN46" t="b">
        <v>0</v>
      </c>
      <c r="AO46" t="b">
        <v>0</v>
      </c>
      <c r="AP46">
        <v>1</v>
      </c>
      <c r="AQ46">
        <v>1</v>
      </c>
      <c r="AS46" t="b">
        <v>0</v>
      </c>
      <c r="AT46" t="b">
        <v>0</v>
      </c>
      <c r="AV46" t="b">
        <v>0</v>
      </c>
      <c r="AW46">
        <v>100</v>
      </c>
      <c r="AY46">
        <v>0</v>
      </c>
      <c r="AZ46">
        <v>108</v>
      </c>
      <c r="BA46">
        <v>110812</v>
      </c>
      <c r="BB46" t="s">
        <v>179</v>
      </c>
      <c r="BD46">
        <v>19</v>
      </c>
      <c r="BE46" t="s">
        <v>181</v>
      </c>
      <c r="BF46" t="s">
        <v>253</v>
      </c>
      <c r="BG46" t="s">
        <v>183</v>
      </c>
      <c r="BH46" t="b">
        <v>0</v>
      </c>
      <c r="BI46" t="s">
        <v>184</v>
      </c>
      <c r="BJ46" t="b">
        <v>0</v>
      </c>
      <c r="BK46" t="s">
        <v>185</v>
      </c>
      <c r="BL46" t="b">
        <v>0</v>
      </c>
      <c r="BM46" t="s">
        <v>186</v>
      </c>
      <c r="BN46">
        <v>1</v>
      </c>
      <c r="BO46">
        <v>0</v>
      </c>
      <c r="BP46">
        <v>0</v>
      </c>
      <c r="BR46" t="s">
        <v>332</v>
      </c>
      <c r="BS46" t="s">
        <v>220</v>
      </c>
      <c r="BT46" t="s">
        <v>333</v>
      </c>
      <c r="BU46" t="s">
        <v>191</v>
      </c>
      <c r="BV46" t="s">
        <v>192</v>
      </c>
      <c r="BW46" t="s">
        <v>532</v>
      </c>
      <c r="BX46" t="s">
        <v>533</v>
      </c>
      <c r="BY46" t="s">
        <v>534</v>
      </c>
      <c r="BZ46">
        <v>1</v>
      </c>
      <c r="CA46" t="b">
        <v>0</v>
      </c>
      <c r="CB46" t="b">
        <v>1</v>
      </c>
      <c r="CG46" t="s">
        <v>172</v>
      </c>
      <c r="CH46" t="s">
        <v>173</v>
      </c>
      <c r="CI46" t="b">
        <v>1</v>
      </c>
      <c r="CJ46" t="s">
        <v>173</v>
      </c>
      <c r="CK46" s="2">
        <v>44977.576996446798</v>
      </c>
      <c r="CL46" t="s">
        <v>197</v>
      </c>
      <c r="CM46" t="s">
        <v>198</v>
      </c>
    </row>
    <row r="47" spans="1:91" x14ac:dyDescent="0.5">
      <c r="A47" t="s">
        <v>535</v>
      </c>
      <c r="B47" t="s">
        <v>535</v>
      </c>
      <c r="C47" t="s">
        <v>168</v>
      </c>
      <c r="D47" t="s">
        <v>169</v>
      </c>
      <c r="E47" s="2">
        <v>45687.245995324098</v>
      </c>
      <c r="F47" t="s">
        <v>170</v>
      </c>
      <c r="G47">
        <v>4</v>
      </c>
      <c r="H47">
        <v>4096</v>
      </c>
      <c r="I47">
        <v>4142</v>
      </c>
      <c r="J47">
        <v>0</v>
      </c>
      <c r="L47" t="s">
        <v>170</v>
      </c>
      <c r="M47">
        <v>27</v>
      </c>
      <c r="N47">
        <v>100</v>
      </c>
      <c r="O47">
        <v>73080832</v>
      </c>
      <c r="P47">
        <v>227950592</v>
      </c>
      <c r="Q47">
        <v>0</v>
      </c>
      <c r="R47">
        <v>0</v>
      </c>
      <c r="S47">
        <v>2</v>
      </c>
      <c r="T47">
        <v>2</v>
      </c>
      <c r="U47">
        <v>1</v>
      </c>
      <c r="V47">
        <v>0</v>
      </c>
      <c r="W47">
        <v>0.10986367281475541</v>
      </c>
      <c r="X47">
        <v>2494</v>
      </c>
      <c r="Y47">
        <v>2</v>
      </c>
      <c r="Z47" t="s">
        <v>391</v>
      </c>
      <c r="AA47">
        <v>0</v>
      </c>
      <c r="AB47" t="s">
        <v>170</v>
      </c>
      <c r="AC47" t="s">
        <v>170</v>
      </c>
      <c r="AD47" t="s">
        <v>173</v>
      </c>
      <c r="AE47">
        <v>1</v>
      </c>
      <c r="AF47" t="s">
        <v>536</v>
      </c>
      <c r="AG47" t="s">
        <v>536</v>
      </c>
      <c r="AH47" t="s">
        <v>331</v>
      </c>
      <c r="AI47" t="s">
        <v>331</v>
      </c>
      <c r="AJ47" t="s">
        <v>331</v>
      </c>
      <c r="AK47">
        <v>12389</v>
      </c>
      <c r="AL47" t="s">
        <v>177</v>
      </c>
      <c r="AM47" t="s">
        <v>178</v>
      </c>
      <c r="AN47" t="b">
        <v>1</v>
      </c>
      <c r="AO47" t="b">
        <v>0</v>
      </c>
      <c r="AP47">
        <v>1</v>
      </c>
      <c r="AQ47">
        <v>2</v>
      </c>
      <c r="AR47">
        <v>2</v>
      </c>
      <c r="AS47" t="b">
        <v>0</v>
      </c>
      <c r="AT47" t="b">
        <v>0</v>
      </c>
      <c r="AV47" t="b">
        <v>0</v>
      </c>
      <c r="AW47">
        <v>130</v>
      </c>
      <c r="AX47">
        <v>135</v>
      </c>
      <c r="AY47">
        <v>104</v>
      </c>
      <c r="AZ47">
        <v>264</v>
      </c>
      <c r="BA47">
        <v>270729</v>
      </c>
      <c r="BB47" t="s">
        <v>179</v>
      </c>
      <c r="BD47">
        <v>19</v>
      </c>
      <c r="BE47" t="s">
        <v>181</v>
      </c>
      <c r="BF47" t="s">
        <v>182</v>
      </c>
      <c r="BG47" t="s">
        <v>183</v>
      </c>
      <c r="BH47" t="b">
        <v>0</v>
      </c>
      <c r="BI47" t="s">
        <v>184</v>
      </c>
      <c r="BJ47" t="b">
        <v>0</v>
      </c>
      <c r="BK47" t="s">
        <v>185</v>
      </c>
      <c r="BL47" t="b">
        <v>0</v>
      </c>
      <c r="BM47" t="s">
        <v>186</v>
      </c>
      <c r="BN47">
        <v>3</v>
      </c>
      <c r="BO47">
        <v>294847</v>
      </c>
      <c r="BP47">
        <v>0</v>
      </c>
      <c r="BQ47" t="s">
        <v>187</v>
      </c>
      <c r="BR47" t="s">
        <v>232</v>
      </c>
      <c r="BS47" t="s">
        <v>220</v>
      </c>
      <c r="BT47" t="s">
        <v>233</v>
      </c>
      <c r="BU47" t="s">
        <v>191</v>
      </c>
      <c r="BV47" t="s">
        <v>192</v>
      </c>
      <c r="BW47" t="s">
        <v>537</v>
      </c>
      <c r="BX47" t="s">
        <v>538</v>
      </c>
      <c r="BY47" t="s">
        <v>539</v>
      </c>
      <c r="BZ47">
        <v>1</v>
      </c>
      <c r="CA47" t="b">
        <v>0</v>
      </c>
      <c r="CB47" t="b">
        <v>1</v>
      </c>
      <c r="CG47" t="s">
        <v>172</v>
      </c>
      <c r="CH47" t="s">
        <v>173</v>
      </c>
      <c r="CI47" t="b">
        <v>1</v>
      </c>
      <c r="CJ47" t="s">
        <v>173</v>
      </c>
      <c r="CK47" s="2">
        <v>44895.457102743101</v>
      </c>
      <c r="CL47" t="s">
        <v>237</v>
      </c>
      <c r="CM47" t="s">
        <v>198</v>
      </c>
    </row>
    <row r="48" spans="1:91" x14ac:dyDescent="0.5">
      <c r="A48" t="s">
        <v>540</v>
      </c>
      <c r="B48" t="s">
        <v>540</v>
      </c>
      <c r="C48" t="s">
        <v>168</v>
      </c>
      <c r="D48" t="s">
        <v>169</v>
      </c>
      <c r="E48" s="2">
        <v>45687.247858750001</v>
      </c>
      <c r="F48" t="s">
        <v>170</v>
      </c>
      <c r="G48">
        <v>4</v>
      </c>
      <c r="H48">
        <v>4095</v>
      </c>
      <c r="I48">
        <v>4142</v>
      </c>
      <c r="J48">
        <v>1</v>
      </c>
      <c r="L48" t="s">
        <v>170</v>
      </c>
      <c r="M48">
        <v>28</v>
      </c>
      <c r="N48">
        <v>100</v>
      </c>
      <c r="O48">
        <v>73080832</v>
      </c>
      <c r="P48">
        <v>227950592</v>
      </c>
      <c r="Q48">
        <v>0</v>
      </c>
      <c r="R48">
        <v>0</v>
      </c>
      <c r="S48">
        <v>2</v>
      </c>
      <c r="T48">
        <v>2</v>
      </c>
      <c r="U48">
        <v>1</v>
      </c>
      <c r="V48">
        <v>0</v>
      </c>
      <c r="W48">
        <v>0.12991178829190059</v>
      </c>
      <c r="X48">
        <v>2494</v>
      </c>
      <c r="Y48">
        <v>0</v>
      </c>
      <c r="Z48" t="s">
        <v>171</v>
      </c>
      <c r="AA48">
        <v>0</v>
      </c>
      <c r="AB48" t="s">
        <v>172</v>
      </c>
      <c r="AC48" t="s">
        <v>172</v>
      </c>
      <c r="AD48" t="s">
        <v>541</v>
      </c>
      <c r="AE48">
        <v>1</v>
      </c>
      <c r="AF48" t="s">
        <v>542</v>
      </c>
      <c r="AG48" t="s">
        <v>542</v>
      </c>
      <c r="AH48" t="s">
        <v>331</v>
      </c>
      <c r="AI48" t="s">
        <v>331</v>
      </c>
      <c r="AJ48" t="s">
        <v>331</v>
      </c>
      <c r="AK48">
        <v>12389</v>
      </c>
      <c r="AL48" t="s">
        <v>177</v>
      </c>
      <c r="AM48" t="s">
        <v>178</v>
      </c>
      <c r="AN48" t="b">
        <v>1</v>
      </c>
      <c r="AO48" t="b">
        <v>0</v>
      </c>
      <c r="AP48">
        <v>1</v>
      </c>
      <c r="AQ48">
        <v>1</v>
      </c>
      <c r="AR48">
        <v>1</v>
      </c>
      <c r="AS48" t="b">
        <v>0</v>
      </c>
      <c r="AT48" t="b">
        <v>0</v>
      </c>
      <c r="AV48" t="b">
        <v>0</v>
      </c>
      <c r="AW48">
        <v>80</v>
      </c>
      <c r="AX48">
        <v>83</v>
      </c>
      <c r="AY48">
        <v>104</v>
      </c>
      <c r="AZ48">
        <v>164</v>
      </c>
      <c r="BA48">
        <v>168154</v>
      </c>
      <c r="BB48" t="s">
        <v>179</v>
      </c>
      <c r="BD48">
        <v>19</v>
      </c>
      <c r="BE48" t="s">
        <v>181</v>
      </c>
      <c r="BF48" t="s">
        <v>182</v>
      </c>
      <c r="BG48" t="s">
        <v>183</v>
      </c>
      <c r="BH48" t="b">
        <v>0</v>
      </c>
      <c r="BI48" t="s">
        <v>184</v>
      </c>
      <c r="BJ48" t="b">
        <v>0</v>
      </c>
      <c r="BK48" t="s">
        <v>185</v>
      </c>
      <c r="BL48" t="b">
        <v>0</v>
      </c>
      <c r="BM48" t="s">
        <v>186</v>
      </c>
      <c r="BN48">
        <v>2</v>
      </c>
      <c r="BO48">
        <v>290958</v>
      </c>
      <c r="BP48">
        <v>0</v>
      </c>
      <c r="BQ48" t="s">
        <v>187</v>
      </c>
      <c r="BR48" t="s">
        <v>354</v>
      </c>
      <c r="BS48" t="s">
        <v>220</v>
      </c>
      <c r="BT48" t="s">
        <v>355</v>
      </c>
      <c r="BU48" t="s">
        <v>191</v>
      </c>
      <c r="BV48" t="s">
        <v>192</v>
      </c>
      <c r="BW48" t="s">
        <v>543</v>
      </c>
      <c r="BX48" t="s">
        <v>544</v>
      </c>
      <c r="BY48" t="s">
        <v>545</v>
      </c>
      <c r="BZ48">
        <v>1</v>
      </c>
      <c r="CA48" t="b">
        <v>0</v>
      </c>
      <c r="CB48" t="b">
        <v>1</v>
      </c>
      <c r="CG48" t="s">
        <v>172</v>
      </c>
      <c r="CH48" t="s">
        <v>173</v>
      </c>
      <c r="CI48" t="b">
        <v>1</v>
      </c>
      <c r="CJ48" t="s">
        <v>173</v>
      </c>
      <c r="CK48" s="2">
        <v>45384.561313298604</v>
      </c>
      <c r="CL48" t="s">
        <v>275</v>
      </c>
      <c r="CM48" t="s">
        <v>198</v>
      </c>
    </row>
    <row r="49" spans="1:91" x14ac:dyDescent="0.5">
      <c r="A49" t="s">
        <v>546</v>
      </c>
      <c r="B49" t="s">
        <v>546</v>
      </c>
      <c r="C49" t="s">
        <v>168</v>
      </c>
      <c r="D49" t="s">
        <v>169</v>
      </c>
      <c r="E49" s="2">
        <v>45687.247719340303</v>
      </c>
      <c r="F49" t="s">
        <v>170</v>
      </c>
      <c r="G49">
        <v>32</v>
      </c>
      <c r="H49">
        <v>13378</v>
      </c>
      <c r="I49">
        <v>13527</v>
      </c>
      <c r="J49">
        <v>12556</v>
      </c>
      <c r="L49" t="s">
        <v>170</v>
      </c>
      <c r="M49">
        <v>4</v>
      </c>
      <c r="N49">
        <v>40.799999999999997</v>
      </c>
      <c r="O49">
        <v>261570560</v>
      </c>
      <c r="P49">
        <v>234315776</v>
      </c>
      <c r="Q49">
        <v>0</v>
      </c>
      <c r="R49">
        <v>0</v>
      </c>
      <c r="S49">
        <v>8</v>
      </c>
      <c r="T49">
        <v>2</v>
      </c>
      <c r="U49">
        <v>4</v>
      </c>
      <c r="V49">
        <v>0</v>
      </c>
      <c r="W49">
        <v>0.26984763432237369</v>
      </c>
      <c r="X49">
        <v>2494</v>
      </c>
      <c r="Y49">
        <v>0</v>
      </c>
      <c r="Z49" t="s">
        <v>171</v>
      </c>
      <c r="AA49">
        <v>0</v>
      </c>
      <c r="AB49" t="s">
        <v>172</v>
      </c>
      <c r="AC49" t="s">
        <v>172</v>
      </c>
      <c r="AD49" t="s">
        <v>339</v>
      </c>
      <c r="AE49">
        <v>2</v>
      </c>
      <c r="AF49" t="s">
        <v>547</v>
      </c>
      <c r="AG49" t="s">
        <v>548</v>
      </c>
      <c r="AH49" t="s">
        <v>331</v>
      </c>
      <c r="AI49" t="s">
        <v>331</v>
      </c>
      <c r="AJ49" t="s">
        <v>331</v>
      </c>
      <c r="AK49">
        <v>12389</v>
      </c>
      <c r="AL49" t="s">
        <v>177</v>
      </c>
      <c r="AM49" t="s">
        <v>178</v>
      </c>
      <c r="AN49" t="b">
        <v>1</v>
      </c>
      <c r="AO49" t="b">
        <v>0</v>
      </c>
      <c r="AP49">
        <v>1</v>
      </c>
      <c r="AQ49">
        <v>2</v>
      </c>
      <c r="AR49">
        <v>2</v>
      </c>
      <c r="AS49" t="b">
        <v>0</v>
      </c>
      <c r="AT49" t="b">
        <v>0</v>
      </c>
      <c r="AV49" t="b">
        <v>0</v>
      </c>
      <c r="AW49">
        <v>580</v>
      </c>
      <c r="AX49">
        <v>591</v>
      </c>
      <c r="AY49">
        <v>102</v>
      </c>
      <c r="AZ49">
        <v>1193</v>
      </c>
      <c r="BA49">
        <v>1221442</v>
      </c>
      <c r="BB49" t="s">
        <v>179</v>
      </c>
      <c r="BD49">
        <v>19</v>
      </c>
      <c r="BE49" t="s">
        <v>181</v>
      </c>
      <c r="BF49" t="s">
        <v>253</v>
      </c>
      <c r="BG49" t="s">
        <v>183</v>
      </c>
      <c r="BH49" t="b">
        <v>0</v>
      </c>
      <c r="BI49" t="s">
        <v>184</v>
      </c>
      <c r="BJ49" t="b">
        <v>0</v>
      </c>
      <c r="BK49" t="s">
        <v>185</v>
      </c>
      <c r="BL49" t="b">
        <v>0</v>
      </c>
      <c r="BM49" t="s">
        <v>186</v>
      </c>
      <c r="BN49">
        <v>3</v>
      </c>
      <c r="BO49">
        <v>295544</v>
      </c>
      <c r="BP49">
        <v>0</v>
      </c>
      <c r="BQ49" t="s">
        <v>187</v>
      </c>
      <c r="BR49" t="s">
        <v>119</v>
      </c>
      <c r="BS49" t="s">
        <v>220</v>
      </c>
      <c r="BT49" t="s">
        <v>341</v>
      </c>
      <c r="BU49" t="s">
        <v>191</v>
      </c>
      <c r="BV49" t="s">
        <v>192</v>
      </c>
      <c r="BW49" t="s">
        <v>549</v>
      </c>
      <c r="BX49" t="s">
        <v>550</v>
      </c>
      <c r="BY49" t="s">
        <v>551</v>
      </c>
      <c r="BZ49">
        <v>2</v>
      </c>
      <c r="CA49" t="b">
        <v>0</v>
      </c>
      <c r="CB49" t="b">
        <v>1</v>
      </c>
      <c r="CG49" t="s">
        <v>172</v>
      </c>
      <c r="CH49" t="s">
        <v>173</v>
      </c>
      <c r="CI49" t="b">
        <v>1</v>
      </c>
      <c r="CJ49" t="s">
        <v>173</v>
      </c>
      <c r="CK49" s="2">
        <v>45238.390754907399</v>
      </c>
      <c r="CL49" t="s">
        <v>237</v>
      </c>
      <c r="CM49" t="s">
        <v>198</v>
      </c>
    </row>
    <row r="50" spans="1:91" x14ac:dyDescent="0.5">
      <c r="A50" t="s">
        <v>552</v>
      </c>
      <c r="B50" t="s">
        <v>552</v>
      </c>
      <c r="C50" t="s">
        <v>168</v>
      </c>
      <c r="D50" t="s">
        <v>169</v>
      </c>
      <c r="E50" s="2">
        <v>45685.234085081</v>
      </c>
      <c r="F50" t="s">
        <v>170</v>
      </c>
      <c r="G50">
        <v>8</v>
      </c>
      <c r="H50">
        <v>8192</v>
      </c>
      <c r="I50">
        <v>8256</v>
      </c>
      <c r="J50">
        <v>0</v>
      </c>
      <c r="L50" t="s">
        <v>170</v>
      </c>
      <c r="M50">
        <v>10</v>
      </c>
      <c r="N50">
        <v>100</v>
      </c>
      <c r="O50">
        <v>103337984</v>
      </c>
      <c r="P50">
        <v>230072320</v>
      </c>
      <c r="Q50">
        <v>0</v>
      </c>
      <c r="R50">
        <v>0</v>
      </c>
      <c r="S50">
        <v>4</v>
      </c>
      <c r="T50">
        <v>2</v>
      </c>
      <c r="U50">
        <v>2</v>
      </c>
      <c r="V50">
        <v>0</v>
      </c>
      <c r="W50">
        <v>8.9815557337610277E-2</v>
      </c>
      <c r="X50">
        <v>2494</v>
      </c>
      <c r="Y50">
        <v>0</v>
      </c>
      <c r="Z50" t="s">
        <v>171</v>
      </c>
      <c r="AA50">
        <v>0</v>
      </c>
      <c r="AB50" t="s">
        <v>172</v>
      </c>
      <c r="AC50" t="s">
        <v>172</v>
      </c>
      <c r="AD50" t="s">
        <v>339</v>
      </c>
      <c r="AE50">
        <v>1</v>
      </c>
      <c r="AF50" t="s">
        <v>553</v>
      </c>
      <c r="AG50" t="s">
        <v>553</v>
      </c>
      <c r="AH50" t="s">
        <v>331</v>
      </c>
      <c r="AI50" t="s">
        <v>331</v>
      </c>
      <c r="AJ50" t="s">
        <v>331</v>
      </c>
      <c r="AK50">
        <v>12389</v>
      </c>
      <c r="AL50" t="s">
        <v>177</v>
      </c>
      <c r="AM50" t="s">
        <v>178</v>
      </c>
      <c r="AN50" t="b">
        <v>1</v>
      </c>
      <c r="AO50" t="b">
        <v>0</v>
      </c>
      <c r="AP50">
        <v>1</v>
      </c>
      <c r="AQ50">
        <v>1</v>
      </c>
      <c r="AR50">
        <v>1</v>
      </c>
      <c r="AS50" t="b">
        <v>0</v>
      </c>
      <c r="AT50" t="b">
        <v>0</v>
      </c>
      <c r="AV50" t="b">
        <v>0</v>
      </c>
      <c r="AW50">
        <v>80</v>
      </c>
      <c r="AX50">
        <v>93</v>
      </c>
      <c r="AY50">
        <v>116</v>
      </c>
      <c r="AZ50">
        <v>168</v>
      </c>
      <c r="BA50">
        <v>172494</v>
      </c>
      <c r="BB50" t="s">
        <v>179</v>
      </c>
      <c r="BD50">
        <v>19</v>
      </c>
      <c r="BE50" t="s">
        <v>181</v>
      </c>
      <c r="BF50" t="s">
        <v>253</v>
      </c>
      <c r="BG50" t="s">
        <v>183</v>
      </c>
      <c r="BH50" t="b">
        <v>0</v>
      </c>
      <c r="BI50" t="s">
        <v>184</v>
      </c>
      <c r="BJ50" t="b">
        <v>0</v>
      </c>
      <c r="BK50" t="s">
        <v>185</v>
      </c>
      <c r="BL50" t="b">
        <v>0</v>
      </c>
      <c r="BM50" t="s">
        <v>186</v>
      </c>
      <c r="BN50">
        <v>2</v>
      </c>
      <c r="BO50">
        <v>294864</v>
      </c>
      <c r="BP50">
        <v>0</v>
      </c>
      <c r="BQ50" t="s">
        <v>187</v>
      </c>
      <c r="BR50" t="s">
        <v>554</v>
      </c>
      <c r="BS50" t="s">
        <v>220</v>
      </c>
      <c r="BT50" t="s">
        <v>555</v>
      </c>
      <c r="BU50" t="s">
        <v>191</v>
      </c>
      <c r="BV50" t="s">
        <v>192</v>
      </c>
      <c r="BW50" t="s">
        <v>556</v>
      </c>
      <c r="BX50" t="s">
        <v>557</v>
      </c>
      <c r="BY50" t="s">
        <v>558</v>
      </c>
      <c r="BZ50">
        <v>1</v>
      </c>
      <c r="CA50" t="b">
        <v>0</v>
      </c>
      <c r="CB50" t="b">
        <v>1</v>
      </c>
      <c r="CG50" t="s">
        <v>172</v>
      </c>
      <c r="CH50" t="s">
        <v>173</v>
      </c>
      <c r="CI50" t="b">
        <v>1</v>
      </c>
      <c r="CJ50" t="s">
        <v>173</v>
      </c>
      <c r="CK50" s="2">
        <v>45244.448107314798</v>
      </c>
      <c r="CL50" t="s">
        <v>237</v>
      </c>
      <c r="CM50" t="s">
        <v>198</v>
      </c>
    </row>
    <row r="51" spans="1:91" x14ac:dyDescent="0.5">
      <c r="A51" t="s">
        <v>559</v>
      </c>
      <c r="B51" t="s">
        <v>559</v>
      </c>
      <c r="C51" t="s">
        <v>168</v>
      </c>
      <c r="D51" t="s">
        <v>169</v>
      </c>
      <c r="E51" s="2">
        <v>45686.2367244907</v>
      </c>
      <c r="F51" t="s">
        <v>170</v>
      </c>
      <c r="G51">
        <v>8</v>
      </c>
      <c r="H51">
        <v>8192</v>
      </c>
      <c r="I51">
        <v>8259</v>
      </c>
      <c r="J51">
        <v>0</v>
      </c>
      <c r="L51" t="s">
        <v>170</v>
      </c>
      <c r="M51">
        <v>24</v>
      </c>
      <c r="N51">
        <v>100</v>
      </c>
      <c r="O51">
        <v>103337984</v>
      </c>
      <c r="P51">
        <v>230072320</v>
      </c>
      <c r="Q51">
        <v>0</v>
      </c>
      <c r="R51">
        <v>0</v>
      </c>
      <c r="S51">
        <v>4</v>
      </c>
      <c r="T51">
        <v>2</v>
      </c>
      <c r="U51">
        <v>2</v>
      </c>
      <c r="V51">
        <v>1</v>
      </c>
      <c r="W51">
        <v>0.42983159582999203</v>
      </c>
      <c r="X51">
        <v>2494</v>
      </c>
      <c r="Y51">
        <v>0</v>
      </c>
      <c r="Z51" t="s">
        <v>171</v>
      </c>
      <c r="AA51">
        <v>0</v>
      </c>
      <c r="AB51" t="s">
        <v>172</v>
      </c>
      <c r="AC51" t="s">
        <v>172</v>
      </c>
      <c r="AD51" t="s">
        <v>339</v>
      </c>
      <c r="AE51">
        <v>1</v>
      </c>
      <c r="AF51" t="s">
        <v>560</v>
      </c>
      <c r="AG51" t="s">
        <v>560</v>
      </c>
      <c r="AH51" t="s">
        <v>331</v>
      </c>
      <c r="AI51" t="s">
        <v>331</v>
      </c>
      <c r="AJ51" t="s">
        <v>331</v>
      </c>
      <c r="AK51">
        <v>12389</v>
      </c>
      <c r="AL51" t="s">
        <v>177</v>
      </c>
      <c r="AM51" t="s">
        <v>178</v>
      </c>
      <c r="AN51" t="b">
        <v>1</v>
      </c>
      <c r="AO51" t="b">
        <v>0</v>
      </c>
      <c r="AP51">
        <v>1</v>
      </c>
      <c r="AQ51">
        <v>2</v>
      </c>
      <c r="AR51">
        <v>2</v>
      </c>
      <c r="AS51" t="b">
        <v>0</v>
      </c>
      <c r="AT51" t="b">
        <v>0</v>
      </c>
      <c r="AV51" t="b">
        <v>0</v>
      </c>
      <c r="AW51">
        <v>940</v>
      </c>
      <c r="AX51">
        <v>1077</v>
      </c>
      <c r="AY51">
        <v>115</v>
      </c>
      <c r="AZ51">
        <v>1889</v>
      </c>
      <c r="BA51">
        <v>1933845</v>
      </c>
      <c r="BB51" t="s">
        <v>179</v>
      </c>
      <c r="BD51">
        <v>19</v>
      </c>
      <c r="BE51" t="s">
        <v>181</v>
      </c>
      <c r="BF51" t="s">
        <v>182</v>
      </c>
      <c r="BG51" t="s">
        <v>183</v>
      </c>
      <c r="BH51" t="b">
        <v>0</v>
      </c>
      <c r="BI51" t="s">
        <v>184</v>
      </c>
      <c r="BJ51" t="b">
        <v>0</v>
      </c>
      <c r="BK51" t="s">
        <v>185</v>
      </c>
      <c r="BL51" t="b">
        <v>0</v>
      </c>
      <c r="BM51" t="s">
        <v>186</v>
      </c>
      <c r="BN51">
        <v>2</v>
      </c>
      <c r="BO51">
        <v>295708</v>
      </c>
      <c r="BP51">
        <v>0</v>
      </c>
      <c r="BQ51" t="s">
        <v>187</v>
      </c>
      <c r="BR51" t="s">
        <v>554</v>
      </c>
      <c r="BS51" t="s">
        <v>220</v>
      </c>
      <c r="BT51" t="s">
        <v>555</v>
      </c>
      <c r="BU51" t="s">
        <v>191</v>
      </c>
      <c r="BV51" t="s">
        <v>192</v>
      </c>
      <c r="BW51" t="s">
        <v>561</v>
      </c>
      <c r="BX51" t="s">
        <v>562</v>
      </c>
      <c r="BY51" t="s">
        <v>563</v>
      </c>
      <c r="BZ51">
        <v>1</v>
      </c>
      <c r="CA51" t="b">
        <v>0</v>
      </c>
      <c r="CB51" t="b">
        <v>1</v>
      </c>
      <c r="CG51" t="s">
        <v>172</v>
      </c>
      <c r="CH51" t="s">
        <v>173</v>
      </c>
      <c r="CI51" t="b">
        <v>1</v>
      </c>
      <c r="CJ51" t="s">
        <v>173</v>
      </c>
      <c r="CK51" s="2">
        <v>45244.457214768503</v>
      </c>
      <c r="CL51" t="s">
        <v>275</v>
      </c>
      <c r="CM51" t="s">
        <v>198</v>
      </c>
    </row>
    <row r="52" spans="1:91" x14ac:dyDescent="0.5">
      <c r="A52" t="s">
        <v>564</v>
      </c>
      <c r="B52" t="s">
        <v>173</v>
      </c>
      <c r="C52" t="s">
        <v>168</v>
      </c>
      <c r="D52" t="s">
        <v>169</v>
      </c>
      <c r="E52" s="2">
        <v>44603.4117013426</v>
      </c>
      <c r="F52" t="s">
        <v>170</v>
      </c>
      <c r="G52">
        <v>4</v>
      </c>
      <c r="H52">
        <v>4092</v>
      </c>
      <c r="I52">
        <v>4133</v>
      </c>
      <c r="J52">
        <v>4</v>
      </c>
      <c r="L52" t="s">
        <v>170</v>
      </c>
      <c r="M52">
        <v>3</v>
      </c>
      <c r="N52">
        <v>99.9</v>
      </c>
      <c r="O52">
        <v>72581120</v>
      </c>
      <c r="P52">
        <v>357388288</v>
      </c>
      <c r="Q52">
        <v>0</v>
      </c>
      <c r="R52">
        <v>0</v>
      </c>
      <c r="S52">
        <v>2</v>
      </c>
      <c r="T52">
        <v>1</v>
      </c>
      <c r="U52">
        <v>2</v>
      </c>
      <c r="V52">
        <v>1</v>
      </c>
      <c r="W52">
        <v>1.219727345629511</v>
      </c>
      <c r="X52">
        <v>2494</v>
      </c>
      <c r="Y52">
        <v>2</v>
      </c>
      <c r="Z52" t="s">
        <v>293</v>
      </c>
      <c r="AA52">
        <v>0</v>
      </c>
      <c r="AB52" t="s">
        <v>170</v>
      </c>
      <c r="AC52" t="s">
        <v>170</v>
      </c>
      <c r="AD52" t="s">
        <v>438</v>
      </c>
      <c r="AE52">
        <v>5</v>
      </c>
      <c r="AF52" t="s">
        <v>173</v>
      </c>
      <c r="AH52" t="s">
        <v>173</v>
      </c>
      <c r="AI52" t="s">
        <v>439</v>
      </c>
      <c r="AJ52" t="s">
        <v>173</v>
      </c>
      <c r="AK52">
        <v>10336</v>
      </c>
      <c r="AL52" t="s">
        <v>440</v>
      </c>
      <c r="AM52" t="s">
        <v>441</v>
      </c>
      <c r="AN52" t="b">
        <v>1</v>
      </c>
      <c r="AO52" t="b">
        <v>0</v>
      </c>
      <c r="AP52">
        <v>1</v>
      </c>
      <c r="AQ52">
        <v>1</v>
      </c>
      <c r="AS52" t="b">
        <v>0</v>
      </c>
      <c r="AT52" t="b">
        <v>0</v>
      </c>
      <c r="AV52" t="b">
        <v>0</v>
      </c>
      <c r="AW52">
        <v>18</v>
      </c>
      <c r="AX52">
        <v>18</v>
      </c>
      <c r="AY52">
        <v>100</v>
      </c>
      <c r="AZ52">
        <v>22</v>
      </c>
      <c r="BA52">
        <v>22616</v>
      </c>
      <c r="BB52" t="s">
        <v>179</v>
      </c>
      <c r="BD52">
        <v>9</v>
      </c>
      <c r="BE52" t="s">
        <v>407</v>
      </c>
      <c r="BF52" t="s">
        <v>182</v>
      </c>
      <c r="BG52" t="s">
        <v>183</v>
      </c>
      <c r="BH52" t="b">
        <v>0</v>
      </c>
      <c r="BI52" t="s">
        <v>184</v>
      </c>
      <c r="BJ52" t="b">
        <v>0</v>
      </c>
      <c r="BK52" t="s">
        <v>185</v>
      </c>
      <c r="BL52" t="b">
        <v>0</v>
      </c>
      <c r="BM52" t="s">
        <v>186</v>
      </c>
      <c r="BN52">
        <v>1</v>
      </c>
      <c r="BO52">
        <v>0</v>
      </c>
      <c r="BP52">
        <v>0</v>
      </c>
      <c r="BQ52" t="s">
        <v>187</v>
      </c>
      <c r="BR52" t="s">
        <v>442</v>
      </c>
      <c r="BS52" t="s">
        <v>189</v>
      </c>
      <c r="BT52" t="s">
        <v>443</v>
      </c>
      <c r="BU52" t="s">
        <v>191</v>
      </c>
      <c r="BV52" t="s">
        <v>192</v>
      </c>
      <c r="BW52" t="s">
        <v>565</v>
      </c>
      <c r="BX52" t="s">
        <v>566</v>
      </c>
      <c r="BY52" t="s">
        <v>567</v>
      </c>
      <c r="BZ52">
        <v>5</v>
      </c>
      <c r="CA52" t="b">
        <v>0</v>
      </c>
      <c r="CB52" t="b">
        <v>1</v>
      </c>
      <c r="CG52" t="s">
        <v>172</v>
      </c>
      <c r="CH52" t="s">
        <v>173</v>
      </c>
      <c r="CI52" t="b">
        <v>1</v>
      </c>
      <c r="CJ52" t="s">
        <v>173</v>
      </c>
      <c r="CK52" s="2">
        <v>44603.3989870023</v>
      </c>
      <c r="CL52" t="s">
        <v>237</v>
      </c>
      <c r="CM52" t="s">
        <v>198</v>
      </c>
    </row>
  </sheetData>
  <hyperlinks>
    <hyperlink ref="AG4" r:id="rId1" xr:uid="{00000000-0004-0000-0100-000000000000}"/>
    <hyperlink ref="AG5" r:id="rId2" xr:uid="{00000000-0004-0000-0100-000001000000}"/>
    <hyperlink ref="AG9" r:id="rId3" xr:uid="{00000000-0004-0000-0100-000002000000}"/>
    <hyperlink ref="AG14" r:id="rId4" xr:uid="{00000000-0004-0000-0100-000003000000}"/>
    <hyperlink ref="AG22" r:id="rId5" xr:uid="{00000000-0004-0000-0100-000004000000}"/>
    <hyperlink ref="AG32" r:id="rId6" xr:uid="{00000000-0004-0000-0100-000005000000}"/>
    <hyperlink ref="AG33" r:id="rId7" xr:uid="{00000000-0004-0000-0100-000006000000}"/>
    <hyperlink ref="AG35" r:id="rId8" xr:uid="{00000000-0004-0000-0100-000007000000}"/>
    <hyperlink ref="AG37" r:id="rId9" xr:uid="{00000000-0004-0000-0100-000008000000}"/>
    <hyperlink ref="AG38" r:id="rId10" xr:uid="{00000000-0004-0000-0100-000009000000}"/>
  </hyperlinks>
  <pageMargins left="0.7" right="0.7" top="0.75" bottom="0.75" header="0.3" footer="0.3"/>
  <tableParts count="1">
    <tablePart r:id="rId1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2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0.17578125" customWidth="1"/>
    <col min="2" max="2" width="16.64453125" customWidth="1"/>
    <col min="3" max="3" width="14.1171875" customWidth="1"/>
    <col min="4" max="4" width="12.46875" customWidth="1"/>
    <col min="5" max="5" width="9.1171875" customWidth="1"/>
    <col min="6" max="6" width="16.8203125" customWidth="1"/>
    <col min="7" max="7" width="45.8203125" customWidth="1"/>
    <col min="8" max="8" width="36.1171875" customWidth="1"/>
    <col min="9" max="9" width="50.8203125" customWidth="1"/>
    <col min="10" max="10" width="9.5859375" customWidth="1"/>
    <col min="11" max="11" width="104.17578125" customWidth="1"/>
    <col min="12" max="12" width="69.234375" customWidth="1"/>
    <col min="13" max="14" width="27.3515625" customWidth="1"/>
    <col min="15" max="15" width="26.3515625" customWidth="1"/>
    <col min="16" max="16" width="27.3515625" customWidth="1"/>
    <col min="17" max="17" width="10.87890625" customWidth="1"/>
    <col min="18" max="18" width="12.64453125" customWidth="1"/>
    <col min="19" max="19" width="11.64453125" customWidth="1"/>
    <col min="20" max="20" width="19.46875" customWidth="1"/>
    <col min="21" max="21" width="13.1171875" customWidth="1"/>
    <col min="22" max="22" width="13.64453125" customWidth="1"/>
    <col min="23" max="23" width="20" customWidth="1"/>
  </cols>
  <sheetData>
    <row r="1" spans="1:23" x14ac:dyDescent="0.5">
      <c r="A1" s="1" t="s">
        <v>52</v>
      </c>
      <c r="B1" s="1" t="s">
        <v>2527</v>
      </c>
      <c r="C1" s="1" t="s">
        <v>2528</v>
      </c>
      <c r="D1" s="1" t="s">
        <v>2529</v>
      </c>
      <c r="E1" s="1" t="s">
        <v>2530</v>
      </c>
      <c r="F1" s="1" t="s">
        <v>2531</v>
      </c>
      <c r="G1" s="1" t="s">
        <v>1082</v>
      </c>
      <c r="H1" s="1" t="s">
        <v>2532</v>
      </c>
      <c r="I1" s="1" t="s">
        <v>2533</v>
      </c>
      <c r="J1" s="1" t="s">
        <v>1918</v>
      </c>
      <c r="K1" s="1" t="s">
        <v>42</v>
      </c>
      <c r="L1" s="1" t="s">
        <v>2451</v>
      </c>
      <c r="M1" s="1" t="s">
        <v>2534</v>
      </c>
      <c r="N1" s="1" t="s">
        <v>2535</v>
      </c>
      <c r="O1" s="1" t="s">
        <v>2536</v>
      </c>
      <c r="P1" s="1" t="s">
        <v>2537</v>
      </c>
      <c r="Q1" s="1" t="s">
        <v>2456</v>
      </c>
      <c r="R1" s="1" t="s">
        <v>2538</v>
      </c>
      <c r="S1" s="1" t="s">
        <v>2539</v>
      </c>
      <c r="T1" s="1" t="s">
        <v>40</v>
      </c>
      <c r="U1" s="1" t="s">
        <v>36</v>
      </c>
      <c r="V1" s="1" t="s">
        <v>38</v>
      </c>
      <c r="W1" s="1" t="s">
        <v>6</v>
      </c>
    </row>
    <row r="2" spans="1:23" x14ac:dyDescent="0.5">
      <c r="A2" t="s">
        <v>253</v>
      </c>
      <c r="B2" s="3" t="s">
        <v>2540</v>
      </c>
      <c r="C2" t="s">
        <v>2541</v>
      </c>
      <c r="D2" t="s">
        <v>2542</v>
      </c>
      <c r="E2" t="s">
        <v>2542</v>
      </c>
      <c r="F2" t="b">
        <v>1</v>
      </c>
      <c r="G2" s="3" t="s">
        <v>2543</v>
      </c>
      <c r="H2" t="s">
        <v>2544</v>
      </c>
      <c r="I2" t="s">
        <v>2545</v>
      </c>
      <c r="J2" t="s">
        <v>2546</v>
      </c>
      <c r="K2" t="s">
        <v>2547</v>
      </c>
      <c r="L2" t="s">
        <v>2548</v>
      </c>
      <c r="Q2" t="s">
        <v>173</v>
      </c>
      <c r="R2" t="s">
        <v>173</v>
      </c>
      <c r="S2" t="s">
        <v>173</v>
      </c>
      <c r="U2" t="s">
        <v>191</v>
      </c>
      <c r="V2" t="s">
        <v>192</v>
      </c>
      <c r="W2" t="s">
        <v>198</v>
      </c>
    </row>
    <row r="3" spans="1:23" x14ac:dyDescent="0.5">
      <c r="A3" t="s">
        <v>253</v>
      </c>
      <c r="B3" s="3" t="s">
        <v>2549</v>
      </c>
      <c r="C3" t="s">
        <v>2541</v>
      </c>
      <c r="D3" t="s">
        <v>2542</v>
      </c>
      <c r="E3" t="s">
        <v>2542</v>
      </c>
      <c r="F3" t="b">
        <v>1</v>
      </c>
      <c r="G3" s="3" t="s">
        <v>2550</v>
      </c>
      <c r="H3" t="s">
        <v>2544</v>
      </c>
      <c r="I3" t="s">
        <v>2545</v>
      </c>
      <c r="J3" t="s">
        <v>2546</v>
      </c>
      <c r="K3" t="s">
        <v>2551</v>
      </c>
      <c r="L3" t="s">
        <v>2552</v>
      </c>
      <c r="Q3" t="s">
        <v>173</v>
      </c>
      <c r="R3" t="s">
        <v>173</v>
      </c>
      <c r="S3" t="s">
        <v>173</v>
      </c>
      <c r="U3" t="s">
        <v>191</v>
      </c>
      <c r="V3" t="s">
        <v>192</v>
      </c>
      <c r="W3" t="s">
        <v>198</v>
      </c>
    </row>
    <row r="4" spans="1:23" x14ac:dyDescent="0.5">
      <c r="A4" t="s">
        <v>253</v>
      </c>
      <c r="B4" s="3" t="s">
        <v>2553</v>
      </c>
      <c r="C4" t="s">
        <v>2554</v>
      </c>
      <c r="D4" t="s">
        <v>2542</v>
      </c>
      <c r="E4" t="s">
        <v>2542</v>
      </c>
      <c r="F4" t="b">
        <v>1</v>
      </c>
      <c r="G4" s="3" t="s">
        <v>2555</v>
      </c>
      <c r="H4" t="s">
        <v>2556</v>
      </c>
      <c r="I4" t="s">
        <v>2557</v>
      </c>
      <c r="J4" t="s">
        <v>2558</v>
      </c>
      <c r="K4" t="s">
        <v>2559</v>
      </c>
      <c r="L4">
        <v>2.0000000060050767E+52</v>
      </c>
      <c r="M4" t="s">
        <v>2560</v>
      </c>
      <c r="N4" t="s">
        <v>2561</v>
      </c>
      <c r="O4" t="s">
        <v>2562</v>
      </c>
      <c r="P4" t="s">
        <v>2563</v>
      </c>
      <c r="Q4" t="s">
        <v>173</v>
      </c>
      <c r="R4" t="s">
        <v>173</v>
      </c>
      <c r="S4" t="s">
        <v>173</v>
      </c>
      <c r="T4" t="s">
        <v>652</v>
      </c>
      <c r="U4" t="s">
        <v>191</v>
      </c>
      <c r="V4" t="s">
        <v>192</v>
      </c>
      <c r="W4" t="s">
        <v>198</v>
      </c>
    </row>
    <row r="5" spans="1:23" x14ac:dyDescent="0.5">
      <c r="A5" t="s">
        <v>253</v>
      </c>
      <c r="B5" s="3" t="s">
        <v>2564</v>
      </c>
      <c r="C5" t="s">
        <v>2554</v>
      </c>
      <c r="D5" t="s">
        <v>2565</v>
      </c>
      <c r="E5" t="s">
        <v>2542</v>
      </c>
      <c r="F5" t="b">
        <v>0</v>
      </c>
      <c r="G5" s="3" t="s">
        <v>2566</v>
      </c>
      <c r="H5" t="s">
        <v>2567</v>
      </c>
      <c r="I5" t="s">
        <v>2557</v>
      </c>
      <c r="J5" t="s">
        <v>2558</v>
      </c>
      <c r="K5" t="s">
        <v>2559</v>
      </c>
      <c r="L5">
        <v>2.0000000060050767E+52</v>
      </c>
      <c r="M5" t="s">
        <v>2568</v>
      </c>
      <c r="N5" t="s">
        <v>2569</v>
      </c>
      <c r="O5" t="s">
        <v>2570</v>
      </c>
      <c r="P5" t="s">
        <v>2571</v>
      </c>
      <c r="Q5" t="s">
        <v>173</v>
      </c>
      <c r="R5" t="s">
        <v>173</v>
      </c>
      <c r="S5" t="s">
        <v>173</v>
      </c>
      <c r="T5" t="s">
        <v>652</v>
      </c>
      <c r="U5" t="s">
        <v>191</v>
      </c>
      <c r="V5" t="s">
        <v>192</v>
      </c>
      <c r="W5" t="s">
        <v>198</v>
      </c>
    </row>
    <row r="6" spans="1:23" x14ac:dyDescent="0.5">
      <c r="A6" t="s">
        <v>253</v>
      </c>
      <c r="B6" s="3" t="s">
        <v>2572</v>
      </c>
      <c r="C6" t="s">
        <v>2554</v>
      </c>
      <c r="D6" t="s">
        <v>2565</v>
      </c>
      <c r="E6" t="s">
        <v>2542</v>
      </c>
      <c r="F6" t="b">
        <v>0</v>
      </c>
      <c r="G6" s="3" t="s">
        <v>2573</v>
      </c>
      <c r="H6" t="s">
        <v>2556</v>
      </c>
      <c r="I6" t="s">
        <v>2557</v>
      </c>
      <c r="J6" t="s">
        <v>2558</v>
      </c>
      <c r="K6" t="s">
        <v>2559</v>
      </c>
      <c r="L6">
        <v>2.0000000060050767E+52</v>
      </c>
      <c r="M6" t="s">
        <v>2560</v>
      </c>
      <c r="N6" t="s">
        <v>2561</v>
      </c>
      <c r="O6" t="s">
        <v>2574</v>
      </c>
      <c r="P6" t="s">
        <v>2571</v>
      </c>
      <c r="Q6" t="s">
        <v>173</v>
      </c>
      <c r="R6" t="s">
        <v>173</v>
      </c>
      <c r="S6" t="s">
        <v>173</v>
      </c>
      <c r="T6" t="s">
        <v>652</v>
      </c>
      <c r="U6" t="s">
        <v>191</v>
      </c>
      <c r="V6" t="s">
        <v>192</v>
      </c>
      <c r="W6" t="s">
        <v>198</v>
      </c>
    </row>
    <row r="7" spans="1:23" x14ac:dyDescent="0.5">
      <c r="A7" t="s">
        <v>253</v>
      </c>
      <c r="B7" s="3" t="s">
        <v>2575</v>
      </c>
      <c r="C7" t="s">
        <v>2554</v>
      </c>
      <c r="D7" t="s">
        <v>2542</v>
      </c>
      <c r="E7" t="s">
        <v>2542</v>
      </c>
      <c r="F7" t="b">
        <v>1</v>
      </c>
      <c r="G7" s="3" t="s">
        <v>2576</v>
      </c>
      <c r="H7" t="s">
        <v>2567</v>
      </c>
      <c r="I7" t="s">
        <v>2557</v>
      </c>
      <c r="J7" t="s">
        <v>2558</v>
      </c>
      <c r="K7" t="s">
        <v>2559</v>
      </c>
      <c r="L7">
        <v>2.0000000060050767E+52</v>
      </c>
      <c r="M7" t="s">
        <v>2568</v>
      </c>
      <c r="N7" t="s">
        <v>2569</v>
      </c>
      <c r="O7" t="s">
        <v>2577</v>
      </c>
      <c r="P7" t="s">
        <v>2563</v>
      </c>
      <c r="Q7" t="s">
        <v>173</v>
      </c>
      <c r="R7" t="s">
        <v>173</v>
      </c>
      <c r="S7" t="s">
        <v>173</v>
      </c>
      <c r="T7" t="s">
        <v>652</v>
      </c>
      <c r="U7" t="s">
        <v>191</v>
      </c>
      <c r="V7" t="s">
        <v>192</v>
      </c>
      <c r="W7" t="s">
        <v>198</v>
      </c>
    </row>
    <row r="8" spans="1:23" x14ac:dyDescent="0.5">
      <c r="A8" t="s">
        <v>253</v>
      </c>
      <c r="B8" s="3" t="s">
        <v>2578</v>
      </c>
      <c r="C8" t="s">
        <v>2554</v>
      </c>
      <c r="D8" t="s">
        <v>2542</v>
      </c>
      <c r="E8" t="s">
        <v>2542</v>
      </c>
      <c r="F8" t="b">
        <v>1</v>
      </c>
      <c r="G8" s="3" t="s">
        <v>2579</v>
      </c>
      <c r="H8" t="s">
        <v>2567</v>
      </c>
      <c r="I8" t="s">
        <v>2557</v>
      </c>
      <c r="J8" t="s">
        <v>2558</v>
      </c>
      <c r="K8" t="s">
        <v>2559</v>
      </c>
      <c r="L8">
        <v>2.0000000060050767E+52</v>
      </c>
      <c r="M8" t="s">
        <v>2568</v>
      </c>
      <c r="N8" t="s">
        <v>2569</v>
      </c>
      <c r="O8" t="s">
        <v>2580</v>
      </c>
      <c r="P8" t="s">
        <v>2563</v>
      </c>
      <c r="Q8" t="s">
        <v>173</v>
      </c>
      <c r="R8" t="s">
        <v>173</v>
      </c>
      <c r="S8" t="s">
        <v>173</v>
      </c>
      <c r="T8" t="s">
        <v>652</v>
      </c>
      <c r="U8" t="s">
        <v>191</v>
      </c>
      <c r="V8" t="s">
        <v>192</v>
      </c>
      <c r="W8" t="s">
        <v>198</v>
      </c>
    </row>
    <row r="9" spans="1:23" x14ac:dyDescent="0.5">
      <c r="A9" t="s">
        <v>253</v>
      </c>
      <c r="B9" s="3" t="s">
        <v>2581</v>
      </c>
      <c r="C9" t="s">
        <v>2554</v>
      </c>
      <c r="D9" t="s">
        <v>2565</v>
      </c>
      <c r="E9" t="s">
        <v>2542</v>
      </c>
      <c r="F9" t="b">
        <v>0</v>
      </c>
      <c r="G9" s="3" t="s">
        <v>2582</v>
      </c>
      <c r="H9" t="s">
        <v>2567</v>
      </c>
      <c r="I9" t="s">
        <v>2557</v>
      </c>
      <c r="J9" t="s">
        <v>2558</v>
      </c>
      <c r="K9" t="s">
        <v>2559</v>
      </c>
      <c r="L9">
        <v>2.0000000060050767E+52</v>
      </c>
      <c r="M9" t="s">
        <v>2568</v>
      </c>
      <c r="N9" t="s">
        <v>2569</v>
      </c>
      <c r="O9" t="s">
        <v>2583</v>
      </c>
      <c r="P9" t="s">
        <v>2571</v>
      </c>
      <c r="Q9" t="s">
        <v>173</v>
      </c>
      <c r="R9" t="s">
        <v>173</v>
      </c>
      <c r="S9" t="s">
        <v>173</v>
      </c>
      <c r="T9" t="s">
        <v>652</v>
      </c>
      <c r="U9" t="s">
        <v>191</v>
      </c>
      <c r="V9" t="s">
        <v>192</v>
      </c>
      <c r="W9" t="s">
        <v>198</v>
      </c>
    </row>
    <row r="10" spans="1:23" x14ac:dyDescent="0.5">
      <c r="A10" t="s">
        <v>253</v>
      </c>
      <c r="B10" s="3" t="s">
        <v>2584</v>
      </c>
      <c r="C10" t="s">
        <v>2554</v>
      </c>
      <c r="D10" t="s">
        <v>2565</v>
      </c>
      <c r="E10" t="s">
        <v>2542</v>
      </c>
      <c r="F10" t="b">
        <v>0</v>
      </c>
      <c r="G10" s="3" t="s">
        <v>2585</v>
      </c>
      <c r="H10" t="s">
        <v>2556</v>
      </c>
      <c r="I10" t="s">
        <v>2557</v>
      </c>
      <c r="J10" t="s">
        <v>2558</v>
      </c>
      <c r="K10" t="s">
        <v>2586</v>
      </c>
      <c r="L10">
        <v>2.0001000060050769E+52</v>
      </c>
      <c r="M10" t="s">
        <v>2560</v>
      </c>
      <c r="N10" t="s">
        <v>2561</v>
      </c>
      <c r="O10" t="s">
        <v>2562</v>
      </c>
      <c r="P10" t="s">
        <v>2563</v>
      </c>
      <c r="Q10" t="s">
        <v>173</v>
      </c>
      <c r="R10" t="s">
        <v>173</v>
      </c>
      <c r="S10" t="s">
        <v>173</v>
      </c>
      <c r="T10" t="s">
        <v>657</v>
      </c>
      <c r="U10" t="s">
        <v>191</v>
      </c>
      <c r="V10" t="s">
        <v>192</v>
      </c>
      <c r="W10" t="s">
        <v>198</v>
      </c>
    </row>
    <row r="11" spans="1:23" x14ac:dyDescent="0.5">
      <c r="A11" t="s">
        <v>253</v>
      </c>
      <c r="B11" s="3" t="s">
        <v>2587</v>
      </c>
      <c r="C11" t="s">
        <v>2554</v>
      </c>
      <c r="D11" t="s">
        <v>2542</v>
      </c>
      <c r="E11" t="s">
        <v>2542</v>
      </c>
      <c r="F11" t="b">
        <v>1</v>
      </c>
      <c r="G11" s="3" t="s">
        <v>2588</v>
      </c>
      <c r="H11" t="s">
        <v>2567</v>
      </c>
      <c r="I11" t="s">
        <v>2557</v>
      </c>
      <c r="J11" t="s">
        <v>2558</v>
      </c>
      <c r="K11" t="s">
        <v>2586</v>
      </c>
      <c r="L11">
        <v>2.0001000060050769E+52</v>
      </c>
      <c r="M11" t="s">
        <v>2568</v>
      </c>
      <c r="N11" t="s">
        <v>2569</v>
      </c>
      <c r="O11" t="s">
        <v>2570</v>
      </c>
      <c r="P11" t="s">
        <v>2571</v>
      </c>
      <c r="Q11" t="s">
        <v>173</v>
      </c>
      <c r="R11" t="s">
        <v>173</v>
      </c>
      <c r="S11" t="s">
        <v>173</v>
      </c>
      <c r="T11" t="s">
        <v>657</v>
      </c>
      <c r="U11" t="s">
        <v>191</v>
      </c>
      <c r="V11" t="s">
        <v>192</v>
      </c>
      <c r="W11" t="s">
        <v>198</v>
      </c>
    </row>
    <row r="12" spans="1:23" x14ac:dyDescent="0.5">
      <c r="A12" t="s">
        <v>253</v>
      </c>
      <c r="B12" s="3" t="s">
        <v>2589</v>
      </c>
      <c r="C12" t="s">
        <v>2554</v>
      </c>
      <c r="D12" t="s">
        <v>2542</v>
      </c>
      <c r="E12" t="s">
        <v>2542</v>
      </c>
      <c r="F12" t="b">
        <v>1</v>
      </c>
      <c r="G12" s="3" t="s">
        <v>2590</v>
      </c>
      <c r="H12" t="s">
        <v>2556</v>
      </c>
      <c r="I12" t="s">
        <v>2557</v>
      </c>
      <c r="J12" t="s">
        <v>2558</v>
      </c>
      <c r="K12" t="s">
        <v>2586</v>
      </c>
      <c r="L12">
        <v>2.0001000060050769E+52</v>
      </c>
      <c r="M12" t="s">
        <v>2560</v>
      </c>
      <c r="N12" t="s">
        <v>2561</v>
      </c>
      <c r="O12" t="s">
        <v>2574</v>
      </c>
      <c r="P12" t="s">
        <v>2571</v>
      </c>
      <c r="Q12" t="s">
        <v>173</v>
      </c>
      <c r="R12" t="s">
        <v>173</v>
      </c>
      <c r="S12" t="s">
        <v>173</v>
      </c>
      <c r="T12" t="s">
        <v>657</v>
      </c>
      <c r="U12" t="s">
        <v>191</v>
      </c>
      <c r="V12" t="s">
        <v>192</v>
      </c>
      <c r="W12" t="s">
        <v>198</v>
      </c>
    </row>
    <row r="13" spans="1:23" x14ac:dyDescent="0.5">
      <c r="A13" t="s">
        <v>253</v>
      </c>
      <c r="B13" s="3" t="s">
        <v>2591</v>
      </c>
      <c r="C13" t="s">
        <v>2554</v>
      </c>
      <c r="D13" t="s">
        <v>2565</v>
      </c>
      <c r="E13" t="s">
        <v>2542</v>
      </c>
      <c r="F13" t="b">
        <v>0</v>
      </c>
      <c r="G13" s="3" t="s">
        <v>2592</v>
      </c>
      <c r="H13" t="s">
        <v>2567</v>
      </c>
      <c r="I13" t="s">
        <v>2557</v>
      </c>
      <c r="J13" t="s">
        <v>2558</v>
      </c>
      <c r="K13" t="s">
        <v>2586</v>
      </c>
      <c r="L13">
        <v>2.0001000060050769E+52</v>
      </c>
      <c r="M13" t="s">
        <v>2568</v>
      </c>
      <c r="N13" t="s">
        <v>2569</v>
      </c>
      <c r="O13" t="s">
        <v>2577</v>
      </c>
      <c r="P13" t="s">
        <v>2563</v>
      </c>
      <c r="Q13" t="s">
        <v>173</v>
      </c>
      <c r="R13" t="s">
        <v>173</v>
      </c>
      <c r="S13" t="s">
        <v>173</v>
      </c>
      <c r="T13" t="s">
        <v>657</v>
      </c>
      <c r="U13" t="s">
        <v>191</v>
      </c>
      <c r="V13" t="s">
        <v>192</v>
      </c>
      <c r="W13" t="s">
        <v>198</v>
      </c>
    </row>
    <row r="14" spans="1:23" x14ac:dyDescent="0.5">
      <c r="A14" t="s">
        <v>253</v>
      </c>
      <c r="B14" s="3" t="s">
        <v>2593</v>
      </c>
      <c r="C14" t="s">
        <v>2554</v>
      </c>
      <c r="D14" t="s">
        <v>2565</v>
      </c>
      <c r="E14" t="s">
        <v>2542</v>
      </c>
      <c r="F14" t="b">
        <v>0</v>
      </c>
      <c r="G14" s="3" t="s">
        <v>2594</v>
      </c>
      <c r="H14" t="s">
        <v>2567</v>
      </c>
      <c r="I14" t="s">
        <v>2557</v>
      </c>
      <c r="J14" t="s">
        <v>2558</v>
      </c>
      <c r="K14" t="s">
        <v>2586</v>
      </c>
      <c r="L14">
        <v>2.0001000060050769E+52</v>
      </c>
      <c r="M14" t="s">
        <v>2568</v>
      </c>
      <c r="N14" t="s">
        <v>2569</v>
      </c>
      <c r="O14" t="s">
        <v>2580</v>
      </c>
      <c r="P14" t="s">
        <v>2563</v>
      </c>
      <c r="Q14" t="s">
        <v>173</v>
      </c>
      <c r="R14" t="s">
        <v>173</v>
      </c>
      <c r="S14" t="s">
        <v>173</v>
      </c>
      <c r="T14" t="s">
        <v>657</v>
      </c>
      <c r="U14" t="s">
        <v>191</v>
      </c>
      <c r="V14" t="s">
        <v>192</v>
      </c>
      <c r="W14" t="s">
        <v>198</v>
      </c>
    </row>
    <row r="15" spans="1:23" x14ac:dyDescent="0.5">
      <c r="A15" t="s">
        <v>253</v>
      </c>
      <c r="B15" s="3" t="s">
        <v>2595</v>
      </c>
      <c r="C15" t="s">
        <v>2554</v>
      </c>
      <c r="D15" t="s">
        <v>2542</v>
      </c>
      <c r="E15" t="s">
        <v>2542</v>
      </c>
      <c r="F15" t="b">
        <v>1</v>
      </c>
      <c r="G15" s="3" t="s">
        <v>2596</v>
      </c>
      <c r="H15" t="s">
        <v>2567</v>
      </c>
      <c r="I15" t="s">
        <v>2557</v>
      </c>
      <c r="J15" t="s">
        <v>2558</v>
      </c>
      <c r="K15" t="s">
        <v>2586</v>
      </c>
      <c r="L15">
        <v>2.0001000060050769E+52</v>
      </c>
      <c r="M15" t="s">
        <v>2568</v>
      </c>
      <c r="N15" t="s">
        <v>2569</v>
      </c>
      <c r="O15" t="s">
        <v>2583</v>
      </c>
      <c r="P15" t="s">
        <v>2571</v>
      </c>
      <c r="Q15" t="s">
        <v>173</v>
      </c>
      <c r="R15" t="s">
        <v>173</v>
      </c>
      <c r="S15" t="s">
        <v>173</v>
      </c>
      <c r="T15" t="s">
        <v>657</v>
      </c>
      <c r="U15" t="s">
        <v>191</v>
      </c>
      <c r="V15" t="s">
        <v>192</v>
      </c>
      <c r="W15" t="s">
        <v>198</v>
      </c>
    </row>
    <row r="16" spans="1:23" x14ac:dyDescent="0.5">
      <c r="A16" t="s">
        <v>253</v>
      </c>
      <c r="B16" s="3" t="s">
        <v>2597</v>
      </c>
      <c r="C16" t="s">
        <v>2554</v>
      </c>
      <c r="D16" t="s">
        <v>2542</v>
      </c>
      <c r="E16" t="s">
        <v>2542</v>
      </c>
      <c r="F16" t="b">
        <v>1</v>
      </c>
      <c r="G16" s="3" t="s">
        <v>2598</v>
      </c>
      <c r="H16" t="s">
        <v>2556</v>
      </c>
      <c r="I16" t="s">
        <v>2557</v>
      </c>
      <c r="J16" t="s">
        <v>2558</v>
      </c>
      <c r="K16" t="s">
        <v>2599</v>
      </c>
      <c r="L16">
        <v>2.0002000060050769E+52</v>
      </c>
      <c r="M16" t="s">
        <v>2560</v>
      </c>
      <c r="N16" t="s">
        <v>2561</v>
      </c>
      <c r="O16" t="s">
        <v>2562</v>
      </c>
      <c r="P16" t="s">
        <v>2563</v>
      </c>
      <c r="Q16" t="s">
        <v>173</v>
      </c>
      <c r="R16" t="s">
        <v>173</v>
      </c>
      <c r="S16" t="s">
        <v>173</v>
      </c>
      <c r="T16" t="s">
        <v>645</v>
      </c>
      <c r="U16" t="s">
        <v>191</v>
      </c>
      <c r="V16" t="s">
        <v>192</v>
      </c>
      <c r="W16" t="s">
        <v>198</v>
      </c>
    </row>
    <row r="17" spans="1:23" x14ac:dyDescent="0.5">
      <c r="A17" t="s">
        <v>253</v>
      </c>
      <c r="B17" s="3" t="s">
        <v>2600</v>
      </c>
      <c r="C17" t="s">
        <v>2554</v>
      </c>
      <c r="D17" t="s">
        <v>2565</v>
      </c>
      <c r="E17" t="s">
        <v>2542</v>
      </c>
      <c r="F17" t="b">
        <v>0</v>
      </c>
      <c r="G17" s="3" t="s">
        <v>2601</v>
      </c>
      <c r="H17" t="s">
        <v>2567</v>
      </c>
      <c r="I17" t="s">
        <v>2557</v>
      </c>
      <c r="J17" t="s">
        <v>2558</v>
      </c>
      <c r="K17" t="s">
        <v>2599</v>
      </c>
      <c r="L17">
        <v>2.0002000060050769E+52</v>
      </c>
      <c r="M17" t="s">
        <v>2568</v>
      </c>
      <c r="N17" t="s">
        <v>2569</v>
      </c>
      <c r="O17" t="s">
        <v>2570</v>
      </c>
      <c r="P17" t="s">
        <v>2571</v>
      </c>
      <c r="Q17" t="s">
        <v>173</v>
      </c>
      <c r="R17" t="s">
        <v>173</v>
      </c>
      <c r="S17" t="s">
        <v>173</v>
      </c>
      <c r="T17" t="s">
        <v>645</v>
      </c>
      <c r="U17" t="s">
        <v>191</v>
      </c>
      <c r="V17" t="s">
        <v>192</v>
      </c>
      <c r="W17" t="s">
        <v>198</v>
      </c>
    </row>
    <row r="18" spans="1:23" x14ac:dyDescent="0.5">
      <c r="A18" t="s">
        <v>253</v>
      </c>
      <c r="B18" s="3" t="s">
        <v>2602</v>
      </c>
      <c r="C18" t="s">
        <v>2554</v>
      </c>
      <c r="D18" t="s">
        <v>2565</v>
      </c>
      <c r="E18" t="s">
        <v>2542</v>
      </c>
      <c r="F18" t="b">
        <v>0</v>
      </c>
      <c r="G18" s="3" t="s">
        <v>2603</v>
      </c>
      <c r="H18" t="s">
        <v>2556</v>
      </c>
      <c r="I18" t="s">
        <v>2557</v>
      </c>
      <c r="J18" t="s">
        <v>2558</v>
      </c>
      <c r="K18" t="s">
        <v>2599</v>
      </c>
      <c r="L18">
        <v>2.0002000060050769E+52</v>
      </c>
      <c r="M18" t="s">
        <v>2560</v>
      </c>
      <c r="N18" t="s">
        <v>2561</v>
      </c>
      <c r="O18" t="s">
        <v>2574</v>
      </c>
      <c r="P18" t="s">
        <v>2571</v>
      </c>
      <c r="Q18" t="s">
        <v>173</v>
      </c>
      <c r="R18" t="s">
        <v>173</v>
      </c>
      <c r="S18" t="s">
        <v>173</v>
      </c>
      <c r="T18" t="s">
        <v>645</v>
      </c>
      <c r="U18" t="s">
        <v>191</v>
      </c>
      <c r="V18" t="s">
        <v>192</v>
      </c>
      <c r="W18" t="s">
        <v>198</v>
      </c>
    </row>
    <row r="19" spans="1:23" x14ac:dyDescent="0.5">
      <c r="A19" t="s">
        <v>253</v>
      </c>
      <c r="B19" s="3" t="s">
        <v>2604</v>
      </c>
      <c r="C19" t="s">
        <v>2554</v>
      </c>
      <c r="D19" t="s">
        <v>2542</v>
      </c>
      <c r="E19" t="s">
        <v>2542</v>
      </c>
      <c r="F19" t="b">
        <v>1</v>
      </c>
      <c r="G19" s="3" t="s">
        <v>2605</v>
      </c>
      <c r="H19" t="s">
        <v>2567</v>
      </c>
      <c r="I19" t="s">
        <v>2557</v>
      </c>
      <c r="J19" t="s">
        <v>2558</v>
      </c>
      <c r="K19" t="s">
        <v>2599</v>
      </c>
      <c r="L19">
        <v>2.0002000060050769E+52</v>
      </c>
      <c r="M19" t="s">
        <v>2568</v>
      </c>
      <c r="N19" t="s">
        <v>2569</v>
      </c>
      <c r="O19" t="s">
        <v>2577</v>
      </c>
      <c r="P19" t="s">
        <v>2563</v>
      </c>
      <c r="Q19" t="s">
        <v>173</v>
      </c>
      <c r="R19" t="s">
        <v>173</v>
      </c>
      <c r="S19" t="s">
        <v>173</v>
      </c>
      <c r="T19" t="s">
        <v>645</v>
      </c>
      <c r="U19" t="s">
        <v>191</v>
      </c>
      <c r="V19" t="s">
        <v>192</v>
      </c>
      <c r="W19" t="s">
        <v>198</v>
      </c>
    </row>
    <row r="20" spans="1:23" x14ac:dyDescent="0.5">
      <c r="A20" t="s">
        <v>253</v>
      </c>
      <c r="B20" s="3" t="s">
        <v>2606</v>
      </c>
      <c r="C20" t="s">
        <v>2554</v>
      </c>
      <c r="D20" t="s">
        <v>2542</v>
      </c>
      <c r="E20" t="s">
        <v>2542</v>
      </c>
      <c r="F20" t="b">
        <v>1</v>
      </c>
      <c r="G20" s="3" t="s">
        <v>2607</v>
      </c>
      <c r="H20" t="s">
        <v>2567</v>
      </c>
      <c r="I20" t="s">
        <v>2557</v>
      </c>
      <c r="J20" t="s">
        <v>2558</v>
      </c>
      <c r="K20" t="s">
        <v>2599</v>
      </c>
      <c r="L20">
        <v>2.0002000060050769E+52</v>
      </c>
      <c r="M20" t="s">
        <v>2568</v>
      </c>
      <c r="N20" t="s">
        <v>2569</v>
      </c>
      <c r="O20" t="s">
        <v>2580</v>
      </c>
      <c r="P20" t="s">
        <v>2563</v>
      </c>
      <c r="Q20" t="s">
        <v>173</v>
      </c>
      <c r="R20" t="s">
        <v>173</v>
      </c>
      <c r="S20" t="s">
        <v>173</v>
      </c>
      <c r="T20" t="s">
        <v>645</v>
      </c>
      <c r="U20" t="s">
        <v>191</v>
      </c>
      <c r="V20" t="s">
        <v>192</v>
      </c>
      <c r="W20" t="s">
        <v>198</v>
      </c>
    </row>
    <row r="21" spans="1:23" x14ac:dyDescent="0.5">
      <c r="A21" t="s">
        <v>253</v>
      </c>
      <c r="B21" s="3" t="s">
        <v>2608</v>
      </c>
      <c r="C21" t="s">
        <v>2554</v>
      </c>
      <c r="D21" t="s">
        <v>2565</v>
      </c>
      <c r="E21" t="s">
        <v>2542</v>
      </c>
      <c r="F21" t="b">
        <v>0</v>
      </c>
      <c r="G21" s="3" t="s">
        <v>2609</v>
      </c>
      <c r="H21" t="s">
        <v>2567</v>
      </c>
      <c r="I21" t="s">
        <v>2557</v>
      </c>
      <c r="J21" t="s">
        <v>2558</v>
      </c>
      <c r="K21" t="s">
        <v>2599</v>
      </c>
      <c r="L21">
        <v>2.0002000060050769E+52</v>
      </c>
      <c r="M21" t="s">
        <v>2568</v>
      </c>
      <c r="N21" t="s">
        <v>2569</v>
      </c>
      <c r="O21" t="s">
        <v>2583</v>
      </c>
      <c r="P21" t="s">
        <v>2571</v>
      </c>
      <c r="Q21" t="s">
        <v>173</v>
      </c>
      <c r="R21" t="s">
        <v>173</v>
      </c>
      <c r="S21" t="s">
        <v>173</v>
      </c>
      <c r="T21" t="s">
        <v>645</v>
      </c>
      <c r="U21" t="s">
        <v>191</v>
      </c>
      <c r="V21" t="s">
        <v>192</v>
      </c>
      <c r="W21" t="s">
        <v>198</v>
      </c>
    </row>
    <row r="22" spans="1:23" x14ac:dyDescent="0.5">
      <c r="A22" t="s">
        <v>253</v>
      </c>
      <c r="B22" s="3" t="s">
        <v>2610</v>
      </c>
      <c r="C22" t="s">
        <v>2554</v>
      </c>
      <c r="D22" t="s">
        <v>2565</v>
      </c>
      <c r="E22" t="s">
        <v>2542</v>
      </c>
      <c r="F22" t="b">
        <v>0</v>
      </c>
      <c r="G22" s="3" t="s">
        <v>2611</v>
      </c>
      <c r="H22" t="s">
        <v>2556</v>
      </c>
      <c r="I22" t="s">
        <v>2557</v>
      </c>
      <c r="J22" t="s">
        <v>2558</v>
      </c>
      <c r="K22" t="s">
        <v>2612</v>
      </c>
      <c r="L22">
        <v>2.0003000060050769E+52</v>
      </c>
      <c r="M22" t="s">
        <v>2560</v>
      </c>
      <c r="N22" t="s">
        <v>2561</v>
      </c>
      <c r="O22" t="s">
        <v>2562</v>
      </c>
      <c r="P22" t="s">
        <v>2563</v>
      </c>
      <c r="Q22" t="s">
        <v>173</v>
      </c>
      <c r="R22" t="s">
        <v>173</v>
      </c>
      <c r="S22" t="s">
        <v>173</v>
      </c>
      <c r="T22" t="s">
        <v>668</v>
      </c>
      <c r="U22" t="s">
        <v>191</v>
      </c>
      <c r="V22" t="s">
        <v>192</v>
      </c>
      <c r="W22" t="s">
        <v>198</v>
      </c>
    </row>
    <row r="23" spans="1:23" x14ac:dyDescent="0.5">
      <c r="A23" t="s">
        <v>253</v>
      </c>
      <c r="B23" s="3" t="s">
        <v>2613</v>
      </c>
      <c r="C23" t="s">
        <v>2554</v>
      </c>
      <c r="D23" t="s">
        <v>2542</v>
      </c>
      <c r="E23" t="s">
        <v>2542</v>
      </c>
      <c r="F23" t="b">
        <v>1</v>
      </c>
      <c r="G23" s="3" t="s">
        <v>2614</v>
      </c>
      <c r="H23" t="s">
        <v>2567</v>
      </c>
      <c r="I23" t="s">
        <v>2557</v>
      </c>
      <c r="J23" t="s">
        <v>2558</v>
      </c>
      <c r="K23" t="s">
        <v>2612</v>
      </c>
      <c r="L23">
        <v>2.0003000060050769E+52</v>
      </c>
      <c r="M23" t="s">
        <v>2568</v>
      </c>
      <c r="N23" t="s">
        <v>2569</v>
      </c>
      <c r="O23" t="s">
        <v>2570</v>
      </c>
      <c r="P23" t="s">
        <v>2571</v>
      </c>
      <c r="Q23" t="s">
        <v>173</v>
      </c>
      <c r="R23" t="s">
        <v>173</v>
      </c>
      <c r="S23" t="s">
        <v>173</v>
      </c>
      <c r="T23" t="s">
        <v>668</v>
      </c>
      <c r="U23" t="s">
        <v>191</v>
      </c>
      <c r="V23" t="s">
        <v>192</v>
      </c>
      <c r="W23" t="s">
        <v>198</v>
      </c>
    </row>
    <row r="24" spans="1:23" x14ac:dyDescent="0.5">
      <c r="A24" t="s">
        <v>253</v>
      </c>
      <c r="B24" s="3" t="s">
        <v>2615</v>
      </c>
      <c r="C24" t="s">
        <v>2554</v>
      </c>
      <c r="D24" t="s">
        <v>2542</v>
      </c>
      <c r="E24" t="s">
        <v>2542</v>
      </c>
      <c r="F24" t="b">
        <v>1</v>
      </c>
      <c r="G24" s="3" t="s">
        <v>2616</v>
      </c>
      <c r="H24" t="s">
        <v>2556</v>
      </c>
      <c r="I24" t="s">
        <v>2557</v>
      </c>
      <c r="J24" t="s">
        <v>2558</v>
      </c>
      <c r="K24" t="s">
        <v>2612</v>
      </c>
      <c r="L24">
        <v>2.0003000060050769E+52</v>
      </c>
      <c r="M24" t="s">
        <v>2560</v>
      </c>
      <c r="N24" t="s">
        <v>2561</v>
      </c>
      <c r="O24" t="s">
        <v>2574</v>
      </c>
      <c r="P24" t="s">
        <v>2571</v>
      </c>
      <c r="Q24" t="s">
        <v>173</v>
      </c>
      <c r="R24" t="s">
        <v>173</v>
      </c>
      <c r="S24" t="s">
        <v>173</v>
      </c>
      <c r="T24" t="s">
        <v>668</v>
      </c>
      <c r="U24" t="s">
        <v>191</v>
      </c>
      <c r="V24" t="s">
        <v>192</v>
      </c>
      <c r="W24" t="s">
        <v>198</v>
      </c>
    </row>
    <row r="25" spans="1:23" x14ac:dyDescent="0.5">
      <c r="A25" t="s">
        <v>253</v>
      </c>
      <c r="B25" s="3" t="s">
        <v>2617</v>
      </c>
      <c r="C25" t="s">
        <v>2554</v>
      </c>
      <c r="D25" t="s">
        <v>2565</v>
      </c>
      <c r="E25" t="s">
        <v>2542</v>
      </c>
      <c r="F25" t="b">
        <v>0</v>
      </c>
      <c r="G25" s="3" t="s">
        <v>2618</v>
      </c>
      <c r="H25" t="s">
        <v>2567</v>
      </c>
      <c r="I25" t="s">
        <v>2557</v>
      </c>
      <c r="J25" t="s">
        <v>2558</v>
      </c>
      <c r="K25" t="s">
        <v>2612</v>
      </c>
      <c r="L25">
        <v>2.0003000060050769E+52</v>
      </c>
      <c r="M25" t="s">
        <v>2568</v>
      </c>
      <c r="N25" t="s">
        <v>2569</v>
      </c>
      <c r="O25" t="s">
        <v>2577</v>
      </c>
      <c r="P25" t="s">
        <v>2563</v>
      </c>
      <c r="Q25" t="s">
        <v>173</v>
      </c>
      <c r="R25" t="s">
        <v>173</v>
      </c>
      <c r="S25" t="s">
        <v>173</v>
      </c>
      <c r="T25" t="s">
        <v>668</v>
      </c>
      <c r="U25" t="s">
        <v>191</v>
      </c>
      <c r="V25" t="s">
        <v>192</v>
      </c>
      <c r="W25" t="s">
        <v>198</v>
      </c>
    </row>
    <row r="26" spans="1:23" x14ac:dyDescent="0.5">
      <c r="A26" t="s">
        <v>253</v>
      </c>
      <c r="B26" s="3" t="s">
        <v>2619</v>
      </c>
      <c r="C26" t="s">
        <v>2554</v>
      </c>
      <c r="D26" t="s">
        <v>2565</v>
      </c>
      <c r="E26" t="s">
        <v>2542</v>
      </c>
      <c r="F26" t="b">
        <v>0</v>
      </c>
      <c r="G26" s="3" t="s">
        <v>2620</v>
      </c>
      <c r="H26" t="s">
        <v>2567</v>
      </c>
      <c r="I26" t="s">
        <v>2557</v>
      </c>
      <c r="J26" t="s">
        <v>2558</v>
      </c>
      <c r="K26" t="s">
        <v>2612</v>
      </c>
      <c r="L26">
        <v>2.0003000060050769E+52</v>
      </c>
      <c r="M26" t="s">
        <v>2568</v>
      </c>
      <c r="N26" t="s">
        <v>2569</v>
      </c>
      <c r="O26" t="s">
        <v>2580</v>
      </c>
      <c r="P26" t="s">
        <v>2563</v>
      </c>
      <c r="Q26" t="s">
        <v>173</v>
      </c>
      <c r="R26" t="s">
        <v>173</v>
      </c>
      <c r="S26" t="s">
        <v>173</v>
      </c>
      <c r="T26" t="s">
        <v>668</v>
      </c>
      <c r="U26" t="s">
        <v>191</v>
      </c>
      <c r="V26" t="s">
        <v>192</v>
      </c>
      <c r="W26" t="s">
        <v>198</v>
      </c>
    </row>
    <row r="27" spans="1:23" x14ac:dyDescent="0.5">
      <c r="A27" t="s">
        <v>253</v>
      </c>
      <c r="B27" s="3" t="s">
        <v>2621</v>
      </c>
      <c r="C27" t="s">
        <v>2554</v>
      </c>
      <c r="D27" t="s">
        <v>2542</v>
      </c>
      <c r="E27" t="s">
        <v>2542</v>
      </c>
      <c r="F27" t="b">
        <v>1</v>
      </c>
      <c r="G27" s="3" t="s">
        <v>2622</v>
      </c>
      <c r="H27" t="s">
        <v>2567</v>
      </c>
      <c r="I27" t="s">
        <v>2557</v>
      </c>
      <c r="J27" t="s">
        <v>2558</v>
      </c>
      <c r="K27" t="s">
        <v>2612</v>
      </c>
      <c r="L27">
        <v>2.0003000060050769E+52</v>
      </c>
      <c r="M27" t="s">
        <v>2568</v>
      </c>
      <c r="N27" t="s">
        <v>2569</v>
      </c>
      <c r="O27" t="s">
        <v>2583</v>
      </c>
      <c r="P27" t="s">
        <v>2571</v>
      </c>
      <c r="Q27" t="s">
        <v>173</v>
      </c>
      <c r="R27" t="s">
        <v>173</v>
      </c>
      <c r="S27" t="s">
        <v>173</v>
      </c>
      <c r="T27" t="s">
        <v>668</v>
      </c>
      <c r="U27" t="s">
        <v>191</v>
      </c>
      <c r="V27" t="s">
        <v>192</v>
      </c>
      <c r="W27" t="s">
        <v>198</v>
      </c>
    </row>
    <row r="28" spans="1:23" x14ac:dyDescent="0.5">
      <c r="A28" t="s">
        <v>253</v>
      </c>
      <c r="B28" s="3" t="s">
        <v>2623</v>
      </c>
      <c r="C28" t="s">
        <v>2554</v>
      </c>
      <c r="D28" t="s">
        <v>2565</v>
      </c>
      <c r="E28" t="s">
        <v>2542</v>
      </c>
      <c r="F28" t="b">
        <v>0</v>
      </c>
      <c r="G28" s="3" t="s">
        <v>2624</v>
      </c>
      <c r="H28" t="s">
        <v>2556</v>
      </c>
      <c r="I28" t="s">
        <v>2557</v>
      </c>
      <c r="J28" t="s">
        <v>2558</v>
      </c>
      <c r="K28" t="s">
        <v>2625</v>
      </c>
      <c r="L28">
        <v>2.0004000060050768E+52</v>
      </c>
      <c r="M28" t="s">
        <v>2560</v>
      </c>
      <c r="N28" t="s">
        <v>2561</v>
      </c>
      <c r="O28" t="s">
        <v>2562</v>
      </c>
      <c r="P28" t="s">
        <v>2563</v>
      </c>
      <c r="Q28" t="s">
        <v>173</v>
      </c>
      <c r="R28" t="s">
        <v>173</v>
      </c>
      <c r="S28" t="s">
        <v>173</v>
      </c>
      <c r="T28" t="s">
        <v>2493</v>
      </c>
      <c r="U28" t="s">
        <v>191</v>
      </c>
      <c r="V28" t="s">
        <v>192</v>
      </c>
      <c r="W28" t="s">
        <v>198</v>
      </c>
    </row>
    <row r="29" spans="1:23" x14ac:dyDescent="0.5">
      <c r="A29" t="s">
        <v>253</v>
      </c>
      <c r="B29" s="3" t="s">
        <v>2626</v>
      </c>
      <c r="C29" t="s">
        <v>2554</v>
      </c>
      <c r="D29" t="s">
        <v>2542</v>
      </c>
      <c r="E29" t="s">
        <v>2542</v>
      </c>
      <c r="F29" t="b">
        <v>1</v>
      </c>
      <c r="G29" s="3" t="s">
        <v>2627</v>
      </c>
      <c r="H29" t="s">
        <v>2567</v>
      </c>
      <c r="I29" t="s">
        <v>2557</v>
      </c>
      <c r="J29" t="s">
        <v>2558</v>
      </c>
      <c r="K29" t="s">
        <v>2625</v>
      </c>
      <c r="L29">
        <v>2.0004000060050768E+52</v>
      </c>
      <c r="M29" t="s">
        <v>2568</v>
      </c>
      <c r="N29" t="s">
        <v>2569</v>
      </c>
      <c r="O29" t="s">
        <v>2570</v>
      </c>
      <c r="P29" t="s">
        <v>2571</v>
      </c>
      <c r="Q29" t="s">
        <v>173</v>
      </c>
      <c r="R29" t="s">
        <v>173</v>
      </c>
      <c r="S29" t="s">
        <v>173</v>
      </c>
      <c r="T29" t="s">
        <v>2493</v>
      </c>
      <c r="U29" t="s">
        <v>191</v>
      </c>
      <c r="V29" t="s">
        <v>192</v>
      </c>
      <c r="W29" t="s">
        <v>198</v>
      </c>
    </row>
    <row r="30" spans="1:23" x14ac:dyDescent="0.5">
      <c r="A30" t="s">
        <v>253</v>
      </c>
      <c r="B30" s="3" t="s">
        <v>2628</v>
      </c>
      <c r="C30" t="s">
        <v>2554</v>
      </c>
      <c r="D30" t="s">
        <v>2542</v>
      </c>
      <c r="E30" t="s">
        <v>2542</v>
      </c>
      <c r="F30" t="b">
        <v>1</v>
      </c>
      <c r="G30" s="3" t="s">
        <v>2629</v>
      </c>
      <c r="H30" t="s">
        <v>2556</v>
      </c>
      <c r="I30" t="s">
        <v>2557</v>
      </c>
      <c r="J30" t="s">
        <v>2558</v>
      </c>
      <c r="K30" t="s">
        <v>2625</v>
      </c>
      <c r="L30">
        <v>2.0004000060050768E+52</v>
      </c>
      <c r="M30" t="s">
        <v>2560</v>
      </c>
      <c r="N30" t="s">
        <v>2561</v>
      </c>
      <c r="O30" t="s">
        <v>2574</v>
      </c>
      <c r="P30" t="s">
        <v>2571</v>
      </c>
      <c r="Q30" t="s">
        <v>173</v>
      </c>
      <c r="R30" t="s">
        <v>173</v>
      </c>
      <c r="S30" t="s">
        <v>173</v>
      </c>
      <c r="T30" t="s">
        <v>2493</v>
      </c>
      <c r="U30" t="s">
        <v>191</v>
      </c>
      <c r="V30" t="s">
        <v>192</v>
      </c>
      <c r="W30" t="s">
        <v>198</v>
      </c>
    </row>
    <row r="31" spans="1:23" x14ac:dyDescent="0.5">
      <c r="A31" t="s">
        <v>253</v>
      </c>
      <c r="B31" s="3" t="s">
        <v>2630</v>
      </c>
      <c r="C31" t="s">
        <v>2554</v>
      </c>
      <c r="D31" t="s">
        <v>2565</v>
      </c>
      <c r="E31" t="s">
        <v>2542</v>
      </c>
      <c r="F31" t="b">
        <v>0</v>
      </c>
      <c r="G31" s="3" t="s">
        <v>2631</v>
      </c>
      <c r="H31" t="s">
        <v>2567</v>
      </c>
      <c r="I31" t="s">
        <v>2557</v>
      </c>
      <c r="J31" t="s">
        <v>2558</v>
      </c>
      <c r="K31" t="s">
        <v>2625</v>
      </c>
      <c r="L31">
        <v>2.0004000060050768E+52</v>
      </c>
      <c r="M31" t="s">
        <v>2568</v>
      </c>
      <c r="N31" t="s">
        <v>2569</v>
      </c>
      <c r="O31" t="s">
        <v>2577</v>
      </c>
      <c r="P31" t="s">
        <v>2563</v>
      </c>
      <c r="Q31" t="s">
        <v>173</v>
      </c>
      <c r="R31" t="s">
        <v>173</v>
      </c>
      <c r="S31" t="s">
        <v>173</v>
      </c>
      <c r="T31" t="s">
        <v>2493</v>
      </c>
      <c r="U31" t="s">
        <v>191</v>
      </c>
      <c r="V31" t="s">
        <v>192</v>
      </c>
      <c r="W31" t="s">
        <v>198</v>
      </c>
    </row>
    <row r="32" spans="1:23" x14ac:dyDescent="0.5">
      <c r="A32" t="s">
        <v>253</v>
      </c>
      <c r="B32" s="3" t="s">
        <v>2632</v>
      </c>
      <c r="C32" t="s">
        <v>2554</v>
      </c>
      <c r="D32" t="s">
        <v>2565</v>
      </c>
      <c r="E32" t="s">
        <v>2542</v>
      </c>
      <c r="F32" t="b">
        <v>0</v>
      </c>
      <c r="G32" s="3" t="s">
        <v>2633</v>
      </c>
      <c r="H32" t="s">
        <v>2567</v>
      </c>
      <c r="I32" t="s">
        <v>2557</v>
      </c>
      <c r="J32" t="s">
        <v>2558</v>
      </c>
      <c r="K32" t="s">
        <v>2625</v>
      </c>
      <c r="L32">
        <v>2.0004000060050768E+52</v>
      </c>
      <c r="M32" t="s">
        <v>2568</v>
      </c>
      <c r="N32" t="s">
        <v>2569</v>
      </c>
      <c r="O32" t="s">
        <v>2580</v>
      </c>
      <c r="P32" t="s">
        <v>2563</v>
      </c>
      <c r="Q32" t="s">
        <v>173</v>
      </c>
      <c r="R32" t="s">
        <v>173</v>
      </c>
      <c r="S32" t="s">
        <v>173</v>
      </c>
      <c r="T32" t="s">
        <v>2493</v>
      </c>
      <c r="U32" t="s">
        <v>191</v>
      </c>
      <c r="V32" t="s">
        <v>192</v>
      </c>
      <c r="W32" t="s">
        <v>198</v>
      </c>
    </row>
    <row r="33" spans="1:23" x14ac:dyDescent="0.5">
      <c r="A33" t="s">
        <v>253</v>
      </c>
      <c r="B33" s="3" t="s">
        <v>2634</v>
      </c>
      <c r="C33" t="s">
        <v>2554</v>
      </c>
      <c r="D33" t="s">
        <v>2542</v>
      </c>
      <c r="E33" t="s">
        <v>2542</v>
      </c>
      <c r="F33" t="b">
        <v>1</v>
      </c>
      <c r="G33" s="3" t="s">
        <v>2635</v>
      </c>
      <c r="H33" t="s">
        <v>2567</v>
      </c>
      <c r="I33" t="s">
        <v>2557</v>
      </c>
      <c r="J33" t="s">
        <v>2558</v>
      </c>
      <c r="K33" t="s">
        <v>2625</v>
      </c>
      <c r="L33">
        <v>2.0004000060050768E+52</v>
      </c>
      <c r="M33" t="s">
        <v>2568</v>
      </c>
      <c r="N33" t="s">
        <v>2569</v>
      </c>
      <c r="O33" t="s">
        <v>2583</v>
      </c>
      <c r="P33" t="s">
        <v>2571</v>
      </c>
      <c r="Q33" t="s">
        <v>173</v>
      </c>
      <c r="R33" t="s">
        <v>173</v>
      </c>
      <c r="S33" t="s">
        <v>173</v>
      </c>
      <c r="T33" t="s">
        <v>2493</v>
      </c>
      <c r="U33" t="s">
        <v>191</v>
      </c>
      <c r="V33" t="s">
        <v>192</v>
      </c>
      <c r="W33" t="s">
        <v>198</v>
      </c>
    </row>
    <row r="34" spans="1:23" x14ac:dyDescent="0.5">
      <c r="A34" t="s">
        <v>253</v>
      </c>
      <c r="B34" s="3" t="s">
        <v>2636</v>
      </c>
      <c r="C34" t="s">
        <v>2554</v>
      </c>
      <c r="D34" t="s">
        <v>2542</v>
      </c>
      <c r="E34" t="s">
        <v>2542</v>
      </c>
      <c r="F34" t="b">
        <v>1</v>
      </c>
      <c r="G34" s="3" t="s">
        <v>2637</v>
      </c>
      <c r="H34" t="s">
        <v>2556</v>
      </c>
      <c r="I34" t="s">
        <v>2557</v>
      </c>
      <c r="J34" t="s">
        <v>2558</v>
      </c>
      <c r="K34" t="s">
        <v>2638</v>
      </c>
      <c r="L34">
        <v>2.0005000060050768E+52</v>
      </c>
      <c r="M34" t="s">
        <v>2560</v>
      </c>
      <c r="N34" t="s">
        <v>2561</v>
      </c>
      <c r="O34" t="s">
        <v>2562</v>
      </c>
      <c r="P34" t="s">
        <v>2563</v>
      </c>
      <c r="Q34" t="s">
        <v>173</v>
      </c>
      <c r="R34" t="s">
        <v>173</v>
      </c>
      <c r="S34" t="s">
        <v>173</v>
      </c>
      <c r="U34" t="s">
        <v>191</v>
      </c>
      <c r="V34" t="s">
        <v>192</v>
      </c>
      <c r="W34" t="s">
        <v>198</v>
      </c>
    </row>
    <row r="35" spans="1:23" x14ac:dyDescent="0.5">
      <c r="A35" t="s">
        <v>253</v>
      </c>
      <c r="B35" s="3" t="s">
        <v>2639</v>
      </c>
      <c r="C35" t="s">
        <v>2554</v>
      </c>
      <c r="D35" t="s">
        <v>2565</v>
      </c>
      <c r="E35" t="s">
        <v>2542</v>
      </c>
      <c r="F35" t="b">
        <v>0</v>
      </c>
      <c r="G35" s="3" t="s">
        <v>2640</v>
      </c>
      <c r="H35" t="s">
        <v>2567</v>
      </c>
      <c r="I35" t="s">
        <v>2557</v>
      </c>
      <c r="J35" t="s">
        <v>2558</v>
      </c>
      <c r="K35" t="s">
        <v>2638</v>
      </c>
      <c r="L35">
        <v>2.0005000060050768E+52</v>
      </c>
      <c r="M35" t="s">
        <v>2568</v>
      </c>
      <c r="N35" t="s">
        <v>2569</v>
      </c>
      <c r="O35" t="s">
        <v>2570</v>
      </c>
      <c r="P35" t="s">
        <v>2571</v>
      </c>
      <c r="Q35" t="s">
        <v>173</v>
      </c>
      <c r="R35" t="s">
        <v>173</v>
      </c>
      <c r="S35" t="s">
        <v>173</v>
      </c>
      <c r="U35" t="s">
        <v>191</v>
      </c>
      <c r="V35" t="s">
        <v>192</v>
      </c>
      <c r="W35" t="s">
        <v>198</v>
      </c>
    </row>
    <row r="36" spans="1:23" x14ac:dyDescent="0.5">
      <c r="A36" t="s">
        <v>253</v>
      </c>
      <c r="B36" s="3" t="s">
        <v>2641</v>
      </c>
      <c r="C36" t="s">
        <v>2554</v>
      </c>
      <c r="D36" t="s">
        <v>2565</v>
      </c>
      <c r="E36" t="s">
        <v>2542</v>
      </c>
      <c r="F36" t="b">
        <v>0</v>
      </c>
      <c r="G36" s="3" t="s">
        <v>2642</v>
      </c>
      <c r="H36" t="s">
        <v>2556</v>
      </c>
      <c r="I36" t="s">
        <v>2557</v>
      </c>
      <c r="J36" t="s">
        <v>2558</v>
      </c>
      <c r="K36" t="s">
        <v>2638</v>
      </c>
      <c r="L36">
        <v>2.0005000060050768E+52</v>
      </c>
      <c r="M36" t="s">
        <v>2560</v>
      </c>
      <c r="N36" t="s">
        <v>2561</v>
      </c>
      <c r="O36" t="s">
        <v>2574</v>
      </c>
      <c r="P36" t="s">
        <v>2571</v>
      </c>
      <c r="Q36" t="s">
        <v>173</v>
      </c>
      <c r="R36" t="s">
        <v>173</v>
      </c>
      <c r="S36" t="s">
        <v>173</v>
      </c>
      <c r="U36" t="s">
        <v>191</v>
      </c>
      <c r="V36" t="s">
        <v>192</v>
      </c>
      <c r="W36" t="s">
        <v>198</v>
      </c>
    </row>
    <row r="37" spans="1:23" x14ac:dyDescent="0.5">
      <c r="A37" t="s">
        <v>253</v>
      </c>
      <c r="B37" s="3" t="s">
        <v>2643</v>
      </c>
      <c r="C37" t="s">
        <v>2554</v>
      </c>
      <c r="D37" t="s">
        <v>2542</v>
      </c>
      <c r="E37" t="s">
        <v>2542</v>
      </c>
      <c r="F37" t="b">
        <v>1</v>
      </c>
      <c r="G37" s="3" t="s">
        <v>2644</v>
      </c>
      <c r="H37" t="s">
        <v>2567</v>
      </c>
      <c r="I37" t="s">
        <v>2557</v>
      </c>
      <c r="J37" t="s">
        <v>2558</v>
      </c>
      <c r="K37" t="s">
        <v>2638</v>
      </c>
      <c r="L37">
        <v>2.0005000060050768E+52</v>
      </c>
      <c r="M37" t="s">
        <v>2568</v>
      </c>
      <c r="N37" t="s">
        <v>2569</v>
      </c>
      <c r="O37" t="s">
        <v>2577</v>
      </c>
      <c r="P37" t="s">
        <v>2563</v>
      </c>
      <c r="Q37" t="s">
        <v>173</v>
      </c>
      <c r="R37" t="s">
        <v>173</v>
      </c>
      <c r="S37" t="s">
        <v>173</v>
      </c>
      <c r="U37" t="s">
        <v>191</v>
      </c>
      <c r="V37" t="s">
        <v>192</v>
      </c>
      <c r="W37" t="s">
        <v>198</v>
      </c>
    </row>
    <row r="38" spans="1:23" x14ac:dyDescent="0.5">
      <c r="A38" t="s">
        <v>253</v>
      </c>
      <c r="B38" s="3" t="s">
        <v>2645</v>
      </c>
      <c r="C38" t="s">
        <v>2554</v>
      </c>
      <c r="D38" t="s">
        <v>2542</v>
      </c>
      <c r="E38" t="s">
        <v>2542</v>
      </c>
      <c r="F38" t="b">
        <v>1</v>
      </c>
      <c r="G38" s="3" t="s">
        <v>2646</v>
      </c>
      <c r="H38" t="s">
        <v>2567</v>
      </c>
      <c r="I38" t="s">
        <v>2557</v>
      </c>
      <c r="J38" t="s">
        <v>2558</v>
      </c>
      <c r="K38" t="s">
        <v>2638</v>
      </c>
      <c r="L38">
        <v>2.0005000060050768E+52</v>
      </c>
      <c r="M38" t="s">
        <v>2568</v>
      </c>
      <c r="N38" t="s">
        <v>2569</v>
      </c>
      <c r="O38" t="s">
        <v>2580</v>
      </c>
      <c r="P38" t="s">
        <v>2563</v>
      </c>
      <c r="Q38" t="s">
        <v>173</v>
      </c>
      <c r="R38" t="s">
        <v>173</v>
      </c>
      <c r="S38" t="s">
        <v>173</v>
      </c>
      <c r="U38" t="s">
        <v>191</v>
      </c>
      <c r="V38" t="s">
        <v>192</v>
      </c>
      <c r="W38" t="s">
        <v>198</v>
      </c>
    </row>
    <row r="39" spans="1:23" x14ac:dyDescent="0.5">
      <c r="A39" t="s">
        <v>253</v>
      </c>
      <c r="B39" s="3" t="s">
        <v>2647</v>
      </c>
      <c r="C39" t="s">
        <v>2554</v>
      </c>
      <c r="D39" t="s">
        <v>2565</v>
      </c>
      <c r="E39" t="s">
        <v>2542</v>
      </c>
      <c r="F39" t="b">
        <v>0</v>
      </c>
      <c r="G39" s="3" t="s">
        <v>2648</v>
      </c>
      <c r="H39" t="s">
        <v>2567</v>
      </c>
      <c r="I39" t="s">
        <v>2557</v>
      </c>
      <c r="J39" t="s">
        <v>2558</v>
      </c>
      <c r="K39" t="s">
        <v>2638</v>
      </c>
      <c r="L39">
        <v>2.0005000060050768E+52</v>
      </c>
      <c r="M39" t="s">
        <v>2568</v>
      </c>
      <c r="N39" t="s">
        <v>2569</v>
      </c>
      <c r="O39" t="s">
        <v>2583</v>
      </c>
      <c r="P39" t="s">
        <v>2571</v>
      </c>
      <c r="Q39" t="s">
        <v>173</v>
      </c>
      <c r="R39" t="s">
        <v>173</v>
      </c>
      <c r="S39" t="s">
        <v>173</v>
      </c>
      <c r="U39" t="s">
        <v>191</v>
      </c>
      <c r="V39" t="s">
        <v>192</v>
      </c>
      <c r="W39" t="s">
        <v>198</v>
      </c>
    </row>
    <row r="40" spans="1:23" x14ac:dyDescent="0.5">
      <c r="A40" t="s">
        <v>253</v>
      </c>
      <c r="B40" s="3" t="s">
        <v>2649</v>
      </c>
      <c r="C40" t="s">
        <v>2554</v>
      </c>
      <c r="D40" t="s">
        <v>2565</v>
      </c>
      <c r="E40" t="s">
        <v>2542</v>
      </c>
      <c r="F40" t="b">
        <v>0</v>
      </c>
      <c r="G40" s="3" t="s">
        <v>2650</v>
      </c>
      <c r="H40" t="s">
        <v>2556</v>
      </c>
      <c r="I40" t="s">
        <v>2557</v>
      </c>
      <c r="J40" t="s">
        <v>2558</v>
      </c>
      <c r="K40" t="s">
        <v>2651</v>
      </c>
      <c r="L40">
        <v>2.0006000060050768E+52</v>
      </c>
      <c r="M40" t="s">
        <v>2560</v>
      </c>
      <c r="N40" t="s">
        <v>2561</v>
      </c>
      <c r="O40" t="s">
        <v>2562</v>
      </c>
      <c r="P40" t="s">
        <v>2563</v>
      </c>
      <c r="Q40" t="s">
        <v>173</v>
      </c>
      <c r="R40" t="s">
        <v>173</v>
      </c>
      <c r="S40" t="s">
        <v>173</v>
      </c>
      <c r="T40" t="s">
        <v>737</v>
      </c>
      <c r="U40" t="s">
        <v>191</v>
      </c>
      <c r="V40" t="s">
        <v>192</v>
      </c>
      <c r="W40" t="s">
        <v>198</v>
      </c>
    </row>
    <row r="41" spans="1:23" x14ac:dyDescent="0.5">
      <c r="A41" t="s">
        <v>253</v>
      </c>
      <c r="B41" s="3" t="s">
        <v>2652</v>
      </c>
      <c r="C41" t="s">
        <v>2554</v>
      </c>
      <c r="D41" t="s">
        <v>2542</v>
      </c>
      <c r="E41" t="s">
        <v>2542</v>
      </c>
      <c r="F41" t="b">
        <v>1</v>
      </c>
      <c r="G41" s="3" t="s">
        <v>2653</v>
      </c>
      <c r="H41" t="s">
        <v>2567</v>
      </c>
      <c r="I41" t="s">
        <v>2557</v>
      </c>
      <c r="J41" t="s">
        <v>2558</v>
      </c>
      <c r="K41" t="s">
        <v>2651</v>
      </c>
      <c r="L41">
        <v>2.0006000060050768E+52</v>
      </c>
      <c r="M41" t="s">
        <v>2568</v>
      </c>
      <c r="N41" t="s">
        <v>2569</v>
      </c>
      <c r="O41" t="s">
        <v>2570</v>
      </c>
      <c r="P41" t="s">
        <v>2571</v>
      </c>
      <c r="Q41" t="s">
        <v>173</v>
      </c>
      <c r="R41" t="s">
        <v>173</v>
      </c>
      <c r="S41" t="s">
        <v>173</v>
      </c>
      <c r="T41" t="s">
        <v>737</v>
      </c>
      <c r="U41" t="s">
        <v>191</v>
      </c>
      <c r="V41" t="s">
        <v>192</v>
      </c>
      <c r="W41" t="s">
        <v>198</v>
      </c>
    </row>
    <row r="42" spans="1:23" x14ac:dyDescent="0.5">
      <c r="A42" t="s">
        <v>253</v>
      </c>
      <c r="B42" s="3" t="s">
        <v>2654</v>
      </c>
      <c r="C42" t="s">
        <v>2554</v>
      </c>
      <c r="D42" t="s">
        <v>2542</v>
      </c>
      <c r="E42" t="s">
        <v>2542</v>
      </c>
      <c r="F42" t="b">
        <v>1</v>
      </c>
      <c r="G42" s="3" t="s">
        <v>2655</v>
      </c>
      <c r="H42" t="s">
        <v>2556</v>
      </c>
      <c r="I42" t="s">
        <v>2557</v>
      </c>
      <c r="J42" t="s">
        <v>2558</v>
      </c>
      <c r="K42" t="s">
        <v>2651</v>
      </c>
      <c r="L42">
        <v>2.0006000060050768E+52</v>
      </c>
      <c r="M42" t="s">
        <v>2560</v>
      </c>
      <c r="N42" t="s">
        <v>2561</v>
      </c>
      <c r="O42" t="s">
        <v>2574</v>
      </c>
      <c r="P42" t="s">
        <v>2571</v>
      </c>
      <c r="Q42" t="s">
        <v>173</v>
      </c>
      <c r="R42" t="s">
        <v>173</v>
      </c>
      <c r="S42" t="s">
        <v>173</v>
      </c>
      <c r="T42" t="s">
        <v>737</v>
      </c>
      <c r="U42" t="s">
        <v>191</v>
      </c>
      <c r="V42" t="s">
        <v>192</v>
      </c>
      <c r="W42" t="s">
        <v>198</v>
      </c>
    </row>
    <row r="43" spans="1:23" x14ac:dyDescent="0.5">
      <c r="A43" t="s">
        <v>253</v>
      </c>
      <c r="B43" s="3" t="s">
        <v>2656</v>
      </c>
      <c r="C43" t="s">
        <v>2554</v>
      </c>
      <c r="D43" t="s">
        <v>2565</v>
      </c>
      <c r="E43" t="s">
        <v>2542</v>
      </c>
      <c r="F43" t="b">
        <v>0</v>
      </c>
      <c r="G43" s="3" t="s">
        <v>2657</v>
      </c>
      <c r="H43" t="s">
        <v>2567</v>
      </c>
      <c r="I43" t="s">
        <v>2557</v>
      </c>
      <c r="J43" t="s">
        <v>2558</v>
      </c>
      <c r="K43" t="s">
        <v>2651</v>
      </c>
      <c r="L43">
        <v>2.0006000060050768E+52</v>
      </c>
      <c r="M43" t="s">
        <v>2568</v>
      </c>
      <c r="N43" t="s">
        <v>2569</v>
      </c>
      <c r="O43" t="s">
        <v>2577</v>
      </c>
      <c r="P43" t="s">
        <v>2563</v>
      </c>
      <c r="Q43" t="s">
        <v>173</v>
      </c>
      <c r="R43" t="s">
        <v>173</v>
      </c>
      <c r="S43" t="s">
        <v>173</v>
      </c>
      <c r="T43" t="s">
        <v>737</v>
      </c>
      <c r="U43" t="s">
        <v>191</v>
      </c>
      <c r="V43" t="s">
        <v>192</v>
      </c>
      <c r="W43" t="s">
        <v>198</v>
      </c>
    </row>
    <row r="44" spans="1:23" x14ac:dyDescent="0.5">
      <c r="A44" t="s">
        <v>253</v>
      </c>
      <c r="B44" s="3" t="s">
        <v>2658</v>
      </c>
      <c r="C44" t="s">
        <v>2554</v>
      </c>
      <c r="D44" t="s">
        <v>2565</v>
      </c>
      <c r="E44" t="s">
        <v>2542</v>
      </c>
      <c r="F44" t="b">
        <v>0</v>
      </c>
      <c r="G44" s="3" t="s">
        <v>2659</v>
      </c>
      <c r="H44" t="s">
        <v>2567</v>
      </c>
      <c r="I44" t="s">
        <v>2557</v>
      </c>
      <c r="J44" t="s">
        <v>2558</v>
      </c>
      <c r="K44" t="s">
        <v>2651</v>
      </c>
      <c r="L44">
        <v>2.0006000060050768E+52</v>
      </c>
      <c r="M44" t="s">
        <v>2568</v>
      </c>
      <c r="N44" t="s">
        <v>2569</v>
      </c>
      <c r="O44" t="s">
        <v>2580</v>
      </c>
      <c r="P44" t="s">
        <v>2563</v>
      </c>
      <c r="Q44" t="s">
        <v>173</v>
      </c>
      <c r="R44" t="s">
        <v>173</v>
      </c>
      <c r="S44" t="s">
        <v>173</v>
      </c>
      <c r="T44" t="s">
        <v>737</v>
      </c>
      <c r="U44" t="s">
        <v>191</v>
      </c>
      <c r="V44" t="s">
        <v>192</v>
      </c>
      <c r="W44" t="s">
        <v>198</v>
      </c>
    </row>
    <row r="45" spans="1:23" x14ac:dyDescent="0.5">
      <c r="A45" t="s">
        <v>253</v>
      </c>
      <c r="B45" s="3" t="s">
        <v>2660</v>
      </c>
      <c r="C45" t="s">
        <v>2554</v>
      </c>
      <c r="D45" t="s">
        <v>2542</v>
      </c>
      <c r="E45" t="s">
        <v>2542</v>
      </c>
      <c r="F45" t="b">
        <v>1</v>
      </c>
      <c r="G45" s="3" t="s">
        <v>2661</v>
      </c>
      <c r="H45" t="s">
        <v>2567</v>
      </c>
      <c r="I45" t="s">
        <v>2557</v>
      </c>
      <c r="J45" t="s">
        <v>2558</v>
      </c>
      <c r="K45" t="s">
        <v>2651</v>
      </c>
      <c r="L45">
        <v>2.0006000060050768E+52</v>
      </c>
      <c r="M45" t="s">
        <v>2568</v>
      </c>
      <c r="N45" t="s">
        <v>2569</v>
      </c>
      <c r="O45" t="s">
        <v>2583</v>
      </c>
      <c r="P45" t="s">
        <v>2571</v>
      </c>
      <c r="Q45" t="s">
        <v>173</v>
      </c>
      <c r="R45" t="s">
        <v>173</v>
      </c>
      <c r="S45" t="s">
        <v>173</v>
      </c>
      <c r="T45" t="s">
        <v>737</v>
      </c>
      <c r="U45" t="s">
        <v>191</v>
      </c>
      <c r="V45" t="s">
        <v>192</v>
      </c>
      <c r="W45" t="s">
        <v>198</v>
      </c>
    </row>
    <row r="46" spans="1:23" x14ac:dyDescent="0.5">
      <c r="A46" t="s">
        <v>253</v>
      </c>
      <c r="B46" s="3" t="s">
        <v>2662</v>
      </c>
      <c r="C46" t="s">
        <v>2554</v>
      </c>
      <c r="D46" t="s">
        <v>2542</v>
      </c>
      <c r="E46" t="s">
        <v>2542</v>
      </c>
      <c r="F46" t="b">
        <v>1</v>
      </c>
      <c r="G46" s="3" t="s">
        <v>2663</v>
      </c>
      <c r="H46" t="s">
        <v>2556</v>
      </c>
      <c r="I46" t="s">
        <v>2557</v>
      </c>
      <c r="J46" t="s">
        <v>2558</v>
      </c>
      <c r="K46" t="s">
        <v>2664</v>
      </c>
      <c r="L46">
        <v>2.0007000060050767E+52</v>
      </c>
      <c r="M46" t="s">
        <v>2560</v>
      </c>
      <c r="N46" t="s">
        <v>2561</v>
      </c>
      <c r="O46" t="s">
        <v>2562</v>
      </c>
      <c r="P46" t="s">
        <v>2563</v>
      </c>
      <c r="Q46" t="s">
        <v>173</v>
      </c>
      <c r="R46" t="s">
        <v>173</v>
      </c>
      <c r="S46" t="s">
        <v>173</v>
      </c>
      <c r="U46" t="s">
        <v>191</v>
      </c>
      <c r="V46" t="s">
        <v>192</v>
      </c>
      <c r="W46" t="s">
        <v>198</v>
      </c>
    </row>
    <row r="47" spans="1:23" x14ac:dyDescent="0.5">
      <c r="A47" t="s">
        <v>253</v>
      </c>
      <c r="B47" s="3" t="s">
        <v>2665</v>
      </c>
      <c r="C47" t="s">
        <v>2554</v>
      </c>
      <c r="D47" t="s">
        <v>2565</v>
      </c>
      <c r="E47" t="s">
        <v>2542</v>
      </c>
      <c r="F47" t="b">
        <v>0</v>
      </c>
      <c r="G47" s="3" t="s">
        <v>2666</v>
      </c>
      <c r="H47" t="s">
        <v>2567</v>
      </c>
      <c r="I47" t="s">
        <v>2557</v>
      </c>
      <c r="J47" t="s">
        <v>2558</v>
      </c>
      <c r="K47" t="s">
        <v>2664</v>
      </c>
      <c r="L47">
        <v>2.0007000060050767E+52</v>
      </c>
      <c r="M47" t="s">
        <v>2568</v>
      </c>
      <c r="N47" t="s">
        <v>2569</v>
      </c>
      <c r="O47" t="s">
        <v>2570</v>
      </c>
      <c r="P47" t="s">
        <v>2571</v>
      </c>
      <c r="Q47" t="s">
        <v>173</v>
      </c>
      <c r="R47" t="s">
        <v>173</v>
      </c>
      <c r="S47" t="s">
        <v>173</v>
      </c>
      <c r="U47" t="s">
        <v>191</v>
      </c>
      <c r="V47" t="s">
        <v>192</v>
      </c>
      <c r="W47" t="s">
        <v>198</v>
      </c>
    </row>
    <row r="48" spans="1:23" x14ac:dyDescent="0.5">
      <c r="A48" t="s">
        <v>253</v>
      </c>
      <c r="B48" s="3" t="s">
        <v>2667</v>
      </c>
      <c r="C48" t="s">
        <v>2554</v>
      </c>
      <c r="D48" t="s">
        <v>2565</v>
      </c>
      <c r="E48" t="s">
        <v>2542</v>
      </c>
      <c r="F48" t="b">
        <v>0</v>
      </c>
      <c r="G48" s="3" t="s">
        <v>2668</v>
      </c>
      <c r="H48" t="s">
        <v>2556</v>
      </c>
      <c r="I48" t="s">
        <v>2557</v>
      </c>
      <c r="J48" t="s">
        <v>2558</v>
      </c>
      <c r="K48" t="s">
        <v>2664</v>
      </c>
      <c r="L48">
        <v>2.0007000060050767E+52</v>
      </c>
      <c r="M48" t="s">
        <v>2560</v>
      </c>
      <c r="N48" t="s">
        <v>2561</v>
      </c>
      <c r="O48" t="s">
        <v>2574</v>
      </c>
      <c r="P48" t="s">
        <v>2571</v>
      </c>
      <c r="Q48" t="s">
        <v>173</v>
      </c>
      <c r="R48" t="s">
        <v>173</v>
      </c>
      <c r="S48" t="s">
        <v>173</v>
      </c>
      <c r="U48" t="s">
        <v>191</v>
      </c>
      <c r="V48" t="s">
        <v>192</v>
      </c>
      <c r="W48" t="s">
        <v>198</v>
      </c>
    </row>
    <row r="49" spans="1:23" x14ac:dyDescent="0.5">
      <c r="A49" t="s">
        <v>253</v>
      </c>
      <c r="B49" s="3" t="s">
        <v>2669</v>
      </c>
      <c r="C49" t="s">
        <v>2554</v>
      </c>
      <c r="D49" t="s">
        <v>2542</v>
      </c>
      <c r="E49" t="s">
        <v>2542</v>
      </c>
      <c r="F49" t="b">
        <v>1</v>
      </c>
      <c r="G49" s="3" t="s">
        <v>2670</v>
      </c>
      <c r="H49" t="s">
        <v>2567</v>
      </c>
      <c r="I49" t="s">
        <v>2557</v>
      </c>
      <c r="J49" t="s">
        <v>2558</v>
      </c>
      <c r="K49" t="s">
        <v>2664</v>
      </c>
      <c r="L49">
        <v>2.0007000060050767E+52</v>
      </c>
      <c r="M49" t="s">
        <v>2568</v>
      </c>
      <c r="N49" t="s">
        <v>2569</v>
      </c>
      <c r="O49" t="s">
        <v>2577</v>
      </c>
      <c r="P49" t="s">
        <v>2563</v>
      </c>
      <c r="Q49" t="s">
        <v>173</v>
      </c>
      <c r="R49" t="s">
        <v>173</v>
      </c>
      <c r="S49" t="s">
        <v>173</v>
      </c>
      <c r="U49" t="s">
        <v>191</v>
      </c>
      <c r="V49" t="s">
        <v>192</v>
      </c>
      <c r="W49" t="s">
        <v>198</v>
      </c>
    </row>
    <row r="50" spans="1:23" x14ac:dyDescent="0.5">
      <c r="A50" t="s">
        <v>253</v>
      </c>
      <c r="B50" s="3" t="s">
        <v>2671</v>
      </c>
      <c r="C50" t="s">
        <v>2554</v>
      </c>
      <c r="D50" t="s">
        <v>2542</v>
      </c>
      <c r="E50" t="s">
        <v>2542</v>
      </c>
      <c r="F50" t="b">
        <v>1</v>
      </c>
      <c r="G50" s="3" t="s">
        <v>2672</v>
      </c>
      <c r="H50" t="s">
        <v>2567</v>
      </c>
      <c r="I50" t="s">
        <v>2557</v>
      </c>
      <c r="J50" t="s">
        <v>2558</v>
      </c>
      <c r="K50" t="s">
        <v>2664</v>
      </c>
      <c r="L50">
        <v>2.0007000060050767E+52</v>
      </c>
      <c r="M50" t="s">
        <v>2568</v>
      </c>
      <c r="N50" t="s">
        <v>2569</v>
      </c>
      <c r="O50" t="s">
        <v>2580</v>
      </c>
      <c r="P50" t="s">
        <v>2563</v>
      </c>
      <c r="Q50" t="s">
        <v>173</v>
      </c>
      <c r="R50" t="s">
        <v>173</v>
      </c>
      <c r="S50" t="s">
        <v>173</v>
      </c>
      <c r="U50" t="s">
        <v>191</v>
      </c>
      <c r="V50" t="s">
        <v>192</v>
      </c>
      <c r="W50" t="s">
        <v>198</v>
      </c>
    </row>
    <row r="51" spans="1:23" x14ac:dyDescent="0.5">
      <c r="A51" t="s">
        <v>253</v>
      </c>
      <c r="B51" s="3" t="s">
        <v>2673</v>
      </c>
      <c r="C51" t="s">
        <v>2554</v>
      </c>
      <c r="D51" t="s">
        <v>2565</v>
      </c>
      <c r="E51" t="s">
        <v>2542</v>
      </c>
      <c r="F51" t="b">
        <v>0</v>
      </c>
      <c r="G51" s="3" t="s">
        <v>2674</v>
      </c>
      <c r="H51" t="s">
        <v>2567</v>
      </c>
      <c r="I51" t="s">
        <v>2557</v>
      </c>
      <c r="J51" t="s">
        <v>2558</v>
      </c>
      <c r="K51" t="s">
        <v>2664</v>
      </c>
      <c r="L51">
        <v>2.0007000060050767E+52</v>
      </c>
      <c r="M51" t="s">
        <v>2568</v>
      </c>
      <c r="N51" t="s">
        <v>2569</v>
      </c>
      <c r="O51" t="s">
        <v>2583</v>
      </c>
      <c r="P51" t="s">
        <v>2571</v>
      </c>
      <c r="Q51" t="s">
        <v>173</v>
      </c>
      <c r="R51" t="s">
        <v>173</v>
      </c>
      <c r="S51" t="s">
        <v>173</v>
      </c>
      <c r="U51" t="s">
        <v>191</v>
      </c>
      <c r="V51" t="s">
        <v>192</v>
      </c>
      <c r="W51" t="s">
        <v>198</v>
      </c>
    </row>
    <row r="52" spans="1:23" x14ac:dyDescent="0.5">
      <c r="A52" t="s">
        <v>253</v>
      </c>
      <c r="B52" s="3" t="s">
        <v>2675</v>
      </c>
      <c r="C52" t="s">
        <v>2554</v>
      </c>
      <c r="D52" t="s">
        <v>2542</v>
      </c>
      <c r="E52" t="s">
        <v>2542</v>
      </c>
      <c r="F52" t="b">
        <v>1</v>
      </c>
      <c r="G52" s="3" t="s">
        <v>2676</v>
      </c>
      <c r="H52" t="s">
        <v>2567</v>
      </c>
      <c r="I52" t="s">
        <v>2557</v>
      </c>
      <c r="J52" t="s">
        <v>2558</v>
      </c>
      <c r="K52" t="s">
        <v>2677</v>
      </c>
      <c r="L52" t="s">
        <v>682</v>
      </c>
      <c r="M52" t="s">
        <v>2568</v>
      </c>
      <c r="N52" t="s">
        <v>2569</v>
      </c>
      <c r="O52" t="s">
        <v>2678</v>
      </c>
      <c r="P52" t="s">
        <v>2679</v>
      </c>
      <c r="Q52" t="s">
        <v>173</v>
      </c>
      <c r="R52" t="s">
        <v>173</v>
      </c>
      <c r="S52" t="s">
        <v>173</v>
      </c>
      <c r="U52" t="s">
        <v>191</v>
      </c>
      <c r="V52" t="s">
        <v>192</v>
      </c>
      <c r="W52" t="s">
        <v>198</v>
      </c>
    </row>
    <row r="53" spans="1:23" x14ac:dyDescent="0.5">
      <c r="A53" t="s">
        <v>253</v>
      </c>
      <c r="B53" s="3" t="s">
        <v>2680</v>
      </c>
      <c r="C53" t="s">
        <v>2554</v>
      </c>
      <c r="D53" t="s">
        <v>2542</v>
      </c>
      <c r="E53" t="s">
        <v>2542</v>
      </c>
      <c r="F53" t="b">
        <v>1</v>
      </c>
      <c r="G53" s="3" t="s">
        <v>2681</v>
      </c>
      <c r="H53" t="s">
        <v>2556</v>
      </c>
      <c r="I53" t="s">
        <v>2557</v>
      </c>
      <c r="J53" t="s">
        <v>2558</v>
      </c>
      <c r="K53" t="s">
        <v>2677</v>
      </c>
      <c r="L53" t="s">
        <v>682</v>
      </c>
      <c r="M53" t="s">
        <v>2560</v>
      </c>
      <c r="N53" t="s">
        <v>2561</v>
      </c>
      <c r="O53" t="s">
        <v>2682</v>
      </c>
      <c r="P53" t="s">
        <v>2679</v>
      </c>
      <c r="Q53" t="s">
        <v>173</v>
      </c>
      <c r="R53" t="s">
        <v>173</v>
      </c>
      <c r="S53" t="s">
        <v>173</v>
      </c>
      <c r="U53" t="s">
        <v>191</v>
      </c>
      <c r="V53" t="s">
        <v>192</v>
      </c>
      <c r="W53" t="s">
        <v>198</v>
      </c>
    </row>
    <row r="54" spans="1:23" x14ac:dyDescent="0.5">
      <c r="A54" t="s">
        <v>253</v>
      </c>
      <c r="B54" s="3" t="s">
        <v>2683</v>
      </c>
      <c r="C54" t="s">
        <v>2554</v>
      </c>
      <c r="D54" t="s">
        <v>2565</v>
      </c>
      <c r="E54" t="s">
        <v>2542</v>
      </c>
      <c r="F54" t="b">
        <v>0</v>
      </c>
      <c r="G54" s="3" t="s">
        <v>2684</v>
      </c>
      <c r="H54" t="s">
        <v>2567</v>
      </c>
      <c r="I54" t="s">
        <v>2557</v>
      </c>
      <c r="J54" t="s">
        <v>2558</v>
      </c>
      <c r="K54" t="s">
        <v>2677</v>
      </c>
      <c r="L54" t="s">
        <v>682</v>
      </c>
      <c r="M54" t="s">
        <v>2568</v>
      </c>
      <c r="N54" t="s">
        <v>2569</v>
      </c>
      <c r="O54" t="s">
        <v>2685</v>
      </c>
      <c r="P54" t="s">
        <v>2686</v>
      </c>
      <c r="Q54" t="s">
        <v>173</v>
      </c>
      <c r="R54" t="s">
        <v>173</v>
      </c>
      <c r="S54" t="s">
        <v>173</v>
      </c>
      <c r="U54" t="s">
        <v>191</v>
      </c>
      <c r="V54" t="s">
        <v>192</v>
      </c>
      <c r="W54" t="s">
        <v>198</v>
      </c>
    </row>
    <row r="55" spans="1:23" x14ac:dyDescent="0.5">
      <c r="A55" t="s">
        <v>253</v>
      </c>
      <c r="B55" s="3" t="s">
        <v>2687</v>
      </c>
      <c r="C55" t="s">
        <v>2554</v>
      </c>
      <c r="D55" t="s">
        <v>2565</v>
      </c>
      <c r="E55" t="s">
        <v>2542</v>
      </c>
      <c r="F55" t="b">
        <v>0</v>
      </c>
      <c r="G55" s="3" t="s">
        <v>2688</v>
      </c>
      <c r="H55" t="s">
        <v>2556</v>
      </c>
      <c r="I55" t="s">
        <v>2557</v>
      </c>
      <c r="J55" t="s">
        <v>2558</v>
      </c>
      <c r="K55" t="s">
        <v>2677</v>
      </c>
      <c r="L55" t="s">
        <v>682</v>
      </c>
      <c r="M55" t="s">
        <v>2560</v>
      </c>
      <c r="N55" t="s">
        <v>2561</v>
      </c>
      <c r="O55" t="s">
        <v>2689</v>
      </c>
      <c r="P55" t="s">
        <v>2686</v>
      </c>
      <c r="Q55" t="s">
        <v>173</v>
      </c>
      <c r="R55" t="s">
        <v>173</v>
      </c>
      <c r="S55" t="s">
        <v>173</v>
      </c>
      <c r="U55" t="s">
        <v>191</v>
      </c>
      <c r="V55" t="s">
        <v>192</v>
      </c>
      <c r="W55" t="s">
        <v>198</v>
      </c>
    </row>
    <row r="56" spans="1:23" x14ac:dyDescent="0.5">
      <c r="A56" t="s">
        <v>253</v>
      </c>
      <c r="B56" s="3" t="s">
        <v>2690</v>
      </c>
      <c r="C56" t="s">
        <v>2554</v>
      </c>
      <c r="D56" t="s">
        <v>2565</v>
      </c>
      <c r="E56" t="s">
        <v>2542</v>
      </c>
      <c r="F56" t="b">
        <v>0</v>
      </c>
      <c r="G56" s="3" t="s">
        <v>2691</v>
      </c>
      <c r="H56" t="s">
        <v>2567</v>
      </c>
      <c r="I56" t="s">
        <v>2557</v>
      </c>
      <c r="J56" t="s">
        <v>2558</v>
      </c>
      <c r="K56" t="s">
        <v>2692</v>
      </c>
      <c r="L56" t="s">
        <v>687</v>
      </c>
      <c r="M56" t="s">
        <v>2568</v>
      </c>
      <c r="N56" t="s">
        <v>2569</v>
      </c>
      <c r="O56" t="s">
        <v>2678</v>
      </c>
      <c r="P56" t="s">
        <v>2679</v>
      </c>
      <c r="Q56" t="s">
        <v>173</v>
      </c>
      <c r="R56" t="s">
        <v>173</v>
      </c>
      <c r="S56" t="s">
        <v>173</v>
      </c>
      <c r="U56" t="s">
        <v>191</v>
      </c>
      <c r="V56" t="s">
        <v>192</v>
      </c>
      <c r="W56" t="s">
        <v>198</v>
      </c>
    </row>
    <row r="57" spans="1:23" x14ac:dyDescent="0.5">
      <c r="A57" t="s">
        <v>253</v>
      </c>
      <c r="B57" s="3" t="s">
        <v>2693</v>
      </c>
      <c r="C57" t="s">
        <v>2554</v>
      </c>
      <c r="D57" t="s">
        <v>2565</v>
      </c>
      <c r="E57" t="s">
        <v>2542</v>
      </c>
      <c r="F57" t="b">
        <v>0</v>
      </c>
      <c r="G57" s="3" t="s">
        <v>2694</v>
      </c>
      <c r="H57" t="s">
        <v>2556</v>
      </c>
      <c r="I57" t="s">
        <v>2557</v>
      </c>
      <c r="J57" t="s">
        <v>2558</v>
      </c>
      <c r="K57" t="s">
        <v>2692</v>
      </c>
      <c r="L57" t="s">
        <v>687</v>
      </c>
      <c r="M57" t="s">
        <v>2560</v>
      </c>
      <c r="N57" t="s">
        <v>2561</v>
      </c>
      <c r="O57" t="s">
        <v>2682</v>
      </c>
      <c r="P57" t="s">
        <v>2679</v>
      </c>
      <c r="Q57" t="s">
        <v>173</v>
      </c>
      <c r="R57" t="s">
        <v>173</v>
      </c>
      <c r="S57" t="s">
        <v>173</v>
      </c>
      <c r="U57" t="s">
        <v>191</v>
      </c>
      <c r="V57" t="s">
        <v>192</v>
      </c>
      <c r="W57" t="s">
        <v>198</v>
      </c>
    </row>
    <row r="58" spans="1:23" x14ac:dyDescent="0.5">
      <c r="A58" t="s">
        <v>253</v>
      </c>
      <c r="B58" s="3" t="s">
        <v>2695</v>
      </c>
      <c r="C58" t="s">
        <v>2554</v>
      </c>
      <c r="D58" t="s">
        <v>2542</v>
      </c>
      <c r="E58" t="s">
        <v>2542</v>
      </c>
      <c r="F58" t="b">
        <v>1</v>
      </c>
      <c r="G58" s="3" t="s">
        <v>2696</v>
      </c>
      <c r="H58" t="s">
        <v>2567</v>
      </c>
      <c r="I58" t="s">
        <v>2557</v>
      </c>
      <c r="J58" t="s">
        <v>2558</v>
      </c>
      <c r="K58" t="s">
        <v>2692</v>
      </c>
      <c r="L58" t="s">
        <v>687</v>
      </c>
      <c r="M58" t="s">
        <v>2568</v>
      </c>
      <c r="N58" t="s">
        <v>2569</v>
      </c>
      <c r="O58" t="s">
        <v>2685</v>
      </c>
      <c r="P58" t="s">
        <v>2686</v>
      </c>
      <c r="Q58" t="s">
        <v>173</v>
      </c>
      <c r="R58" t="s">
        <v>173</v>
      </c>
      <c r="S58" t="s">
        <v>173</v>
      </c>
      <c r="U58" t="s">
        <v>191</v>
      </c>
      <c r="V58" t="s">
        <v>192</v>
      </c>
      <c r="W58" t="s">
        <v>198</v>
      </c>
    </row>
    <row r="59" spans="1:23" x14ac:dyDescent="0.5">
      <c r="A59" t="s">
        <v>253</v>
      </c>
      <c r="B59" s="3" t="s">
        <v>2697</v>
      </c>
      <c r="C59" t="s">
        <v>2554</v>
      </c>
      <c r="D59" t="s">
        <v>2542</v>
      </c>
      <c r="E59" t="s">
        <v>2542</v>
      </c>
      <c r="F59" t="b">
        <v>1</v>
      </c>
      <c r="G59" s="3" t="s">
        <v>2698</v>
      </c>
      <c r="H59" t="s">
        <v>2556</v>
      </c>
      <c r="I59" t="s">
        <v>2557</v>
      </c>
      <c r="J59" t="s">
        <v>2558</v>
      </c>
      <c r="K59" t="s">
        <v>2692</v>
      </c>
      <c r="L59" t="s">
        <v>687</v>
      </c>
      <c r="M59" t="s">
        <v>2560</v>
      </c>
      <c r="N59" t="s">
        <v>2561</v>
      </c>
      <c r="O59" t="s">
        <v>2689</v>
      </c>
      <c r="P59" t="s">
        <v>2686</v>
      </c>
      <c r="Q59" t="s">
        <v>173</v>
      </c>
      <c r="R59" t="s">
        <v>173</v>
      </c>
      <c r="S59" t="s">
        <v>173</v>
      </c>
      <c r="U59" t="s">
        <v>191</v>
      </c>
      <c r="V59" t="s">
        <v>192</v>
      </c>
      <c r="W59" t="s">
        <v>198</v>
      </c>
    </row>
    <row r="60" spans="1:23" x14ac:dyDescent="0.5">
      <c r="A60" t="s">
        <v>253</v>
      </c>
      <c r="B60" s="3" t="s">
        <v>2699</v>
      </c>
      <c r="C60" t="s">
        <v>2554</v>
      </c>
      <c r="D60" t="s">
        <v>2542</v>
      </c>
      <c r="E60" t="s">
        <v>2542</v>
      </c>
      <c r="F60" t="b">
        <v>1</v>
      </c>
      <c r="G60" s="3" t="s">
        <v>2700</v>
      </c>
      <c r="H60" t="s">
        <v>2567</v>
      </c>
      <c r="I60" t="s">
        <v>2557</v>
      </c>
      <c r="J60" t="s">
        <v>2558</v>
      </c>
      <c r="K60" t="s">
        <v>2701</v>
      </c>
      <c r="L60" t="s">
        <v>2702</v>
      </c>
      <c r="M60" t="s">
        <v>2568</v>
      </c>
      <c r="N60" t="s">
        <v>2569</v>
      </c>
      <c r="O60" t="s">
        <v>2678</v>
      </c>
      <c r="P60" t="s">
        <v>2679</v>
      </c>
      <c r="Q60" t="s">
        <v>173</v>
      </c>
      <c r="R60" t="s">
        <v>173</v>
      </c>
      <c r="S60" t="s">
        <v>173</v>
      </c>
      <c r="U60" t="s">
        <v>191</v>
      </c>
      <c r="V60" t="s">
        <v>192</v>
      </c>
      <c r="W60" t="s">
        <v>198</v>
      </c>
    </row>
    <row r="61" spans="1:23" x14ac:dyDescent="0.5">
      <c r="A61" t="s">
        <v>253</v>
      </c>
      <c r="B61" s="3" t="s">
        <v>2703</v>
      </c>
      <c r="C61" t="s">
        <v>2554</v>
      </c>
      <c r="D61" t="s">
        <v>2542</v>
      </c>
      <c r="E61" t="s">
        <v>2542</v>
      </c>
      <c r="F61" t="b">
        <v>1</v>
      </c>
      <c r="G61" s="3" t="s">
        <v>2704</v>
      </c>
      <c r="H61" t="s">
        <v>2556</v>
      </c>
      <c r="I61" t="s">
        <v>2557</v>
      </c>
      <c r="J61" t="s">
        <v>2558</v>
      </c>
      <c r="K61" t="s">
        <v>2701</v>
      </c>
      <c r="L61" t="s">
        <v>2702</v>
      </c>
      <c r="M61" t="s">
        <v>2560</v>
      </c>
      <c r="N61" t="s">
        <v>2561</v>
      </c>
      <c r="O61" t="s">
        <v>2682</v>
      </c>
      <c r="P61" t="s">
        <v>2679</v>
      </c>
      <c r="Q61" t="s">
        <v>173</v>
      </c>
      <c r="R61" t="s">
        <v>173</v>
      </c>
      <c r="S61" t="s">
        <v>173</v>
      </c>
      <c r="U61" t="s">
        <v>191</v>
      </c>
      <c r="V61" t="s">
        <v>192</v>
      </c>
      <c r="W61" t="s">
        <v>198</v>
      </c>
    </row>
    <row r="62" spans="1:23" x14ac:dyDescent="0.5">
      <c r="A62" t="s">
        <v>253</v>
      </c>
      <c r="B62" s="3" t="s">
        <v>2705</v>
      </c>
      <c r="C62" t="s">
        <v>2554</v>
      </c>
      <c r="D62" t="s">
        <v>2565</v>
      </c>
      <c r="E62" t="s">
        <v>2542</v>
      </c>
      <c r="F62" t="b">
        <v>0</v>
      </c>
      <c r="G62" s="3" t="s">
        <v>2706</v>
      </c>
      <c r="H62" t="s">
        <v>2567</v>
      </c>
      <c r="I62" t="s">
        <v>2557</v>
      </c>
      <c r="J62" t="s">
        <v>2558</v>
      </c>
      <c r="K62" t="s">
        <v>2701</v>
      </c>
      <c r="L62" t="s">
        <v>2702</v>
      </c>
      <c r="M62" t="s">
        <v>2568</v>
      </c>
      <c r="N62" t="s">
        <v>2569</v>
      </c>
      <c r="O62" t="s">
        <v>2685</v>
      </c>
      <c r="P62" t="s">
        <v>2686</v>
      </c>
      <c r="Q62" t="s">
        <v>173</v>
      </c>
      <c r="R62" t="s">
        <v>173</v>
      </c>
      <c r="S62" t="s">
        <v>173</v>
      </c>
      <c r="U62" t="s">
        <v>191</v>
      </c>
      <c r="V62" t="s">
        <v>192</v>
      </c>
      <c r="W62" t="s">
        <v>198</v>
      </c>
    </row>
    <row r="63" spans="1:23" x14ac:dyDescent="0.5">
      <c r="A63" t="s">
        <v>253</v>
      </c>
      <c r="B63" s="3" t="s">
        <v>2707</v>
      </c>
      <c r="C63" t="s">
        <v>2554</v>
      </c>
      <c r="D63" t="s">
        <v>2565</v>
      </c>
      <c r="E63" t="s">
        <v>2542</v>
      </c>
      <c r="F63" t="b">
        <v>0</v>
      </c>
      <c r="G63" s="3" t="s">
        <v>2708</v>
      </c>
      <c r="H63" t="s">
        <v>2556</v>
      </c>
      <c r="I63" t="s">
        <v>2557</v>
      </c>
      <c r="J63" t="s">
        <v>2558</v>
      </c>
      <c r="K63" t="s">
        <v>2701</v>
      </c>
      <c r="L63" t="s">
        <v>2702</v>
      </c>
      <c r="M63" t="s">
        <v>2560</v>
      </c>
      <c r="N63" t="s">
        <v>2561</v>
      </c>
      <c r="O63" t="s">
        <v>2689</v>
      </c>
      <c r="P63" t="s">
        <v>2686</v>
      </c>
      <c r="Q63" t="s">
        <v>173</v>
      </c>
      <c r="R63" t="s">
        <v>173</v>
      </c>
      <c r="S63" t="s">
        <v>173</v>
      </c>
      <c r="U63" t="s">
        <v>191</v>
      </c>
      <c r="V63" t="s">
        <v>192</v>
      </c>
      <c r="W63" t="s">
        <v>198</v>
      </c>
    </row>
    <row r="64" spans="1:23" x14ac:dyDescent="0.5">
      <c r="A64" t="s">
        <v>253</v>
      </c>
      <c r="B64" s="3" t="s">
        <v>2709</v>
      </c>
      <c r="C64" t="s">
        <v>2554</v>
      </c>
      <c r="D64" t="s">
        <v>2565</v>
      </c>
      <c r="E64" t="s">
        <v>2542</v>
      </c>
      <c r="F64" t="b">
        <v>0</v>
      </c>
      <c r="G64" s="3" t="s">
        <v>2710</v>
      </c>
      <c r="H64" t="s">
        <v>2567</v>
      </c>
      <c r="I64" t="s">
        <v>2557</v>
      </c>
      <c r="J64" t="s">
        <v>2558</v>
      </c>
      <c r="K64" t="s">
        <v>2711</v>
      </c>
      <c r="L64" t="s">
        <v>693</v>
      </c>
      <c r="M64" t="s">
        <v>2568</v>
      </c>
      <c r="N64" t="s">
        <v>2569</v>
      </c>
      <c r="O64" t="s">
        <v>2678</v>
      </c>
      <c r="P64" t="s">
        <v>2679</v>
      </c>
      <c r="Q64" t="s">
        <v>173</v>
      </c>
      <c r="R64" t="s">
        <v>173</v>
      </c>
      <c r="S64" t="s">
        <v>173</v>
      </c>
      <c r="U64" t="s">
        <v>191</v>
      </c>
      <c r="V64" t="s">
        <v>192</v>
      </c>
      <c r="W64" t="s">
        <v>198</v>
      </c>
    </row>
    <row r="65" spans="1:23" x14ac:dyDescent="0.5">
      <c r="A65" t="s">
        <v>253</v>
      </c>
      <c r="B65" s="3" t="s">
        <v>2712</v>
      </c>
      <c r="C65" t="s">
        <v>2554</v>
      </c>
      <c r="D65" t="s">
        <v>2565</v>
      </c>
      <c r="E65" t="s">
        <v>2542</v>
      </c>
      <c r="F65" t="b">
        <v>0</v>
      </c>
      <c r="G65" s="3" t="s">
        <v>2713</v>
      </c>
      <c r="H65" t="s">
        <v>2556</v>
      </c>
      <c r="I65" t="s">
        <v>2557</v>
      </c>
      <c r="J65" t="s">
        <v>2558</v>
      </c>
      <c r="K65" t="s">
        <v>2711</v>
      </c>
      <c r="L65" t="s">
        <v>693</v>
      </c>
      <c r="M65" t="s">
        <v>2560</v>
      </c>
      <c r="N65" t="s">
        <v>2561</v>
      </c>
      <c r="O65" t="s">
        <v>2682</v>
      </c>
      <c r="P65" t="s">
        <v>2679</v>
      </c>
      <c r="Q65" t="s">
        <v>173</v>
      </c>
      <c r="R65" t="s">
        <v>173</v>
      </c>
      <c r="S65" t="s">
        <v>173</v>
      </c>
      <c r="U65" t="s">
        <v>191</v>
      </c>
      <c r="V65" t="s">
        <v>192</v>
      </c>
      <c r="W65" t="s">
        <v>198</v>
      </c>
    </row>
    <row r="66" spans="1:23" x14ac:dyDescent="0.5">
      <c r="A66" t="s">
        <v>253</v>
      </c>
      <c r="B66" s="3" t="s">
        <v>2714</v>
      </c>
      <c r="C66" t="s">
        <v>2554</v>
      </c>
      <c r="D66" t="s">
        <v>2542</v>
      </c>
      <c r="E66" t="s">
        <v>2542</v>
      </c>
      <c r="F66" t="b">
        <v>1</v>
      </c>
      <c r="G66" s="3" t="s">
        <v>2715</v>
      </c>
      <c r="H66" t="s">
        <v>2567</v>
      </c>
      <c r="I66" t="s">
        <v>2557</v>
      </c>
      <c r="J66" t="s">
        <v>2558</v>
      </c>
      <c r="K66" t="s">
        <v>2711</v>
      </c>
      <c r="L66" t="s">
        <v>693</v>
      </c>
      <c r="M66" t="s">
        <v>2568</v>
      </c>
      <c r="N66" t="s">
        <v>2569</v>
      </c>
      <c r="O66" t="s">
        <v>2685</v>
      </c>
      <c r="P66" t="s">
        <v>2686</v>
      </c>
      <c r="Q66" t="s">
        <v>173</v>
      </c>
      <c r="R66" t="s">
        <v>173</v>
      </c>
      <c r="S66" t="s">
        <v>173</v>
      </c>
      <c r="U66" t="s">
        <v>191</v>
      </c>
      <c r="V66" t="s">
        <v>192</v>
      </c>
      <c r="W66" t="s">
        <v>198</v>
      </c>
    </row>
    <row r="67" spans="1:23" x14ac:dyDescent="0.5">
      <c r="A67" t="s">
        <v>253</v>
      </c>
      <c r="B67" s="3" t="s">
        <v>2716</v>
      </c>
      <c r="C67" t="s">
        <v>2554</v>
      </c>
      <c r="D67" t="s">
        <v>2542</v>
      </c>
      <c r="E67" t="s">
        <v>2542</v>
      </c>
      <c r="F67" t="b">
        <v>1</v>
      </c>
      <c r="G67" s="3" t="s">
        <v>2717</v>
      </c>
      <c r="H67" t="s">
        <v>2556</v>
      </c>
      <c r="I67" t="s">
        <v>2557</v>
      </c>
      <c r="J67" t="s">
        <v>2558</v>
      </c>
      <c r="K67" t="s">
        <v>2711</v>
      </c>
      <c r="L67" t="s">
        <v>693</v>
      </c>
      <c r="M67" t="s">
        <v>2560</v>
      </c>
      <c r="N67" t="s">
        <v>2561</v>
      </c>
      <c r="O67" t="s">
        <v>2689</v>
      </c>
      <c r="P67" t="s">
        <v>2686</v>
      </c>
      <c r="Q67" t="s">
        <v>173</v>
      </c>
      <c r="R67" t="s">
        <v>173</v>
      </c>
      <c r="S67" t="s">
        <v>173</v>
      </c>
      <c r="U67" t="s">
        <v>191</v>
      </c>
      <c r="V67" t="s">
        <v>192</v>
      </c>
      <c r="W67" t="s">
        <v>198</v>
      </c>
    </row>
    <row r="68" spans="1:23" x14ac:dyDescent="0.5">
      <c r="A68" t="s">
        <v>253</v>
      </c>
      <c r="B68" s="3" t="s">
        <v>2718</v>
      </c>
      <c r="C68" t="s">
        <v>2554</v>
      </c>
      <c r="D68" t="s">
        <v>2542</v>
      </c>
      <c r="E68" t="s">
        <v>2542</v>
      </c>
      <c r="F68" t="b">
        <v>1</v>
      </c>
      <c r="G68" s="3" t="s">
        <v>2719</v>
      </c>
      <c r="H68" t="s">
        <v>2567</v>
      </c>
      <c r="I68" t="s">
        <v>2557</v>
      </c>
      <c r="J68" t="s">
        <v>2558</v>
      </c>
      <c r="K68" t="s">
        <v>2720</v>
      </c>
      <c r="L68" t="s">
        <v>699</v>
      </c>
      <c r="M68" t="s">
        <v>2568</v>
      </c>
      <c r="N68" t="s">
        <v>2569</v>
      </c>
      <c r="O68" t="s">
        <v>2678</v>
      </c>
      <c r="P68" t="s">
        <v>2679</v>
      </c>
      <c r="Q68" t="s">
        <v>173</v>
      </c>
      <c r="R68" t="s">
        <v>173</v>
      </c>
      <c r="S68" t="s">
        <v>173</v>
      </c>
      <c r="U68" t="s">
        <v>191</v>
      </c>
      <c r="V68" t="s">
        <v>192</v>
      </c>
      <c r="W68" t="s">
        <v>198</v>
      </c>
    </row>
    <row r="69" spans="1:23" x14ac:dyDescent="0.5">
      <c r="A69" t="s">
        <v>253</v>
      </c>
      <c r="B69" s="3" t="s">
        <v>2721</v>
      </c>
      <c r="C69" t="s">
        <v>2554</v>
      </c>
      <c r="D69" t="s">
        <v>2542</v>
      </c>
      <c r="E69" t="s">
        <v>2542</v>
      </c>
      <c r="F69" t="b">
        <v>1</v>
      </c>
      <c r="G69" s="3" t="s">
        <v>2722</v>
      </c>
      <c r="H69" t="s">
        <v>2556</v>
      </c>
      <c r="I69" t="s">
        <v>2557</v>
      </c>
      <c r="J69" t="s">
        <v>2558</v>
      </c>
      <c r="K69" t="s">
        <v>2720</v>
      </c>
      <c r="L69" t="s">
        <v>699</v>
      </c>
      <c r="M69" t="s">
        <v>2560</v>
      </c>
      <c r="N69" t="s">
        <v>2561</v>
      </c>
      <c r="O69" t="s">
        <v>2682</v>
      </c>
      <c r="P69" t="s">
        <v>2679</v>
      </c>
      <c r="Q69" t="s">
        <v>173</v>
      </c>
      <c r="R69" t="s">
        <v>173</v>
      </c>
      <c r="S69" t="s">
        <v>173</v>
      </c>
      <c r="U69" t="s">
        <v>191</v>
      </c>
      <c r="V69" t="s">
        <v>192</v>
      </c>
      <c r="W69" t="s">
        <v>198</v>
      </c>
    </row>
    <row r="70" spans="1:23" x14ac:dyDescent="0.5">
      <c r="A70" t="s">
        <v>253</v>
      </c>
      <c r="B70" s="3" t="s">
        <v>2723</v>
      </c>
      <c r="C70" t="s">
        <v>2554</v>
      </c>
      <c r="D70" t="s">
        <v>2565</v>
      </c>
      <c r="E70" t="s">
        <v>2542</v>
      </c>
      <c r="F70" t="b">
        <v>0</v>
      </c>
      <c r="G70" s="3" t="s">
        <v>2724</v>
      </c>
      <c r="H70" t="s">
        <v>2567</v>
      </c>
      <c r="I70" t="s">
        <v>2557</v>
      </c>
      <c r="J70" t="s">
        <v>2558</v>
      </c>
      <c r="K70" t="s">
        <v>2720</v>
      </c>
      <c r="L70" t="s">
        <v>699</v>
      </c>
      <c r="M70" t="s">
        <v>2568</v>
      </c>
      <c r="N70" t="s">
        <v>2569</v>
      </c>
      <c r="O70" t="s">
        <v>2685</v>
      </c>
      <c r="P70" t="s">
        <v>2686</v>
      </c>
      <c r="Q70" t="s">
        <v>173</v>
      </c>
      <c r="R70" t="s">
        <v>173</v>
      </c>
      <c r="S70" t="s">
        <v>173</v>
      </c>
      <c r="U70" t="s">
        <v>191</v>
      </c>
      <c r="V70" t="s">
        <v>192</v>
      </c>
      <c r="W70" t="s">
        <v>198</v>
      </c>
    </row>
    <row r="71" spans="1:23" x14ac:dyDescent="0.5">
      <c r="A71" t="s">
        <v>253</v>
      </c>
      <c r="B71" s="3" t="s">
        <v>2725</v>
      </c>
      <c r="C71" t="s">
        <v>2554</v>
      </c>
      <c r="D71" t="s">
        <v>2565</v>
      </c>
      <c r="E71" t="s">
        <v>2542</v>
      </c>
      <c r="F71" t="b">
        <v>0</v>
      </c>
      <c r="G71" s="3" t="s">
        <v>2726</v>
      </c>
      <c r="H71" t="s">
        <v>2556</v>
      </c>
      <c r="I71" t="s">
        <v>2557</v>
      </c>
      <c r="J71" t="s">
        <v>2558</v>
      </c>
      <c r="K71" t="s">
        <v>2720</v>
      </c>
      <c r="L71" t="s">
        <v>699</v>
      </c>
      <c r="M71" t="s">
        <v>2560</v>
      </c>
      <c r="N71" t="s">
        <v>2561</v>
      </c>
      <c r="O71" t="s">
        <v>2689</v>
      </c>
      <c r="P71" t="s">
        <v>2686</v>
      </c>
      <c r="Q71" t="s">
        <v>173</v>
      </c>
      <c r="R71" t="s">
        <v>173</v>
      </c>
      <c r="S71" t="s">
        <v>173</v>
      </c>
      <c r="U71" t="s">
        <v>191</v>
      </c>
      <c r="V71" t="s">
        <v>192</v>
      </c>
      <c r="W71" t="s">
        <v>198</v>
      </c>
    </row>
    <row r="72" spans="1:23" x14ac:dyDescent="0.5">
      <c r="A72" t="s">
        <v>253</v>
      </c>
      <c r="B72" s="3" t="s">
        <v>2727</v>
      </c>
      <c r="C72" t="s">
        <v>2554</v>
      </c>
      <c r="D72" t="s">
        <v>2565</v>
      </c>
      <c r="E72" t="s">
        <v>2542</v>
      </c>
      <c r="F72" t="b">
        <v>0</v>
      </c>
      <c r="G72" s="3" t="s">
        <v>2728</v>
      </c>
      <c r="H72" t="s">
        <v>2567</v>
      </c>
      <c r="I72" t="s">
        <v>2557</v>
      </c>
      <c r="J72" t="s">
        <v>2558</v>
      </c>
      <c r="K72" t="s">
        <v>2729</v>
      </c>
      <c r="L72" t="s">
        <v>705</v>
      </c>
      <c r="M72" t="s">
        <v>2568</v>
      </c>
      <c r="N72" t="s">
        <v>2569</v>
      </c>
      <c r="O72" t="s">
        <v>2678</v>
      </c>
      <c r="P72" t="s">
        <v>2679</v>
      </c>
      <c r="Q72" t="s">
        <v>173</v>
      </c>
      <c r="R72" t="s">
        <v>173</v>
      </c>
      <c r="S72" t="s">
        <v>173</v>
      </c>
      <c r="U72" t="s">
        <v>191</v>
      </c>
      <c r="V72" t="s">
        <v>192</v>
      </c>
      <c r="W72" t="s">
        <v>198</v>
      </c>
    </row>
    <row r="73" spans="1:23" x14ac:dyDescent="0.5">
      <c r="A73" t="s">
        <v>253</v>
      </c>
      <c r="B73" s="3" t="s">
        <v>2730</v>
      </c>
      <c r="C73" t="s">
        <v>2554</v>
      </c>
      <c r="D73" t="s">
        <v>2565</v>
      </c>
      <c r="E73" t="s">
        <v>2542</v>
      </c>
      <c r="F73" t="b">
        <v>0</v>
      </c>
      <c r="G73" s="3" t="s">
        <v>2731</v>
      </c>
      <c r="H73" t="s">
        <v>2556</v>
      </c>
      <c r="I73" t="s">
        <v>2557</v>
      </c>
      <c r="J73" t="s">
        <v>2558</v>
      </c>
      <c r="K73" t="s">
        <v>2729</v>
      </c>
      <c r="L73" t="s">
        <v>705</v>
      </c>
      <c r="M73" t="s">
        <v>2560</v>
      </c>
      <c r="N73" t="s">
        <v>2561</v>
      </c>
      <c r="O73" t="s">
        <v>2682</v>
      </c>
      <c r="P73" t="s">
        <v>2679</v>
      </c>
      <c r="Q73" t="s">
        <v>173</v>
      </c>
      <c r="R73" t="s">
        <v>173</v>
      </c>
      <c r="S73" t="s">
        <v>173</v>
      </c>
      <c r="U73" t="s">
        <v>191</v>
      </c>
      <c r="V73" t="s">
        <v>192</v>
      </c>
      <c r="W73" t="s">
        <v>198</v>
      </c>
    </row>
    <row r="74" spans="1:23" x14ac:dyDescent="0.5">
      <c r="A74" t="s">
        <v>253</v>
      </c>
      <c r="B74" s="3" t="s">
        <v>2732</v>
      </c>
      <c r="C74" t="s">
        <v>2554</v>
      </c>
      <c r="D74" t="s">
        <v>2542</v>
      </c>
      <c r="E74" t="s">
        <v>2542</v>
      </c>
      <c r="F74" t="b">
        <v>1</v>
      </c>
      <c r="G74" s="3" t="s">
        <v>2733</v>
      </c>
      <c r="H74" t="s">
        <v>2567</v>
      </c>
      <c r="I74" t="s">
        <v>2557</v>
      </c>
      <c r="J74" t="s">
        <v>2558</v>
      </c>
      <c r="K74" t="s">
        <v>2729</v>
      </c>
      <c r="L74" t="s">
        <v>705</v>
      </c>
      <c r="M74" t="s">
        <v>2568</v>
      </c>
      <c r="N74" t="s">
        <v>2569</v>
      </c>
      <c r="O74" t="s">
        <v>2685</v>
      </c>
      <c r="P74" t="s">
        <v>2686</v>
      </c>
      <c r="Q74" t="s">
        <v>173</v>
      </c>
      <c r="R74" t="s">
        <v>173</v>
      </c>
      <c r="S74" t="s">
        <v>173</v>
      </c>
      <c r="U74" t="s">
        <v>191</v>
      </c>
      <c r="V74" t="s">
        <v>192</v>
      </c>
      <c r="W74" t="s">
        <v>198</v>
      </c>
    </row>
    <row r="75" spans="1:23" x14ac:dyDescent="0.5">
      <c r="A75" t="s">
        <v>253</v>
      </c>
      <c r="B75" s="3" t="s">
        <v>2734</v>
      </c>
      <c r="C75" t="s">
        <v>2554</v>
      </c>
      <c r="D75" t="s">
        <v>2542</v>
      </c>
      <c r="E75" t="s">
        <v>2542</v>
      </c>
      <c r="F75" t="b">
        <v>1</v>
      </c>
      <c r="G75" s="3" t="s">
        <v>2735</v>
      </c>
      <c r="H75" t="s">
        <v>2556</v>
      </c>
      <c r="I75" t="s">
        <v>2557</v>
      </c>
      <c r="J75" t="s">
        <v>2558</v>
      </c>
      <c r="K75" t="s">
        <v>2729</v>
      </c>
      <c r="L75" t="s">
        <v>705</v>
      </c>
      <c r="M75" t="s">
        <v>2560</v>
      </c>
      <c r="N75" t="s">
        <v>2561</v>
      </c>
      <c r="O75" t="s">
        <v>2689</v>
      </c>
      <c r="P75" t="s">
        <v>2686</v>
      </c>
      <c r="Q75" t="s">
        <v>173</v>
      </c>
      <c r="R75" t="s">
        <v>173</v>
      </c>
      <c r="S75" t="s">
        <v>173</v>
      </c>
      <c r="U75" t="s">
        <v>191</v>
      </c>
      <c r="V75" t="s">
        <v>192</v>
      </c>
      <c r="W75" t="s">
        <v>198</v>
      </c>
    </row>
    <row r="76" spans="1:23" x14ac:dyDescent="0.5">
      <c r="A76" t="s">
        <v>253</v>
      </c>
      <c r="B76" s="3" t="s">
        <v>2736</v>
      </c>
      <c r="C76" t="s">
        <v>2554</v>
      </c>
      <c r="D76" t="s">
        <v>2565</v>
      </c>
      <c r="E76" t="s">
        <v>2542</v>
      </c>
      <c r="F76" t="b">
        <v>0</v>
      </c>
      <c r="G76" s="3" t="s">
        <v>2737</v>
      </c>
      <c r="H76" t="s">
        <v>2556</v>
      </c>
      <c r="I76" t="s">
        <v>2557</v>
      </c>
      <c r="J76" t="s">
        <v>2558</v>
      </c>
      <c r="K76" t="s">
        <v>2738</v>
      </c>
      <c r="L76" t="s">
        <v>715</v>
      </c>
      <c r="M76" t="s">
        <v>2560</v>
      </c>
      <c r="N76" t="s">
        <v>2561</v>
      </c>
      <c r="O76" t="s">
        <v>2739</v>
      </c>
      <c r="P76" t="s">
        <v>2740</v>
      </c>
      <c r="Q76" t="s">
        <v>173</v>
      </c>
      <c r="R76" t="s">
        <v>173</v>
      </c>
      <c r="S76" t="s">
        <v>173</v>
      </c>
      <c r="U76" t="s">
        <v>191</v>
      </c>
      <c r="V76" t="s">
        <v>192</v>
      </c>
      <c r="W76" t="s">
        <v>198</v>
      </c>
    </row>
    <row r="77" spans="1:23" x14ac:dyDescent="0.5">
      <c r="A77" t="s">
        <v>253</v>
      </c>
      <c r="B77" s="3" t="s">
        <v>2741</v>
      </c>
      <c r="C77" t="s">
        <v>2554</v>
      </c>
      <c r="D77" t="s">
        <v>2565</v>
      </c>
      <c r="E77" t="s">
        <v>2542</v>
      </c>
      <c r="F77" t="b">
        <v>0</v>
      </c>
      <c r="G77" s="3" t="s">
        <v>2742</v>
      </c>
      <c r="H77" t="s">
        <v>2567</v>
      </c>
      <c r="I77" t="s">
        <v>2557</v>
      </c>
      <c r="J77" t="s">
        <v>2558</v>
      </c>
      <c r="K77" t="s">
        <v>2738</v>
      </c>
      <c r="L77" t="s">
        <v>715</v>
      </c>
      <c r="M77" t="s">
        <v>2568</v>
      </c>
      <c r="N77" t="s">
        <v>2569</v>
      </c>
      <c r="O77" t="s">
        <v>2743</v>
      </c>
      <c r="P77" t="s">
        <v>2740</v>
      </c>
      <c r="Q77" t="s">
        <v>173</v>
      </c>
      <c r="R77" t="s">
        <v>173</v>
      </c>
      <c r="S77" t="s">
        <v>173</v>
      </c>
      <c r="U77" t="s">
        <v>191</v>
      </c>
      <c r="V77" t="s">
        <v>192</v>
      </c>
      <c r="W77" t="s">
        <v>198</v>
      </c>
    </row>
    <row r="78" spans="1:23" x14ac:dyDescent="0.5">
      <c r="A78" t="s">
        <v>253</v>
      </c>
      <c r="B78" s="3" t="s">
        <v>2744</v>
      </c>
      <c r="C78" t="s">
        <v>2554</v>
      </c>
      <c r="D78" t="s">
        <v>2542</v>
      </c>
      <c r="E78" t="s">
        <v>2542</v>
      </c>
      <c r="F78" t="b">
        <v>1</v>
      </c>
      <c r="G78" s="3" t="s">
        <v>2745</v>
      </c>
      <c r="H78" t="s">
        <v>2567</v>
      </c>
      <c r="I78" t="s">
        <v>2557</v>
      </c>
      <c r="J78" t="s">
        <v>2558</v>
      </c>
      <c r="K78" t="s">
        <v>2738</v>
      </c>
      <c r="L78" t="s">
        <v>715</v>
      </c>
      <c r="M78" t="s">
        <v>2568</v>
      </c>
      <c r="N78" t="s">
        <v>2569</v>
      </c>
      <c r="O78" t="s">
        <v>2746</v>
      </c>
      <c r="P78" t="s">
        <v>2747</v>
      </c>
      <c r="Q78" t="s">
        <v>173</v>
      </c>
      <c r="R78" t="s">
        <v>173</v>
      </c>
      <c r="S78" t="s">
        <v>173</v>
      </c>
      <c r="U78" t="s">
        <v>191</v>
      </c>
      <c r="V78" t="s">
        <v>192</v>
      </c>
      <c r="W78" t="s">
        <v>198</v>
      </c>
    </row>
    <row r="79" spans="1:23" x14ac:dyDescent="0.5">
      <c r="A79" t="s">
        <v>253</v>
      </c>
      <c r="B79" s="3" t="s">
        <v>2748</v>
      </c>
      <c r="C79" t="s">
        <v>2554</v>
      </c>
      <c r="D79" t="s">
        <v>2542</v>
      </c>
      <c r="E79" t="s">
        <v>2542</v>
      </c>
      <c r="F79" t="b">
        <v>1</v>
      </c>
      <c r="G79" s="3" t="s">
        <v>2749</v>
      </c>
      <c r="H79" t="s">
        <v>2567</v>
      </c>
      <c r="I79" t="s">
        <v>2557</v>
      </c>
      <c r="J79" t="s">
        <v>2558</v>
      </c>
      <c r="K79" t="s">
        <v>2738</v>
      </c>
      <c r="L79" t="s">
        <v>715</v>
      </c>
      <c r="M79" t="s">
        <v>2568</v>
      </c>
      <c r="N79" t="s">
        <v>2569</v>
      </c>
      <c r="O79" t="s">
        <v>2750</v>
      </c>
      <c r="P79" t="s">
        <v>2747</v>
      </c>
      <c r="Q79" t="s">
        <v>173</v>
      </c>
      <c r="R79" t="s">
        <v>173</v>
      </c>
      <c r="S79" t="s">
        <v>173</v>
      </c>
      <c r="U79" t="s">
        <v>191</v>
      </c>
      <c r="V79" t="s">
        <v>192</v>
      </c>
      <c r="W79" t="s">
        <v>198</v>
      </c>
    </row>
    <row r="80" spans="1:23" x14ac:dyDescent="0.5">
      <c r="A80" t="s">
        <v>253</v>
      </c>
      <c r="B80" s="3" t="s">
        <v>2751</v>
      </c>
      <c r="C80" t="s">
        <v>2554</v>
      </c>
      <c r="D80" t="s">
        <v>2542</v>
      </c>
      <c r="E80" t="s">
        <v>2542</v>
      </c>
      <c r="F80" t="b">
        <v>1</v>
      </c>
      <c r="G80" s="3" t="s">
        <v>2752</v>
      </c>
      <c r="H80" t="s">
        <v>2556</v>
      </c>
      <c r="I80" t="s">
        <v>2557</v>
      </c>
      <c r="J80" t="s">
        <v>2558</v>
      </c>
      <c r="K80" t="s">
        <v>2738</v>
      </c>
      <c r="L80" t="s">
        <v>715</v>
      </c>
      <c r="M80" t="s">
        <v>2560</v>
      </c>
      <c r="N80" t="s">
        <v>2561</v>
      </c>
      <c r="O80" t="s">
        <v>2753</v>
      </c>
      <c r="P80" t="s">
        <v>2747</v>
      </c>
      <c r="Q80" t="s">
        <v>173</v>
      </c>
      <c r="R80" t="s">
        <v>173</v>
      </c>
      <c r="S80" t="s">
        <v>173</v>
      </c>
      <c r="U80" t="s">
        <v>191</v>
      </c>
      <c r="V80" t="s">
        <v>192</v>
      </c>
      <c r="W80" t="s">
        <v>198</v>
      </c>
    </row>
    <row r="81" spans="1:23" x14ac:dyDescent="0.5">
      <c r="A81" t="s">
        <v>253</v>
      </c>
      <c r="B81" s="3" t="s">
        <v>2754</v>
      </c>
      <c r="C81" t="s">
        <v>2554</v>
      </c>
      <c r="D81" t="s">
        <v>2565</v>
      </c>
      <c r="E81" t="s">
        <v>2542</v>
      </c>
      <c r="F81" t="b">
        <v>0</v>
      </c>
      <c r="G81" s="3" t="s">
        <v>2755</v>
      </c>
      <c r="H81" t="s">
        <v>2556</v>
      </c>
      <c r="I81" t="s">
        <v>2557</v>
      </c>
      <c r="J81" t="s">
        <v>2558</v>
      </c>
      <c r="K81" t="s">
        <v>2738</v>
      </c>
      <c r="L81" t="s">
        <v>715</v>
      </c>
      <c r="M81" t="s">
        <v>2560</v>
      </c>
      <c r="N81" t="s">
        <v>2561</v>
      </c>
      <c r="O81" t="s">
        <v>2756</v>
      </c>
      <c r="P81" t="s">
        <v>2740</v>
      </c>
      <c r="Q81" t="s">
        <v>173</v>
      </c>
      <c r="R81" t="s">
        <v>173</v>
      </c>
      <c r="S81" t="s">
        <v>173</v>
      </c>
      <c r="U81" t="s">
        <v>191</v>
      </c>
      <c r="V81" t="s">
        <v>192</v>
      </c>
      <c r="W81" t="s">
        <v>198</v>
      </c>
    </row>
    <row r="82" spans="1:23" x14ac:dyDescent="0.5">
      <c r="A82" t="s">
        <v>253</v>
      </c>
      <c r="B82" s="3" t="s">
        <v>2757</v>
      </c>
      <c r="C82" t="s">
        <v>2554</v>
      </c>
      <c r="D82" t="s">
        <v>2542</v>
      </c>
      <c r="E82" t="s">
        <v>2542</v>
      </c>
      <c r="F82" t="b">
        <v>1</v>
      </c>
      <c r="G82" s="3" t="s">
        <v>2758</v>
      </c>
      <c r="H82" t="s">
        <v>2556</v>
      </c>
      <c r="I82" t="s">
        <v>2557</v>
      </c>
      <c r="J82" t="s">
        <v>2558</v>
      </c>
      <c r="K82" t="s">
        <v>2738</v>
      </c>
      <c r="L82" t="s">
        <v>715</v>
      </c>
      <c r="M82" t="s">
        <v>2560</v>
      </c>
      <c r="N82" t="s">
        <v>2561</v>
      </c>
      <c r="O82" t="s">
        <v>2759</v>
      </c>
      <c r="P82" t="s">
        <v>2747</v>
      </c>
      <c r="Q82" t="s">
        <v>173</v>
      </c>
      <c r="R82" t="s">
        <v>173</v>
      </c>
      <c r="S82" t="s">
        <v>173</v>
      </c>
      <c r="U82" t="s">
        <v>191</v>
      </c>
      <c r="V82" t="s">
        <v>192</v>
      </c>
      <c r="W82" t="s">
        <v>198</v>
      </c>
    </row>
    <row r="83" spans="1:23" x14ac:dyDescent="0.5">
      <c r="A83" t="s">
        <v>253</v>
      </c>
      <c r="B83" s="3" t="s">
        <v>2760</v>
      </c>
      <c r="C83" t="s">
        <v>2554</v>
      </c>
      <c r="D83" t="s">
        <v>2565</v>
      </c>
      <c r="E83" t="s">
        <v>2542</v>
      </c>
      <c r="F83" t="b">
        <v>0</v>
      </c>
      <c r="G83" s="3" t="s">
        <v>2761</v>
      </c>
      <c r="H83" t="s">
        <v>2567</v>
      </c>
      <c r="I83" t="s">
        <v>2557</v>
      </c>
      <c r="J83" t="s">
        <v>2558</v>
      </c>
      <c r="K83" t="s">
        <v>2738</v>
      </c>
      <c r="L83" t="s">
        <v>715</v>
      </c>
      <c r="M83" t="s">
        <v>2568</v>
      </c>
      <c r="N83" t="s">
        <v>2569</v>
      </c>
      <c r="O83" t="s">
        <v>2762</v>
      </c>
      <c r="P83" t="s">
        <v>2740</v>
      </c>
      <c r="Q83" t="s">
        <v>173</v>
      </c>
      <c r="R83" t="s">
        <v>173</v>
      </c>
      <c r="S83" t="s">
        <v>173</v>
      </c>
      <c r="U83" t="s">
        <v>191</v>
      </c>
      <c r="V83" t="s">
        <v>192</v>
      </c>
      <c r="W83" t="s">
        <v>198</v>
      </c>
    </row>
    <row r="84" spans="1:23" x14ac:dyDescent="0.5">
      <c r="A84" t="s">
        <v>182</v>
      </c>
      <c r="B84" s="3" t="s">
        <v>2540</v>
      </c>
      <c r="C84" t="s">
        <v>2541</v>
      </c>
      <c r="D84" t="s">
        <v>2542</v>
      </c>
      <c r="E84" t="s">
        <v>2542</v>
      </c>
      <c r="F84" t="b">
        <v>1</v>
      </c>
      <c r="G84" s="3" t="s">
        <v>2543</v>
      </c>
      <c r="H84" t="s">
        <v>2544</v>
      </c>
      <c r="I84" t="s">
        <v>2545</v>
      </c>
      <c r="J84" t="s">
        <v>2546</v>
      </c>
      <c r="K84" t="s">
        <v>2763</v>
      </c>
      <c r="L84" t="s">
        <v>2764</v>
      </c>
      <c r="Q84" t="s">
        <v>173</v>
      </c>
      <c r="R84" t="s">
        <v>173</v>
      </c>
      <c r="S84" t="s">
        <v>173</v>
      </c>
      <c r="U84" t="s">
        <v>191</v>
      </c>
      <c r="V84" t="s">
        <v>192</v>
      </c>
      <c r="W84" t="s">
        <v>198</v>
      </c>
    </row>
    <row r="85" spans="1:23" x14ac:dyDescent="0.5">
      <c r="A85" t="s">
        <v>182</v>
      </c>
      <c r="B85" s="3" t="s">
        <v>2549</v>
      </c>
      <c r="C85" t="s">
        <v>2541</v>
      </c>
      <c r="D85" t="s">
        <v>2542</v>
      </c>
      <c r="E85" t="s">
        <v>2542</v>
      </c>
      <c r="F85" t="b">
        <v>1</v>
      </c>
      <c r="G85" s="3" t="s">
        <v>2550</v>
      </c>
      <c r="H85" t="s">
        <v>2544</v>
      </c>
      <c r="I85" t="s">
        <v>2545</v>
      </c>
      <c r="J85" t="s">
        <v>2546</v>
      </c>
      <c r="K85" t="s">
        <v>2551</v>
      </c>
      <c r="L85" t="s">
        <v>2552</v>
      </c>
      <c r="Q85" t="s">
        <v>173</v>
      </c>
      <c r="R85" t="s">
        <v>173</v>
      </c>
      <c r="S85" t="s">
        <v>173</v>
      </c>
      <c r="U85" t="s">
        <v>191</v>
      </c>
      <c r="V85" t="s">
        <v>192</v>
      </c>
      <c r="W85" t="s">
        <v>198</v>
      </c>
    </row>
    <row r="86" spans="1:23" x14ac:dyDescent="0.5">
      <c r="A86" t="s">
        <v>182</v>
      </c>
      <c r="B86" s="3" t="s">
        <v>2553</v>
      </c>
      <c r="C86" t="s">
        <v>2554</v>
      </c>
      <c r="D86" t="s">
        <v>2542</v>
      </c>
      <c r="E86" t="s">
        <v>2542</v>
      </c>
      <c r="F86" t="b">
        <v>1</v>
      </c>
      <c r="G86" s="3" t="s">
        <v>2555</v>
      </c>
      <c r="H86" t="s">
        <v>2556</v>
      </c>
      <c r="I86" t="s">
        <v>2557</v>
      </c>
      <c r="J86" t="s">
        <v>2558</v>
      </c>
      <c r="K86" t="s">
        <v>2559</v>
      </c>
      <c r="L86">
        <v>2.0000000060050767E+52</v>
      </c>
      <c r="M86" t="s">
        <v>2765</v>
      </c>
      <c r="N86" t="s">
        <v>2766</v>
      </c>
      <c r="O86" t="s">
        <v>2562</v>
      </c>
      <c r="P86" t="s">
        <v>2563</v>
      </c>
      <c r="Q86" t="s">
        <v>173</v>
      </c>
      <c r="R86" t="s">
        <v>173</v>
      </c>
      <c r="S86" t="s">
        <v>173</v>
      </c>
      <c r="T86" t="s">
        <v>652</v>
      </c>
      <c r="U86" t="s">
        <v>191</v>
      </c>
      <c r="V86" t="s">
        <v>192</v>
      </c>
      <c r="W86" t="s">
        <v>198</v>
      </c>
    </row>
    <row r="87" spans="1:23" x14ac:dyDescent="0.5">
      <c r="A87" t="s">
        <v>182</v>
      </c>
      <c r="B87" s="3" t="s">
        <v>2680</v>
      </c>
      <c r="C87" t="s">
        <v>2554</v>
      </c>
      <c r="D87" t="s">
        <v>2565</v>
      </c>
      <c r="E87" t="s">
        <v>2542</v>
      </c>
      <c r="F87" t="b">
        <v>0</v>
      </c>
      <c r="G87" s="3" t="s">
        <v>2681</v>
      </c>
      <c r="H87" t="s">
        <v>2556</v>
      </c>
      <c r="I87" t="s">
        <v>2557</v>
      </c>
      <c r="J87" t="s">
        <v>2558</v>
      </c>
      <c r="K87" t="s">
        <v>2559</v>
      </c>
      <c r="L87">
        <v>2.0000000060050767E+52</v>
      </c>
      <c r="M87" t="s">
        <v>2765</v>
      </c>
      <c r="N87" t="s">
        <v>2766</v>
      </c>
      <c r="O87" t="s">
        <v>2574</v>
      </c>
      <c r="P87" t="s">
        <v>2571</v>
      </c>
      <c r="Q87" t="s">
        <v>173</v>
      </c>
      <c r="R87" t="s">
        <v>173</v>
      </c>
      <c r="S87" t="s">
        <v>173</v>
      </c>
      <c r="T87" t="s">
        <v>652</v>
      </c>
      <c r="U87" t="s">
        <v>191</v>
      </c>
      <c r="V87" t="s">
        <v>192</v>
      </c>
      <c r="W87" t="s">
        <v>198</v>
      </c>
    </row>
    <row r="88" spans="1:23" x14ac:dyDescent="0.5">
      <c r="A88" t="s">
        <v>182</v>
      </c>
      <c r="B88" s="3" t="s">
        <v>2575</v>
      </c>
      <c r="C88" t="s">
        <v>2554</v>
      </c>
      <c r="D88" t="s">
        <v>2542</v>
      </c>
      <c r="E88" t="s">
        <v>2542</v>
      </c>
      <c r="F88" t="b">
        <v>1</v>
      </c>
      <c r="G88" s="3" t="s">
        <v>2576</v>
      </c>
      <c r="H88" t="s">
        <v>2567</v>
      </c>
      <c r="I88" t="s">
        <v>2557</v>
      </c>
      <c r="J88" t="s">
        <v>2558</v>
      </c>
      <c r="K88" t="s">
        <v>2559</v>
      </c>
      <c r="L88">
        <v>2.0000000060050767E+52</v>
      </c>
      <c r="M88" t="s">
        <v>2767</v>
      </c>
      <c r="N88" t="s">
        <v>2768</v>
      </c>
      <c r="O88" t="s">
        <v>2577</v>
      </c>
      <c r="P88" t="s">
        <v>2563</v>
      </c>
      <c r="Q88" t="s">
        <v>173</v>
      </c>
      <c r="R88" t="s">
        <v>173</v>
      </c>
      <c r="S88" t="s">
        <v>173</v>
      </c>
      <c r="T88" t="s">
        <v>652</v>
      </c>
      <c r="U88" t="s">
        <v>191</v>
      </c>
      <c r="V88" t="s">
        <v>192</v>
      </c>
      <c r="W88" t="s">
        <v>198</v>
      </c>
    </row>
    <row r="89" spans="1:23" x14ac:dyDescent="0.5">
      <c r="A89" t="s">
        <v>182</v>
      </c>
      <c r="B89" s="3" t="s">
        <v>2748</v>
      </c>
      <c r="C89" t="s">
        <v>2554</v>
      </c>
      <c r="D89" t="s">
        <v>2542</v>
      </c>
      <c r="E89" t="s">
        <v>2542</v>
      </c>
      <c r="F89" t="b">
        <v>1</v>
      </c>
      <c r="G89" s="3" t="s">
        <v>2749</v>
      </c>
      <c r="H89" t="s">
        <v>2567</v>
      </c>
      <c r="I89" t="s">
        <v>2557</v>
      </c>
      <c r="J89" t="s">
        <v>2558</v>
      </c>
      <c r="K89" t="s">
        <v>2559</v>
      </c>
      <c r="L89">
        <v>2.0000000060050767E+52</v>
      </c>
      <c r="M89" t="s">
        <v>2767</v>
      </c>
      <c r="N89" t="s">
        <v>2768</v>
      </c>
      <c r="O89" t="s">
        <v>2580</v>
      </c>
      <c r="P89" t="s">
        <v>2563</v>
      </c>
      <c r="Q89" t="s">
        <v>173</v>
      </c>
      <c r="R89" t="s">
        <v>173</v>
      </c>
      <c r="S89" t="s">
        <v>173</v>
      </c>
      <c r="T89" t="s">
        <v>652</v>
      </c>
      <c r="U89" t="s">
        <v>191</v>
      </c>
      <c r="V89" t="s">
        <v>192</v>
      </c>
      <c r="W89" t="s">
        <v>198</v>
      </c>
    </row>
    <row r="90" spans="1:23" x14ac:dyDescent="0.5">
      <c r="A90" t="s">
        <v>182</v>
      </c>
      <c r="B90" s="3" t="s">
        <v>2578</v>
      </c>
      <c r="C90" t="s">
        <v>2554</v>
      </c>
      <c r="D90" t="s">
        <v>2565</v>
      </c>
      <c r="E90" t="s">
        <v>2542</v>
      </c>
      <c r="F90" t="b">
        <v>0</v>
      </c>
      <c r="G90" s="3" t="s">
        <v>2579</v>
      </c>
      <c r="H90" t="s">
        <v>2567</v>
      </c>
      <c r="I90" t="s">
        <v>2557</v>
      </c>
      <c r="J90" t="s">
        <v>2558</v>
      </c>
      <c r="K90" t="s">
        <v>2559</v>
      </c>
      <c r="L90">
        <v>2.0000000060050767E+52</v>
      </c>
      <c r="M90" t="s">
        <v>2767</v>
      </c>
      <c r="N90" t="s">
        <v>2768</v>
      </c>
      <c r="O90" t="s">
        <v>2583</v>
      </c>
      <c r="P90" t="s">
        <v>2571</v>
      </c>
      <c r="Q90" t="s">
        <v>173</v>
      </c>
      <c r="R90" t="s">
        <v>173</v>
      </c>
      <c r="S90" t="s">
        <v>173</v>
      </c>
      <c r="T90" t="s">
        <v>652</v>
      </c>
      <c r="U90" t="s">
        <v>191</v>
      </c>
      <c r="V90" t="s">
        <v>192</v>
      </c>
      <c r="W90" t="s">
        <v>198</v>
      </c>
    </row>
    <row r="91" spans="1:23" x14ac:dyDescent="0.5">
      <c r="A91" t="s">
        <v>182</v>
      </c>
      <c r="B91" s="3" t="s">
        <v>2760</v>
      </c>
      <c r="C91" t="s">
        <v>2554</v>
      </c>
      <c r="D91" t="s">
        <v>2565</v>
      </c>
      <c r="E91" t="s">
        <v>2542</v>
      </c>
      <c r="F91" t="b">
        <v>0</v>
      </c>
      <c r="G91" s="3" t="s">
        <v>2761</v>
      </c>
      <c r="H91" t="s">
        <v>2567</v>
      </c>
      <c r="I91" t="s">
        <v>2557</v>
      </c>
      <c r="J91" t="s">
        <v>2558</v>
      </c>
      <c r="K91" t="s">
        <v>2559</v>
      </c>
      <c r="L91">
        <v>2.0000000060050767E+52</v>
      </c>
      <c r="M91" t="s">
        <v>2767</v>
      </c>
      <c r="N91" t="s">
        <v>2768</v>
      </c>
      <c r="O91" t="s">
        <v>2570</v>
      </c>
      <c r="P91" t="s">
        <v>2571</v>
      </c>
      <c r="Q91" t="s">
        <v>173</v>
      </c>
      <c r="R91" t="s">
        <v>173</v>
      </c>
      <c r="S91" t="s">
        <v>173</v>
      </c>
      <c r="T91" t="s">
        <v>652</v>
      </c>
      <c r="U91" t="s">
        <v>191</v>
      </c>
      <c r="V91" t="s">
        <v>192</v>
      </c>
      <c r="W91" t="s">
        <v>198</v>
      </c>
    </row>
    <row r="92" spans="1:23" x14ac:dyDescent="0.5">
      <c r="A92" t="s">
        <v>182</v>
      </c>
      <c r="B92" s="3" t="s">
        <v>2584</v>
      </c>
      <c r="C92" t="s">
        <v>2554</v>
      </c>
      <c r="D92" t="s">
        <v>2565</v>
      </c>
      <c r="E92" t="s">
        <v>2542</v>
      </c>
      <c r="F92" t="b">
        <v>0</v>
      </c>
      <c r="G92" s="3" t="s">
        <v>2585</v>
      </c>
      <c r="H92" t="s">
        <v>2556</v>
      </c>
      <c r="I92" t="s">
        <v>2557</v>
      </c>
      <c r="J92" t="s">
        <v>2558</v>
      </c>
      <c r="K92" t="s">
        <v>2586</v>
      </c>
      <c r="L92">
        <v>2.0001000060050769E+52</v>
      </c>
      <c r="M92" t="s">
        <v>2765</v>
      </c>
      <c r="N92" t="s">
        <v>2766</v>
      </c>
      <c r="O92" t="s">
        <v>2562</v>
      </c>
      <c r="P92" t="s">
        <v>2563</v>
      </c>
      <c r="Q92" t="s">
        <v>173</v>
      </c>
      <c r="R92" t="s">
        <v>173</v>
      </c>
      <c r="S92" t="s">
        <v>173</v>
      </c>
      <c r="T92" t="s">
        <v>657</v>
      </c>
      <c r="U92" t="s">
        <v>191</v>
      </c>
      <c r="V92" t="s">
        <v>192</v>
      </c>
      <c r="W92" t="s">
        <v>198</v>
      </c>
    </row>
    <row r="93" spans="1:23" x14ac:dyDescent="0.5">
      <c r="A93" t="s">
        <v>182</v>
      </c>
      <c r="B93" s="3" t="s">
        <v>2693</v>
      </c>
      <c r="C93" t="s">
        <v>2554</v>
      </c>
      <c r="D93" t="s">
        <v>2542</v>
      </c>
      <c r="E93" t="s">
        <v>2542</v>
      </c>
      <c r="F93" t="b">
        <v>1</v>
      </c>
      <c r="G93" s="3" t="s">
        <v>2694</v>
      </c>
      <c r="H93" t="s">
        <v>2556</v>
      </c>
      <c r="I93" t="s">
        <v>2557</v>
      </c>
      <c r="J93" t="s">
        <v>2558</v>
      </c>
      <c r="K93" t="s">
        <v>2586</v>
      </c>
      <c r="L93">
        <v>2.0001000060050769E+52</v>
      </c>
      <c r="M93" t="s">
        <v>2765</v>
      </c>
      <c r="N93" t="s">
        <v>2766</v>
      </c>
      <c r="O93" t="s">
        <v>2574</v>
      </c>
      <c r="P93" t="s">
        <v>2571</v>
      </c>
      <c r="Q93" t="s">
        <v>173</v>
      </c>
      <c r="R93" t="s">
        <v>173</v>
      </c>
      <c r="S93" t="s">
        <v>173</v>
      </c>
      <c r="T93" t="s">
        <v>657</v>
      </c>
      <c r="U93" t="s">
        <v>191</v>
      </c>
      <c r="V93" t="s">
        <v>192</v>
      </c>
      <c r="W93" t="s">
        <v>198</v>
      </c>
    </row>
    <row r="94" spans="1:23" x14ac:dyDescent="0.5">
      <c r="A94" t="s">
        <v>182</v>
      </c>
      <c r="B94" s="3" t="s">
        <v>2591</v>
      </c>
      <c r="C94" t="s">
        <v>2554</v>
      </c>
      <c r="D94" t="s">
        <v>2565</v>
      </c>
      <c r="E94" t="s">
        <v>2542</v>
      </c>
      <c r="F94" t="b">
        <v>0</v>
      </c>
      <c r="G94" s="3" t="s">
        <v>2592</v>
      </c>
      <c r="H94" t="s">
        <v>2567</v>
      </c>
      <c r="I94" t="s">
        <v>2557</v>
      </c>
      <c r="J94" t="s">
        <v>2558</v>
      </c>
      <c r="K94" t="s">
        <v>2586</v>
      </c>
      <c r="L94">
        <v>2.0001000060050769E+52</v>
      </c>
      <c r="M94" t="s">
        <v>2767</v>
      </c>
      <c r="N94" t="s">
        <v>2768</v>
      </c>
      <c r="O94" t="s">
        <v>2577</v>
      </c>
      <c r="P94" t="s">
        <v>2563</v>
      </c>
      <c r="Q94" t="s">
        <v>173</v>
      </c>
      <c r="R94" t="s">
        <v>173</v>
      </c>
      <c r="S94" t="s">
        <v>173</v>
      </c>
      <c r="T94" t="s">
        <v>657</v>
      </c>
      <c r="U94" t="s">
        <v>191</v>
      </c>
      <c r="V94" t="s">
        <v>192</v>
      </c>
      <c r="W94" t="s">
        <v>198</v>
      </c>
    </row>
    <row r="95" spans="1:23" x14ac:dyDescent="0.5">
      <c r="A95" t="s">
        <v>182</v>
      </c>
      <c r="B95" s="3" t="s">
        <v>2769</v>
      </c>
      <c r="C95" t="s">
        <v>2554</v>
      </c>
      <c r="D95" t="s">
        <v>2565</v>
      </c>
      <c r="E95" t="s">
        <v>2542</v>
      </c>
      <c r="F95" t="b">
        <v>0</v>
      </c>
      <c r="G95" s="3" t="s">
        <v>2770</v>
      </c>
      <c r="H95" t="s">
        <v>2567</v>
      </c>
      <c r="I95" t="s">
        <v>2557</v>
      </c>
      <c r="J95" t="s">
        <v>2558</v>
      </c>
      <c r="K95" t="s">
        <v>2586</v>
      </c>
      <c r="L95">
        <v>2.0001000060050769E+52</v>
      </c>
      <c r="M95" t="s">
        <v>2767</v>
      </c>
      <c r="N95" t="s">
        <v>2768</v>
      </c>
      <c r="O95" t="s">
        <v>2580</v>
      </c>
      <c r="P95" t="s">
        <v>2563</v>
      </c>
      <c r="Q95" t="s">
        <v>173</v>
      </c>
      <c r="R95" t="s">
        <v>173</v>
      </c>
      <c r="S95" t="s">
        <v>173</v>
      </c>
      <c r="T95" t="s">
        <v>657</v>
      </c>
      <c r="U95" t="s">
        <v>191</v>
      </c>
      <c r="V95" t="s">
        <v>192</v>
      </c>
      <c r="W95" t="s">
        <v>198</v>
      </c>
    </row>
    <row r="96" spans="1:23" x14ac:dyDescent="0.5">
      <c r="A96" t="s">
        <v>182</v>
      </c>
      <c r="B96" s="3" t="s">
        <v>2593</v>
      </c>
      <c r="C96" t="s">
        <v>2554</v>
      </c>
      <c r="D96" t="s">
        <v>2542</v>
      </c>
      <c r="E96" t="s">
        <v>2542</v>
      </c>
      <c r="F96" t="b">
        <v>1</v>
      </c>
      <c r="G96" s="3" t="s">
        <v>2594</v>
      </c>
      <c r="H96" t="s">
        <v>2567</v>
      </c>
      <c r="I96" t="s">
        <v>2557</v>
      </c>
      <c r="J96" t="s">
        <v>2558</v>
      </c>
      <c r="K96" t="s">
        <v>2586</v>
      </c>
      <c r="L96">
        <v>2.0001000060050769E+52</v>
      </c>
      <c r="M96" t="s">
        <v>2767</v>
      </c>
      <c r="N96" t="s">
        <v>2768</v>
      </c>
      <c r="O96" t="s">
        <v>2583</v>
      </c>
      <c r="P96" t="s">
        <v>2571</v>
      </c>
      <c r="Q96" t="s">
        <v>173</v>
      </c>
      <c r="R96" t="s">
        <v>173</v>
      </c>
      <c r="S96" t="s">
        <v>173</v>
      </c>
      <c r="T96" t="s">
        <v>657</v>
      </c>
      <c r="U96" t="s">
        <v>191</v>
      </c>
      <c r="V96" t="s">
        <v>192</v>
      </c>
      <c r="W96" t="s">
        <v>198</v>
      </c>
    </row>
    <row r="97" spans="1:23" x14ac:dyDescent="0.5">
      <c r="A97" t="s">
        <v>182</v>
      </c>
      <c r="B97" s="3" t="s">
        <v>2771</v>
      </c>
      <c r="C97" t="s">
        <v>2554</v>
      </c>
      <c r="D97" t="s">
        <v>2542</v>
      </c>
      <c r="E97" t="s">
        <v>2542</v>
      </c>
      <c r="F97" t="b">
        <v>1</v>
      </c>
      <c r="G97" s="3" t="s">
        <v>2772</v>
      </c>
      <c r="H97" t="s">
        <v>2567</v>
      </c>
      <c r="I97" t="s">
        <v>2557</v>
      </c>
      <c r="J97" t="s">
        <v>2558</v>
      </c>
      <c r="K97" t="s">
        <v>2586</v>
      </c>
      <c r="L97">
        <v>2.0001000060050769E+52</v>
      </c>
      <c r="M97" t="s">
        <v>2767</v>
      </c>
      <c r="N97" t="s">
        <v>2768</v>
      </c>
      <c r="O97" t="s">
        <v>2570</v>
      </c>
      <c r="P97" t="s">
        <v>2571</v>
      </c>
      <c r="Q97" t="s">
        <v>173</v>
      </c>
      <c r="R97" t="s">
        <v>173</v>
      </c>
      <c r="S97" t="s">
        <v>173</v>
      </c>
      <c r="T97" t="s">
        <v>657</v>
      </c>
      <c r="U97" t="s">
        <v>191</v>
      </c>
      <c r="V97" t="s">
        <v>192</v>
      </c>
      <c r="W97" t="s">
        <v>198</v>
      </c>
    </row>
    <row r="98" spans="1:23" x14ac:dyDescent="0.5">
      <c r="A98" t="s">
        <v>182</v>
      </c>
      <c r="B98" s="3" t="s">
        <v>2597</v>
      </c>
      <c r="C98" t="s">
        <v>2554</v>
      </c>
      <c r="D98" t="s">
        <v>2542</v>
      </c>
      <c r="E98" t="s">
        <v>2542</v>
      </c>
      <c r="F98" t="b">
        <v>1</v>
      </c>
      <c r="G98" s="3" t="s">
        <v>2598</v>
      </c>
      <c r="H98" t="s">
        <v>2556</v>
      </c>
      <c r="I98" t="s">
        <v>2557</v>
      </c>
      <c r="J98" t="s">
        <v>2558</v>
      </c>
      <c r="K98" t="s">
        <v>2599</v>
      </c>
      <c r="L98">
        <v>2.0002000060050769E+52</v>
      </c>
      <c r="M98" t="s">
        <v>2765</v>
      </c>
      <c r="N98" t="s">
        <v>2766</v>
      </c>
      <c r="O98" t="s">
        <v>2562</v>
      </c>
      <c r="P98" t="s">
        <v>2563</v>
      </c>
      <c r="Q98" t="s">
        <v>173</v>
      </c>
      <c r="R98" t="s">
        <v>173</v>
      </c>
      <c r="S98" t="s">
        <v>173</v>
      </c>
      <c r="T98" t="s">
        <v>645</v>
      </c>
      <c r="U98" t="s">
        <v>191</v>
      </c>
      <c r="V98" t="s">
        <v>192</v>
      </c>
      <c r="W98" t="s">
        <v>198</v>
      </c>
    </row>
    <row r="99" spans="1:23" x14ac:dyDescent="0.5">
      <c r="A99" t="s">
        <v>182</v>
      </c>
      <c r="B99" s="3" t="s">
        <v>2703</v>
      </c>
      <c r="C99" t="s">
        <v>2554</v>
      </c>
      <c r="D99" t="s">
        <v>2565</v>
      </c>
      <c r="E99" t="s">
        <v>2542</v>
      </c>
      <c r="F99" t="b">
        <v>0</v>
      </c>
      <c r="G99" s="3" t="s">
        <v>2704</v>
      </c>
      <c r="H99" t="s">
        <v>2556</v>
      </c>
      <c r="I99" t="s">
        <v>2557</v>
      </c>
      <c r="J99" t="s">
        <v>2558</v>
      </c>
      <c r="K99" t="s">
        <v>2599</v>
      </c>
      <c r="L99">
        <v>2.0002000060050769E+52</v>
      </c>
      <c r="M99" t="s">
        <v>2765</v>
      </c>
      <c r="N99" t="s">
        <v>2766</v>
      </c>
      <c r="O99" t="s">
        <v>2574</v>
      </c>
      <c r="P99" t="s">
        <v>2571</v>
      </c>
      <c r="Q99" t="s">
        <v>173</v>
      </c>
      <c r="R99" t="s">
        <v>173</v>
      </c>
      <c r="S99" t="s">
        <v>173</v>
      </c>
      <c r="T99" t="s">
        <v>645</v>
      </c>
      <c r="U99" t="s">
        <v>191</v>
      </c>
      <c r="V99" t="s">
        <v>192</v>
      </c>
      <c r="W99" t="s">
        <v>198</v>
      </c>
    </row>
    <row r="100" spans="1:23" x14ac:dyDescent="0.5">
      <c r="A100" t="s">
        <v>182</v>
      </c>
      <c r="B100" s="3" t="s">
        <v>2604</v>
      </c>
      <c r="C100" t="s">
        <v>2554</v>
      </c>
      <c r="D100" t="s">
        <v>2542</v>
      </c>
      <c r="E100" t="s">
        <v>2542</v>
      </c>
      <c r="F100" t="b">
        <v>1</v>
      </c>
      <c r="G100" s="3" t="s">
        <v>2605</v>
      </c>
      <c r="H100" t="s">
        <v>2567</v>
      </c>
      <c r="I100" t="s">
        <v>2557</v>
      </c>
      <c r="J100" t="s">
        <v>2558</v>
      </c>
      <c r="K100" t="s">
        <v>2599</v>
      </c>
      <c r="L100">
        <v>2.0002000060050769E+52</v>
      </c>
      <c r="M100" t="s">
        <v>2767</v>
      </c>
      <c r="N100" t="s">
        <v>2768</v>
      </c>
      <c r="O100" t="s">
        <v>2577</v>
      </c>
      <c r="P100" t="s">
        <v>2563</v>
      </c>
      <c r="Q100" t="s">
        <v>173</v>
      </c>
      <c r="R100" t="s">
        <v>173</v>
      </c>
      <c r="S100" t="s">
        <v>173</v>
      </c>
      <c r="T100" t="s">
        <v>645</v>
      </c>
      <c r="U100" t="s">
        <v>191</v>
      </c>
      <c r="V100" t="s">
        <v>192</v>
      </c>
      <c r="W100" t="s">
        <v>198</v>
      </c>
    </row>
    <row r="101" spans="1:23" x14ac:dyDescent="0.5">
      <c r="A101" t="s">
        <v>182</v>
      </c>
      <c r="B101" s="3" t="s">
        <v>2773</v>
      </c>
      <c r="C101" t="s">
        <v>2554</v>
      </c>
      <c r="D101" t="s">
        <v>2542</v>
      </c>
      <c r="E101" t="s">
        <v>2542</v>
      </c>
      <c r="F101" t="b">
        <v>1</v>
      </c>
      <c r="G101" s="3" t="s">
        <v>2774</v>
      </c>
      <c r="H101" t="s">
        <v>2567</v>
      </c>
      <c r="I101" t="s">
        <v>2557</v>
      </c>
      <c r="J101" t="s">
        <v>2558</v>
      </c>
      <c r="K101" t="s">
        <v>2599</v>
      </c>
      <c r="L101">
        <v>2.0002000060050769E+52</v>
      </c>
      <c r="M101" t="s">
        <v>2767</v>
      </c>
      <c r="N101" t="s">
        <v>2768</v>
      </c>
      <c r="O101" t="s">
        <v>2580</v>
      </c>
      <c r="P101" t="s">
        <v>2563</v>
      </c>
      <c r="Q101" t="s">
        <v>173</v>
      </c>
      <c r="R101" t="s">
        <v>173</v>
      </c>
      <c r="S101" t="s">
        <v>173</v>
      </c>
      <c r="T101" t="s">
        <v>645</v>
      </c>
      <c r="U101" t="s">
        <v>191</v>
      </c>
      <c r="V101" t="s">
        <v>192</v>
      </c>
      <c r="W101" t="s">
        <v>198</v>
      </c>
    </row>
    <row r="102" spans="1:23" x14ac:dyDescent="0.5">
      <c r="A102" t="s">
        <v>182</v>
      </c>
      <c r="B102" s="3" t="s">
        <v>2606</v>
      </c>
      <c r="C102" t="s">
        <v>2554</v>
      </c>
      <c r="D102" t="s">
        <v>2565</v>
      </c>
      <c r="E102" t="s">
        <v>2542</v>
      </c>
      <c r="F102" t="b">
        <v>0</v>
      </c>
      <c r="G102" s="3" t="s">
        <v>2607</v>
      </c>
      <c r="H102" t="s">
        <v>2567</v>
      </c>
      <c r="I102" t="s">
        <v>2557</v>
      </c>
      <c r="J102" t="s">
        <v>2558</v>
      </c>
      <c r="K102" t="s">
        <v>2599</v>
      </c>
      <c r="L102">
        <v>2.0002000060050769E+52</v>
      </c>
      <c r="M102" t="s">
        <v>2767</v>
      </c>
      <c r="N102" t="s">
        <v>2768</v>
      </c>
      <c r="O102" t="s">
        <v>2583</v>
      </c>
      <c r="P102" t="s">
        <v>2571</v>
      </c>
      <c r="Q102" t="s">
        <v>173</v>
      </c>
      <c r="R102" t="s">
        <v>173</v>
      </c>
      <c r="S102" t="s">
        <v>173</v>
      </c>
      <c r="T102" t="s">
        <v>645</v>
      </c>
      <c r="U102" t="s">
        <v>191</v>
      </c>
      <c r="V102" t="s">
        <v>192</v>
      </c>
      <c r="W102" t="s">
        <v>198</v>
      </c>
    </row>
    <row r="103" spans="1:23" x14ac:dyDescent="0.5">
      <c r="A103" t="s">
        <v>182</v>
      </c>
      <c r="B103" s="3" t="s">
        <v>2775</v>
      </c>
      <c r="C103" t="s">
        <v>2554</v>
      </c>
      <c r="D103" t="s">
        <v>2565</v>
      </c>
      <c r="E103" t="s">
        <v>2542</v>
      </c>
      <c r="F103" t="b">
        <v>0</v>
      </c>
      <c r="G103" s="3" t="s">
        <v>2776</v>
      </c>
      <c r="H103" t="s">
        <v>2567</v>
      </c>
      <c r="I103" t="s">
        <v>2557</v>
      </c>
      <c r="J103" t="s">
        <v>2558</v>
      </c>
      <c r="K103" t="s">
        <v>2599</v>
      </c>
      <c r="L103">
        <v>2.0002000060050769E+52</v>
      </c>
      <c r="M103" t="s">
        <v>2767</v>
      </c>
      <c r="N103" t="s">
        <v>2768</v>
      </c>
      <c r="O103" t="s">
        <v>2570</v>
      </c>
      <c r="P103" t="s">
        <v>2571</v>
      </c>
      <c r="Q103" t="s">
        <v>173</v>
      </c>
      <c r="R103" t="s">
        <v>173</v>
      </c>
      <c r="S103" t="s">
        <v>173</v>
      </c>
      <c r="T103" t="s">
        <v>645</v>
      </c>
      <c r="U103" t="s">
        <v>191</v>
      </c>
      <c r="V103" t="s">
        <v>192</v>
      </c>
      <c r="W103" t="s">
        <v>198</v>
      </c>
    </row>
    <row r="104" spans="1:23" x14ac:dyDescent="0.5">
      <c r="A104" t="s">
        <v>182</v>
      </c>
      <c r="B104" s="3" t="s">
        <v>2610</v>
      </c>
      <c r="C104" t="s">
        <v>2554</v>
      </c>
      <c r="D104" t="s">
        <v>2565</v>
      </c>
      <c r="E104" t="s">
        <v>2542</v>
      </c>
      <c r="F104" t="b">
        <v>0</v>
      </c>
      <c r="G104" s="3" t="s">
        <v>2611</v>
      </c>
      <c r="H104" t="s">
        <v>2556</v>
      </c>
      <c r="I104" t="s">
        <v>2557</v>
      </c>
      <c r="J104" t="s">
        <v>2558</v>
      </c>
      <c r="K104" t="s">
        <v>2612</v>
      </c>
      <c r="L104">
        <v>2.0003000060050769E+52</v>
      </c>
      <c r="M104" t="s">
        <v>2765</v>
      </c>
      <c r="N104" t="s">
        <v>2766</v>
      </c>
      <c r="O104" t="s">
        <v>2562</v>
      </c>
      <c r="P104" t="s">
        <v>2563</v>
      </c>
      <c r="Q104" t="s">
        <v>173</v>
      </c>
      <c r="R104" t="s">
        <v>173</v>
      </c>
      <c r="S104" t="s">
        <v>173</v>
      </c>
      <c r="T104" t="s">
        <v>668</v>
      </c>
      <c r="U104" t="s">
        <v>191</v>
      </c>
      <c r="V104" t="s">
        <v>192</v>
      </c>
      <c r="W104" t="s">
        <v>198</v>
      </c>
    </row>
    <row r="105" spans="1:23" x14ac:dyDescent="0.5">
      <c r="A105" t="s">
        <v>182</v>
      </c>
      <c r="B105" s="3" t="s">
        <v>2712</v>
      </c>
      <c r="C105" t="s">
        <v>2554</v>
      </c>
      <c r="D105" t="s">
        <v>2542</v>
      </c>
      <c r="E105" t="s">
        <v>2542</v>
      </c>
      <c r="F105" t="b">
        <v>1</v>
      </c>
      <c r="G105" s="3" t="s">
        <v>2713</v>
      </c>
      <c r="H105" t="s">
        <v>2556</v>
      </c>
      <c r="I105" t="s">
        <v>2557</v>
      </c>
      <c r="J105" t="s">
        <v>2558</v>
      </c>
      <c r="K105" t="s">
        <v>2612</v>
      </c>
      <c r="L105">
        <v>2.0003000060050769E+52</v>
      </c>
      <c r="M105" t="s">
        <v>2765</v>
      </c>
      <c r="N105" t="s">
        <v>2766</v>
      </c>
      <c r="O105" t="s">
        <v>2574</v>
      </c>
      <c r="P105" t="s">
        <v>2571</v>
      </c>
      <c r="Q105" t="s">
        <v>173</v>
      </c>
      <c r="R105" t="s">
        <v>173</v>
      </c>
      <c r="S105" t="s">
        <v>173</v>
      </c>
      <c r="T105" t="s">
        <v>668</v>
      </c>
      <c r="U105" t="s">
        <v>191</v>
      </c>
      <c r="V105" t="s">
        <v>192</v>
      </c>
      <c r="W105" t="s">
        <v>198</v>
      </c>
    </row>
    <row r="106" spans="1:23" x14ac:dyDescent="0.5">
      <c r="A106" t="s">
        <v>182</v>
      </c>
      <c r="B106" s="3" t="s">
        <v>2617</v>
      </c>
      <c r="C106" t="s">
        <v>2554</v>
      </c>
      <c r="D106" t="s">
        <v>2565</v>
      </c>
      <c r="E106" t="s">
        <v>2542</v>
      </c>
      <c r="F106" t="b">
        <v>0</v>
      </c>
      <c r="G106" s="3" t="s">
        <v>2618</v>
      </c>
      <c r="H106" t="s">
        <v>2567</v>
      </c>
      <c r="I106" t="s">
        <v>2557</v>
      </c>
      <c r="J106" t="s">
        <v>2558</v>
      </c>
      <c r="K106" t="s">
        <v>2612</v>
      </c>
      <c r="L106">
        <v>2.0003000060050769E+52</v>
      </c>
      <c r="M106" t="s">
        <v>2767</v>
      </c>
      <c r="N106" t="s">
        <v>2768</v>
      </c>
      <c r="O106" t="s">
        <v>2577</v>
      </c>
      <c r="P106" t="s">
        <v>2563</v>
      </c>
      <c r="Q106" t="s">
        <v>173</v>
      </c>
      <c r="R106" t="s">
        <v>173</v>
      </c>
      <c r="S106" t="s">
        <v>173</v>
      </c>
      <c r="T106" t="s">
        <v>668</v>
      </c>
      <c r="U106" t="s">
        <v>191</v>
      </c>
      <c r="V106" t="s">
        <v>192</v>
      </c>
      <c r="W106" t="s">
        <v>198</v>
      </c>
    </row>
    <row r="107" spans="1:23" x14ac:dyDescent="0.5">
      <c r="A107" t="s">
        <v>182</v>
      </c>
      <c r="B107" s="3" t="s">
        <v>2777</v>
      </c>
      <c r="C107" t="s">
        <v>2554</v>
      </c>
      <c r="D107" t="s">
        <v>2565</v>
      </c>
      <c r="E107" t="s">
        <v>2542</v>
      </c>
      <c r="F107" t="b">
        <v>0</v>
      </c>
      <c r="G107" s="3" t="s">
        <v>2778</v>
      </c>
      <c r="H107" t="s">
        <v>2567</v>
      </c>
      <c r="I107" t="s">
        <v>2557</v>
      </c>
      <c r="J107" t="s">
        <v>2558</v>
      </c>
      <c r="K107" t="s">
        <v>2612</v>
      </c>
      <c r="L107">
        <v>2.0003000060050769E+52</v>
      </c>
      <c r="M107" t="s">
        <v>2767</v>
      </c>
      <c r="N107" t="s">
        <v>2768</v>
      </c>
      <c r="O107" t="s">
        <v>2580</v>
      </c>
      <c r="P107" t="s">
        <v>2563</v>
      </c>
      <c r="Q107" t="s">
        <v>173</v>
      </c>
      <c r="R107" t="s">
        <v>173</v>
      </c>
      <c r="S107" t="s">
        <v>173</v>
      </c>
      <c r="T107" t="s">
        <v>668</v>
      </c>
      <c r="U107" t="s">
        <v>191</v>
      </c>
      <c r="V107" t="s">
        <v>192</v>
      </c>
      <c r="W107" t="s">
        <v>198</v>
      </c>
    </row>
    <row r="108" spans="1:23" x14ac:dyDescent="0.5">
      <c r="A108" t="s">
        <v>182</v>
      </c>
      <c r="B108" s="3" t="s">
        <v>2619</v>
      </c>
      <c r="C108" t="s">
        <v>2554</v>
      </c>
      <c r="D108" t="s">
        <v>2542</v>
      </c>
      <c r="E108" t="s">
        <v>2542</v>
      </c>
      <c r="F108" t="b">
        <v>1</v>
      </c>
      <c r="G108" s="3" t="s">
        <v>2620</v>
      </c>
      <c r="H108" t="s">
        <v>2567</v>
      </c>
      <c r="I108" t="s">
        <v>2557</v>
      </c>
      <c r="J108" t="s">
        <v>2558</v>
      </c>
      <c r="K108" t="s">
        <v>2612</v>
      </c>
      <c r="L108">
        <v>2.0003000060050769E+52</v>
      </c>
      <c r="M108" t="s">
        <v>2767</v>
      </c>
      <c r="N108" t="s">
        <v>2768</v>
      </c>
      <c r="O108" t="s">
        <v>2583</v>
      </c>
      <c r="P108" t="s">
        <v>2571</v>
      </c>
      <c r="Q108" t="s">
        <v>173</v>
      </c>
      <c r="R108" t="s">
        <v>173</v>
      </c>
      <c r="S108" t="s">
        <v>173</v>
      </c>
      <c r="T108" t="s">
        <v>668</v>
      </c>
      <c r="U108" t="s">
        <v>191</v>
      </c>
      <c r="V108" t="s">
        <v>192</v>
      </c>
      <c r="W108" t="s">
        <v>198</v>
      </c>
    </row>
    <row r="109" spans="1:23" x14ac:dyDescent="0.5">
      <c r="A109" t="s">
        <v>182</v>
      </c>
      <c r="B109" s="3" t="s">
        <v>2779</v>
      </c>
      <c r="C109" t="s">
        <v>2554</v>
      </c>
      <c r="D109" t="s">
        <v>2542</v>
      </c>
      <c r="E109" t="s">
        <v>2542</v>
      </c>
      <c r="F109" t="b">
        <v>1</v>
      </c>
      <c r="G109" s="3" t="s">
        <v>2780</v>
      </c>
      <c r="H109" t="s">
        <v>2567</v>
      </c>
      <c r="I109" t="s">
        <v>2557</v>
      </c>
      <c r="J109" t="s">
        <v>2558</v>
      </c>
      <c r="K109" t="s">
        <v>2612</v>
      </c>
      <c r="L109">
        <v>2.0003000060050769E+52</v>
      </c>
      <c r="M109" t="s">
        <v>2767</v>
      </c>
      <c r="N109" t="s">
        <v>2768</v>
      </c>
      <c r="O109" t="s">
        <v>2570</v>
      </c>
      <c r="P109" t="s">
        <v>2571</v>
      </c>
      <c r="Q109" t="s">
        <v>173</v>
      </c>
      <c r="R109" t="s">
        <v>173</v>
      </c>
      <c r="S109" t="s">
        <v>173</v>
      </c>
      <c r="T109" t="s">
        <v>668</v>
      </c>
      <c r="U109" t="s">
        <v>191</v>
      </c>
      <c r="V109" t="s">
        <v>192</v>
      </c>
      <c r="W109" t="s">
        <v>198</v>
      </c>
    </row>
    <row r="110" spans="1:23" x14ac:dyDescent="0.5">
      <c r="A110" t="s">
        <v>182</v>
      </c>
      <c r="B110" s="3" t="s">
        <v>2623</v>
      </c>
      <c r="C110" t="s">
        <v>2554</v>
      </c>
      <c r="D110" t="s">
        <v>2565</v>
      </c>
      <c r="E110" t="s">
        <v>2542</v>
      </c>
      <c r="F110" t="b">
        <v>0</v>
      </c>
      <c r="G110" s="3" t="s">
        <v>2624</v>
      </c>
      <c r="H110" t="s">
        <v>2556</v>
      </c>
      <c r="I110" t="s">
        <v>2557</v>
      </c>
      <c r="J110" t="s">
        <v>2558</v>
      </c>
      <c r="K110" t="s">
        <v>2625</v>
      </c>
      <c r="L110">
        <v>2.0004000060050768E+52</v>
      </c>
      <c r="M110" t="s">
        <v>2765</v>
      </c>
      <c r="N110" t="s">
        <v>2766</v>
      </c>
      <c r="O110" t="s">
        <v>2562</v>
      </c>
      <c r="P110" t="s">
        <v>2563</v>
      </c>
      <c r="Q110" t="s">
        <v>173</v>
      </c>
      <c r="R110" t="s">
        <v>173</v>
      </c>
      <c r="S110" t="s">
        <v>173</v>
      </c>
      <c r="T110" t="s">
        <v>2493</v>
      </c>
      <c r="U110" t="s">
        <v>191</v>
      </c>
      <c r="V110" t="s">
        <v>192</v>
      </c>
      <c r="W110" t="s">
        <v>198</v>
      </c>
    </row>
    <row r="111" spans="1:23" x14ac:dyDescent="0.5">
      <c r="A111" t="s">
        <v>182</v>
      </c>
      <c r="B111" s="3" t="s">
        <v>2721</v>
      </c>
      <c r="C111" t="s">
        <v>2554</v>
      </c>
      <c r="D111" t="s">
        <v>2542</v>
      </c>
      <c r="E111" t="s">
        <v>2542</v>
      </c>
      <c r="F111" t="b">
        <v>1</v>
      </c>
      <c r="G111" s="3" t="s">
        <v>2722</v>
      </c>
      <c r="H111" t="s">
        <v>2556</v>
      </c>
      <c r="I111" t="s">
        <v>2557</v>
      </c>
      <c r="J111" t="s">
        <v>2558</v>
      </c>
      <c r="K111" t="s">
        <v>2625</v>
      </c>
      <c r="L111">
        <v>2.0004000060050768E+52</v>
      </c>
      <c r="M111" t="s">
        <v>2765</v>
      </c>
      <c r="N111" t="s">
        <v>2766</v>
      </c>
      <c r="O111" t="s">
        <v>2574</v>
      </c>
      <c r="P111" t="s">
        <v>2571</v>
      </c>
      <c r="Q111" t="s">
        <v>173</v>
      </c>
      <c r="R111" t="s">
        <v>173</v>
      </c>
      <c r="S111" t="s">
        <v>173</v>
      </c>
      <c r="T111" t="s">
        <v>2493</v>
      </c>
      <c r="U111" t="s">
        <v>191</v>
      </c>
      <c r="V111" t="s">
        <v>192</v>
      </c>
      <c r="W111" t="s">
        <v>198</v>
      </c>
    </row>
    <row r="112" spans="1:23" x14ac:dyDescent="0.5">
      <c r="A112" t="s">
        <v>182</v>
      </c>
      <c r="B112" s="3" t="s">
        <v>2630</v>
      </c>
      <c r="C112" t="s">
        <v>2554</v>
      </c>
      <c r="D112" t="s">
        <v>2565</v>
      </c>
      <c r="E112" t="s">
        <v>2542</v>
      </c>
      <c r="F112" t="b">
        <v>0</v>
      </c>
      <c r="G112" s="3" t="s">
        <v>2631</v>
      </c>
      <c r="H112" t="s">
        <v>2567</v>
      </c>
      <c r="I112" t="s">
        <v>2557</v>
      </c>
      <c r="J112" t="s">
        <v>2558</v>
      </c>
      <c r="K112" t="s">
        <v>2625</v>
      </c>
      <c r="L112">
        <v>2.0004000060050768E+52</v>
      </c>
      <c r="M112" t="s">
        <v>2767</v>
      </c>
      <c r="N112" t="s">
        <v>2768</v>
      </c>
      <c r="O112" t="s">
        <v>2577</v>
      </c>
      <c r="P112" t="s">
        <v>2563</v>
      </c>
      <c r="Q112" t="s">
        <v>173</v>
      </c>
      <c r="R112" t="s">
        <v>173</v>
      </c>
      <c r="S112" t="s">
        <v>173</v>
      </c>
      <c r="T112" t="s">
        <v>2493</v>
      </c>
      <c r="U112" t="s">
        <v>191</v>
      </c>
      <c r="V112" t="s">
        <v>192</v>
      </c>
      <c r="W112" t="s">
        <v>198</v>
      </c>
    </row>
    <row r="113" spans="1:23" x14ac:dyDescent="0.5">
      <c r="A113" t="s">
        <v>182</v>
      </c>
      <c r="B113" s="3" t="s">
        <v>2781</v>
      </c>
      <c r="C113" t="s">
        <v>2554</v>
      </c>
      <c r="D113" t="s">
        <v>2565</v>
      </c>
      <c r="E113" t="s">
        <v>2542</v>
      </c>
      <c r="F113" t="b">
        <v>0</v>
      </c>
      <c r="G113" s="3" t="s">
        <v>2782</v>
      </c>
      <c r="H113" t="s">
        <v>2567</v>
      </c>
      <c r="I113" t="s">
        <v>2557</v>
      </c>
      <c r="J113" t="s">
        <v>2558</v>
      </c>
      <c r="K113" t="s">
        <v>2625</v>
      </c>
      <c r="L113">
        <v>2.0004000060050768E+52</v>
      </c>
      <c r="M113" t="s">
        <v>2767</v>
      </c>
      <c r="N113" t="s">
        <v>2768</v>
      </c>
      <c r="O113" t="s">
        <v>2580</v>
      </c>
      <c r="P113" t="s">
        <v>2563</v>
      </c>
      <c r="Q113" t="s">
        <v>173</v>
      </c>
      <c r="R113" t="s">
        <v>173</v>
      </c>
      <c r="S113" t="s">
        <v>173</v>
      </c>
      <c r="T113" t="s">
        <v>2493</v>
      </c>
      <c r="U113" t="s">
        <v>191</v>
      </c>
      <c r="V113" t="s">
        <v>192</v>
      </c>
      <c r="W113" t="s">
        <v>198</v>
      </c>
    </row>
    <row r="114" spans="1:23" x14ac:dyDescent="0.5">
      <c r="A114" t="s">
        <v>182</v>
      </c>
      <c r="B114" s="3" t="s">
        <v>2632</v>
      </c>
      <c r="C114" t="s">
        <v>2554</v>
      </c>
      <c r="D114" t="s">
        <v>2542</v>
      </c>
      <c r="E114" t="s">
        <v>2542</v>
      </c>
      <c r="F114" t="b">
        <v>1</v>
      </c>
      <c r="G114" s="3" t="s">
        <v>2633</v>
      </c>
      <c r="H114" t="s">
        <v>2567</v>
      </c>
      <c r="I114" t="s">
        <v>2557</v>
      </c>
      <c r="J114" t="s">
        <v>2558</v>
      </c>
      <c r="K114" t="s">
        <v>2625</v>
      </c>
      <c r="L114">
        <v>2.0004000060050768E+52</v>
      </c>
      <c r="M114" t="s">
        <v>2767</v>
      </c>
      <c r="N114" t="s">
        <v>2768</v>
      </c>
      <c r="O114" t="s">
        <v>2583</v>
      </c>
      <c r="P114" t="s">
        <v>2571</v>
      </c>
      <c r="Q114" t="s">
        <v>173</v>
      </c>
      <c r="R114" t="s">
        <v>173</v>
      </c>
      <c r="S114" t="s">
        <v>173</v>
      </c>
      <c r="T114" t="s">
        <v>2493</v>
      </c>
      <c r="U114" t="s">
        <v>191</v>
      </c>
      <c r="V114" t="s">
        <v>192</v>
      </c>
      <c r="W114" t="s">
        <v>198</v>
      </c>
    </row>
    <row r="115" spans="1:23" x14ac:dyDescent="0.5">
      <c r="A115" t="s">
        <v>182</v>
      </c>
      <c r="B115" s="3" t="s">
        <v>2783</v>
      </c>
      <c r="C115" t="s">
        <v>2554</v>
      </c>
      <c r="D115" t="s">
        <v>2542</v>
      </c>
      <c r="E115" t="s">
        <v>2542</v>
      </c>
      <c r="F115" t="b">
        <v>1</v>
      </c>
      <c r="G115" s="3" t="s">
        <v>2784</v>
      </c>
      <c r="H115" t="s">
        <v>2567</v>
      </c>
      <c r="I115" t="s">
        <v>2557</v>
      </c>
      <c r="J115" t="s">
        <v>2558</v>
      </c>
      <c r="K115" t="s">
        <v>2625</v>
      </c>
      <c r="L115">
        <v>2.0004000060050768E+52</v>
      </c>
      <c r="M115" t="s">
        <v>2767</v>
      </c>
      <c r="N115" t="s">
        <v>2768</v>
      </c>
      <c r="O115" t="s">
        <v>2570</v>
      </c>
      <c r="P115" t="s">
        <v>2571</v>
      </c>
      <c r="Q115" t="s">
        <v>173</v>
      </c>
      <c r="R115" t="s">
        <v>173</v>
      </c>
      <c r="S115" t="s">
        <v>173</v>
      </c>
      <c r="T115" t="s">
        <v>2493</v>
      </c>
      <c r="U115" t="s">
        <v>191</v>
      </c>
      <c r="V115" t="s">
        <v>192</v>
      </c>
      <c r="W115" t="s">
        <v>198</v>
      </c>
    </row>
    <row r="116" spans="1:23" x14ac:dyDescent="0.5">
      <c r="A116" t="s">
        <v>182</v>
      </c>
      <c r="B116" s="3" t="s">
        <v>2636</v>
      </c>
      <c r="C116" t="s">
        <v>2554</v>
      </c>
      <c r="D116" t="s">
        <v>2542</v>
      </c>
      <c r="E116" t="s">
        <v>2542</v>
      </c>
      <c r="F116" t="b">
        <v>1</v>
      </c>
      <c r="G116" s="3" t="s">
        <v>2637</v>
      </c>
      <c r="H116" t="s">
        <v>2556</v>
      </c>
      <c r="I116" t="s">
        <v>2557</v>
      </c>
      <c r="J116" t="s">
        <v>2558</v>
      </c>
      <c r="K116" t="s">
        <v>2638</v>
      </c>
      <c r="L116">
        <v>2.0005000060050768E+52</v>
      </c>
      <c r="M116" t="s">
        <v>2765</v>
      </c>
      <c r="N116" t="s">
        <v>2766</v>
      </c>
      <c r="O116" t="s">
        <v>2562</v>
      </c>
      <c r="P116" t="s">
        <v>2563</v>
      </c>
      <c r="Q116" t="s">
        <v>173</v>
      </c>
      <c r="R116" t="s">
        <v>173</v>
      </c>
      <c r="S116" t="s">
        <v>173</v>
      </c>
      <c r="U116" t="s">
        <v>191</v>
      </c>
      <c r="V116" t="s">
        <v>192</v>
      </c>
      <c r="W116" t="s">
        <v>198</v>
      </c>
    </row>
    <row r="117" spans="1:23" x14ac:dyDescent="0.5">
      <c r="A117" t="s">
        <v>182</v>
      </c>
      <c r="B117" s="3" t="s">
        <v>2730</v>
      </c>
      <c r="C117" t="s">
        <v>2554</v>
      </c>
      <c r="D117" t="s">
        <v>2565</v>
      </c>
      <c r="E117" t="s">
        <v>2542</v>
      </c>
      <c r="F117" t="b">
        <v>0</v>
      </c>
      <c r="G117" s="3" t="s">
        <v>2731</v>
      </c>
      <c r="H117" t="s">
        <v>2556</v>
      </c>
      <c r="I117" t="s">
        <v>2557</v>
      </c>
      <c r="J117" t="s">
        <v>2558</v>
      </c>
      <c r="K117" t="s">
        <v>2638</v>
      </c>
      <c r="L117">
        <v>2.0005000060050768E+52</v>
      </c>
      <c r="M117" t="s">
        <v>2765</v>
      </c>
      <c r="N117" t="s">
        <v>2766</v>
      </c>
      <c r="O117" t="s">
        <v>2574</v>
      </c>
      <c r="P117" t="s">
        <v>2571</v>
      </c>
      <c r="Q117" t="s">
        <v>173</v>
      </c>
      <c r="R117" t="s">
        <v>173</v>
      </c>
      <c r="S117" t="s">
        <v>173</v>
      </c>
      <c r="U117" t="s">
        <v>191</v>
      </c>
      <c r="V117" t="s">
        <v>192</v>
      </c>
      <c r="W117" t="s">
        <v>198</v>
      </c>
    </row>
    <row r="118" spans="1:23" x14ac:dyDescent="0.5">
      <c r="A118" t="s">
        <v>182</v>
      </c>
      <c r="B118" s="3" t="s">
        <v>2643</v>
      </c>
      <c r="C118" t="s">
        <v>2554</v>
      </c>
      <c r="D118" t="s">
        <v>2542</v>
      </c>
      <c r="E118" t="s">
        <v>2542</v>
      </c>
      <c r="F118" t="b">
        <v>1</v>
      </c>
      <c r="G118" s="3" t="s">
        <v>2644</v>
      </c>
      <c r="H118" t="s">
        <v>2567</v>
      </c>
      <c r="I118" t="s">
        <v>2557</v>
      </c>
      <c r="J118" t="s">
        <v>2558</v>
      </c>
      <c r="K118" t="s">
        <v>2638</v>
      </c>
      <c r="L118">
        <v>2.0005000060050768E+52</v>
      </c>
      <c r="M118" t="s">
        <v>2767</v>
      </c>
      <c r="N118" t="s">
        <v>2768</v>
      </c>
      <c r="O118" t="s">
        <v>2577</v>
      </c>
      <c r="P118" t="s">
        <v>2563</v>
      </c>
      <c r="Q118" t="s">
        <v>173</v>
      </c>
      <c r="R118" t="s">
        <v>173</v>
      </c>
      <c r="S118" t="s">
        <v>173</v>
      </c>
      <c r="U118" t="s">
        <v>191</v>
      </c>
      <c r="V118" t="s">
        <v>192</v>
      </c>
      <c r="W118" t="s">
        <v>198</v>
      </c>
    </row>
    <row r="119" spans="1:23" x14ac:dyDescent="0.5">
      <c r="A119" t="s">
        <v>182</v>
      </c>
      <c r="B119" s="3" t="s">
        <v>2785</v>
      </c>
      <c r="C119" t="s">
        <v>2554</v>
      </c>
      <c r="D119" t="s">
        <v>2542</v>
      </c>
      <c r="E119" t="s">
        <v>2542</v>
      </c>
      <c r="F119" t="b">
        <v>1</v>
      </c>
      <c r="G119" s="3" t="s">
        <v>2786</v>
      </c>
      <c r="H119" t="s">
        <v>2567</v>
      </c>
      <c r="I119" t="s">
        <v>2557</v>
      </c>
      <c r="J119" t="s">
        <v>2558</v>
      </c>
      <c r="K119" t="s">
        <v>2638</v>
      </c>
      <c r="L119">
        <v>2.0005000060050768E+52</v>
      </c>
      <c r="M119" t="s">
        <v>2767</v>
      </c>
      <c r="N119" t="s">
        <v>2768</v>
      </c>
      <c r="O119" t="s">
        <v>2580</v>
      </c>
      <c r="P119" t="s">
        <v>2563</v>
      </c>
      <c r="Q119" t="s">
        <v>173</v>
      </c>
      <c r="R119" t="s">
        <v>173</v>
      </c>
      <c r="S119" t="s">
        <v>173</v>
      </c>
      <c r="U119" t="s">
        <v>191</v>
      </c>
      <c r="V119" t="s">
        <v>192</v>
      </c>
      <c r="W119" t="s">
        <v>198</v>
      </c>
    </row>
    <row r="120" spans="1:23" x14ac:dyDescent="0.5">
      <c r="A120" t="s">
        <v>182</v>
      </c>
      <c r="B120" s="3" t="s">
        <v>2645</v>
      </c>
      <c r="C120" t="s">
        <v>2554</v>
      </c>
      <c r="D120" t="s">
        <v>2565</v>
      </c>
      <c r="E120" t="s">
        <v>2542</v>
      </c>
      <c r="F120" t="b">
        <v>0</v>
      </c>
      <c r="G120" s="3" t="s">
        <v>2646</v>
      </c>
      <c r="H120" t="s">
        <v>2567</v>
      </c>
      <c r="I120" t="s">
        <v>2557</v>
      </c>
      <c r="J120" t="s">
        <v>2558</v>
      </c>
      <c r="K120" t="s">
        <v>2638</v>
      </c>
      <c r="L120">
        <v>2.0005000060050768E+52</v>
      </c>
      <c r="M120" t="s">
        <v>2767</v>
      </c>
      <c r="N120" t="s">
        <v>2768</v>
      </c>
      <c r="O120" t="s">
        <v>2583</v>
      </c>
      <c r="P120" t="s">
        <v>2571</v>
      </c>
      <c r="Q120" t="s">
        <v>173</v>
      </c>
      <c r="R120" t="s">
        <v>173</v>
      </c>
      <c r="S120" t="s">
        <v>173</v>
      </c>
      <c r="U120" t="s">
        <v>191</v>
      </c>
      <c r="V120" t="s">
        <v>192</v>
      </c>
      <c r="W120" t="s">
        <v>198</v>
      </c>
    </row>
    <row r="121" spans="1:23" x14ac:dyDescent="0.5">
      <c r="A121" t="s">
        <v>182</v>
      </c>
      <c r="B121" s="3" t="s">
        <v>2787</v>
      </c>
      <c r="C121" t="s">
        <v>2554</v>
      </c>
      <c r="D121" t="s">
        <v>2565</v>
      </c>
      <c r="E121" t="s">
        <v>2542</v>
      </c>
      <c r="F121" t="b">
        <v>0</v>
      </c>
      <c r="G121" s="3" t="s">
        <v>2788</v>
      </c>
      <c r="H121" t="s">
        <v>2567</v>
      </c>
      <c r="I121" t="s">
        <v>2557</v>
      </c>
      <c r="J121" t="s">
        <v>2558</v>
      </c>
      <c r="K121" t="s">
        <v>2638</v>
      </c>
      <c r="L121">
        <v>2.0005000060050768E+52</v>
      </c>
      <c r="M121" t="s">
        <v>2767</v>
      </c>
      <c r="N121" t="s">
        <v>2768</v>
      </c>
      <c r="O121" t="s">
        <v>2570</v>
      </c>
      <c r="P121" t="s">
        <v>2571</v>
      </c>
      <c r="Q121" t="s">
        <v>173</v>
      </c>
      <c r="R121" t="s">
        <v>173</v>
      </c>
      <c r="S121" t="s">
        <v>173</v>
      </c>
      <c r="U121" t="s">
        <v>191</v>
      </c>
      <c r="V121" t="s">
        <v>192</v>
      </c>
      <c r="W121" t="s">
        <v>198</v>
      </c>
    </row>
    <row r="122" spans="1:23" x14ac:dyDescent="0.5">
      <c r="A122" t="s">
        <v>182</v>
      </c>
      <c r="B122" s="3" t="s">
        <v>2649</v>
      </c>
      <c r="C122" t="s">
        <v>2554</v>
      </c>
      <c r="D122" t="s">
        <v>2565</v>
      </c>
      <c r="E122" t="s">
        <v>2542</v>
      </c>
      <c r="F122" t="b">
        <v>0</v>
      </c>
      <c r="G122" s="3" t="s">
        <v>2650</v>
      </c>
      <c r="H122" t="s">
        <v>2556</v>
      </c>
      <c r="I122" t="s">
        <v>2557</v>
      </c>
      <c r="J122" t="s">
        <v>2558</v>
      </c>
      <c r="K122" t="s">
        <v>2651</v>
      </c>
      <c r="L122">
        <v>2.0006000060050768E+52</v>
      </c>
      <c r="M122" t="s">
        <v>2765</v>
      </c>
      <c r="N122" t="s">
        <v>2766</v>
      </c>
      <c r="O122" t="s">
        <v>2562</v>
      </c>
      <c r="P122" t="s">
        <v>2563</v>
      </c>
      <c r="Q122" t="s">
        <v>173</v>
      </c>
      <c r="R122" t="s">
        <v>173</v>
      </c>
      <c r="S122" t="s">
        <v>173</v>
      </c>
      <c r="T122" t="s">
        <v>737</v>
      </c>
      <c r="U122" t="s">
        <v>191</v>
      </c>
      <c r="V122" t="s">
        <v>192</v>
      </c>
      <c r="W122" t="s">
        <v>198</v>
      </c>
    </row>
    <row r="123" spans="1:23" x14ac:dyDescent="0.5">
      <c r="A123" t="s">
        <v>182</v>
      </c>
      <c r="B123" s="3" t="s">
        <v>2789</v>
      </c>
      <c r="C123" t="s">
        <v>2554</v>
      </c>
      <c r="D123" t="s">
        <v>2542</v>
      </c>
      <c r="E123" t="s">
        <v>2542</v>
      </c>
      <c r="F123" t="b">
        <v>1</v>
      </c>
      <c r="G123" s="3" t="s">
        <v>2790</v>
      </c>
      <c r="H123" t="s">
        <v>2556</v>
      </c>
      <c r="I123" t="s">
        <v>2557</v>
      </c>
      <c r="J123" t="s">
        <v>2558</v>
      </c>
      <c r="K123" t="s">
        <v>2651</v>
      </c>
      <c r="L123">
        <v>2.0006000060050768E+52</v>
      </c>
      <c r="M123" t="s">
        <v>2765</v>
      </c>
      <c r="N123" t="s">
        <v>2766</v>
      </c>
      <c r="O123" t="s">
        <v>2574</v>
      </c>
      <c r="P123" t="s">
        <v>2571</v>
      </c>
      <c r="Q123" t="s">
        <v>173</v>
      </c>
      <c r="R123" t="s">
        <v>173</v>
      </c>
      <c r="S123" t="s">
        <v>173</v>
      </c>
      <c r="T123" t="s">
        <v>737</v>
      </c>
      <c r="U123" t="s">
        <v>191</v>
      </c>
      <c r="V123" t="s">
        <v>192</v>
      </c>
      <c r="W123" t="s">
        <v>198</v>
      </c>
    </row>
    <row r="124" spans="1:23" x14ac:dyDescent="0.5">
      <c r="A124" t="s">
        <v>182</v>
      </c>
      <c r="B124" s="3" t="s">
        <v>2656</v>
      </c>
      <c r="C124" t="s">
        <v>2554</v>
      </c>
      <c r="D124" t="s">
        <v>2565</v>
      </c>
      <c r="E124" t="s">
        <v>2542</v>
      </c>
      <c r="F124" t="b">
        <v>0</v>
      </c>
      <c r="G124" s="3" t="s">
        <v>2657</v>
      </c>
      <c r="H124" t="s">
        <v>2567</v>
      </c>
      <c r="I124" t="s">
        <v>2557</v>
      </c>
      <c r="J124" t="s">
        <v>2558</v>
      </c>
      <c r="K124" t="s">
        <v>2651</v>
      </c>
      <c r="L124">
        <v>2.0006000060050768E+52</v>
      </c>
      <c r="M124" t="s">
        <v>2767</v>
      </c>
      <c r="N124" t="s">
        <v>2768</v>
      </c>
      <c r="O124" t="s">
        <v>2577</v>
      </c>
      <c r="P124" t="s">
        <v>2563</v>
      </c>
      <c r="Q124" t="s">
        <v>173</v>
      </c>
      <c r="R124" t="s">
        <v>173</v>
      </c>
      <c r="S124" t="s">
        <v>173</v>
      </c>
      <c r="T124" t="s">
        <v>737</v>
      </c>
      <c r="U124" t="s">
        <v>191</v>
      </c>
      <c r="V124" t="s">
        <v>192</v>
      </c>
      <c r="W124" t="s">
        <v>198</v>
      </c>
    </row>
    <row r="125" spans="1:23" x14ac:dyDescent="0.5">
      <c r="A125" t="s">
        <v>182</v>
      </c>
      <c r="B125" s="3" t="s">
        <v>2791</v>
      </c>
      <c r="C125" t="s">
        <v>2554</v>
      </c>
      <c r="D125" t="s">
        <v>2565</v>
      </c>
      <c r="E125" t="s">
        <v>2542</v>
      </c>
      <c r="F125" t="b">
        <v>0</v>
      </c>
      <c r="G125" s="3" t="s">
        <v>2792</v>
      </c>
      <c r="H125" t="s">
        <v>2567</v>
      </c>
      <c r="I125" t="s">
        <v>2557</v>
      </c>
      <c r="J125" t="s">
        <v>2558</v>
      </c>
      <c r="K125" t="s">
        <v>2651</v>
      </c>
      <c r="L125">
        <v>2.0006000060050768E+52</v>
      </c>
      <c r="M125" t="s">
        <v>2767</v>
      </c>
      <c r="N125" t="s">
        <v>2768</v>
      </c>
      <c r="O125" t="s">
        <v>2580</v>
      </c>
      <c r="P125" t="s">
        <v>2563</v>
      </c>
      <c r="Q125" t="s">
        <v>173</v>
      </c>
      <c r="R125" t="s">
        <v>173</v>
      </c>
      <c r="S125" t="s">
        <v>173</v>
      </c>
      <c r="T125" t="s">
        <v>737</v>
      </c>
      <c r="U125" t="s">
        <v>191</v>
      </c>
      <c r="V125" t="s">
        <v>192</v>
      </c>
      <c r="W125" t="s">
        <v>198</v>
      </c>
    </row>
    <row r="126" spans="1:23" x14ac:dyDescent="0.5">
      <c r="A126" t="s">
        <v>182</v>
      </c>
      <c r="B126" s="3" t="s">
        <v>2658</v>
      </c>
      <c r="C126" t="s">
        <v>2554</v>
      </c>
      <c r="D126" t="s">
        <v>2542</v>
      </c>
      <c r="E126" t="s">
        <v>2542</v>
      </c>
      <c r="F126" t="b">
        <v>1</v>
      </c>
      <c r="G126" s="3" t="s">
        <v>2659</v>
      </c>
      <c r="H126" t="s">
        <v>2567</v>
      </c>
      <c r="I126" t="s">
        <v>2557</v>
      </c>
      <c r="J126" t="s">
        <v>2558</v>
      </c>
      <c r="K126" t="s">
        <v>2651</v>
      </c>
      <c r="L126">
        <v>2.0006000060050768E+52</v>
      </c>
      <c r="M126" t="s">
        <v>2767</v>
      </c>
      <c r="N126" t="s">
        <v>2768</v>
      </c>
      <c r="O126" t="s">
        <v>2583</v>
      </c>
      <c r="P126" t="s">
        <v>2571</v>
      </c>
      <c r="Q126" t="s">
        <v>173</v>
      </c>
      <c r="R126" t="s">
        <v>173</v>
      </c>
      <c r="S126" t="s">
        <v>173</v>
      </c>
      <c r="T126" t="s">
        <v>737</v>
      </c>
      <c r="U126" t="s">
        <v>191</v>
      </c>
      <c r="V126" t="s">
        <v>192</v>
      </c>
      <c r="W126" t="s">
        <v>198</v>
      </c>
    </row>
    <row r="127" spans="1:23" x14ac:dyDescent="0.5">
      <c r="A127" t="s">
        <v>182</v>
      </c>
      <c r="B127" s="3" t="s">
        <v>2793</v>
      </c>
      <c r="C127" t="s">
        <v>2554</v>
      </c>
      <c r="D127" t="s">
        <v>2542</v>
      </c>
      <c r="E127" t="s">
        <v>2542</v>
      </c>
      <c r="F127" t="b">
        <v>1</v>
      </c>
      <c r="G127" s="3" t="s">
        <v>2794</v>
      </c>
      <c r="H127" t="s">
        <v>2567</v>
      </c>
      <c r="I127" t="s">
        <v>2557</v>
      </c>
      <c r="J127" t="s">
        <v>2558</v>
      </c>
      <c r="K127" t="s">
        <v>2651</v>
      </c>
      <c r="L127">
        <v>2.0006000060050768E+52</v>
      </c>
      <c r="M127" t="s">
        <v>2767</v>
      </c>
      <c r="N127" t="s">
        <v>2768</v>
      </c>
      <c r="O127" t="s">
        <v>2570</v>
      </c>
      <c r="P127" t="s">
        <v>2571</v>
      </c>
      <c r="Q127" t="s">
        <v>173</v>
      </c>
      <c r="R127" t="s">
        <v>173</v>
      </c>
      <c r="S127" t="s">
        <v>173</v>
      </c>
      <c r="T127" t="s">
        <v>737</v>
      </c>
      <c r="U127" t="s">
        <v>191</v>
      </c>
      <c r="V127" t="s">
        <v>192</v>
      </c>
      <c r="W127" t="s">
        <v>198</v>
      </c>
    </row>
    <row r="128" spans="1:23" x14ac:dyDescent="0.5">
      <c r="A128" t="s">
        <v>182</v>
      </c>
      <c r="B128" s="3" t="s">
        <v>2662</v>
      </c>
      <c r="C128" t="s">
        <v>2554</v>
      </c>
      <c r="D128" t="s">
        <v>2542</v>
      </c>
      <c r="E128" t="s">
        <v>2542</v>
      </c>
      <c r="F128" t="b">
        <v>1</v>
      </c>
      <c r="G128" s="3" t="s">
        <v>2663</v>
      </c>
      <c r="H128" t="s">
        <v>2556</v>
      </c>
      <c r="I128" t="s">
        <v>2557</v>
      </c>
      <c r="J128" t="s">
        <v>2558</v>
      </c>
      <c r="K128" t="s">
        <v>2664</v>
      </c>
      <c r="L128">
        <v>2.0007000060050767E+52</v>
      </c>
      <c r="M128" t="s">
        <v>2765</v>
      </c>
      <c r="N128" t="s">
        <v>2766</v>
      </c>
      <c r="O128" t="s">
        <v>2562</v>
      </c>
      <c r="P128" t="s">
        <v>2563</v>
      </c>
      <c r="Q128" t="s">
        <v>173</v>
      </c>
      <c r="R128" t="s">
        <v>173</v>
      </c>
      <c r="S128" t="s">
        <v>173</v>
      </c>
      <c r="U128" t="s">
        <v>191</v>
      </c>
      <c r="V128" t="s">
        <v>192</v>
      </c>
      <c r="W128" t="s">
        <v>198</v>
      </c>
    </row>
    <row r="129" spans="1:23" x14ac:dyDescent="0.5">
      <c r="A129" t="s">
        <v>182</v>
      </c>
      <c r="B129" s="3" t="s">
        <v>2795</v>
      </c>
      <c r="C129" t="s">
        <v>2554</v>
      </c>
      <c r="D129" t="s">
        <v>2565</v>
      </c>
      <c r="E129" t="s">
        <v>2542</v>
      </c>
      <c r="F129" t="b">
        <v>0</v>
      </c>
      <c r="G129" s="3" t="s">
        <v>2796</v>
      </c>
      <c r="H129" t="s">
        <v>2556</v>
      </c>
      <c r="I129" t="s">
        <v>2557</v>
      </c>
      <c r="J129" t="s">
        <v>2558</v>
      </c>
      <c r="K129" t="s">
        <v>2664</v>
      </c>
      <c r="L129">
        <v>2.0007000060050767E+52</v>
      </c>
      <c r="M129" t="s">
        <v>2765</v>
      </c>
      <c r="N129" t="s">
        <v>2766</v>
      </c>
      <c r="O129" t="s">
        <v>2574</v>
      </c>
      <c r="P129" t="s">
        <v>2571</v>
      </c>
      <c r="Q129" t="s">
        <v>173</v>
      </c>
      <c r="R129" t="s">
        <v>173</v>
      </c>
      <c r="S129" t="s">
        <v>173</v>
      </c>
      <c r="U129" t="s">
        <v>191</v>
      </c>
      <c r="V129" t="s">
        <v>192</v>
      </c>
      <c r="W129" t="s">
        <v>198</v>
      </c>
    </row>
    <row r="130" spans="1:23" x14ac:dyDescent="0.5">
      <c r="A130" t="s">
        <v>182</v>
      </c>
      <c r="B130" s="3" t="s">
        <v>2669</v>
      </c>
      <c r="C130" t="s">
        <v>2554</v>
      </c>
      <c r="D130" t="s">
        <v>2542</v>
      </c>
      <c r="E130" t="s">
        <v>2542</v>
      </c>
      <c r="F130" t="b">
        <v>1</v>
      </c>
      <c r="G130" s="3" t="s">
        <v>2670</v>
      </c>
      <c r="H130" t="s">
        <v>2567</v>
      </c>
      <c r="I130" t="s">
        <v>2557</v>
      </c>
      <c r="J130" t="s">
        <v>2558</v>
      </c>
      <c r="K130" t="s">
        <v>2664</v>
      </c>
      <c r="L130">
        <v>2.0007000060050767E+52</v>
      </c>
      <c r="M130" t="s">
        <v>2767</v>
      </c>
      <c r="N130" t="s">
        <v>2768</v>
      </c>
      <c r="O130" t="s">
        <v>2577</v>
      </c>
      <c r="P130" t="s">
        <v>2563</v>
      </c>
      <c r="Q130" t="s">
        <v>173</v>
      </c>
      <c r="R130" t="s">
        <v>173</v>
      </c>
      <c r="S130" t="s">
        <v>173</v>
      </c>
      <c r="U130" t="s">
        <v>191</v>
      </c>
      <c r="V130" t="s">
        <v>192</v>
      </c>
      <c r="W130" t="s">
        <v>198</v>
      </c>
    </row>
    <row r="131" spans="1:23" x14ac:dyDescent="0.5">
      <c r="A131" t="s">
        <v>182</v>
      </c>
      <c r="B131" s="3" t="s">
        <v>2797</v>
      </c>
      <c r="C131" t="s">
        <v>2554</v>
      </c>
      <c r="D131" t="s">
        <v>2542</v>
      </c>
      <c r="E131" t="s">
        <v>2542</v>
      </c>
      <c r="F131" t="b">
        <v>1</v>
      </c>
      <c r="G131" s="3" t="s">
        <v>2798</v>
      </c>
      <c r="H131" t="s">
        <v>2567</v>
      </c>
      <c r="I131" t="s">
        <v>2557</v>
      </c>
      <c r="J131" t="s">
        <v>2558</v>
      </c>
      <c r="K131" t="s">
        <v>2664</v>
      </c>
      <c r="L131">
        <v>2.0007000060050767E+52</v>
      </c>
      <c r="M131" t="s">
        <v>2767</v>
      </c>
      <c r="N131" t="s">
        <v>2768</v>
      </c>
      <c r="O131" t="s">
        <v>2580</v>
      </c>
      <c r="P131" t="s">
        <v>2563</v>
      </c>
      <c r="Q131" t="s">
        <v>173</v>
      </c>
      <c r="R131" t="s">
        <v>173</v>
      </c>
      <c r="S131" t="s">
        <v>173</v>
      </c>
      <c r="U131" t="s">
        <v>191</v>
      </c>
      <c r="V131" t="s">
        <v>192</v>
      </c>
      <c r="W131" t="s">
        <v>198</v>
      </c>
    </row>
    <row r="132" spans="1:23" x14ac:dyDescent="0.5">
      <c r="A132" t="s">
        <v>182</v>
      </c>
      <c r="B132" s="3" t="s">
        <v>2671</v>
      </c>
      <c r="C132" t="s">
        <v>2554</v>
      </c>
      <c r="D132" t="s">
        <v>2565</v>
      </c>
      <c r="E132" t="s">
        <v>2542</v>
      </c>
      <c r="F132" t="b">
        <v>0</v>
      </c>
      <c r="G132" s="3" t="s">
        <v>2672</v>
      </c>
      <c r="H132" t="s">
        <v>2567</v>
      </c>
      <c r="I132" t="s">
        <v>2557</v>
      </c>
      <c r="J132" t="s">
        <v>2558</v>
      </c>
      <c r="K132" t="s">
        <v>2664</v>
      </c>
      <c r="L132">
        <v>2.0007000060050767E+52</v>
      </c>
      <c r="M132" t="s">
        <v>2767</v>
      </c>
      <c r="N132" t="s">
        <v>2768</v>
      </c>
      <c r="O132" t="s">
        <v>2583</v>
      </c>
      <c r="P132" t="s">
        <v>2571</v>
      </c>
      <c r="Q132" t="s">
        <v>173</v>
      </c>
      <c r="R132" t="s">
        <v>173</v>
      </c>
      <c r="S132" t="s">
        <v>173</v>
      </c>
      <c r="U132" t="s">
        <v>191</v>
      </c>
      <c r="V132" t="s">
        <v>192</v>
      </c>
      <c r="W132" t="s">
        <v>198</v>
      </c>
    </row>
    <row r="133" spans="1:23" x14ac:dyDescent="0.5">
      <c r="A133" t="s">
        <v>182</v>
      </c>
      <c r="B133" s="3" t="s">
        <v>2799</v>
      </c>
      <c r="C133" t="s">
        <v>2554</v>
      </c>
      <c r="D133" t="s">
        <v>2565</v>
      </c>
      <c r="E133" t="s">
        <v>2542</v>
      </c>
      <c r="F133" t="b">
        <v>0</v>
      </c>
      <c r="G133" s="3" t="s">
        <v>2800</v>
      </c>
      <c r="H133" t="s">
        <v>2567</v>
      </c>
      <c r="I133" t="s">
        <v>2557</v>
      </c>
      <c r="J133" t="s">
        <v>2558</v>
      </c>
      <c r="K133" t="s">
        <v>2664</v>
      </c>
      <c r="L133">
        <v>2.0007000060050767E+52</v>
      </c>
      <c r="M133" t="s">
        <v>2767</v>
      </c>
      <c r="N133" t="s">
        <v>2768</v>
      </c>
      <c r="O133" t="s">
        <v>2570</v>
      </c>
      <c r="P133" t="s">
        <v>2571</v>
      </c>
      <c r="Q133" t="s">
        <v>173</v>
      </c>
      <c r="R133" t="s">
        <v>173</v>
      </c>
      <c r="S133" t="s">
        <v>173</v>
      </c>
      <c r="U133" t="s">
        <v>191</v>
      </c>
      <c r="V133" t="s">
        <v>192</v>
      </c>
      <c r="W133" t="s">
        <v>198</v>
      </c>
    </row>
    <row r="134" spans="1:23" x14ac:dyDescent="0.5">
      <c r="A134" t="s">
        <v>182</v>
      </c>
      <c r="B134" s="3" t="s">
        <v>2675</v>
      </c>
      <c r="C134" t="s">
        <v>2554</v>
      </c>
      <c r="D134" t="s">
        <v>2542</v>
      </c>
      <c r="E134" t="s">
        <v>2542</v>
      </c>
      <c r="F134" t="b">
        <v>1</v>
      </c>
      <c r="G134" s="3" t="s">
        <v>2676</v>
      </c>
      <c r="H134" t="s">
        <v>2567</v>
      </c>
      <c r="I134" t="s">
        <v>2557</v>
      </c>
      <c r="J134" t="s">
        <v>2558</v>
      </c>
      <c r="K134" t="s">
        <v>2677</v>
      </c>
      <c r="L134" t="s">
        <v>682</v>
      </c>
      <c r="M134" t="s">
        <v>2767</v>
      </c>
      <c r="N134" t="s">
        <v>2768</v>
      </c>
      <c r="O134" t="s">
        <v>2678</v>
      </c>
      <c r="P134" t="s">
        <v>2679</v>
      </c>
      <c r="Q134" t="s">
        <v>173</v>
      </c>
      <c r="R134" t="s">
        <v>173</v>
      </c>
      <c r="S134" t="s">
        <v>173</v>
      </c>
      <c r="U134" t="s">
        <v>191</v>
      </c>
      <c r="V134" t="s">
        <v>192</v>
      </c>
      <c r="W134" t="s">
        <v>198</v>
      </c>
    </row>
    <row r="135" spans="1:23" x14ac:dyDescent="0.5">
      <c r="A135" t="s">
        <v>182</v>
      </c>
      <c r="B135" s="3" t="s">
        <v>2572</v>
      </c>
      <c r="C135" t="s">
        <v>2554</v>
      </c>
      <c r="D135" t="s">
        <v>2542</v>
      </c>
      <c r="E135" t="s">
        <v>2542</v>
      </c>
      <c r="F135" t="b">
        <v>1</v>
      </c>
      <c r="G135" s="3" t="s">
        <v>2573</v>
      </c>
      <c r="H135" t="s">
        <v>2556</v>
      </c>
      <c r="I135" t="s">
        <v>2557</v>
      </c>
      <c r="J135" t="s">
        <v>2558</v>
      </c>
      <c r="K135" t="s">
        <v>2677</v>
      </c>
      <c r="L135" t="s">
        <v>682</v>
      </c>
      <c r="M135" t="s">
        <v>2765</v>
      </c>
      <c r="N135" t="s">
        <v>2766</v>
      </c>
      <c r="O135" t="s">
        <v>2682</v>
      </c>
      <c r="P135" t="s">
        <v>2679</v>
      </c>
      <c r="Q135" t="s">
        <v>173</v>
      </c>
      <c r="R135" t="s">
        <v>173</v>
      </c>
      <c r="S135" t="s">
        <v>173</v>
      </c>
      <c r="U135" t="s">
        <v>191</v>
      </c>
      <c r="V135" t="s">
        <v>192</v>
      </c>
      <c r="W135" t="s">
        <v>198</v>
      </c>
    </row>
    <row r="136" spans="1:23" x14ac:dyDescent="0.5">
      <c r="A136" t="s">
        <v>182</v>
      </c>
      <c r="B136" s="3" t="s">
        <v>2683</v>
      </c>
      <c r="C136" t="s">
        <v>2554</v>
      </c>
      <c r="D136" t="s">
        <v>2565</v>
      </c>
      <c r="E136" t="s">
        <v>2542</v>
      </c>
      <c r="F136" t="b">
        <v>0</v>
      </c>
      <c r="G136" s="3" t="s">
        <v>2684</v>
      </c>
      <c r="H136" t="s">
        <v>2567</v>
      </c>
      <c r="I136" t="s">
        <v>2557</v>
      </c>
      <c r="J136" t="s">
        <v>2558</v>
      </c>
      <c r="K136" t="s">
        <v>2677</v>
      </c>
      <c r="L136" t="s">
        <v>682</v>
      </c>
      <c r="M136" t="s">
        <v>2767</v>
      </c>
      <c r="N136" t="s">
        <v>2768</v>
      </c>
      <c r="O136" t="s">
        <v>2685</v>
      </c>
      <c r="P136" t="s">
        <v>2686</v>
      </c>
      <c r="Q136" t="s">
        <v>173</v>
      </c>
      <c r="R136" t="s">
        <v>173</v>
      </c>
      <c r="S136" t="s">
        <v>173</v>
      </c>
      <c r="U136" t="s">
        <v>191</v>
      </c>
      <c r="V136" t="s">
        <v>192</v>
      </c>
      <c r="W136" t="s">
        <v>198</v>
      </c>
    </row>
    <row r="137" spans="1:23" x14ac:dyDescent="0.5">
      <c r="A137" t="s">
        <v>182</v>
      </c>
      <c r="B137" s="3" t="s">
        <v>2687</v>
      </c>
      <c r="C137" t="s">
        <v>2554</v>
      </c>
      <c r="D137" t="s">
        <v>2565</v>
      </c>
      <c r="E137" t="s">
        <v>2542</v>
      </c>
      <c r="F137" t="b">
        <v>0</v>
      </c>
      <c r="G137" s="3" t="s">
        <v>2688</v>
      </c>
      <c r="H137" t="s">
        <v>2556</v>
      </c>
      <c r="I137" t="s">
        <v>2557</v>
      </c>
      <c r="J137" t="s">
        <v>2558</v>
      </c>
      <c r="K137" t="s">
        <v>2677</v>
      </c>
      <c r="L137" t="s">
        <v>682</v>
      </c>
      <c r="M137" t="s">
        <v>2765</v>
      </c>
      <c r="N137" t="s">
        <v>2766</v>
      </c>
      <c r="O137" t="s">
        <v>2689</v>
      </c>
      <c r="P137" t="s">
        <v>2686</v>
      </c>
      <c r="Q137" t="s">
        <v>173</v>
      </c>
      <c r="R137" t="s">
        <v>173</v>
      </c>
      <c r="S137" t="s">
        <v>173</v>
      </c>
      <c r="U137" t="s">
        <v>191</v>
      </c>
      <c r="V137" t="s">
        <v>192</v>
      </c>
      <c r="W137" t="s">
        <v>198</v>
      </c>
    </row>
    <row r="138" spans="1:23" x14ac:dyDescent="0.5">
      <c r="A138" t="s">
        <v>182</v>
      </c>
      <c r="B138" s="3" t="s">
        <v>2690</v>
      </c>
      <c r="C138" t="s">
        <v>2554</v>
      </c>
      <c r="D138" t="s">
        <v>2565</v>
      </c>
      <c r="E138" t="s">
        <v>2542</v>
      </c>
      <c r="F138" t="b">
        <v>0</v>
      </c>
      <c r="G138" s="3" t="s">
        <v>2691</v>
      </c>
      <c r="H138" t="s">
        <v>2567</v>
      </c>
      <c r="I138" t="s">
        <v>2557</v>
      </c>
      <c r="J138" t="s">
        <v>2558</v>
      </c>
      <c r="K138" t="s">
        <v>2692</v>
      </c>
      <c r="L138" t="s">
        <v>687</v>
      </c>
      <c r="M138" t="s">
        <v>2767</v>
      </c>
      <c r="N138" t="s">
        <v>2768</v>
      </c>
      <c r="O138" t="s">
        <v>2678</v>
      </c>
      <c r="P138" t="s">
        <v>2679</v>
      </c>
      <c r="Q138" t="s">
        <v>173</v>
      </c>
      <c r="R138" t="s">
        <v>173</v>
      </c>
      <c r="S138" t="s">
        <v>173</v>
      </c>
      <c r="U138" t="s">
        <v>191</v>
      </c>
      <c r="V138" t="s">
        <v>192</v>
      </c>
      <c r="W138" t="s">
        <v>198</v>
      </c>
    </row>
    <row r="139" spans="1:23" x14ac:dyDescent="0.5">
      <c r="A139" t="s">
        <v>182</v>
      </c>
      <c r="B139" s="3" t="s">
        <v>2589</v>
      </c>
      <c r="C139" t="s">
        <v>2554</v>
      </c>
      <c r="D139" t="s">
        <v>2565</v>
      </c>
      <c r="E139" t="s">
        <v>2542</v>
      </c>
      <c r="F139" t="b">
        <v>0</v>
      </c>
      <c r="G139" s="3" t="s">
        <v>2590</v>
      </c>
      <c r="H139" t="s">
        <v>2556</v>
      </c>
      <c r="I139" t="s">
        <v>2557</v>
      </c>
      <c r="J139" t="s">
        <v>2558</v>
      </c>
      <c r="K139" t="s">
        <v>2692</v>
      </c>
      <c r="L139" t="s">
        <v>687</v>
      </c>
      <c r="M139" t="s">
        <v>2765</v>
      </c>
      <c r="N139" t="s">
        <v>2766</v>
      </c>
      <c r="O139" t="s">
        <v>2682</v>
      </c>
      <c r="P139" t="s">
        <v>2679</v>
      </c>
      <c r="Q139" t="s">
        <v>173</v>
      </c>
      <c r="R139" t="s">
        <v>173</v>
      </c>
      <c r="S139" t="s">
        <v>173</v>
      </c>
      <c r="U139" t="s">
        <v>191</v>
      </c>
      <c r="V139" t="s">
        <v>192</v>
      </c>
      <c r="W139" t="s">
        <v>198</v>
      </c>
    </row>
    <row r="140" spans="1:23" x14ac:dyDescent="0.5">
      <c r="A140" t="s">
        <v>182</v>
      </c>
      <c r="B140" s="3" t="s">
        <v>2695</v>
      </c>
      <c r="C140" t="s">
        <v>2554</v>
      </c>
      <c r="D140" t="s">
        <v>2542</v>
      </c>
      <c r="E140" t="s">
        <v>2542</v>
      </c>
      <c r="F140" t="b">
        <v>1</v>
      </c>
      <c r="G140" s="3" t="s">
        <v>2696</v>
      </c>
      <c r="H140" t="s">
        <v>2567</v>
      </c>
      <c r="I140" t="s">
        <v>2557</v>
      </c>
      <c r="J140" t="s">
        <v>2558</v>
      </c>
      <c r="K140" t="s">
        <v>2692</v>
      </c>
      <c r="L140" t="s">
        <v>687</v>
      </c>
      <c r="M140" t="s">
        <v>2767</v>
      </c>
      <c r="N140" t="s">
        <v>2768</v>
      </c>
      <c r="O140" t="s">
        <v>2685</v>
      </c>
      <c r="P140" t="s">
        <v>2686</v>
      </c>
      <c r="Q140" t="s">
        <v>173</v>
      </c>
      <c r="R140" t="s">
        <v>173</v>
      </c>
      <c r="S140" t="s">
        <v>173</v>
      </c>
      <c r="U140" t="s">
        <v>191</v>
      </c>
      <c r="V140" t="s">
        <v>192</v>
      </c>
      <c r="W140" t="s">
        <v>198</v>
      </c>
    </row>
    <row r="141" spans="1:23" x14ac:dyDescent="0.5">
      <c r="A141" t="s">
        <v>182</v>
      </c>
      <c r="B141" s="3" t="s">
        <v>2697</v>
      </c>
      <c r="C141" t="s">
        <v>2554</v>
      </c>
      <c r="D141" t="s">
        <v>2542</v>
      </c>
      <c r="E141" t="s">
        <v>2542</v>
      </c>
      <c r="F141" t="b">
        <v>1</v>
      </c>
      <c r="G141" s="3" t="s">
        <v>2698</v>
      </c>
      <c r="H141" t="s">
        <v>2556</v>
      </c>
      <c r="I141" t="s">
        <v>2557</v>
      </c>
      <c r="J141" t="s">
        <v>2558</v>
      </c>
      <c r="K141" t="s">
        <v>2692</v>
      </c>
      <c r="L141" t="s">
        <v>687</v>
      </c>
      <c r="M141" t="s">
        <v>2765</v>
      </c>
      <c r="N141" t="s">
        <v>2766</v>
      </c>
      <c r="O141" t="s">
        <v>2689</v>
      </c>
      <c r="P141" t="s">
        <v>2686</v>
      </c>
      <c r="Q141" t="s">
        <v>173</v>
      </c>
      <c r="R141" t="s">
        <v>173</v>
      </c>
      <c r="S141" t="s">
        <v>173</v>
      </c>
      <c r="U141" t="s">
        <v>191</v>
      </c>
      <c r="V141" t="s">
        <v>192</v>
      </c>
      <c r="W141" t="s">
        <v>198</v>
      </c>
    </row>
    <row r="142" spans="1:23" x14ac:dyDescent="0.5">
      <c r="A142" t="s">
        <v>182</v>
      </c>
      <c r="B142" s="3" t="s">
        <v>2699</v>
      </c>
      <c r="C142" t="s">
        <v>2554</v>
      </c>
      <c r="D142" t="s">
        <v>2542</v>
      </c>
      <c r="E142" t="s">
        <v>2542</v>
      </c>
      <c r="F142" t="b">
        <v>1</v>
      </c>
      <c r="G142" s="3" t="s">
        <v>2700</v>
      </c>
      <c r="H142" t="s">
        <v>2567</v>
      </c>
      <c r="I142" t="s">
        <v>2557</v>
      </c>
      <c r="J142" t="s">
        <v>2558</v>
      </c>
      <c r="K142" t="s">
        <v>2701</v>
      </c>
      <c r="L142" t="s">
        <v>2702</v>
      </c>
      <c r="M142" t="s">
        <v>2767</v>
      </c>
      <c r="N142" t="s">
        <v>2768</v>
      </c>
      <c r="O142" t="s">
        <v>2678</v>
      </c>
      <c r="P142" t="s">
        <v>2679</v>
      </c>
      <c r="Q142" t="s">
        <v>173</v>
      </c>
      <c r="R142" t="s">
        <v>173</v>
      </c>
      <c r="S142" t="s">
        <v>173</v>
      </c>
      <c r="U142" t="s">
        <v>191</v>
      </c>
      <c r="V142" t="s">
        <v>192</v>
      </c>
      <c r="W142" t="s">
        <v>198</v>
      </c>
    </row>
    <row r="143" spans="1:23" x14ac:dyDescent="0.5">
      <c r="A143" t="s">
        <v>182</v>
      </c>
      <c r="B143" s="3" t="s">
        <v>2602</v>
      </c>
      <c r="C143" t="s">
        <v>2554</v>
      </c>
      <c r="D143" t="s">
        <v>2542</v>
      </c>
      <c r="E143" t="s">
        <v>2542</v>
      </c>
      <c r="F143" t="b">
        <v>1</v>
      </c>
      <c r="G143" s="3" t="s">
        <v>2603</v>
      </c>
      <c r="H143" t="s">
        <v>2556</v>
      </c>
      <c r="I143" t="s">
        <v>2557</v>
      </c>
      <c r="J143" t="s">
        <v>2558</v>
      </c>
      <c r="K143" t="s">
        <v>2701</v>
      </c>
      <c r="L143" t="s">
        <v>2702</v>
      </c>
      <c r="M143" t="s">
        <v>2765</v>
      </c>
      <c r="N143" t="s">
        <v>2766</v>
      </c>
      <c r="O143" t="s">
        <v>2682</v>
      </c>
      <c r="P143" t="s">
        <v>2679</v>
      </c>
      <c r="Q143" t="s">
        <v>173</v>
      </c>
      <c r="R143" t="s">
        <v>173</v>
      </c>
      <c r="S143" t="s">
        <v>173</v>
      </c>
      <c r="U143" t="s">
        <v>191</v>
      </c>
      <c r="V143" t="s">
        <v>192</v>
      </c>
      <c r="W143" t="s">
        <v>198</v>
      </c>
    </row>
    <row r="144" spans="1:23" x14ac:dyDescent="0.5">
      <c r="A144" t="s">
        <v>182</v>
      </c>
      <c r="B144" s="3" t="s">
        <v>2705</v>
      </c>
      <c r="C144" t="s">
        <v>2554</v>
      </c>
      <c r="D144" t="s">
        <v>2565</v>
      </c>
      <c r="E144" t="s">
        <v>2542</v>
      </c>
      <c r="F144" t="b">
        <v>0</v>
      </c>
      <c r="G144" s="3" t="s">
        <v>2706</v>
      </c>
      <c r="H144" t="s">
        <v>2567</v>
      </c>
      <c r="I144" t="s">
        <v>2557</v>
      </c>
      <c r="J144" t="s">
        <v>2558</v>
      </c>
      <c r="K144" t="s">
        <v>2701</v>
      </c>
      <c r="L144" t="s">
        <v>2702</v>
      </c>
      <c r="M144" t="s">
        <v>2767</v>
      </c>
      <c r="N144" t="s">
        <v>2768</v>
      </c>
      <c r="O144" t="s">
        <v>2685</v>
      </c>
      <c r="P144" t="s">
        <v>2686</v>
      </c>
      <c r="Q144" t="s">
        <v>173</v>
      </c>
      <c r="R144" t="s">
        <v>173</v>
      </c>
      <c r="S144" t="s">
        <v>173</v>
      </c>
      <c r="U144" t="s">
        <v>191</v>
      </c>
      <c r="V144" t="s">
        <v>192</v>
      </c>
      <c r="W144" t="s">
        <v>198</v>
      </c>
    </row>
    <row r="145" spans="1:23" x14ac:dyDescent="0.5">
      <c r="A145" t="s">
        <v>182</v>
      </c>
      <c r="B145" s="3" t="s">
        <v>2707</v>
      </c>
      <c r="C145" t="s">
        <v>2554</v>
      </c>
      <c r="D145" t="s">
        <v>2565</v>
      </c>
      <c r="E145" t="s">
        <v>2542</v>
      </c>
      <c r="F145" t="b">
        <v>0</v>
      </c>
      <c r="G145" s="3" t="s">
        <v>2708</v>
      </c>
      <c r="H145" t="s">
        <v>2556</v>
      </c>
      <c r="I145" t="s">
        <v>2557</v>
      </c>
      <c r="J145" t="s">
        <v>2558</v>
      </c>
      <c r="K145" t="s">
        <v>2701</v>
      </c>
      <c r="L145" t="s">
        <v>2702</v>
      </c>
      <c r="M145" t="s">
        <v>2765</v>
      </c>
      <c r="N145" t="s">
        <v>2766</v>
      </c>
      <c r="O145" t="s">
        <v>2689</v>
      </c>
      <c r="P145" t="s">
        <v>2686</v>
      </c>
      <c r="Q145" t="s">
        <v>173</v>
      </c>
      <c r="R145" t="s">
        <v>173</v>
      </c>
      <c r="S145" t="s">
        <v>173</v>
      </c>
      <c r="U145" t="s">
        <v>191</v>
      </c>
      <c r="V145" t="s">
        <v>192</v>
      </c>
      <c r="W145" t="s">
        <v>198</v>
      </c>
    </row>
    <row r="146" spans="1:23" x14ac:dyDescent="0.5">
      <c r="A146" t="s">
        <v>182</v>
      </c>
      <c r="B146" s="3" t="s">
        <v>2709</v>
      </c>
      <c r="C146" t="s">
        <v>2554</v>
      </c>
      <c r="D146" t="s">
        <v>2565</v>
      </c>
      <c r="E146" t="s">
        <v>2542</v>
      </c>
      <c r="F146" t="b">
        <v>0</v>
      </c>
      <c r="G146" s="3" t="s">
        <v>2710</v>
      </c>
      <c r="H146" t="s">
        <v>2567</v>
      </c>
      <c r="I146" t="s">
        <v>2557</v>
      </c>
      <c r="J146" t="s">
        <v>2558</v>
      </c>
      <c r="K146" t="s">
        <v>2711</v>
      </c>
      <c r="L146" t="s">
        <v>693</v>
      </c>
      <c r="M146" t="s">
        <v>2767</v>
      </c>
      <c r="N146" t="s">
        <v>2768</v>
      </c>
      <c r="O146" t="s">
        <v>2678</v>
      </c>
      <c r="P146" t="s">
        <v>2679</v>
      </c>
      <c r="Q146" t="s">
        <v>173</v>
      </c>
      <c r="R146" t="s">
        <v>173</v>
      </c>
      <c r="S146" t="s">
        <v>173</v>
      </c>
      <c r="U146" t="s">
        <v>191</v>
      </c>
      <c r="V146" t="s">
        <v>192</v>
      </c>
      <c r="W146" t="s">
        <v>198</v>
      </c>
    </row>
    <row r="147" spans="1:23" x14ac:dyDescent="0.5">
      <c r="A147" t="s">
        <v>182</v>
      </c>
      <c r="B147" s="3" t="s">
        <v>2615</v>
      </c>
      <c r="C147" t="s">
        <v>2554</v>
      </c>
      <c r="D147" t="s">
        <v>2565</v>
      </c>
      <c r="E147" t="s">
        <v>2542</v>
      </c>
      <c r="F147" t="b">
        <v>0</v>
      </c>
      <c r="G147" s="3" t="s">
        <v>2616</v>
      </c>
      <c r="H147" t="s">
        <v>2556</v>
      </c>
      <c r="I147" t="s">
        <v>2557</v>
      </c>
      <c r="J147" t="s">
        <v>2558</v>
      </c>
      <c r="K147" t="s">
        <v>2711</v>
      </c>
      <c r="L147" t="s">
        <v>693</v>
      </c>
      <c r="M147" t="s">
        <v>2765</v>
      </c>
      <c r="N147" t="s">
        <v>2766</v>
      </c>
      <c r="O147" t="s">
        <v>2682</v>
      </c>
      <c r="P147" t="s">
        <v>2679</v>
      </c>
      <c r="Q147" t="s">
        <v>173</v>
      </c>
      <c r="R147" t="s">
        <v>173</v>
      </c>
      <c r="S147" t="s">
        <v>173</v>
      </c>
      <c r="U147" t="s">
        <v>191</v>
      </c>
      <c r="V147" t="s">
        <v>192</v>
      </c>
      <c r="W147" t="s">
        <v>198</v>
      </c>
    </row>
    <row r="148" spans="1:23" x14ac:dyDescent="0.5">
      <c r="A148" t="s">
        <v>182</v>
      </c>
      <c r="B148" s="3" t="s">
        <v>2714</v>
      </c>
      <c r="C148" t="s">
        <v>2554</v>
      </c>
      <c r="D148" t="s">
        <v>2542</v>
      </c>
      <c r="E148" t="s">
        <v>2542</v>
      </c>
      <c r="F148" t="b">
        <v>1</v>
      </c>
      <c r="G148" s="3" t="s">
        <v>2715</v>
      </c>
      <c r="H148" t="s">
        <v>2567</v>
      </c>
      <c r="I148" t="s">
        <v>2557</v>
      </c>
      <c r="J148" t="s">
        <v>2558</v>
      </c>
      <c r="K148" t="s">
        <v>2711</v>
      </c>
      <c r="L148" t="s">
        <v>693</v>
      </c>
      <c r="M148" t="s">
        <v>2767</v>
      </c>
      <c r="N148" t="s">
        <v>2768</v>
      </c>
      <c r="O148" t="s">
        <v>2685</v>
      </c>
      <c r="P148" t="s">
        <v>2686</v>
      </c>
      <c r="Q148" t="s">
        <v>173</v>
      </c>
      <c r="R148" t="s">
        <v>173</v>
      </c>
      <c r="S148" t="s">
        <v>173</v>
      </c>
      <c r="U148" t="s">
        <v>191</v>
      </c>
      <c r="V148" t="s">
        <v>192</v>
      </c>
      <c r="W148" t="s">
        <v>198</v>
      </c>
    </row>
    <row r="149" spans="1:23" x14ac:dyDescent="0.5">
      <c r="A149" t="s">
        <v>182</v>
      </c>
      <c r="B149" s="3" t="s">
        <v>2716</v>
      </c>
      <c r="C149" t="s">
        <v>2554</v>
      </c>
      <c r="D149" t="s">
        <v>2542</v>
      </c>
      <c r="E149" t="s">
        <v>2542</v>
      </c>
      <c r="F149" t="b">
        <v>1</v>
      </c>
      <c r="G149" s="3" t="s">
        <v>2717</v>
      </c>
      <c r="H149" t="s">
        <v>2556</v>
      </c>
      <c r="I149" t="s">
        <v>2557</v>
      </c>
      <c r="J149" t="s">
        <v>2558</v>
      </c>
      <c r="K149" t="s">
        <v>2711</v>
      </c>
      <c r="L149" t="s">
        <v>693</v>
      </c>
      <c r="M149" t="s">
        <v>2765</v>
      </c>
      <c r="N149" t="s">
        <v>2766</v>
      </c>
      <c r="O149" t="s">
        <v>2689</v>
      </c>
      <c r="P149" t="s">
        <v>2686</v>
      </c>
      <c r="Q149" t="s">
        <v>173</v>
      </c>
      <c r="R149" t="s">
        <v>173</v>
      </c>
      <c r="S149" t="s">
        <v>173</v>
      </c>
      <c r="U149" t="s">
        <v>191</v>
      </c>
      <c r="V149" t="s">
        <v>192</v>
      </c>
      <c r="W149" t="s">
        <v>198</v>
      </c>
    </row>
    <row r="150" spans="1:23" x14ac:dyDescent="0.5">
      <c r="A150" t="s">
        <v>182</v>
      </c>
      <c r="B150" s="3" t="s">
        <v>2718</v>
      </c>
      <c r="C150" t="s">
        <v>2554</v>
      </c>
      <c r="D150" t="s">
        <v>2542</v>
      </c>
      <c r="E150" t="s">
        <v>2542</v>
      </c>
      <c r="F150" t="b">
        <v>1</v>
      </c>
      <c r="G150" s="3" t="s">
        <v>2719</v>
      </c>
      <c r="H150" t="s">
        <v>2567</v>
      </c>
      <c r="I150" t="s">
        <v>2557</v>
      </c>
      <c r="J150" t="s">
        <v>2558</v>
      </c>
      <c r="K150" t="s">
        <v>2720</v>
      </c>
      <c r="L150" t="s">
        <v>699</v>
      </c>
      <c r="M150" t="s">
        <v>2767</v>
      </c>
      <c r="N150" t="s">
        <v>2768</v>
      </c>
      <c r="O150" t="s">
        <v>2678</v>
      </c>
      <c r="P150" t="s">
        <v>2679</v>
      </c>
      <c r="Q150" t="s">
        <v>173</v>
      </c>
      <c r="R150" t="s">
        <v>173</v>
      </c>
      <c r="S150" t="s">
        <v>173</v>
      </c>
      <c r="U150" t="s">
        <v>191</v>
      </c>
      <c r="V150" t="s">
        <v>192</v>
      </c>
      <c r="W150" t="s">
        <v>198</v>
      </c>
    </row>
    <row r="151" spans="1:23" x14ac:dyDescent="0.5">
      <c r="A151" t="s">
        <v>182</v>
      </c>
      <c r="B151" s="3" t="s">
        <v>2628</v>
      </c>
      <c r="C151" t="s">
        <v>2554</v>
      </c>
      <c r="D151" t="s">
        <v>2542</v>
      </c>
      <c r="E151" t="s">
        <v>2542</v>
      </c>
      <c r="F151" t="b">
        <v>1</v>
      </c>
      <c r="G151" s="3" t="s">
        <v>2629</v>
      </c>
      <c r="H151" t="s">
        <v>2556</v>
      </c>
      <c r="I151" t="s">
        <v>2557</v>
      </c>
      <c r="J151" t="s">
        <v>2558</v>
      </c>
      <c r="K151" t="s">
        <v>2720</v>
      </c>
      <c r="L151" t="s">
        <v>699</v>
      </c>
      <c r="M151" t="s">
        <v>2765</v>
      </c>
      <c r="N151" t="s">
        <v>2766</v>
      </c>
      <c r="O151" t="s">
        <v>2682</v>
      </c>
      <c r="P151" t="s">
        <v>2679</v>
      </c>
      <c r="Q151" t="s">
        <v>173</v>
      </c>
      <c r="R151" t="s">
        <v>173</v>
      </c>
      <c r="S151" t="s">
        <v>173</v>
      </c>
      <c r="U151" t="s">
        <v>191</v>
      </c>
      <c r="V151" t="s">
        <v>192</v>
      </c>
      <c r="W151" t="s">
        <v>198</v>
      </c>
    </row>
    <row r="152" spans="1:23" x14ac:dyDescent="0.5">
      <c r="A152" t="s">
        <v>182</v>
      </c>
      <c r="B152" s="3" t="s">
        <v>2723</v>
      </c>
      <c r="C152" t="s">
        <v>2554</v>
      </c>
      <c r="D152" t="s">
        <v>2565</v>
      </c>
      <c r="E152" t="s">
        <v>2542</v>
      </c>
      <c r="F152" t="b">
        <v>0</v>
      </c>
      <c r="G152" s="3" t="s">
        <v>2724</v>
      </c>
      <c r="H152" t="s">
        <v>2567</v>
      </c>
      <c r="I152" t="s">
        <v>2557</v>
      </c>
      <c r="J152" t="s">
        <v>2558</v>
      </c>
      <c r="K152" t="s">
        <v>2720</v>
      </c>
      <c r="L152" t="s">
        <v>699</v>
      </c>
      <c r="M152" t="s">
        <v>2767</v>
      </c>
      <c r="N152" t="s">
        <v>2768</v>
      </c>
      <c r="O152" t="s">
        <v>2685</v>
      </c>
      <c r="P152" t="s">
        <v>2686</v>
      </c>
      <c r="Q152" t="s">
        <v>173</v>
      </c>
      <c r="R152" t="s">
        <v>173</v>
      </c>
      <c r="S152" t="s">
        <v>173</v>
      </c>
      <c r="U152" t="s">
        <v>191</v>
      </c>
      <c r="V152" t="s">
        <v>192</v>
      </c>
      <c r="W152" t="s">
        <v>198</v>
      </c>
    </row>
    <row r="153" spans="1:23" x14ac:dyDescent="0.5">
      <c r="A153" t="s">
        <v>182</v>
      </c>
      <c r="B153" s="3" t="s">
        <v>2725</v>
      </c>
      <c r="C153" t="s">
        <v>2554</v>
      </c>
      <c r="D153" t="s">
        <v>2565</v>
      </c>
      <c r="E153" t="s">
        <v>2542</v>
      </c>
      <c r="F153" t="b">
        <v>0</v>
      </c>
      <c r="G153" s="3" t="s">
        <v>2726</v>
      </c>
      <c r="H153" t="s">
        <v>2556</v>
      </c>
      <c r="I153" t="s">
        <v>2557</v>
      </c>
      <c r="J153" t="s">
        <v>2558</v>
      </c>
      <c r="K153" t="s">
        <v>2720</v>
      </c>
      <c r="L153" t="s">
        <v>699</v>
      </c>
      <c r="M153" t="s">
        <v>2765</v>
      </c>
      <c r="N153" t="s">
        <v>2766</v>
      </c>
      <c r="O153" t="s">
        <v>2689</v>
      </c>
      <c r="P153" t="s">
        <v>2686</v>
      </c>
      <c r="Q153" t="s">
        <v>173</v>
      </c>
      <c r="R153" t="s">
        <v>173</v>
      </c>
      <c r="S153" t="s">
        <v>173</v>
      </c>
      <c r="U153" t="s">
        <v>191</v>
      </c>
      <c r="V153" t="s">
        <v>192</v>
      </c>
      <c r="W153" t="s">
        <v>198</v>
      </c>
    </row>
    <row r="154" spans="1:23" x14ac:dyDescent="0.5">
      <c r="A154" t="s">
        <v>182</v>
      </c>
      <c r="B154" s="3" t="s">
        <v>2727</v>
      </c>
      <c r="C154" t="s">
        <v>2554</v>
      </c>
      <c r="D154" t="s">
        <v>2565</v>
      </c>
      <c r="E154" t="s">
        <v>2542</v>
      </c>
      <c r="F154" t="b">
        <v>0</v>
      </c>
      <c r="G154" s="3" t="s">
        <v>2728</v>
      </c>
      <c r="H154" t="s">
        <v>2567</v>
      </c>
      <c r="I154" t="s">
        <v>2557</v>
      </c>
      <c r="J154" t="s">
        <v>2558</v>
      </c>
      <c r="K154" t="s">
        <v>2729</v>
      </c>
      <c r="L154" t="s">
        <v>705</v>
      </c>
      <c r="M154" t="s">
        <v>2767</v>
      </c>
      <c r="N154" t="s">
        <v>2768</v>
      </c>
      <c r="O154" t="s">
        <v>2678</v>
      </c>
      <c r="P154" t="s">
        <v>2679</v>
      </c>
      <c r="Q154" t="s">
        <v>173</v>
      </c>
      <c r="R154" t="s">
        <v>173</v>
      </c>
      <c r="S154" t="s">
        <v>173</v>
      </c>
      <c r="U154" t="s">
        <v>191</v>
      </c>
      <c r="V154" t="s">
        <v>192</v>
      </c>
      <c r="W154" t="s">
        <v>198</v>
      </c>
    </row>
    <row r="155" spans="1:23" x14ac:dyDescent="0.5">
      <c r="A155" t="s">
        <v>182</v>
      </c>
      <c r="B155" s="3" t="s">
        <v>2641</v>
      </c>
      <c r="C155" t="s">
        <v>2554</v>
      </c>
      <c r="D155" t="s">
        <v>2565</v>
      </c>
      <c r="E155" t="s">
        <v>2542</v>
      </c>
      <c r="F155" t="b">
        <v>0</v>
      </c>
      <c r="G155" s="3" t="s">
        <v>2642</v>
      </c>
      <c r="H155" t="s">
        <v>2556</v>
      </c>
      <c r="I155" t="s">
        <v>2557</v>
      </c>
      <c r="J155" t="s">
        <v>2558</v>
      </c>
      <c r="K155" t="s">
        <v>2729</v>
      </c>
      <c r="L155" t="s">
        <v>705</v>
      </c>
      <c r="M155" t="s">
        <v>2765</v>
      </c>
      <c r="N155" t="s">
        <v>2766</v>
      </c>
      <c r="O155" t="s">
        <v>2682</v>
      </c>
      <c r="P155" t="s">
        <v>2679</v>
      </c>
      <c r="Q155" t="s">
        <v>173</v>
      </c>
      <c r="R155" t="s">
        <v>173</v>
      </c>
      <c r="S155" t="s">
        <v>173</v>
      </c>
      <c r="U155" t="s">
        <v>191</v>
      </c>
      <c r="V155" t="s">
        <v>192</v>
      </c>
      <c r="W155" t="s">
        <v>198</v>
      </c>
    </row>
    <row r="156" spans="1:23" x14ac:dyDescent="0.5">
      <c r="A156" t="s">
        <v>182</v>
      </c>
      <c r="B156" s="3" t="s">
        <v>2732</v>
      </c>
      <c r="C156" t="s">
        <v>2554</v>
      </c>
      <c r="D156" t="s">
        <v>2542</v>
      </c>
      <c r="E156" t="s">
        <v>2542</v>
      </c>
      <c r="F156" t="b">
        <v>1</v>
      </c>
      <c r="G156" s="3" t="s">
        <v>2733</v>
      </c>
      <c r="H156" t="s">
        <v>2567</v>
      </c>
      <c r="I156" t="s">
        <v>2557</v>
      </c>
      <c r="J156" t="s">
        <v>2558</v>
      </c>
      <c r="K156" t="s">
        <v>2729</v>
      </c>
      <c r="L156" t="s">
        <v>705</v>
      </c>
      <c r="M156" t="s">
        <v>2767</v>
      </c>
      <c r="N156" t="s">
        <v>2768</v>
      </c>
      <c r="O156" t="s">
        <v>2685</v>
      </c>
      <c r="P156" t="s">
        <v>2686</v>
      </c>
      <c r="Q156" t="s">
        <v>173</v>
      </c>
      <c r="R156" t="s">
        <v>173</v>
      </c>
      <c r="S156" t="s">
        <v>173</v>
      </c>
      <c r="U156" t="s">
        <v>191</v>
      </c>
      <c r="V156" t="s">
        <v>192</v>
      </c>
      <c r="W156" t="s">
        <v>198</v>
      </c>
    </row>
    <row r="157" spans="1:23" x14ac:dyDescent="0.5">
      <c r="A157" t="s">
        <v>182</v>
      </c>
      <c r="B157" s="3" t="s">
        <v>2734</v>
      </c>
      <c r="C157" t="s">
        <v>2554</v>
      </c>
      <c r="D157" t="s">
        <v>2542</v>
      </c>
      <c r="E157" t="s">
        <v>2542</v>
      </c>
      <c r="F157" t="b">
        <v>1</v>
      </c>
      <c r="G157" s="3" t="s">
        <v>2735</v>
      </c>
      <c r="H157" t="s">
        <v>2556</v>
      </c>
      <c r="I157" t="s">
        <v>2557</v>
      </c>
      <c r="J157" t="s">
        <v>2558</v>
      </c>
      <c r="K157" t="s">
        <v>2729</v>
      </c>
      <c r="L157" t="s">
        <v>705</v>
      </c>
      <c r="M157" t="s">
        <v>2765</v>
      </c>
      <c r="N157" t="s">
        <v>2766</v>
      </c>
      <c r="O157" t="s">
        <v>2689</v>
      </c>
      <c r="P157" t="s">
        <v>2686</v>
      </c>
      <c r="Q157" t="s">
        <v>173</v>
      </c>
      <c r="R157" t="s">
        <v>173</v>
      </c>
      <c r="S157" t="s">
        <v>173</v>
      </c>
      <c r="U157" t="s">
        <v>191</v>
      </c>
      <c r="V157" t="s">
        <v>192</v>
      </c>
      <c r="W157" t="s">
        <v>198</v>
      </c>
    </row>
    <row r="158" spans="1:23" x14ac:dyDescent="0.5">
      <c r="A158" t="s">
        <v>182</v>
      </c>
      <c r="B158" s="3" t="s">
        <v>2736</v>
      </c>
      <c r="C158" t="s">
        <v>2554</v>
      </c>
      <c r="D158" t="s">
        <v>2565</v>
      </c>
      <c r="E158" t="s">
        <v>2542</v>
      </c>
      <c r="F158" t="b">
        <v>0</v>
      </c>
      <c r="G158" s="3" t="s">
        <v>2737</v>
      </c>
      <c r="H158" t="s">
        <v>2556</v>
      </c>
      <c r="I158" t="s">
        <v>2557</v>
      </c>
      <c r="J158" t="s">
        <v>2558</v>
      </c>
      <c r="K158" t="s">
        <v>2738</v>
      </c>
      <c r="L158" t="s">
        <v>715</v>
      </c>
      <c r="M158" t="s">
        <v>2765</v>
      </c>
      <c r="N158" t="s">
        <v>2766</v>
      </c>
      <c r="O158" t="s">
        <v>2739</v>
      </c>
      <c r="P158" t="s">
        <v>2740</v>
      </c>
      <c r="Q158" t="s">
        <v>173</v>
      </c>
      <c r="R158" t="s">
        <v>173</v>
      </c>
      <c r="S158" t="s">
        <v>173</v>
      </c>
      <c r="U158" t="s">
        <v>191</v>
      </c>
      <c r="V158" t="s">
        <v>192</v>
      </c>
      <c r="W158" t="s">
        <v>198</v>
      </c>
    </row>
    <row r="159" spans="1:23" x14ac:dyDescent="0.5">
      <c r="A159" t="s">
        <v>182</v>
      </c>
      <c r="B159" s="3" t="s">
        <v>2741</v>
      </c>
      <c r="C159" t="s">
        <v>2554</v>
      </c>
      <c r="D159" t="s">
        <v>2565</v>
      </c>
      <c r="E159" t="s">
        <v>2542</v>
      </c>
      <c r="F159" t="b">
        <v>0</v>
      </c>
      <c r="G159" s="3" t="s">
        <v>2742</v>
      </c>
      <c r="H159" t="s">
        <v>2567</v>
      </c>
      <c r="I159" t="s">
        <v>2557</v>
      </c>
      <c r="J159" t="s">
        <v>2558</v>
      </c>
      <c r="K159" t="s">
        <v>2738</v>
      </c>
      <c r="L159" t="s">
        <v>715</v>
      </c>
      <c r="M159" t="s">
        <v>2767</v>
      </c>
      <c r="N159" t="s">
        <v>2768</v>
      </c>
      <c r="O159" t="s">
        <v>2762</v>
      </c>
      <c r="P159" t="s">
        <v>2740</v>
      </c>
      <c r="Q159" t="s">
        <v>173</v>
      </c>
      <c r="R159" t="s">
        <v>173</v>
      </c>
      <c r="S159" t="s">
        <v>173</v>
      </c>
      <c r="U159" t="s">
        <v>191</v>
      </c>
      <c r="V159" t="s">
        <v>192</v>
      </c>
      <c r="W159" t="s">
        <v>198</v>
      </c>
    </row>
    <row r="160" spans="1:23" x14ac:dyDescent="0.5">
      <c r="A160" t="s">
        <v>182</v>
      </c>
      <c r="B160" s="3" t="s">
        <v>2744</v>
      </c>
      <c r="C160" t="s">
        <v>2554</v>
      </c>
      <c r="D160" t="s">
        <v>2542</v>
      </c>
      <c r="E160" t="s">
        <v>2542</v>
      </c>
      <c r="F160" t="b">
        <v>1</v>
      </c>
      <c r="G160" s="3" t="s">
        <v>2745</v>
      </c>
      <c r="H160" t="s">
        <v>2567</v>
      </c>
      <c r="I160" t="s">
        <v>2557</v>
      </c>
      <c r="J160" t="s">
        <v>2558</v>
      </c>
      <c r="K160" t="s">
        <v>2738</v>
      </c>
      <c r="L160" t="s">
        <v>715</v>
      </c>
      <c r="M160" t="s">
        <v>2767</v>
      </c>
      <c r="N160" t="s">
        <v>2768</v>
      </c>
      <c r="O160" t="s">
        <v>2746</v>
      </c>
      <c r="P160" t="s">
        <v>2747</v>
      </c>
      <c r="Q160" t="s">
        <v>173</v>
      </c>
      <c r="R160" t="s">
        <v>173</v>
      </c>
      <c r="S160" t="s">
        <v>173</v>
      </c>
      <c r="U160" t="s">
        <v>191</v>
      </c>
      <c r="V160" t="s">
        <v>192</v>
      </c>
      <c r="W160" t="s">
        <v>198</v>
      </c>
    </row>
    <row r="161" spans="1:23" x14ac:dyDescent="0.5">
      <c r="A161" t="s">
        <v>182</v>
      </c>
      <c r="B161" s="3" t="s">
        <v>2564</v>
      </c>
      <c r="C161" t="s">
        <v>2554</v>
      </c>
      <c r="D161" t="s">
        <v>2542</v>
      </c>
      <c r="E161" t="s">
        <v>2542</v>
      </c>
      <c r="F161" t="b">
        <v>1</v>
      </c>
      <c r="G161" s="3" t="s">
        <v>2566</v>
      </c>
      <c r="H161" t="s">
        <v>2567</v>
      </c>
      <c r="I161" t="s">
        <v>2557</v>
      </c>
      <c r="J161" t="s">
        <v>2558</v>
      </c>
      <c r="K161" t="s">
        <v>2738</v>
      </c>
      <c r="L161" t="s">
        <v>715</v>
      </c>
      <c r="M161" t="s">
        <v>2767</v>
      </c>
      <c r="N161" t="s">
        <v>2768</v>
      </c>
      <c r="O161" t="s">
        <v>2750</v>
      </c>
      <c r="P161" t="s">
        <v>2747</v>
      </c>
      <c r="Q161" t="s">
        <v>173</v>
      </c>
      <c r="R161" t="s">
        <v>173</v>
      </c>
      <c r="S161" t="s">
        <v>173</v>
      </c>
      <c r="U161" t="s">
        <v>191</v>
      </c>
      <c r="V161" t="s">
        <v>192</v>
      </c>
      <c r="W161" t="s">
        <v>198</v>
      </c>
    </row>
    <row r="162" spans="1:23" x14ac:dyDescent="0.5">
      <c r="A162" t="s">
        <v>182</v>
      </c>
      <c r="B162" s="3" t="s">
        <v>2751</v>
      </c>
      <c r="C162" t="s">
        <v>2554</v>
      </c>
      <c r="D162" t="s">
        <v>2542</v>
      </c>
      <c r="E162" t="s">
        <v>2542</v>
      </c>
      <c r="F162" t="b">
        <v>1</v>
      </c>
      <c r="G162" s="3" t="s">
        <v>2752</v>
      </c>
      <c r="H162" t="s">
        <v>2556</v>
      </c>
      <c r="I162" t="s">
        <v>2557</v>
      </c>
      <c r="J162" t="s">
        <v>2558</v>
      </c>
      <c r="K162" t="s">
        <v>2738</v>
      </c>
      <c r="L162" t="s">
        <v>715</v>
      </c>
      <c r="M162" t="s">
        <v>2765</v>
      </c>
      <c r="N162" t="s">
        <v>2766</v>
      </c>
      <c r="O162" t="s">
        <v>2753</v>
      </c>
      <c r="P162" t="s">
        <v>2747</v>
      </c>
      <c r="Q162" t="s">
        <v>173</v>
      </c>
      <c r="R162" t="s">
        <v>173</v>
      </c>
      <c r="S162" t="s">
        <v>173</v>
      </c>
      <c r="U162" t="s">
        <v>191</v>
      </c>
      <c r="V162" t="s">
        <v>192</v>
      </c>
      <c r="W162" t="s">
        <v>198</v>
      </c>
    </row>
    <row r="163" spans="1:23" x14ac:dyDescent="0.5">
      <c r="A163" t="s">
        <v>182</v>
      </c>
      <c r="B163" s="3" t="s">
        <v>2754</v>
      </c>
      <c r="C163" t="s">
        <v>2554</v>
      </c>
      <c r="D163" t="s">
        <v>2565</v>
      </c>
      <c r="E163" t="s">
        <v>2542</v>
      </c>
      <c r="F163" t="b">
        <v>0</v>
      </c>
      <c r="G163" s="3" t="s">
        <v>2755</v>
      </c>
      <c r="H163" t="s">
        <v>2556</v>
      </c>
      <c r="I163" t="s">
        <v>2557</v>
      </c>
      <c r="J163" t="s">
        <v>2558</v>
      </c>
      <c r="K163" t="s">
        <v>2738</v>
      </c>
      <c r="L163" t="s">
        <v>715</v>
      </c>
      <c r="M163" t="s">
        <v>2765</v>
      </c>
      <c r="N163" t="s">
        <v>2766</v>
      </c>
      <c r="O163" t="s">
        <v>2756</v>
      </c>
      <c r="P163" t="s">
        <v>2740</v>
      </c>
      <c r="Q163" t="s">
        <v>173</v>
      </c>
      <c r="R163" t="s">
        <v>173</v>
      </c>
      <c r="S163" t="s">
        <v>173</v>
      </c>
      <c r="U163" t="s">
        <v>191</v>
      </c>
      <c r="V163" t="s">
        <v>192</v>
      </c>
      <c r="W163" t="s">
        <v>198</v>
      </c>
    </row>
    <row r="164" spans="1:23" x14ac:dyDescent="0.5">
      <c r="A164" t="s">
        <v>182</v>
      </c>
      <c r="B164" s="3" t="s">
        <v>2757</v>
      </c>
      <c r="C164" t="s">
        <v>2554</v>
      </c>
      <c r="D164" t="s">
        <v>2542</v>
      </c>
      <c r="E164" t="s">
        <v>2542</v>
      </c>
      <c r="F164" t="b">
        <v>1</v>
      </c>
      <c r="G164" s="3" t="s">
        <v>2758</v>
      </c>
      <c r="H164" t="s">
        <v>2556</v>
      </c>
      <c r="I164" t="s">
        <v>2557</v>
      </c>
      <c r="J164" t="s">
        <v>2558</v>
      </c>
      <c r="K164" t="s">
        <v>2738</v>
      </c>
      <c r="L164" t="s">
        <v>715</v>
      </c>
      <c r="M164" t="s">
        <v>2765</v>
      </c>
      <c r="N164" t="s">
        <v>2766</v>
      </c>
      <c r="O164" t="s">
        <v>2759</v>
      </c>
      <c r="P164" t="s">
        <v>2747</v>
      </c>
      <c r="Q164" t="s">
        <v>173</v>
      </c>
      <c r="R164" t="s">
        <v>173</v>
      </c>
      <c r="S164" t="s">
        <v>173</v>
      </c>
      <c r="U164" t="s">
        <v>191</v>
      </c>
      <c r="V164" t="s">
        <v>192</v>
      </c>
      <c r="W164" t="s">
        <v>198</v>
      </c>
    </row>
    <row r="165" spans="1:23" x14ac:dyDescent="0.5">
      <c r="A165" t="s">
        <v>182</v>
      </c>
      <c r="B165" s="3" t="s">
        <v>2581</v>
      </c>
      <c r="C165" t="s">
        <v>2554</v>
      </c>
      <c r="D165" t="s">
        <v>2565</v>
      </c>
      <c r="E165" t="s">
        <v>2542</v>
      </c>
      <c r="F165" t="b">
        <v>0</v>
      </c>
      <c r="G165" s="3" t="s">
        <v>2582</v>
      </c>
      <c r="H165" t="s">
        <v>2567</v>
      </c>
      <c r="I165" t="s">
        <v>2557</v>
      </c>
      <c r="J165" t="s">
        <v>2558</v>
      </c>
      <c r="K165" t="s">
        <v>2738</v>
      </c>
      <c r="L165" t="s">
        <v>715</v>
      </c>
      <c r="M165" t="s">
        <v>2767</v>
      </c>
      <c r="N165" t="s">
        <v>2768</v>
      </c>
      <c r="O165" t="s">
        <v>2743</v>
      </c>
      <c r="P165" t="s">
        <v>2740</v>
      </c>
      <c r="Q165" t="s">
        <v>173</v>
      </c>
      <c r="R165" t="s">
        <v>173</v>
      </c>
      <c r="S165" t="s">
        <v>173</v>
      </c>
      <c r="U165" t="s">
        <v>191</v>
      </c>
      <c r="V165" t="s">
        <v>192</v>
      </c>
      <c r="W165" t="s">
        <v>198</v>
      </c>
    </row>
    <row r="166" spans="1:23" x14ac:dyDescent="0.5">
      <c r="A166" t="s">
        <v>242</v>
      </c>
      <c r="B166" s="3" t="s">
        <v>2540</v>
      </c>
      <c r="C166" t="s">
        <v>2541</v>
      </c>
      <c r="D166" t="s">
        <v>2542</v>
      </c>
      <c r="E166" t="s">
        <v>2542</v>
      </c>
      <c r="F166" t="b">
        <v>1</v>
      </c>
      <c r="G166" s="3" t="s">
        <v>2543</v>
      </c>
      <c r="H166" t="s">
        <v>2544</v>
      </c>
      <c r="I166" t="s">
        <v>2545</v>
      </c>
      <c r="J166" t="s">
        <v>2546</v>
      </c>
      <c r="K166" t="s">
        <v>2801</v>
      </c>
      <c r="L166" t="s">
        <v>2802</v>
      </c>
      <c r="Q166" t="s">
        <v>173</v>
      </c>
      <c r="R166" t="s">
        <v>173</v>
      </c>
      <c r="S166" t="s">
        <v>173</v>
      </c>
      <c r="U166" t="s">
        <v>191</v>
      </c>
      <c r="V166" t="s">
        <v>192</v>
      </c>
      <c r="W166" t="s">
        <v>198</v>
      </c>
    </row>
    <row r="167" spans="1:23" x14ac:dyDescent="0.5">
      <c r="A167" t="s">
        <v>242</v>
      </c>
      <c r="B167" s="3" t="s">
        <v>2549</v>
      </c>
      <c r="C167" t="s">
        <v>2541</v>
      </c>
      <c r="D167" t="s">
        <v>2542</v>
      </c>
      <c r="E167" t="s">
        <v>2542</v>
      </c>
      <c r="F167" t="b">
        <v>1</v>
      </c>
      <c r="G167" s="3" t="s">
        <v>2550</v>
      </c>
      <c r="H167" t="s">
        <v>2544</v>
      </c>
      <c r="I167" t="s">
        <v>2545</v>
      </c>
      <c r="J167" t="s">
        <v>2546</v>
      </c>
      <c r="K167" t="s">
        <v>2551</v>
      </c>
      <c r="L167" t="s">
        <v>2552</v>
      </c>
      <c r="Q167" t="s">
        <v>173</v>
      </c>
      <c r="R167" t="s">
        <v>173</v>
      </c>
      <c r="S167" t="s">
        <v>173</v>
      </c>
      <c r="U167" t="s">
        <v>191</v>
      </c>
      <c r="V167" t="s">
        <v>192</v>
      </c>
      <c r="W167" t="s">
        <v>198</v>
      </c>
    </row>
    <row r="168" spans="1:23" x14ac:dyDescent="0.5">
      <c r="A168" t="s">
        <v>242</v>
      </c>
      <c r="B168" s="3" t="s">
        <v>2553</v>
      </c>
      <c r="C168" t="s">
        <v>2554</v>
      </c>
      <c r="D168" t="s">
        <v>2542</v>
      </c>
      <c r="E168" t="s">
        <v>2542</v>
      </c>
      <c r="F168" t="b">
        <v>1</v>
      </c>
      <c r="G168" s="3" t="s">
        <v>2555</v>
      </c>
      <c r="H168" t="s">
        <v>2556</v>
      </c>
      <c r="I168" t="s">
        <v>2557</v>
      </c>
      <c r="J168" t="s">
        <v>2558</v>
      </c>
      <c r="K168" t="s">
        <v>2559</v>
      </c>
      <c r="L168">
        <v>2.0000000060050767E+52</v>
      </c>
      <c r="M168" t="s">
        <v>2803</v>
      </c>
      <c r="N168" t="s">
        <v>2804</v>
      </c>
      <c r="O168" t="s">
        <v>2562</v>
      </c>
      <c r="P168" t="s">
        <v>2563</v>
      </c>
      <c r="Q168" t="s">
        <v>173</v>
      </c>
      <c r="R168" t="s">
        <v>173</v>
      </c>
      <c r="S168" t="s">
        <v>173</v>
      </c>
      <c r="T168" t="s">
        <v>652</v>
      </c>
      <c r="U168" t="s">
        <v>191</v>
      </c>
      <c r="V168" t="s">
        <v>192</v>
      </c>
      <c r="W168" t="s">
        <v>198</v>
      </c>
    </row>
    <row r="169" spans="1:23" x14ac:dyDescent="0.5">
      <c r="A169" t="s">
        <v>242</v>
      </c>
      <c r="B169" s="3" t="s">
        <v>2575</v>
      </c>
      <c r="C169" t="s">
        <v>2554</v>
      </c>
      <c r="D169" t="s">
        <v>2542</v>
      </c>
      <c r="E169" t="s">
        <v>2542</v>
      </c>
      <c r="F169" t="b">
        <v>1</v>
      </c>
      <c r="G169" s="3" t="s">
        <v>2576</v>
      </c>
      <c r="H169" t="s">
        <v>2567</v>
      </c>
      <c r="I169" t="s">
        <v>2557</v>
      </c>
      <c r="J169" t="s">
        <v>2558</v>
      </c>
      <c r="K169" t="s">
        <v>2559</v>
      </c>
      <c r="L169">
        <v>2.0000000060050767E+52</v>
      </c>
      <c r="M169" t="s">
        <v>2805</v>
      </c>
      <c r="N169" t="s">
        <v>2806</v>
      </c>
      <c r="O169" t="s">
        <v>2577</v>
      </c>
      <c r="P169" t="s">
        <v>2563</v>
      </c>
      <c r="Q169" t="s">
        <v>173</v>
      </c>
      <c r="R169" t="s">
        <v>173</v>
      </c>
      <c r="S169" t="s">
        <v>173</v>
      </c>
      <c r="T169" t="s">
        <v>652</v>
      </c>
      <c r="U169" t="s">
        <v>191</v>
      </c>
      <c r="V169" t="s">
        <v>192</v>
      </c>
      <c r="W169" t="s">
        <v>198</v>
      </c>
    </row>
    <row r="170" spans="1:23" x14ac:dyDescent="0.5">
      <c r="A170" t="s">
        <v>242</v>
      </c>
      <c r="B170" s="3" t="s">
        <v>2748</v>
      </c>
      <c r="C170" t="s">
        <v>2554</v>
      </c>
      <c r="D170" t="s">
        <v>2542</v>
      </c>
      <c r="E170" t="s">
        <v>2542</v>
      </c>
      <c r="F170" t="b">
        <v>1</v>
      </c>
      <c r="G170" s="3" t="s">
        <v>2749</v>
      </c>
      <c r="H170" t="s">
        <v>2567</v>
      </c>
      <c r="I170" t="s">
        <v>2557</v>
      </c>
      <c r="J170" t="s">
        <v>2558</v>
      </c>
      <c r="K170" t="s">
        <v>2559</v>
      </c>
      <c r="L170">
        <v>2.0000000060050767E+52</v>
      </c>
      <c r="M170" t="s">
        <v>2805</v>
      </c>
      <c r="N170" t="s">
        <v>2806</v>
      </c>
      <c r="O170" t="s">
        <v>2580</v>
      </c>
      <c r="P170" t="s">
        <v>2563</v>
      </c>
      <c r="Q170" t="s">
        <v>173</v>
      </c>
      <c r="R170" t="s">
        <v>173</v>
      </c>
      <c r="S170" t="s">
        <v>173</v>
      </c>
      <c r="T170" t="s">
        <v>652</v>
      </c>
      <c r="U170" t="s">
        <v>191</v>
      </c>
      <c r="V170" t="s">
        <v>192</v>
      </c>
      <c r="W170" t="s">
        <v>198</v>
      </c>
    </row>
    <row r="171" spans="1:23" x14ac:dyDescent="0.5">
      <c r="A171" t="s">
        <v>242</v>
      </c>
      <c r="B171" s="3" t="s">
        <v>2754</v>
      </c>
      <c r="C171" t="s">
        <v>2554</v>
      </c>
      <c r="D171" t="s">
        <v>2565</v>
      </c>
      <c r="E171" t="s">
        <v>2542</v>
      </c>
      <c r="F171" t="b">
        <v>0</v>
      </c>
      <c r="G171" s="3" t="s">
        <v>2755</v>
      </c>
      <c r="H171" t="s">
        <v>2556</v>
      </c>
      <c r="I171" t="s">
        <v>2557</v>
      </c>
      <c r="J171" t="s">
        <v>2558</v>
      </c>
      <c r="K171" t="s">
        <v>2559</v>
      </c>
      <c r="L171">
        <v>2.0000000060050767E+52</v>
      </c>
      <c r="M171" t="s">
        <v>2803</v>
      </c>
      <c r="N171" t="s">
        <v>2804</v>
      </c>
      <c r="O171" t="s">
        <v>2574</v>
      </c>
      <c r="P171" t="s">
        <v>2571</v>
      </c>
      <c r="Q171" t="s">
        <v>173</v>
      </c>
      <c r="R171" t="s">
        <v>173</v>
      </c>
      <c r="S171" t="s">
        <v>173</v>
      </c>
      <c r="T171" t="s">
        <v>652</v>
      </c>
      <c r="U171" t="s">
        <v>191</v>
      </c>
      <c r="V171" t="s">
        <v>192</v>
      </c>
      <c r="W171" t="s">
        <v>198</v>
      </c>
    </row>
    <row r="172" spans="1:23" x14ac:dyDescent="0.5">
      <c r="A172" t="s">
        <v>242</v>
      </c>
      <c r="B172" s="3" t="s">
        <v>2578</v>
      </c>
      <c r="C172" t="s">
        <v>2554</v>
      </c>
      <c r="D172" t="s">
        <v>2565</v>
      </c>
      <c r="E172" t="s">
        <v>2542</v>
      </c>
      <c r="F172" t="b">
        <v>0</v>
      </c>
      <c r="G172" s="3" t="s">
        <v>2579</v>
      </c>
      <c r="H172" t="s">
        <v>2567</v>
      </c>
      <c r="I172" t="s">
        <v>2557</v>
      </c>
      <c r="J172" t="s">
        <v>2558</v>
      </c>
      <c r="K172" t="s">
        <v>2559</v>
      </c>
      <c r="L172">
        <v>2.0000000060050767E+52</v>
      </c>
      <c r="M172" t="s">
        <v>2805</v>
      </c>
      <c r="N172" t="s">
        <v>2806</v>
      </c>
      <c r="O172" t="s">
        <v>2583</v>
      </c>
      <c r="P172" t="s">
        <v>2571</v>
      </c>
      <c r="Q172" t="s">
        <v>173</v>
      </c>
      <c r="R172" t="s">
        <v>173</v>
      </c>
      <c r="S172" t="s">
        <v>173</v>
      </c>
      <c r="T172" t="s">
        <v>652</v>
      </c>
      <c r="U172" t="s">
        <v>191</v>
      </c>
      <c r="V172" t="s">
        <v>192</v>
      </c>
      <c r="W172" t="s">
        <v>198</v>
      </c>
    </row>
    <row r="173" spans="1:23" x14ac:dyDescent="0.5">
      <c r="A173" t="s">
        <v>242</v>
      </c>
      <c r="B173" s="3" t="s">
        <v>2760</v>
      </c>
      <c r="C173" t="s">
        <v>2554</v>
      </c>
      <c r="D173" t="s">
        <v>2565</v>
      </c>
      <c r="E173" t="s">
        <v>2542</v>
      </c>
      <c r="F173" t="b">
        <v>0</v>
      </c>
      <c r="G173" s="3" t="s">
        <v>2761</v>
      </c>
      <c r="H173" t="s">
        <v>2567</v>
      </c>
      <c r="I173" t="s">
        <v>2557</v>
      </c>
      <c r="J173" t="s">
        <v>2558</v>
      </c>
      <c r="K173" t="s">
        <v>2559</v>
      </c>
      <c r="L173">
        <v>2.0000000060050767E+52</v>
      </c>
      <c r="M173" t="s">
        <v>2805</v>
      </c>
      <c r="N173" t="s">
        <v>2806</v>
      </c>
      <c r="O173" t="s">
        <v>2570</v>
      </c>
      <c r="P173" t="s">
        <v>2571</v>
      </c>
      <c r="Q173" t="s">
        <v>173</v>
      </c>
      <c r="R173" t="s">
        <v>173</v>
      </c>
      <c r="S173" t="s">
        <v>173</v>
      </c>
      <c r="T173" t="s">
        <v>652</v>
      </c>
      <c r="U173" t="s">
        <v>191</v>
      </c>
      <c r="V173" t="s">
        <v>192</v>
      </c>
      <c r="W173" t="s">
        <v>198</v>
      </c>
    </row>
    <row r="174" spans="1:23" x14ac:dyDescent="0.5">
      <c r="A174" t="s">
        <v>242</v>
      </c>
      <c r="B174" s="3" t="s">
        <v>2584</v>
      </c>
      <c r="C174" t="s">
        <v>2554</v>
      </c>
      <c r="D174" t="s">
        <v>2565</v>
      </c>
      <c r="E174" t="s">
        <v>2542</v>
      </c>
      <c r="F174" t="b">
        <v>0</v>
      </c>
      <c r="G174" s="3" t="s">
        <v>2585</v>
      </c>
      <c r="H174" t="s">
        <v>2556</v>
      </c>
      <c r="I174" t="s">
        <v>2557</v>
      </c>
      <c r="J174" t="s">
        <v>2558</v>
      </c>
      <c r="K174" t="s">
        <v>2586</v>
      </c>
      <c r="L174">
        <v>2.0001000060050769E+52</v>
      </c>
      <c r="M174" t="s">
        <v>2803</v>
      </c>
      <c r="N174" t="s">
        <v>2804</v>
      </c>
      <c r="O174" t="s">
        <v>2562</v>
      </c>
      <c r="P174" t="s">
        <v>2563</v>
      </c>
      <c r="Q174" t="s">
        <v>173</v>
      </c>
      <c r="R174" t="s">
        <v>173</v>
      </c>
      <c r="S174" t="s">
        <v>173</v>
      </c>
      <c r="T174" t="s">
        <v>657</v>
      </c>
      <c r="U174" t="s">
        <v>191</v>
      </c>
      <c r="V174" t="s">
        <v>192</v>
      </c>
      <c r="W174" t="s">
        <v>198</v>
      </c>
    </row>
    <row r="175" spans="1:23" x14ac:dyDescent="0.5">
      <c r="A175" t="s">
        <v>242</v>
      </c>
      <c r="B175" s="3" t="s">
        <v>2591</v>
      </c>
      <c r="C175" t="s">
        <v>2554</v>
      </c>
      <c r="D175" t="s">
        <v>2565</v>
      </c>
      <c r="E175" t="s">
        <v>2542</v>
      </c>
      <c r="F175" t="b">
        <v>0</v>
      </c>
      <c r="G175" s="3" t="s">
        <v>2592</v>
      </c>
      <c r="H175" t="s">
        <v>2567</v>
      </c>
      <c r="I175" t="s">
        <v>2557</v>
      </c>
      <c r="J175" t="s">
        <v>2558</v>
      </c>
      <c r="K175" t="s">
        <v>2586</v>
      </c>
      <c r="L175">
        <v>2.0001000060050769E+52</v>
      </c>
      <c r="M175" t="s">
        <v>2805</v>
      </c>
      <c r="N175" t="s">
        <v>2806</v>
      </c>
      <c r="O175" t="s">
        <v>2577</v>
      </c>
      <c r="P175" t="s">
        <v>2563</v>
      </c>
      <c r="Q175" t="s">
        <v>173</v>
      </c>
      <c r="R175" t="s">
        <v>173</v>
      </c>
      <c r="S175" t="s">
        <v>173</v>
      </c>
      <c r="T175" t="s">
        <v>657</v>
      </c>
      <c r="U175" t="s">
        <v>191</v>
      </c>
      <c r="V175" t="s">
        <v>192</v>
      </c>
      <c r="W175" t="s">
        <v>198</v>
      </c>
    </row>
    <row r="176" spans="1:23" x14ac:dyDescent="0.5">
      <c r="A176" t="s">
        <v>242</v>
      </c>
      <c r="B176" s="3" t="s">
        <v>2769</v>
      </c>
      <c r="C176" t="s">
        <v>2554</v>
      </c>
      <c r="D176" t="s">
        <v>2565</v>
      </c>
      <c r="E176" t="s">
        <v>2542</v>
      </c>
      <c r="F176" t="b">
        <v>0</v>
      </c>
      <c r="G176" s="3" t="s">
        <v>2770</v>
      </c>
      <c r="H176" t="s">
        <v>2567</v>
      </c>
      <c r="I176" t="s">
        <v>2557</v>
      </c>
      <c r="J176" t="s">
        <v>2558</v>
      </c>
      <c r="K176" t="s">
        <v>2586</v>
      </c>
      <c r="L176">
        <v>2.0001000060050769E+52</v>
      </c>
      <c r="M176" t="s">
        <v>2805</v>
      </c>
      <c r="N176" t="s">
        <v>2806</v>
      </c>
      <c r="O176" t="s">
        <v>2580</v>
      </c>
      <c r="P176" t="s">
        <v>2563</v>
      </c>
      <c r="Q176" t="s">
        <v>173</v>
      </c>
      <c r="R176" t="s">
        <v>173</v>
      </c>
      <c r="S176" t="s">
        <v>173</v>
      </c>
      <c r="T176" t="s">
        <v>657</v>
      </c>
      <c r="U176" t="s">
        <v>191</v>
      </c>
      <c r="V176" t="s">
        <v>192</v>
      </c>
      <c r="W176" t="s">
        <v>198</v>
      </c>
    </row>
    <row r="177" spans="1:23" x14ac:dyDescent="0.5">
      <c r="A177" t="s">
        <v>242</v>
      </c>
      <c r="B177" s="3" t="s">
        <v>2807</v>
      </c>
      <c r="C177" t="s">
        <v>2554</v>
      </c>
      <c r="D177" t="s">
        <v>2542</v>
      </c>
      <c r="E177" t="s">
        <v>2542</v>
      </c>
      <c r="F177" t="b">
        <v>1</v>
      </c>
      <c r="G177" s="3" t="s">
        <v>2808</v>
      </c>
      <c r="H177" t="s">
        <v>2556</v>
      </c>
      <c r="I177" t="s">
        <v>2557</v>
      </c>
      <c r="J177" t="s">
        <v>2558</v>
      </c>
      <c r="K177" t="s">
        <v>2586</v>
      </c>
      <c r="L177">
        <v>2.0001000060050769E+52</v>
      </c>
      <c r="M177" t="s">
        <v>2803</v>
      </c>
      <c r="N177" t="s">
        <v>2804</v>
      </c>
      <c r="O177" t="s">
        <v>2574</v>
      </c>
      <c r="P177" t="s">
        <v>2571</v>
      </c>
      <c r="Q177" t="s">
        <v>173</v>
      </c>
      <c r="R177" t="s">
        <v>173</v>
      </c>
      <c r="S177" t="s">
        <v>173</v>
      </c>
      <c r="T177" t="s">
        <v>657</v>
      </c>
      <c r="U177" t="s">
        <v>191</v>
      </c>
      <c r="V177" t="s">
        <v>192</v>
      </c>
      <c r="W177" t="s">
        <v>198</v>
      </c>
    </row>
    <row r="178" spans="1:23" x14ac:dyDescent="0.5">
      <c r="A178" t="s">
        <v>242</v>
      </c>
      <c r="B178" s="3" t="s">
        <v>2593</v>
      </c>
      <c r="C178" t="s">
        <v>2554</v>
      </c>
      <c r="D178" t="s">
        <v>2542</v>
      </c>
      <c r="E178" t="s">
        <v>2542</v>
      </c>
      <c r="F178" t="b">
        <v>1</v>
      </c>
      <c r="G178" s="3" t="s">
        <v>2594</v>
      </c>
      <c r="H178" t="s">
        <v>2567</v>
      </c>
      <c r="I178" t="s">
        <v>2557</v>
      </c>
      <c r="J178" t="s">
        <v>2558</v>
      </c>
      <c r="K178" t="s">
        <v>2586</v>
      </c>
      <c r="L178">
        <v>2.0001000060050769E+52</v>
      </c>
      <c r="M178" t="s">
        <v>2805</v>
      </c>
      <c r="N178" t="s">
        <v>2806</v>
      </c>
      <c r="O178" t="s">
        <v>2583</v>
      </c>
      <c r="P178" t="s">
        <v>2571</v>
      </c>
      <c r="Q178" t="s">
        <v>173</v>
      </c>
      <c r="R178" t="s">
        <v>173</v>
      </c>
      <c r="S178" t="s">
        <v>173</v>
      </c>
      <c r="T178" t="s">
        <v>657</v>
      </c>
      <c r="U178" t="s">
        <v>191</v>
      </c>
      <c r="V178" t="s">
        <v>192</v>
      </c>
      <c r="W178" t="s">
        <v>198</v>
      </c>
    </row>
    <row r="179" spans="1:23" x14ac:dyDescent="0.5">
      <c r="A179" t="s">
        <v>242</v>
      </c>
      <c r="B179" s="3" t="s">
        <v>2771</v>
      </c>
      <c r="C179" t="s">
        <v>2554</v>
      </c>
      <c r="D179" t="s">
        <v>2542</v>
      </c>
      <c r="E179" t="s">
        <v>2542</v>
      </c>
      <c r="F179" t="b">
        <v>1</v>
      </c>
      <c r="G179" s="3" t="s">
        <v>2772</v>
      </c>
      <c r="H179" t="s">
        <v>2567</v>
      </c>
      <c r="I179" t="s">
        <v>2557</v>
      </c>
      <c r="J179" t="s">
        <v>2558</v>
      </c>
      <c r="K179" t="s">
        <v>2586</v>
      </c>
      <c r="L179">
        <v>2.0001000060050769E+52</v>
      </c>
      <c r="M179" t="s">
        <v>2805</v>
      </c>
      <c r="N179" t="s">
        <v>2806</v>
      </c>
      <c r="O179" t="s">
        <v>2570</v>
      </c>
      <c r="P179" t="s">
        <v>2571</v>
      </c>
      <c r="Q179" t="s">
        <v>173</v>
      </c>
      <c r="R179" t="s">
        <v>173</v>
      </c>
      <c r="S179" t="s">
        <v>173</v>
      </c>
      <c r="T179" t="s">
        <v>657</v>
      </c>
      <c r="U179" t="s">
        <v>191</v>
      </c>
      <c r="V179" t="s">
        <v>192</v>
      </c>
      <c r="W179" t="s">
        <v>198</v>
      </c>
    </row>
    <row r="180" spans="1:23" x14ac:dyDescent="0.5">
      <c r="A180" t="s">
        <v>242</v>
      </c>
      <c r="B180" s="3" t="s">
        <v>2597</v>
      </c>
      <c r="C180" t="s">
        <v>2554</v>
      </c>
      <c r="D180" t="s">
        <v>2542</v>
      </c>
      <c r="E180" t="s">
        <v>2542</v>
      </c>
      <c r="F180" t="b">
        <v>1</v>
      </c>
      <c r="G180" s="3" t="s">
        <v>2598</v>
      </c>
      <c r="H180" t="s">
        <v>2556</v>
      </c>
      <c r="I180" t="s">
        <v>2557</v>
      </c>
      <c r="J180" t="s">
        <v>2558</v>
      </c>
      <c r="K180" t="s">
        <v>2599</v>
      </c>
      <c r="L180">
        <v>2.0002000060050769E+52</v>
      </c>
      <c r="M180" t="s">
        <v>2803</v>
      </c>
      <c r="N180" t="s">
        <v>2804</v>
      </c>
      <c r="O180" t="s">
        <v>2562</v>
      </c>
      <c r="P180" t="s">
        <v>2563</v>
      </c>
      <c r="Q180" t="s">
        <v>173</v>
      </c>
      <c r="R180" t="s">
        <v>173</v>
      </c>
      <c r="S180" t="s">
        <v>173</v>
      </c>
      <c r="T180" t="s">
        <v>645</v>
      </c>
      <c r="U180" t="s">
        <v>191</v>
      </c>
      <c r="V180" t="s">
        <v>192</v>
      </c>
      <c r="W180" t="s">
        <v>198</v>
      </c>
    </row>
    <row r="181" spans="1:23" x14ac:dyDescent="0.5">
      <c r="A181" t="s">
        <v>242</v>
      </c>
      <c r="B181" s="3" t="s">
        <v>2604</v>
      </c>
      <c r="C181" t="s">
        <v>2554</v>
      </c>
      <c r="D181" t="s">
        <v>2542</v>
      </c>
      <c r="E181" t="s">
        <v>2542</v>
      </c>
      <c r="F181" t="b">
        <v>1</v>
      </c>
      <c r="G181" s="3" t="s">
        <v>2605</v>
      </c>
      <c r="H181" t="s">
        <v>2567</v>
      </c>
      <c r="I181" t="s">
        <v>2557</v>
      </c>
      <c r="J181" t="s">
        <v>2558</v>
      </c>
      <c r="K181" t="s">
        <v>2599</v>
      </c>
      <c r="L181">
        <v>2.0002000060050769E+52</v>
      </c>
      <c r="M181" t="s">
        <v>2805</v>
      </c>
      <c r="N181" t="s">
        <v>2806</v>
      </c>
      <c r="O181" t="s">
        <v>2577</v>
      </c>
      <c r="P181" t="s">
        <v>2563</v>
      </c>
      <c r="Q181" t="s">
        <v>173</v>
      </c>
      <c r="R181" t="s">
        <v>173</v>
      </c>
      <c r="S181" t="s">
        <v>173</v>
      </c>
      <c r="T181" t="s">
        <v>645</v>
      </c>
      <c r="U181" t="s">
        <v>191</v>
      </c>
      <c r="V181" t="s">
        <v>192</v>
      </c>
      <c r="W181" t="s">
        <v>198</v>
      </c>
    </row>
    <row r="182" spans="1:23" x14ac:dyDescent="0.5">
      <c r="A182" t="s">
        <v>242</v>
      </c>
      <c r="B182" s="3" t="s">
        <v>2773</v>
      </c>
      <c r="C182" t="s">
        <v>2554</v>
      </c>
      <c r="D182" t="s">
        <v>2542</v>
      </c>
      <c r="E182" t="s">
        <v>2542</v>
      </c>
      <c r="F182" t="b">
        <v>1</v>
      </c>
      <c r="G182" s="3" t="s">
        <v>2774</v>
      </c>
      <c r="H182" t="s">
        <v>2567</v>
      </c>
      <c r="I182" t="s">
        <v>2557</v>
      </c>
      <c r="J182" t="s">
        <v>2558</v>
      </c>
      <c r="K182" t="s">
        <v>2599</v>
      </c>
      <c r="L182">
        <v>2.0002000060050769E+52</v>
      </c>
      <c r="M182" t="s">
        <v>2805</v>
      </c>
      <c r="N182" t="s">
        <v>2806</v>
      </c>
      <c r="O182" t="s">
        <v>2580</v>
      </c>
      <c r="P182" t="s">
        <v>2563</v>
      </c>
      <c r="Q182" t="s">
        <v>173</v>
      </c>
      <c r="R182" t="s">
        <v>173</v>
      </c>
      <c r="S182" t="s">
        <v>173</v>
      </c>
      <c r="T182" t="s">
        <v>645</v>
      </c>
      <c r="U182" t="s">
        <v>191</v>
      </c>
      <c r="V182" t="s">
        <v>192</v>
      </c>
      <c r="W182" t="s">
        <v>198</v>
      </c>
    </row>
    <row r="183" spans="1:23" x14ac:dyDescent="0.5">
      <c r="A183" t="s">
        <v>242</v>
      </c>
      <c r="B183" s="3" t="s">
        <v>2809</v>
      </c>
      <c r="C183" t="s">
        <v>2554</v>
      </c>
      <c r="D183" t="s">
        <v>2565</v>
      </c>
      <c r="E183" t="s">
        <v>2542</v>
      </c>
      <c r="F183" t="b">
        <v>0</v>
      </c>
      <c r="G183" s="3" t="s">
        <v>2810</v>
      </c>
      <c r="H183" t="s">
        <v>2556</v>
      </c>
      <c r="I183" t="s">
        <v>2557</v>
      </c>
      <c r="J183" t="s">
        <v>2558</v>
      </c>
      <c r="K183" t="s">
        <v>2599</v>
      </c>
      <c r="L183">
        <v>2.0002000060050769E+52</v>
      </c>
      <c r="M183" t="s">
        <v>2803</v>
      </c>
      <c r="N183" t="s">
        <v>2804</v>
      </c>
      <c r="O183" t="s">
        <v>2574</v>
      </c>
      <c r="P183" t="s">
        <v>2571</v>
      </c>
      <c r="Q183" t="s">
        <v>173</v>
      </c>
      <c r="R183" t="s">
        <v>173</v>
      </c>
      <c r="S183" t="s">
        <v>173</v>
      </c>
      <c r="T183" t="s">
        <v>645</v>
      </c>
      <c r="U183" t="s">
        <v>191</v>
      </c>
      <c r="V183" t="s">
        <v>192</v>
      </c>
      <c r="W183" t="s">
        <v>198</v>
      </c>
    </row>
    <row r="184" spans="1:23" x14ac:dyDescent="0.5">
      <c r="A184" t="s">
        <v>242</v>
      </c>
      <c r="B184" s="3" t="s">
        <v>2606</v>
      </c>
      <c r="C184" t="s">
        <v>2554</v>
      </c>
      <c r="D184" t="s">
        <v>2565</v>
      </c>
      <c r="E184" t="s">
        <v>2542</v>
      </c>
      <c r="F184" t="b">
        <v>0</v>
      </c>
      <c r="G184" s="3" t="s">
        <v>2607</v>
      </c>
      <c r="H184" t="s">
        <v>2567</v>
      </c>
      <c r="I184" t="s">
        <v>2557</v>
      </c>
      <c r="J184" t="s">
        <v>2558</v>
      </c>
      <c r="K184" t="s">
        <v>2599</v>
      </c>
      <c r="L184">
        <v>2.0002000060050769E+52</v>
      </c>
      <c r="M184" t="s">
        <v>2805</v>
      </c>
      <c r="N184" t="s">
        <v>2806</v>
      </c>
      <c r="O184" t="s">
        <v>2583</v>
      </c>
      <c r="P184" t="s">
        <v>2571</v>
      </c>
      <c r="Q184" t="s">
        <v>173</v>
      </c>
      <c r="R184" t="s">
        <v>173</v>
      </c>
      <c r="S184" t="s">
        <v>173</v>
      </c>
      <c r="T184" t="s">
        <v>645</v>
      </c>
      <c r="U184" t="s">
        <v>191</v>
      </c>
      <c r="V184" t="s">
        <v>192</v>
      </c>
      <c r="W184" t="s">
        <v>198</v>
      </c>
    </row>
    <row r="185" spans="1:23" x14ac:dyDescent="0.5">
      <c r="A185" t="s">
        <v>242</v>
      </c>
      <c r="B185" s="3" t="s">
        <v>2775</v>
      </c>
      <c r="C185" t="s">
        <v>2554</v>
      </c>
      <c r="D185" t="s">
        <v>2565</v>
      </c>
      <c r="E185" t="s">
        <v>2542</v>
      </c>
      <c r="F185" t="b">
        <v>0</v>
      </c>
      <c r="G185" s="3" t="s">
        <v>2776</v>
      </c>
      <c r="H185" t="s">
        <v>2567</v>
      </c>
      <c r="I185" t="s">
        <v>2557</v>
      </c>
      <c r="J185" t="s">
        <v>2558</v>
      </c>
      <c r="K185" t="s">
        <v>2599</v>
      </c>
      <c r="L185">
        <v>2.0002000060050769E+52</v>
      </c>
      <c r="M185" t="s">
        <v>2805</v>
      </c>
      <c r="N185" t="s">
        <v>2806</v>
      </c>
      <c r="O185" t="s">
        <v>2570</v>
      </c>
      <c r="P185" t="s">
        <v>2571</v>
      </c>
      <c r="Q185" t="s">
        <v>173</v>
      </c>
      <c r="R185" t="s">
        <v>173</v>
      </c>
      <c r="S185" t="s">
        <v>173</v>
      </c>
      <c r="T185" t="s">
        <v>645</v>
      </c>
      <c r="U185" t="s">
        <v>191</v>
      </c>
      <c r="V185" t="s">
        <v>192</v>
      </c>
      <c r="W185" t="s">
        <v>198</v>
      </c>
    </row>
    <row r="186" spans="1:23" x14ac:dyDescent="0.5">
      <c r="A186" t="s">
        <v>242</v>
      </c>
      <c r="B186" s="3" t="s">
        <v>2610</v>
      </c>
      <c r="C186" t="s">
        <v>2554</v>
      </c>
      <c r="D186" t="s">
        <v>2565</v>
      </c>
      <c r="E186" t="s">
        <v>2542</v>
      </c>
      <c r="F186" t="b">
        <v>0</v>
      </c>
      <c r="G186" s="3" t="s">
        <v>2611</v>
      </c>
      <c r="H186" t="s">
        <v>2556</v>
      </c>
      <c r="I186" t="s">
        <v>2557</v>
      </c>
      <c r="J186" t="s">
        <v>2558</v>
      </c>
      <c r="K186" t="s">
        <v>2612</v>
      </c>
      <c r="L186">
        <v>2.0003000060050769E+52</v>
      </c>
      <c r="M186" t="s">
        <v>2803</v>
      </c>
      <c r="N186" t="s">
        <v>2804</v>
      </c>
      <c r="O186" t="s">
        <v>2562</v>
      </c>
      <c r="P186" t="s">
        <v>2563</v>
      </c>
      <c r="Q186" t="s">
        <v>173</v>
      </c>
      <c r="R186" t="s">
        <v>173</v>
      </c>
      <c r="S186" t="s">
        <v>173</v>
      </c>
      <c r="T186" t="s">
        <v>668</v>
      </c>
      <c r="U186" t="s">
        <v>191</v>
      </c>
      <c r="V186" t="s">
        <v>192</v>
      </c>
      <c r="W186" t="s">
        <v>198</v>
      </c>
    </row>
    <row r="187" spans="1:23" x14ac:dyDescent="0.5">
      <c r="A187" t="s">
        <v>242</v>
      </c>
      <c r="B187" s="3" t="s">
        <v>2617</v>
      </c>
      <c r="C187" t="s">
        <v>2554</v>
      </c>
      <c r="D187" t="s">
        <v>2565</v>
      </c>
      <c r="E187" t="s">
        <v>2542</v>
      </c>
      <c r="F187" t="b">
        <v>0</v>
      </c>
      <c r="G187" s="3" t="s">
        <v>2618</v>
      </c>
      <c r="H187" t="s">
        <v>2567</v>
      </c>
      <c r="I187" t="s">
        <v>2557</v>
      </c>
      <c r="J187" t="s">
        <v>2558</v>
      </c>
      <c r="K187" t="s">
        <v>2612</v>
      </c>
      <c r="L187">
        <v>2.0003000060050769E+52</v>
      </c>
      <c r="M187" t="s">
        <v>2805</v>
      </c>
      <c r="N187" t="s">
        <v>2806</v>
      </c>
      <c r="O187" t="s">
        <v>2577</v>
      </c>
      <c r="P187" t="s">
        <v>2563</v>
      </c>
      <c r="Q187" t="s">
        <v>173</v>
      </c>
      <c r="R187" t="s">
        <v>173</v>
      </c>
      <c r="S187" t="s">
        <v>173</v>
      </c>
      <c r="T187" t="s">
        <v>668</v>
      </c>
      <c r="U187" t="s">
        <v>191</v>
      </c>
      <c r="V187" t="s">
        <v>192</v>
      </c>
      <c r="W187" t="s">
        <v>198</v>
      </c>
    </row>
    <row r="188" spans="1:23" x14ac:dyDescent="0.5">
      <c r="A188" t="s">
        <v>242</v>
      </c>
      <c r="B188" s="3" t="s">
        <v>2777</v>
      </c>
      <c r="C188" t="s">
        <v>2554</v>
      </c>
      <c r="D188" t="s">
        <v>2565</v>
      </c>
      <c r="E188" t="s">
        <v>2542</v>
      </c>
      <c r="F188" t="b">
        <v>0</v>
      </c>
      <c r="G188" s="3" t="s">
        <v>2778</v>
      </c>
      <c r="H188" t="s">
        <v>2567</v>
      </c>
      <c r="I188" t="s">
        <v>2557</v>
      </c>
      <c r="J188" t="s">
        <v>2558</v>
      </c>
      <c r="K188" t="s">
        <v>2612</v>
      </c>
      <c r="L188">
        <v>2.0003000060050769E+52</v>
      </c>
      <c r="M188" t="s">
        <v>2805</v>
      </c>
      <c r="N188" t="s">
        <v>2806</v>
      </c>
      <c r="O188" t="s">
        <v>2580</v>
      </c>
      <c r="P188" t="s">
        <v>2563</v>
      </c>
      <c r="Q188" t="s">
        <v>173</v>
      </c>
      <c r="R188" t="s">
        <v>173</v>
      </c>
      <c r="S188" t="s">
        <v>173</v>
      </c>
      <c r="T188" t="s">
        <v>668</v>
      </c>
      <c r="U188" t="s">
        <v>191</v>
      </c>
      <c r="V188" t="s">
        <v>192</v>
      </c>
      <c r="W188" t="s">
        <v>198</v>
      </c>
    </row>
    <row r="189" spans="1:23" x14ac:dyDescent="0.5">
      <c r="A189" t="s">
        <v>242</v>
      </c>
      <c r="B189" s="3" t="s">
        <v>2811</v>
      </c>
      <c r="C189" t="s">
        <v>2554</v>
      </c>
      <c r="D189" t="s">
        <v>2542</v>
      </c>
      <c r="E189" t="s">
        <v>2542</v>
      </c>
      <c r="F189" t="b">
        <v>1</v>
      </c>
      <c r="G189" s="3" t="s">
        <v>2812</v>
      </c>
      <c r="H189" t="s">
        <v>2556</v>
      </c>
      <c r="I189" t="s">
        <v>2557</v>
      </c>
      <c r="J189" t="s">
        <v>2558</v>
      </c>
      <c r="K189" t="s">
        <v>2612</v>
      </c>
      <c r="L189">
        <v>2.0003000060050769E+52</v>
      </c>
      <c r="M189" t="s">
        <v>2803</v>
      </c>
      <c r="N189" t="s">
        <v>2804</v>
      </c>
      <c r="O189" t="s">
        <v>2574</v>
      </c>
      <c r="P189" t="s">
        <v>2571</v>
      </c>
      <c r="Q189" t="s">
        <v>173</v>
      </c>
      <c r="R189" t="s">
        <v>173</v>
      </c>
      <c r="S189" t="s">
        <v>173</v>
      </c>
      <c r="T189" t="s">
        <v>668</v>
      </c>
      <c r="U189" t="s">
        <v>191</v>
      </c>
      <c r="V189" t="s">
        <v>192</v>
      </c>
      <c r="W189" t="s">
        <v>198</v>
      </c>
    </row>
    <row r="190" spans="1:23" x14ac:dyDescent="0.5">
      <c r="A190" t="s">
        <v>242</v>
      </c>
      <c r="B190" s="3" t="s">
        <v>2619</v>
      </c>
      <c r="C190" t="s">
        <v>2554</v>
      </c>
      <c r="D190" t="s">
        <v>2542</v>
      </c>
      <c r="E190" t="s">
        <v>2542</v>
      </c>
      <c r="F190" t="b">
        <v>1</v>
      </c>
      <c r="G190" s="3" t="s">
        <v>2620</v>
      </c>
      <c r="H190" t="s">
        <v>2567</v>
      </c>
      <c r="I190" t="s">
        <v>2557</v>
      </c>
      <c r="J190" t="s">
        <v>2558</v>
      </c>
      <c r="K190" t="s">
        <v>2612</v>
      </c>
      <c r="L190">
        <v>2.0003000060050769E+52</v>
      </c>
      <c r="M190" t="s">
        <v>2805</v>
      </c>
      <c r="N190" t="s">
        <v>2806</v>
      </c>
      <c r="O190" t="s">
        <v>2583</v>
      </c>
      <c r="P190" t="s">
        <v>2571</v>
      </c>
      <c r="Q190" t="s">
        <v>173</v>
      </c>
      <c r="R190" t="s">
        <v>173</v>
      </c>
      <c r="S190" t="s">
        <v>173</v>
      </c>
      <c r="T190" t="s">
        <v>668</v>
      </c>
      <c r="U190" t="s">
        <v>191</v>
      </c>
      <c r="V190" t="s">
        <v>192</v>
      </c>
      <c r="W190" t="s">
        <v>198</v>
      </c>
    </row>
    <row r="191" spans="1:23" x14ac:dyDescent="0.5">
      <c r="A191" t="s">
        <v>242</v>
      </c>
      <c r="B191" s="3" t="s">
        <v>2779</v>
      </c>
      <c r="C191" t="s">
        <v>2554</v>
      </c>
      <c r="D191" t="s">
        <v>2542</v>
      </c>
      <c r="E191" t="s">
        <v>2542</v>
      </c>
      <c r="F191" t="b">
        <v>1</v>
      </c>
      <c r="G191" s="3" t="s">
        <v>2780</v>
      </c>
      <c r="H191" t="s">
        <v>2567</v>
      </c>
      <c r="I191" t="s">
        <v>2557</v>
      </c>
      <c r="J191" t="s">
        <v>2558</v>
      </c>
      <c r="K191" t="s">
        <v>2612</v>
      </c>
      <c r="L191">
        <v>2.0003000060050769E+52</v>
      </c>
      <c r="M191" t="s">
        <v>2805</v>
      </c>
      <c r="N191" t="s">
        <v>2806</v>
      </c>
      <c r="O191" t="s">
        <v>2570</v>
      </c>
      <c r="P191" t="s">
        <v>2571</v>
      </c>
      <c r="Q191" t="s">
        <v>173</v>
      </c>
      <c r="R191" t="s">
        <v>173</v>
      </c>
      <c r="S191" t="s">
        <v>173</v>
      </c>
      <c r="T191" t="s">
        <v>668</v>
      </c>
      <c r="U191" t="s">
        <v>191</v>
      </c>
      <c r="V191" t="s">
        <v>192</v>
      </c>
      <c r="W191" t="s">
        <v>198</v>
      </c>
    </row>
    <row r="192" spans="1:23" x14ac:dyDescent="0.5">
      <c r="A192" t="s">
        <v>242</v>
      </c>
      <c r="B192" s="3" t="s">
        <v>2623</v>
      </c>
      <c r="C192" t="s">
        <v>2554</v>
      </c>
      <c r="D192" t="s">
        <v>2565</v>
      </c>
      <c r="E192" t="s">
        <v>2542</v>
      </c>
      <c r="F192" t="b">
        <v>0</v>
      </c>
      <c r="G192" s="3" t="s">
        <v>2624</v>
      </c>
      <c r="H192" t="s">
        <v>2556</v>
      </c>
      <c r="I192" t="s">
        <v>2557</v>
      </c>
      <c r="J192" t="s">
        <v>2558</v>
      </c>
      <c r="K192" t="s">
        <v>2625</v>
      </c>
      <c r="L192">
        <v>2.0004000060050768E+52</v>
      </c>
      <c r="M192" t="s">
        <v>2803</v>
      </c>
      <c r="N192" t="s">
        <v>2804</v>
      </c>
      <c r="O192" t="s">
        <v>2562</v>
      </c>
      <c r="P192" t="s">
        <v>2563</v>
      </c>
      <c r="Q192" t="s">
        <v>173</v>
      </c>
      <c r="R192" t="s">
        <v>173</v>
      </c>
      <c r="S192" t="s">
        <v>173</v>
      </c>
      <c r="T192" t="s">
        <v>2493</v>
      </c>
      <c r="U192" t="s">
        <v>191</v>
      </c>
      <c r="V192" t="s">
        <v>192</v>
      </c>
      <c r="W192" t="s">
        <v>198</v>
      </c>
    </row>
    <row r="193" spans="1:23" x14ac:dyDescent="0.5">
      <c r="A193" t="s">
        <v>242</v>
      </c>
      <c r="B193" s="3" t="s">
        <v>2630</v>
      </c>
      <c r="C193" t="s">
        <v>2554</v>
      </c>
      <c r="D193" t="s">
        <v>2565</v>
      </c>
      <c r="E193" t="s">
        <v>2542</v>
      </c>
      <c r="F193" t="b">
        <v>0</v>
      </c>
      <c r="G193" s="3" t="s">
        <v>2631</v>
      </c>
      <c r="H193" t="s">
        <v>2567</v>
      </c>
      <c r="I193" t="s">
        <v>2557</v>
      </c>
      <c r="J193" t="s">
        <v>2558</v>
      </c>
      <c r="K193" t="s">
        <v>2625</v>
      </c>
      <c r="L193">
        <v>2.0004000060050768E+52</v>
      </c>
      <c r="M193" t="s">
        <v>2805</v>
      </c>
      <c r="N193" t="s">
        <v>2806</v>
      </c>
      <c r="O193" t="s">
        <v>2577</v>
      </c>
      <c r="P193" t="s">
        <v>2563</v>
      </c>
      <c r="Q193" t="s">
        <v>173</v>
      </c>
      <c r="R193" t="s">
        <v>173</v>
      </c>
      <c r="S193" t="s">
        <v>173</v>
      </c>
      <c r="T193" t="s">
        <v>2493</v>
      </c>
      <c r="U193" t="s">
        <v>191</v>
      </c>
      <c r="V193" t="s">
        <v>192</v>
      </c>
      <c r="W193" t="s">
        <v>198</v>
      </c>
    </row>
    <row r="194" spans="1:23" x14ac:dyDescent="0.5">
      <c r="A194" t="s">
        <v>242</v>
      </c>
      <c r="B194" s="3" t="s">
        <v>2781</v>
      </c>
      <c r="C194" t="s">
        <v>2554</v>
      </c>
      <c r="D194" t="s">
        <v>2565</v>
      </c>
      <c r="E194" t="s">
        <v>2542</v>
      </c>
      <c r="F194" t="b">
        <v>0</v>
      </c>
      <c r="G194" s="3" t="s">
        <v>2782</v>
      </c>
      <c r="H194" t="s">
        <v>2567</v>
      </c>
      <c r="I194" t="s">
        <v>2557</v>
      </c>
      <c r="J194" t="s">
        <v>2558</v>
      </c>
      <c r="K194" t="s">
        <v>2625</v>
      </c>
      <c r="L194">
        <v>2.0004000060050768E+52</v>
      </c>
      <c r="M194" t="s">
        <v>2805</v>
      </c>
      <c r="N194" t="s">
        <v>2806</v>
      </c>
      <c r="O194" t="s">
        <v>2580</v>
      </c>
      <c r="P194" t="s">
        <v>2563</v>
      </c>
      <c r="Q194" t="s">
        <v>173</v>
      </c>
      <c r="R194" t="s">
        <v>173</v>
      </c>
      <c r="S194" t="s">
        <v>173</v>
      </c>
      <c r="T194" t="s">
        <v>2493</v>
      </c>
      <c r="U194" t="s">
        <v>191</v>
      </c>
      <c r="V194" t="s">
        <v>192</v>
      </c>
      <c r="W194" t="s">
        <v>198</v>
      </c>
    </row>
    <row r="195" spans="1:23" x14ac:dyDescent="0.5">
      <c r="A195" t="s">
        <v>242</v>
      </c>
      <c r="B195" s="3" t="s">
        <v>2813</v>
      </c>
      <c r="C195" t="s">
        <v>2554</v>
      </c>
      <c r="D195" t="s">
        <v>2542</v>
      </c>
      <c r="E195" t="s">
        <v>2542</v>
      </c>
      <c r="F195" t="b">
        <v>1</v>
      </c>
      <c r="G195" s="3" t="s">
        <v>2814</v>
      </c>
      <c r="H195" t="s">
        <v>2556</v>
      </c>
      <c r="I195" t="s">
        <v>2557</v>
      </c>
      <c r="J195" t="s">
        <v>2558</v>
      </c>
      <c r="K195" t="s">
        <v>2625</v>
      </c>
      <c r="L195">
        <v>2.0004000060050768E+52</v>
      </c>
      <c r="M195" t="s">
        <v>2803</v>
      </c>
      <c r="N195" t="s">
        <v>2804</v>
      </c>
      <c r="O195" t="s">
        <v>2574</v>
      </c>
      <c r="P195" t="s">
        <v>2571</v>
      </c>
      <c r="Q195" t="s">
        <v>173</v>
      </c>
      <c r="R195" t="s">
        <v>173</v>
      </c>
      <c r="S195" t="s">
        <v>173</v>
      </c>
      <c r="T195" t="s">
        <v>2493</v>
      </c>
      <c r="U195" t="s">
        <v>191</v>
      </c>
      <c r="V195" t="s">
        <v>192</v>
      </c>
      <c r="W195" t="s">
        <v>198</v>
      </c>
    </row>
    <row r="196" spans="1:23" x14ac:dyDescent="0.5">
      <c r="A196" t="s">
        <v>242</v>
      </c>
      <c r="B196" s="3" t="s">
        <v>2632</v>
      </c>
      <c r="C196" t="s">
        <v>2554</v>
      </c>
      <c r="D196" t="s">
        <v>2542</v>
      </c>
      <c r="E196" t="s">
        <v>2542</v>
      </c>
      <c r="F196" t="b">
        <v>1</v>
      </c>
      <c r="G196" s="3" t="s">
        <v>2633</v>
      </c>
      <c r="H196" t="s">
        <v>2567</v>
      </c>
      <c r="I196" t="s">
        <v>2557</v>
      </c>
      <c r="J196" t="s">
        <v>2558</v>
      </c>
      <c r="K196" t="s">
        <v>2625</v>
      </c>
      <c r="L196">
        <v>2.0004000060050768E+52</v>
      </c>
      <c r="M196" t="s">
        <v>2805</v>
      </c>
      <c r="N196" t="s">
        <v>2806</v>
      </c>
      <c r="O196" t="s">
        <v>2583</v>
      </c>
      <c r="P196" t="s">
        <v>2571</v>
      </c>
      <c r="Q196" t="s">
        <v>173</v>
      </c>
      <c r="R196" t="s">
        <v>173</v>
      </c>
      <c r="S196" t="s">
        <v>173</v>
      </c>
      <c r="T196" t="s">
        <v>2493</v>
      </c>
      <c r="U196" t="s">
        <v>191</v>
      </c>
      <c r="V196" t="s">
        <v>192</v>
      </c>
      <c r="W196" t="s">
        <v>198</v>
      </c>
    </row>
    <row r="197" spans="1:23" x14ac:dyDescent="0.5">
      <c r="A197" t="s">
        <v>242</v>
      </c>
      <c r="B197" s="3" t="s">
        <v>2783</v>
      </c>
      <c r="C197" t="s">
        <v>2554</v>
      </c>
      <c r="D197" t="s">
        <v>2542</v>
      </c>
      <c r="E197" t="s">
        <v>2542</v>
      </c>
      <c r="F197" t="b">
        <v>1</v>
      </c>
      <c r="G197" s="3" t="s">
        <v>2784</v>
      </c>
      <c r="H197" t="s">
        <v>2567</v>
      </c>
      <c r="I197" t="s">
        <v>2557</v>
      </c>
      <c r="J197" t="s">
        <v>2558</v>
      </c>
      <c r="K197" t="s">
        <v>2625</v>
      </c>
      <c r="L197">
        <v>2.0004000060050768E+52</v>
      </c>
      <c r="M197" t="s">
        <v>2805</v>
      </c>
      <c r="N197" t="s">
        <v>2806</v>
      </c>
      <c r="O197" t="s">
        <v>2570</v>
      </c>
      <c r="P197" t="s">
        <v>2571</v>
      </c>
      <c r="Q197" t="s">
        <v>173</v>
      </c>
      <c r="R197" t="s">
        <v>173</v>
      </c>
      <c r="S197" t="s">
        <v>173</v>
      </c>
      <c r="T197" t="s">
        <v>2493</v>
      </c>
      <c r="U197" t="s">
        <v>191</v>
      </c>
      <c r="V197" t="s">
        <v>192</v>
      </c>
      <c r="W197" t="s">
        <v>198</v>
      </c>
    </row>
    <row r="198" spans="1:23" x14ac:dyDescent="0.5">
      <c r="A198" t="s">
        <v>242</v>
      </c>
      <c r="B198" s="3" t="s">
        <v>2636</v>
      </c>
      <c r="C198" t="s">
        <v>2554</v>
      </c>
      <c r="D198" t="s">
        <v>2542</v>
      </c>
      <c r="E198" t="s">
        <v>2542</v>
      </c>
      <c r="F198" t="b">
        <v>1</v>
      </c>
      <c r="G198" s="3" t="s">
        <v>2637</v>
      </c>
      <c r="H198" t="s">
        <v>2556</v>
      </c>
      <c r="I198" t="s">
        <v>2557</v>
      </c>
      <c r="J198" t="s">
        <v>2558</v>
      </c>
      <c r="K198" t="s">
        <v>2638</v>
      </c>
      <c r="L198">
        <v>2.0005000060050768E+52</v>
      </c>
      <c r="M198" t="s">
        <v>2803</v>
      </c>
      <c r="N198" t="s">
        <v>2804</v>
      </c>
      <c r="O198" t="s">
        <v>2562</v>
      </c>
      <c r="P198" t="s">
        <v>2563</v>
      </c>
      <c r="Q198" t="s">
        <v>173</v>
      </c>
      <c r="R198" t="s">
        <v>173</v>
      </c>
      <c r="S198" t="s">
        <v>173</v>
      </c>
      <c r="U198" t="s">
        <v>191</v>
      </c>
      <c r="V198" t="s">
        <v>192</v>
      </c>
      <c r="W198" t="s">
        <v>198</v>
      </c>
    </row>
    <row r="199" spans="1:23" x14ac:dyDescent="0.5">
      <c r="A199" t="s">
        <v>242</v>
      </c>
      <c r="B199" s="3" t="s">
        <v>2643</v>
      </c>
      <c r="C199" t="s">
        <v>2554</v>
      </c>
      <c r="D199" t="s">
        <v>2542</v>
      </c>
      <c r="E199" t="s">
        <v>2542</v>
      </c>
      <c r="F199" t="b">
        <v>1</v>
      </c>
      <c r="G199" s="3" t="s">
        <v>2644</v>
      </c>
      <c r="H199" t="s">
        <v>2567</v>
      </c>
      <c r="I199" t="s">
        <v>2557</v>
      </c>
      <c r="J199" t="s">
        <v>2558</v>
      </c>
      <c r="K199" t="s">
        <v>2638</v>
      </c>
      <c r="L199">
        <v>2.0005000060050768E+52</v>
      </c>
      <c r="M199" t="s">
        <v>2805</v>
      </c>
      <c r="N199" t="s">
        <v>2806</v>
      </c>
      <c r="O199" t="s">
        <v>2577</v>
      </c>
      <c r="P199" t="s">
        <v>2563</v>
      </c>
      <c r="Q199" t="s">
        <v>173</v>
      </c>
      <c r="R199" t="s">
        <v>173</v>
      </c>
      <c r="S199" t="s">
        <v>173</v>
      </c>
      <c r="U199" t="s">
        <v>191</v>
      </c>
      <c r="V199" t="s">
        <v>192</v>
      </c>
      <c r="W199" t="s">
        <v>198</v>
      </c>
    </row>
    <row r="200" spans="1:23" x14ac:dyDescent="0.5">
      <c r="A200" t="s">
        <v>242</v>
      </c>
      <c r="B200" s="3" t="s">
        <v>2785</v>
      </c>
      <c r="C200" t="s">
        <v>2554</v>
      </c>
      <c r="D200" t="s">
        <v>2542</v>
      </c>
      <c r="E200" t="s">
        <v>2542</v>
      </c>
      <c r="F200" t="b">
        <v>1</v>
      </c>
      <c r="G200" s="3" t="s">
        <v>2786</v>
      </c>
      <c r="H200" t="s">
        <v>2567</v>
      </c>
      <c r="I200" t="s">
        <v>2557</v>
      </c>
      <c r="J200" t="s">
        <v>2558</v>
      </c>
      <c r="K200" t="s">
        <v>2638</v>
      </c>
      <c r="L200">
        <v>2.0005000060050768E+52</v>
      </c>
      <c r="M200" t="s">
        <v>2805</v>
      </c>
      <c r="N200" t="s">
        <v>2806</v>
      </c>
      <c r="O200" t="s">
        <v>2580</v>
      </c>
      <c r="P200" t="s">
        <v>2563</v>
      </c>
      <c r="Q200" t="s">
        <v>173</v>
      </c>
      <c r="R200" t="s">
        <v>173</v>
      </c>
      <c r="S200" t="s">
        <v>173</v>
      </c>
      <c r="U200" t="s">
        <v>191</v>
      </c>
      <c r="V200" t="s">
        <v>192</v>
      </c>
      <c r="W200" t="s">
        <v>198</v>
      </c>
    </row>
    <row r="201" spans="1:23" x14ac:dyDescent="0.5">
      <c r="A201" t="s">
        <v>242</v>
      </c>
      <c r="B201" s="3" t="s">
        <v>2815</v>
      </c>
      <c r="C201" t="s">
        <v>2554</v>
      </c>
      <c r="D201" t="s">
        <v>2565</v>
      </c>
      <c r="E201" t="s">
        <v>2542</v>
      </c>
      <c r="F201" t="b">
        <v>0</v>
      </c>
      <c r="G201" s="3" t="s">
        <v>2816</v>
      </c>
      <c r="H201" t="s">
        <v>2556</v>
      </c>
      <c r="I201" t="s">
        <v>2557</v>
      </c>
      <c r="J201" t="s">
        <v>2558</v>
      </c>
      <c r="K201" t="s">
        <v>2638</v>
      </c>
      <c r="L201">
        <v>2.0005000060050768E+52</v>
      </c>
      <c r="M201" t="s">
        <v>2803</v>
      </c>
      <c r="N201" t="s">
        <v>2804</v>
      </c>
      <c r="O201" t="s">
        <v>2574</v>
      </c>
      <c r="P201" t="s">
        <v>2571</v>
      </c>
      <c r="Q201" t="s">
        <v>173</v>
      </c>
      <c r="R201" t="s">
        <v>173</v>
      </c>
      <c r="S201" t="s">
        <v>173</v>
      </c>
      <c r="U201" t="s">
        <v>191</v>
      </c>
      <c r="V201" t="s">
        <v>192</v>
      </c>
      <c r="W201" t="s">
        <v>198</v>
      </c>
    </row>
    <row r="202" spans="1:23" x14ac:dyDescent="0.5">
      <c r="A202" t="s">
        <v>242</v>
      </c>
      <c r="B202" s="3" t="s">
        <v>2645</v>
      </c>
      <c r="C202" t="s">
        <v>2554</v>
      </c>
      <c r="D202" t="s">
        <v>2565</v>
      </c>
      <c r="E202" t="s">
        <v>2542</v>
      </c>
      <c r="F202" t="b">
        <v>0</v>
      </c>
      <c r="G202" s="3" t="s">
        <v>2646</v>
      </c>
      <c r="H202" t="s">
        <v>2567</v>
      </c>
      <c r="I202" t="s">
        <v>2557</v>
      </c>
      <c r="J202" t="s">
        <v>2558</v>
      </c>
      <c r="K202" t="s">
        <v>2638</v>
      </c>
      <c r="L202">
        <v>2.0005000060050768E+52</v>
      </c>
      <c r="M202" t="s">
        <v>2805</v>
      </c>
      <c r="N202" t="s">
        <v>2806</v>
      </c>
      <c r="O202" t="s">
        <v>2583</v>
      </c>
      <c r="P202" t="s">
        <v>2571</v>
      </c>
      <c r="Q202" t="s">
        <v>173</v>
      </c>
      <c r="R202" t="s">
        <v>173</v>
      </c>
      <c r="S202" t="s">
        <v>173</v>
      </c>
      <c r="U202" t="s">
        <v>191</v>
      </c>
      <c r="V202" t="s">
        <v>192</v>
      </c>
      <c r="W202" t="s">
        <v>198</v>
      </c>
    </row>
    <row r="203" spans="1:23" x14ac:dyDescent="0.5">
      <c r="A203" t="s">
        <v>242</v>
      </c>
      <c r="B203" s="3" t="s">
        <v>2787</v>
      </c>
      <c r="C203" t="s">
        <v>2554</v>
      </c>
      <c r="D203" t="s">
        <v>2565</v>
      </c>
      <c r="E203" t="s">
        <v>2542</v>
      </c>
      <c r="F203" t="b">
        <v>0</v>
      </c>
      <c r="G203" s="3" t="s">
        <v>2788</v>
      </c>
      <c r="H203" t="s">
        <v>2567</v>
      </c>
      <c r="I203" t="s">
        <v>2557</v>
      </c>
      <c r="J203" t="s">
        <v>2558</v>
      </c>
      <c r="K203" t="s">
        <v>2638</v>
      </c>
      <c r="L203">
        <v>2.0005000060050768E+52</v>
      </c>
      <c r="M203" t="s">
        <v>2805</v>
      </c>
      <c r="N203" t="s">
        <v>2806</v>
      </c>
      <c r="O203" t="s">
        <v>2570</v>
      </c>
      <c r="P203" t="s">
        <v>2571</v>
      </c>
      <c r="Q203" t="s">
        <v>173</v>
      </c>
      <c r="R203" t="s">
        <v>173</v>
      </c>
      <c r="S203" t="s">
        <v>173</v>
      </c>
      <c r="U203" t="s">
        <v>191</v>
      </c>
      <c r="V203" t="s">
        <v>192</v>
      </c>
      <c r="W203" t="s">
        <v>198</v>
      </c>
    </row>
    <row r="204" spans="1:23" x14ac:dyDescent="0.5">
      <c r="A204" t="s">
        <v>242</v>
      </c>
      <c r="B204" s="3" t="s">
        <v>2649</v>
      </c>
      <c r="C204" t="s">
        <v>2554</v>
      </c>
      <c r="D204" t="s">
        <v>2565</v>
      </c>
      <c r="E204" t="s">
        <v>2542</v>
      </c>
      <c r="F204" t="b">
        <v>0</v>
      </c>
      <c r="G204" s="3" t="s">
        <v>2650</v>
      </c>
      <c r="H204" t="s">
        <v>2556</v>
      </c>
      <c r="I204" t="s">
        <v>2557</v>
      </c>
      <c r="J204" t="s">
        <v>2558</v>
      </c>
      <c r="K204" t="s">
        <v>2651</v>
      </c>
      <c r="L204">
        <v>2.0006000060050768E+52</v>
      </c>
      <c r="M204" t="s">
        <v>2803</v>
      </c>
      <c r="N204" t="s">
        <v>2804</v>
      </c>
      <c r="O204" t="s">
        <v>2562</v>
      </c>
      <c r="P204" t="s">
        <v>2563</v>
      </c>
      <c r="Q204" t="s">
        <v>173</v>
      </c>
      <c r="R204" t="s">
        <v>173</v>
      </c>
      <c r="S204" t="s">
        <v>173</v>
      </c>
      <c r="T204" t="s">
        <v>737</v>
      </c>
      <c r="U204" t="s">
        <v>191</v>
      </c>
      <c r="V204" t="s">
        <v>192</v>
      </c>
      <c r="W204" t="s">
        <v>198</v>
      </c>
    </row>
    <row r="205" spans="1:23" x14ac:dyDescent="0.5">
      <c r="A205" t="s">
        <v>242</v>
      </c>
      <c r="B205" s="3" t="s">
        <v>2656</v>
      </c>
      <c r="C205" t="s">
        <v>2554</v>
      </c>
      <c r="D205" t="s">
        <v>2565</v>
      </c>
      <c r="E205" t="s">
        <v>2542</v>
      </c>
      <c r="F205" t="b">
        <v>0</v>
      </c>
      <c r="G205" s="3" t="s">
        <v>2657</v>
      </c>
      <c r="H205" t="s">
        <v>2567</v>
      </c>
      <c r="I205" t="s">
        <v>2557</v>
      </c>
      <c r="J205" t="s">
        <v>2558</v>
      </c>
      <c r="K205" t="s">
        <v>2651</v>
      </c>
      <c r="L205">
        <v>2.0006000060050768E+52</v>
      </c>
      <c r="M205" t="s">
        <v>2805</v>
      </c>
      <c r="N205" t="s">
        <v>2806</v>
      </c>
      <c r="O205" t="s">
        <v>2577</v>
      </c>
      <c r="P205" t="s">
        <v>2563</v>
      </c>
      <c r="Q205" t="s">
        <v>173</v>
      </c>
      <c r="R205" t="s">
        <v>173</v>
      </c>
      <c r="S205" t="s">
        <v>173</v>
      </c>
      <c r="T205" t="s">
        <v>737</v>
      </c>
      <c r="U205" t="s">
        <v>191</v>
      </c>
      <c r="V205" t="s">
        <v>192</v>
      </c>
      <c r="W205" t="s">
        <v>198</v>
      </c>
    </row>
    <row r="206" spans="1:23" x14ac:dyDescent="0.5">
      <c r="A206" t="s">
        <v>242</v>
      </c>
      <c r="B206" s="3" t="s">
        <v>2791</v>
      </c>
      <c r="C206" t="s">
        <v>2554</v>
      </c>
      <c r="D206" t="s">
        <v>2565</v>
      </c>
      <c r="E206" t="s">
        <v>2542</v>
      </c>
      <c r="F206" t="b">
        <v>0</v>
      </c>
      <c r="G206" s="3" t="s">
        <v>2792</v>
      </c>
      <c r="H206" t="s">
        <v>2567</v>
      </c>
      <c r="I206" t="s">
        <v>2557</v>
      </c>
      <c r="J206" t="s">
        <v>2558</v>
      </c>
      <c r="K206" t="s">
        <v>2651</v>
      </c>
      <c r="L206">
        <v>2.0006000060050768E+52</v>
      </c>
      <c r="M206" t="s">
        <v>2805</v>
      </c>
      <c r="N206" t="s">
        <v>2806</v>
      </c>
      <c r="O206" t="s">
        <v>2580</v>
      </c>
      <c r="P206" t="s">
        <v>2563</v>
      </c>
      <c r="Q206" t="s">
        <v>173</v>
      </c>
      <c r="R206" t="s">
        <v>173</v>
      </c>
      <c r="S206" t="s">
        <v>173</v>
      </c>
      <c r="T206" t="s">
        <v>737</v>
      </c>
      <c r="U206" t="s">
        <v>191</v>
      </c>
      <c r="V206" t="s">
        <v>192</v>
      </c>
      <c r="W206" t="s">
        <v>198</v>
      </c>
    </row>
    <row r="207" spans="1:23" x14ac:dyDescent="0.5">
      <c r="A207" t="s">
        <v>242</v>
      </c>
      <c r="B207" s="3" t="s">
        <v>2817</v>
      </c>
      <c r="C207" t="s">
        <v>2554</v>
      </c>
      <c r="D207" t="s">
        <v>2542</v>
      </c>
      <c r="E207" t="s">
        <v>2542</v>
      </c>
      <c r="F207" t="b">
        <v>1</v>
      </c>
      <c r="G207" s="3" t="s">
        <v>2818</v>
      </c>
      <c r="H207" t="s">
        <v>2556</v>
      </c>
      <c r="I207" t="s">
        <v>2557</v>
      </c>
      <c r="J207" t="s">
        <v>2558</v>
      </c>
      <c r="K207" t="s">
        <v>2651</v>
      </c>
      <c r="L207">
        <v>2.0006000060050768E+52</v>
      </c>
      <c r="M207" t="s">
        <v>2803</v>
      </c>
      <c r="N207" t="s">
        <v>2804</v>
      </c>
      <c r="O207" t="s">
        <v>2574</v>
      </c>
      <c r="P207" t="s">
        <v>2571</v>
      </c>
      <c r="Q207" t="s">
        <v>173</v>
      </c>
      <c r="R207" t="s">
        <v>173</v>
      </c>
      <c r="S207" t="s">
        <v>173</v>
      </c>
      <c r="T207" t="s">
        <v>737</v>
      </c>
      <c r="U207" t="s">
        <v>191</v>
      </c>
      <c r="V207" t="s">
        <v>192</v>
      </c>
      <c r="W207" t="s">
        <v>198</v>
      </c>
    </row>
    <row r="208" spans="1:23" x14ac:dyDescent="0.5">
      <c r="A208" t="s">
        <v>242</v>
      </c>
      <c r="B208" s="3" t="s">
        <v>2658</v>
      </c>
      <c r="C208" t="s">
        <v>2554</v>
      </c>
      <c r="D208" t="s">
        <v>2542</v>
      </c>
      <c r="E208" t="s">
        <v>2542</v>
      </c>
      <c r="F208" t="b">
        <v>1</v>
      </c>
      <c r="G208" s="3" t="s">
        <v>2659</v>
      </c>
      <c r="H208" t="s">
        <v>2567</v>
      </c>
      <c r="I208" t="s">
        <v>2557</v>
      </c>
      <c r="J208" t="s">
        <v>2558</v>
      </c>
      <c r="K208" t="s">
        <v>2651</v>
      </c>
      <c r="L208">
        <v>2.0006000060050768E+52</v>
      </c>
      <c r="M208" t="s">
        <v>2805</v>
      </c>
      <c r="N208" t="s">
        <v>2806</v>
      </c>
      <c r="O208" t="s">
        <v>2583</v>
      </c>
      <c r="P208" t="s">
        <v>2571</v>
      </c>
      <c r="Q208" t="s">
        <v>173</v>
      </c>
      <c r="R208" t="s">
        <v>173</v>
      </c>
      <c r="S208" t="s">
        <v>173</v>
      </c>
      <c r="T208" t="s">
        <v>737</v>
      </c>
      <c r="U208" t="s">
        <v>191</v>
      </c>
      <c r="V208" t="s">
        <v>192</v>
      </c>
      <c r="W208" t="s">
        <v>198</v>
      </c>
    </row>
    <row r="209" spans="1:23" x14ac:dyDescent="0.5">
      <c r="A209" t="s">
        <v>242</v>
      </c>
      <c r="B209" s="3" t="s">
        <v>2793</v>
      </c>
      <c r="C209" t="s">
        <v>2554</v>
      </c>
      <c r="D209" t="s">
        <v>2542</v>
      </c>
      <c r="E209" t="s">
        <v>2542</v>
      </c>
      <c r="F209" t="b">
        <v>1</v>
      </c>
      <c r="G209" s="3" t="s">
        <v>2794</v>
      </c>
      <c r="H209" t="s">
        <v>2567</v>
      </c>
      <c r="I209" t="s">
        <v>2557</v>
      </c>
      <c r="J209" t="s">
        <v>2558</v>
      </c>
      <c r="K209" t="s">
        <v>2651</v>
      </c>
      <c r="L209">
        <v>2.0006000060050768E+52</v>
      </c>
      <c r="M209" t="s">
        <v>2805</v>
      </c>
      <c r="N209" t="s">
        <v>2806</v>
      </c>
      <c r="O209" t="s">
        <v>2570</v>
      </c>
      <c r="P209" t="s">
        <v>2571</v>
      </c>
      <c r="Q209" t="s">
        <v>173</v>
      </c>
      <c r="R209" t="s">
        <v>173</v>
      </c>
      <c r="S209" t="s">
        <v>173</v>
      </c>
      <c r="T209" t="s">
        <v>737</v>
      </c>
      <c r="U209" t="s">
        <v>191</v>
      </c>
      <c r="V209" t="s">
        <v>192</v>
      </c>
      <c r="W209" t="s">
        <v>198</v>
      </c>
    </row>
    <row r="210" spans="1:23" x14ac:dyDescent="0.5">
      <c r="A210" t="s">
        <v>242</v>
      </c>
      <c r="B210" s="3" t="s">
        <v>2662</v>
      </c>
      <c r="C210" t="s">
        <v>2554</v>
      </c>
      <c r="D210" t="s">
        <v>2542</v>
      </c>
      <c r="E210" t="s">
        <v>2542</v>
      </c>
      <c r="F210" t="b">
        <v>1</v>
      </c>
      <c r="G210" s="3" t="s">
        <v>2663</v>
      </c>
      <c r="H210" t="s">
        <v>2556</v>
      </c>
      <c r="I210" t="s">
        <v>2557</v>
      </c>
      <c r="J210" t="s">
        <v>2558</v>
      </c>
      <c r="K210" t="s">
        <v>2664</v>
      </c>
      <c r="L210">
        <v>2.0007000060050767E+52</v>
      </c>
      <c r="M210" t="s">
        <v>2803</v>
      </c>
      <c r="N210" t="s">
        <v>2804</v>
      </c>
      <c r="O210" t="s">
        <v>2562</v>
      </c>
      <c r="P210" t="s">
        <v>2563</v>
      </c>
      <c r="Q210" t="s">
        <v>173</v>
      </c>
      <c r="R210" t="s">
        <v>173</v>
      </c>
      <c r="S210" t="s">
        <v>173</v>
      </c>
      <c r="U210" t="s">
        <v>191</v>
      </c>
      <c r="V210" t="s">
        <v>192</v>
      </c>
      <c r="W210" t="s">
        <v>198</v>
      </c>
    </row>
    <row r="211" spans="1:23" x14ac:dyDescent="0.5">
      <c r="A211" t="s">
        <v>242</v>
      </c>
      <c r="B211" s="3" t="s">
        <v>2669</v>
      </c>
      <c r="C211" t="s">
        <v>2554</v>
      </c>
      <c r="D211" t="s">
        <v>2542</v>
      </c>
      <c r="E211" t="s">
        <v>2542</v>
      </c>
      <c r="F211" t="b">
        <v>1</v>
      </c>
      <c r="G211" s="3" t="s">
        <v>2670</v>
      </c>
      <c r="H211" t="s">
        <v>2567</v>
      </c>
      <c r="I211" t="s">
        <v>2557</v>
      </c>
      <c r="J211" t="s">
        <v>2558</v>
      </c>
      <c r="K211" t="s">
        <v>2664</v>
      </c>
      <c r="L211">
        <v>2.0007000060050767E+52</v>
      </c>
      <c r="M211" t="s">
        <v>2805</v>
      </c>
      <c r="N211" t="s">
        <v>2806</v>
      </c>
      <c r="O211" t="s">
        <v>2577</v>
      </c>
      <c r="P211" t="s">
        <v>2563</v>
      </c>
      <c r="Q211" t="s">
        <v>173</v>
      </c>
      <c r="R211" t="s">
        <v>173</v>
      </c>
      <c r="S211" t="s">
        <v>173</v>
      </c>
      <c r="U211" t="s">
        <v>191</v>
      </c>
      <c r="V211" t="s">
        <v>192</v>
      </c>
      <c r="W211" t="s">
        <v>198</v>
      </c>
    </row>
    <row r="212" spans="1:23" x14ac:dyDescent="0.5">
      <c r="A212" t="s">
        <v>242</v>
      </c>
      <c r="B212" s="3" t="s">
        <v>2797</v>
      </c>
      <c r="C212" t="s">
        <v>2554</v>
      </c>
      <c r="D212" t="s">
        <v>2542</v>
      </c>
      <c r="E212" t="s">
        <v>2542</v>
      </c>
      <c r="F212" t="b">
        <v>1</v>
      </c>
      <c r="G212" s="3" t="s">
        <v>2798</v>
      </c>
      <c r="H212" t="s">
        <v>2567</v>
      </c>
      <c r="I212" t="s">
        <v>2557</v>
      </c>
      <c r="J212" t="s">
        <v>2558</v>
      </c>
      <c r="K212" t="s">
        <v>2664</v>
      </c>
      <c r="L212">
        <v>2.0007000060050767E+52</v>
      </c>
      <c r="M212" t="s">
        <v>2805</v>
      </c>
      <c r="N212" t="s">
        <v>2806</v>
      </c>
      <c r="O212" t="s">
        <v>2580</v>
      </c>
      <c r="P212" t="s">
        <v>2563</v>
      </c>
      <c r="Q212" t="s">
        <v>173</v>
      </c>
      <c r="R212" t="s">
        <v>173</v>
      </c>
      <c r="S212" t="s">
        <v>173</v>
      </c>
      <c r="U212" t="s">
        <v>191</v>
      </c>
      <c r="V212" t="s">
        <v>192</v>
      </c>
      <c r="W212" t="s">
        <v>198</v>
      </c>
    </row>
    <row r="213" spans="1:23" x14ac:dyDescent="0.5">
      <c r="A213" t="s">
        <v>242</v>
      </c>
      <c r="B213" s="3" t="s">
        <v>2819</v>
      </c>
      <c r="C213" t="s">
        <v>2554</v>
      </c>
      <c r="D213" t="s">
        <v>2565</v>
      </c>
      <c r="E213" t="s">
        <v>2542</v>
      </c>
      <c r="F213" t="b">
        <v>0</v>
      </c>
      <c r="G213" s="3" t="s">
        <v>2820</v>
      </c>
      <c r="H213" t="s">
        <v>2556</v>
      </c>
      <c r="I213" t="s">
        <v>2557</v>
      </c>
      <c r="J213" t="s">
        <v>2558</v>
      </c>
      <c r="K213" t="s">
        <v>2664</v>
      </c>
      <c r="L213">
        <v>2.0007000060050767E+52</v>
      </c>
      <c r="M213" t="s">
        <v>2803</v>
      </c>
      <c r="N213" t="s">
        <v>2804</v>
      </c>
      <c r="O213" t="s">
        <v>2574</v>
      </c>
      <c r="P213" t="s">
        <v>2571</v>
      </c>
      <c r="Q213" t="s">
        <v>173</v>
      </c>
      <c r="R213" t="s">
        <v>173</v>
      </c>
      <c r="S213" t="s">
        <v>173</v>
      </c>
      <c r="U213" t="s">
        <v>191</v>
      </c>
      <c r="V213" t="s">
        <v>192</v>
      </c>
      <c r="W213" t="s">
        <v>198</v>
      </c>
    </row>
    <row r="214" spans="1:23" x14ac:dyDescent="0.5">
      <c r="A214" t="s">
        <v>242</v>
      </c>
      <c r="B214" s="3" t="s">
        <v>2671</v>
      </c>
      <c r="C214" t="s">
        <v>2554</v>
      </c>
      <c r="D214" t="s">
        <v>2565</v>
      </c>
      <c r="E214" t="s">
        <v>2542</v>
      </c>
      <c r="F214" t="b">
        <v>0</v>
      </c>
      <c r="G214" s="3" t="s">
        <v>2672</v>
      </c>
      <c r="H214" t="s">
        <v>2567</v>
      </c>
      <c r="I214" t="s">
        <v>2557</v>
      </c>
      <c r="J214" t="s">
        <v>2558</v>
      </c>
      <c r="K214" t="s">
        <v>2664</v>
      </c>
      <c r="L214">
        <v>2.0007000060050767E+52</v>
      </c>
      <c r="M214" t="s">
        <v>2805</v>
      </c>
      <c r="N214" t="s">
        <v>2806</v>
      </c>
      <c r="O214" t="s">
        <v>2583</v>
      </c>
      <c r="P214" t="s">
        <v>2571</v>
      </c>
      <c r="Q214" t="s">
        <v>173</v>
      </c>
      <c r="R214" t="s">
        <v>173</v>
      </c>
      <c r="S214" t="s">
        <v>173</v>
      </c>
      <c r="U214" t="s">
        <v>191</v>
      </c>
      <c r="V214" t="s">
        <v>192</v>
      </c>
      <c r="W214" t="s">
        <v>198</v>
      </c>
    </row>
    <row r="215" spans="1:23" x14ac:dyDescent="0.5">
      <c r="A215" t="s">
        <v>242</v>
      </c>
      <c r="B215" s="3" t="s">
        <v>2799</v>
      </c>
      <c r="C215" t="s">
        <v>2554</v>
      </c>
      <c r="D215" t="s">
        <v>2565</v>
      </c>
      <c r="E215" t="s">
        <v>2542</v>
      </c>
      <c r="F215" t="b">
        <v>0</v>
      </c>
      <c r="G215" s="3" t="s">
        <v>2800</v>
      </c>
      <c r="H215" t="s">
        <v>2567</v>
      </c>
      <c r="I215" t="s">
        <v>2557</v>
      </c>
      <c r="J215" t="s">
        <v>2558</v>
      </c>
      <c r="K215" t="s">
        <v>2664</v>
      </c>
      <c r="L215">
        <v>2.0007000060050767E+52</v>
      </c>
      <c r="M215" t="s">
        <v>2805</v>
      </c>
      <c r="N215" t="s">
        <v>2806</v>
      </c>
      <c r="O215" t="s">
        <v>2570</v>
      </c>
      <c r="P215" t="s">
        <v>2571</v>
      </c>
      <c r="Q215" t="s">
        <v>173</v>
      </c>
      <c r="R215" t="s">
        <v>173</v>
      </c>
      <c r="S215" t="s">
        <v>173</v>
      </c>
      <c r="U215" t="s">
        <v>191</v>
      </c>
      <c r="V215" t="s">
        <v>192</v>
      </c>
      <c r="W215" t="s">
        <v>198</v>
      </c>
    </row>
    <row r="216" spans="1:23" x14ac:dyDescent="0.5">
      <c r="A216" t="s">
        <v>242</v>
      </c>
      <c r="B216" s="3" t="s">
        <v>2675</v>
      </c>
      <c r="C216" t="s">
        <v>2554</v>
      </c>
      <c r="D216" t="s">
        <v>2542</v>
      </c>
      <c r="E216" t="s">
        <v>2542</v>
      </c>
      <c r="F216" t="b">
        <v>1</v>
      </c>
      <c r="G216" s="3" t="s">
        <v>2676</v>
      </c>
      <c r="H216" t="s">
        <v>2567</v>
      </c>
      <c r="I216" t="s">
        <v>2557</v>
      </c>
      <c r="J216" t="s">
        <v>2558</v>
      </c>
      <c r="K216" t="s">
        <v>2677</v>
      </c>
      <c r="L216" t="s">
        <v>682</v>
      </c>
      <c r="M216" t="s">
        <v>2805</v>
      </c>
      <c r="N216" t="s">
        <v>2806</v>
      </c>
      <c r="O216" t="s">
        <v>2678</v>
      </c>
      <c r="P216" t="s">
        <v>2679</v>
      </c>
      <c r="Q216" t="s">
        <v>173</v>
      </c>
      <c r="R216" t="s">
        <v>173</v>
      </c>
      <c r="S216" t="s">
        <v>173</v>
      </c>
      <c r="U216" t="s">
        <v>191</v>
      </c>
      <c r="V216" t="s">
        <v>192</v>
      </c>
      <c r="W216" t="s">
        <v>198</v>
      </c>
    </row>
    <row r="217" spans="1:23" x14ac:dyDescent="0.5">
      <c r="A217" t="s">
        <v>242</v>
      </c>
      <c r="B217" s="3" t="s">
        <v>2572</v>
      </c>
      <c r="C217" t="s">
        <v>2554</v>
      </c>
      <c r="D217" t="s">
        <v>2542</v>
      </c>
      <c r="E217" t="s">
        <v>2542</v>
      </c>
      <c r="F217" t="b">
        <v>1</v>
      </c>
      <c r="G217" s="3" t="s">
        <v>2573</v>
      </c>
      <c r="H217" t="s">
        <v>2556</v>
      </c>
      <c r="I217" t="s">
        <v>2557</v>
      </c>
      <c r="J217" t="s">
        <v>2558</v>
      </c>
      <c r="K217" t="s">
        <v>2677</v>
      </c>
      <c r="L217" t="s">
        <v>682</v>
      </c>
      <c r="M217" t="s">
        <v>2803</v>
      </c>
      <c r="N217" t="s">
        <v>2804</v>
      </c>
      <c r="O217" t="s">
        <v>2682</v>
      </c>
      <c r="P217" t="s">
        <v>2679</v>
      </c>
      <c r="Q217" t="s">
        <v>173</v>
      </c>
      <c r="R217" t="s">
        <v>173</v>
      </c>
      <c r="S217" t="s">
        <v>173</v>
      </c>
      <c r="U217" t="s">
        <v>191</v>
      </c>
      <c r="V217" t="s">
        <v>192</v>
      </c>
      <c r="W217" t="s">
        <v>198</v>
      </c>
    </row>
    <row r="218" spans="1:23" x14ac:dyDescent="0.5">
      <c r="A218" t="s">
        <v>242</v>
      </c>
      <c r="B218" s="3" t="s">
        <v>2683</v>
      </c>
      <c r="C218" t="s">
        <v>2554</v>
      </c>
      <c r="D218" t="s">
        <v>2565</v>
      </c>
      <c r="E218" t="s">
        <v>2542</v>
      </c>
      <c r="F218" t="b">
        <v>0</v>
      </c>
      <c r="G218" s="3" t="s">
        <v>2684</v>
      </c>
      <c r="H218" t="s">
        <v>2567</v>
      </c>
      <c r="I218" t="s">
        <v>2557</v>
      </c>
      <c r="J218" t="s">
        <v>2558</v>
      </c>
      <c r="K218" t="s">
        <v>2677</v>
      </c>
      <c r="L218" t="s">
        <v>682</v>
      </c>
      <c r="M218" t="s">
        <v>2805</v>
      </c>
      <c r="N218" t="s">
        <v>2806</v>
      </c>
      <c r="O218" t="s">
        <v>2685</v>
      </c>
      <c r="P218" t="s">
        <v>2686</v>
      </c>
      <c r="Q218" t="s">
        <v>173</v>
      </c>
      <c r="R218" t="s">
        <v>173</v>
      </c>
      <c r="S218" t="s">
        <v>173</v>
      </c>
      <c r="U218" t="s">
        <v>191</v>
      </c>
      <c r="V218" t="s">
        <v>192</v>
      </c>
      <c r="W218" t="s">
        <v>198</v>
      </c>
    </row>
    <row r="219" spans="1:23" x14ac:dyDescent="0.5">
      <c r="A219" t="s">
        <v>242</v>
      </c>
      <c r="B219" s="3" t="s">
        <v>2687</v>
      </c>
      <c r="C219" t="s">
        <v>2554</v>
      </c>
      <c r="D219" t="s">
        <v>2565</v>
      </c>
      <c r="E219" t="s">
        <v>2542</v>
      </c>
      <c r="F219" t="b">
        <v>0</v>
      </c>
      <c r="G219" s="3" t="s">
        <v>2688</v>
      </c>
      <c r="H219" t="s">
        <v>2556</v>
      </c>
      <c r="I219" t="s">
        <v>2557</v>
      </c>
      <c r="J219" t="s">
        <v>2558</v>
      </c>
      <c r="K219" t="s">
        <v>2677</v>
      </c>
      <c r="L219" t="s">
        <v>682</v>
      </c>
      <c r="M219" t="s">
        <v>2803</v>
      </c>
      <c r="N219" t="s">
        <v>2804</v>
      </c>
      <c r="O219" t="s">
        <v>2689</v>
      </c>
      <c r="P219" t="s">
        <v>2686</v>
      </c>
      <c r="Q219" t="s">
        <v>173</v>
      </c>
      <c r="R219" t="s">
        <v>173</v>
      </c>
      <c r="S219" t="s">
        <v>173</v>
      </c>
      <c r="U219" t="s">
        <v>191</v>
      </c>
      <c r="V219" t="s">
        <v>192</v>
      </c>
      <c r="W219" t="s">
        <v>198</v>
      </c>
    </row>
    <row r="220" spans="1:23" x14ac:dyDescent="0.5">
      <c r="A220" t="s">
        <v>242</v>
      </c>
      <c r="B220" s="3" t="s">
        <v>2690</v>
      </c>
      <c r="C220" t="s">
        <v>2554</v>
      </c>
      <c r="D220" t="s">
        <v>2565</v>
      </c>
      <c r="E220" t="s">
        <v>2542</v>
      </c>
      <c r="F220" t="b">
        <v>0</v>
      </c>
      <c r="G220" s="3" t="s">
        <v>2691</v>
      </c>
      <c r="H220" t="s">
        <v>2567</v>
      </c>
      <c r="I220" t="s">
        <v>2557</v>
      </c>
      <c r="J220" t="s">
        <v>2558</v>
      </c>
      <c r="K220" t="s">
        <v>2692</v>
      </c>
      <c r="L220" t="s">
        <v>687</v>
      </c>
      <c r="M220" t="s">
        <v>2805</v>
      </c>
      <c r="N220" t="s">
        <v>2806</v>
      </c>
      <c r="O220" t="s">
        <v>2678</v>
      </c>
      <c r="P220" t="s">
        <v>2679</v>
      </c>
      <c r="Q220" t="s">
        <v>173</v>
      </c>
      <c r="R220" t="s">
        <v>173</v>
      </c>
      <c r="S220" t="s">
        <v>173</v>
      </c>
      <c r="U220" t="s">
        <v>191</v>
      </c>
      <c r="V220" t="s">
        <v>192</v>
      </c>
      <c r="W220" t="s">
        <v>198</v>
      </c>
    </row>
    <row r="221" spans="1:23" x14ac:dyDescent="0.5">
      <c r="A221" t="s">
        <v>242</v>
      </c>
      <c r="B221" s="3" t="s">
        <v>2589</v>
      </c>
      <c r="C221" t="s">
        <v>2554</v>
      </c>
      <c r="D221" t="s">
        <v>2565</v>
      </c>
      <c r="E221" t="s">
        <v>2542</v>
      </c>
      <c r="F221" t="b">
        <v>0</v>
      </c>
      <c r="G221" s="3" t="s">
        <v>2590</v>
      </c>
      <c r="H221" t="s">
        <v>2556</v>
      </c>
      <c r="I221" t="s">
        <v>2557</v>
      </c>
      <c r="J221" t="s">
        <v>2558</v>
      </c>
      <c r="K221" t="s">
        <v>2692</v>
      </c>
      <c r="L221" t="s">
        <v>687</v>
      </c>
      <c r="M221" t="s">
        <v>2803</v>
      </c>
      <c r="N221" t="s">
        <v>2804</v>
      </c>
      <c r="O221" t="s">
        <v>2682</v>
      </c>
      <c r="P221" t="s">
        <v>2679</v>
      </c>
      <c r="Q221" t="s">
        <v>173</v>
      </c>
      <c r="R221" t="s">
        <v>173</v>
      </c>
      <c r="S221" t="s">
        <v>173</v>
      </c>
      <c r="U221" t="s">
        <v>191</v>
      </c>
      <c r="V221" t="s">
        <v>192</v>
      </c>
      <c r="W221" t="s">
        <v>198</v>
      </c>
    </row>
    <row r="222" spans="1:23" x14ac:dyDescent="0.5">
      <c r="A222" t="s">
        <v>242</v>
      </c>
      <c r="B222" s="3" t="s">
        <v>2695</v>
      </c>
      <c r="C222" t="s">
        <v>2554</v>
      </c>
      <c r="D222" t="s">
        <v>2542</v>
      </c>
      <c r="E222" t="s">
        <v>2542</v>
      </c>
      <c r="F222" t="b">
        <v>1</v>
      </c>
      <c r="G222" s="3" t="s">
        <v>2696</v>
      </c>
      <c r="H222" t="s">
        <v>2567</v>
      </c>
      <c r="I222" t="s">
        <v>2557</v>
      </c>
      <c r="J222" t="s">
        <v>2558</v>
      </c>
      <c r="K222" t="s">
        <v>2692</v>
      </c>
      <c r="L222" t="s">
        <v>687</v>
      </c>
      <c r="M222" t="s">
        <v>2805</v>
      </c>
      <c r="N222" t="s">
        <v>2806</v>
      </c>
      <c r="O222" t="s">
        <v>2685</v>
      </c>
      <c r="P222" t="s">
        <v>2686</v>
      </c>
      <c r="Q222" t="s">
        <v>173</v>
      </c>
      <c r="R222" t="s">
        <v>173</v>
      </c>
      <c r="S222" t="s">
        <v>173</v>
      </c>
      <c r="U222" t="s">
        <v>191</v>
      </c>
      <c r="V222" t="s">
        <v>192</v>
      </c>
      <c r="W222" t="s">
        <v>198</v>
      </c>
    </row>
    <row r="223" spans="1:23" x14ac:dyDescent="0.5">
      <c r="A223" t="s">
        <v>242</v>
      </c>
      <c r="B223" s="3" t="s">
        <v>2697</v>
      </c>
      <c r="C223" t="s">
        <v>2554</v>
      </c>
      <c r="D223" t="s">
        <v>2542</v>
      </c>
      <c r="E223" t="s">
        <v>2542</v>
      </c>
      <c r="F223" t="b">
        <v>1</v>
      </c>
      <c r="G223" s="3" t="s">
        <v>2698</v>
      </c>
      <c r="H223" t="s">
        <v>2556</v>
      </c>
      <c r="I223" t="s">
        <v>2557</v>
      </c>
      <c r="J223" t="s">
        <v>2558</v>
      </c>
      <c r="K223" t="s">
        <v>2692</v>
      </c>
      <c r="L223" t="s">
        <v>687</v>
      </c>
      <c r="M223" t="s">
        <v>2803</v>
      </c>
      <c r="N223" t="s">
        <v>2804</v>
      </c>
      <c r="O223" t="s">
        <v>2689</v>
      </c>
      <c r="P223" t="s">
        <v>2686</v>
      </c>
      <c r="Q223" t="s">
        <v>173</v>
      </c>
      <c r="R223" t="s">
        <v>173</v>
      </c>
      <c r="S223" t="s">
        <v>173</v>
      </c>
      <c r="U223" t="s">
        <v>191</v>
      </c>
      <c r="V223" t="s">
        <v>192</v>
      </c>
      <c r="W223" t="s">
        <v>198</v>
      </c>
    </row>
    <row r="224" spans="1:23" x14ac:dyDescent="0.5">
      <c r="A224" t="s">
        <v>242</v>
      </c>
      <c r="B224" s="3" t="s">
        <v>2699</v>
      </c>
      <c r="C224" t="s">
        <v>2554</v>
      </c>
      <c r="D224" t="s">
        <v>2542</v>
      </c>
      <c r="E224" t="s">
        <v>2542</v>
      </c>
      <c r="F224" t="b">
        <v>1</v>
      </c>
      <c r="G224" s="3" t="s">
        <v>2700</v>
      </c>
      <c r="H224" t="s">
        <v>2567</v>
      </c>
      <c r="I224" t="s">
        <v>2557</v>
      </c>
      <c r="J224" t="s">
        <v>2558</v>
      </c>
      <c r="K224" t="s">
        <v>2701</v>
      </c>
      <c r="L224" t="s">
        <v>2702</v>
      </c>
      <c r="M224" t="s">
        <v>2805</v>
      </c>
      <c r="N224" t="s">
        <v>2806</v>
      </c>
      <c r="O224" t="s">
        <v>2678</v>
      </c>
      <c r="P224" t="s">
        <v>2679</v>
      </c>
      <c r="Q224" t="s">
        <v>173</v>
      </c>
      <c r="R224" t="s">
        <v>173</v>
      </c>
      <c r="S224" t="s">
        <v>173</v>
      </c>
      <c r="U224" t="s">
        <v>191</v>
      </c>
      <c r="V224" t="s">
        <v>192</v>
      </c>
      <c r="W224" t="s">
        <v>198</v>
      </c>
    </row>
    <row r="225" spans="1:23" x14ac:dyDescent="0.5">
      <c r="A225" t="s">
        <v>242</v>
      </c>
      <c r="B225" s="3" t="s">
        <v>2602</v>
      </c>
      <c r="C225" t="s">
        <v>2554</v>
      </c>
      <c r="D225" t="s">
        <v>2542</v>
      </c>
      <c r="E225" t="s">
        <v>2542</v>
      </c>
      <c r="F225" t="b">
        <v>1</v>
      </c>
      <c r="G225" s="3" t="s">
        <v>2603</v>
      </c>
      <c r="H225" t="s">
        <v>2556</v>
      </c>
      <c r="I225" t="s">
        <v>2557</v>
      </c>
      <c r="J225" t="s">
        <v>2558</v>
      </c>
      <c r="K225" t="s">
        <v>2701</v>
      </c>
      <c r="L225" t="s">
        <v>2702</v>
      </c>
      <c r="M225" t="s">
        <v>2803</v>
      </c>
      <c r="N225" t="s">
        <v>2804</v>
      </c>
      <c r="O225" t="s">
        <v>2682</v>
      </c>
      <c r="P225" t="s">
        <v>2679</v>
      </c>
      <c r="Q225" t="s">
        <v>173</v>
      </c>
      <c r="R225" t="s">
        <v>173</v>
      </c>
      <c r="S225" t="s">
        <v>173</v>
      </c>
      <c r="U225" t="s">
        <v>191</v>
      </c>
      <c r="V225" t="s">
        <v>192</v>
      </c>
      <c r="W225" t="s">
        <v>198</v>
      </c>
    </row>
    <row r="226" spans="1:23" x14ac:dyDescent="0.5">
      <c r="A226" t="s">
        <v>242</v>
      </c>
      <c r="B226" s="3" t="s">
        <v>2705</v>
      </c>
      <c r="C226" t="s">
        <v>2554</v>
      </c>
      <c r="D226" t="s">
        <v>2565</v>
      </c>
      <c r="E226" t="s">
        <v>2542</v>
      </c>
      <c r="F226" t="b">
        <v>0</v>
      </c>
      <c r="G226" s="3" t="s">
        <v>2706</v>
      </c>
      <c r="H226" t="s">
        <v>2567</v>
      </c>
      <c r="I226" t="s">
        <v>2557</v>
      </c>
      <c r="J226" t="s">
        <v>2558</v>
      </c>
      <c r="K226" t="s">
        <v>2701</v>
      </c>
      <c r="L226" t="s">
        <v>2702</v>
      </c>
      <c r="M226" t="s">
        <v>2805</v>
      </c>
      <c r="N226" t="s">
        <v>2806</v>
      </c>
      <c r="O226" t="s">
        <v>2685</v>
      </c>
      <c r="P226" t="s">
        <v>2686</v>
      </c>
      <c r="Q226" t="s">
        <v>173</v>
      </c>
      <c r="R226" t="s">
        <v>173</v>
      </c>
      <c r="S226" t="s">
        <v>173</v>
      </c>
      <c r="U226" t="s">
        <v>191</v>
      </c>
      <c r="V226" t="s">
        <v>192</v>
      </c>
      <c r="W226" t="s">
        <v>198</v>
      </c>
    </row>
    <row r="227" spans="1:23" x14ac:dyDescent="0.5">
      <c r="A227" t="s">
        <v>242</v>
      </c>
      <c r="B227" s="3" t="s">
        <v>2707</v>
      </c>
      <c r="C227" t="s">
        <v>2554</v>
      </c>
      <c r="D227" t="s">
        <v>2565</v>
      </c>
      <c r="E227" t="s">
        <v>2542</v>
      </c>
      <c r="F227" t="b">
        <v>0</v>
      </c>
      <c r="G227" s="3" t="s">
        <v>2708</v>
      </c>
      <c r="H227" t="s">
        <v>2556</v>
      </c>
      <c r="I227" t="s">
        <v>2557</v>
      </c>
      <c r="J227" t="s">
        <v>2558</v>
      </c>
      <c r="K227" t="s">
        <v>2701</v>
      </c>
      <c r="L227" t="s">
        <v>2702</v>
      </c>
      <c r="M227" t="s">
        <v>2803</v>
      </c>
      <c r="N227" t="s">
        <v>2804</v>
      </c>
      <c r="O227" t="s">
        <v>2689</v>
      </c>
      <c r="P227" t="s">
        <v>2686</v>
      </c>
      <c r="Q227" t="s">
        <v>173</v>
      </c>
      <c r="R227" t="s">
        <v>173</v>
      </c>
      <c r="S227" t="s">
        <v>173</v>
      </c>
      <c r="U227" t="s">
        <v>191</v>
      </c>
      <c r="V227" t="s">
        <v>192</v>
      </c>
      <c r="W227" t="s">
        <v>198</v>
      </c>
    </row>
    <row r="228" spans="1:23" x14ac:dyDescent="0.5">
      <c r="A228" t="s">
        <v>242</v>
      </c>
      <c r="B228" s="3" t="s">
        <v>2709</v>
      </c>
      <c r="C228" t="s">
        <v>2554</v>
      </c>
      <c r="D228" t="s">
        <v>2565</v>
      </c>
      <c r="E228" t="s">
        <v>2542</v>
      </c>
      <c r="F228" t="b">
        <v>0</v>
      </c>
      <c r="G228" s="3" t="s">
        <v>2710</v>
      </c>
      <c r="H228" t="s">
        <v>2567</v>
      </c>
      <c r="I228" t="s">
        <v>2557</v>
      </c>
      <c r="J228" t="s">
        <v>2558</v>
      </c>
      <c r="K228" t="s">
        <v>2711</v>
      </c>
      <c r="L228" t="s">
        <v>693</v>
      </c>
      <c r="M228" t="s">
        <v>2805</v>
      </c>
      <c r="N228" t="s">
        <v>2806</v>
      </c>
      <c r="O228" t="s">
        <v>2678</v>
      </c>
      <c r="P228" t="s">
        <v>2679</v>
      </c>
      <c r="Q228" t="s">
        <v>173</v>
      </c>
      <c r="R228" t="s">
        <v>173</v>
      </c>
      <c r="S228" t="s">
        <v>173</v>
      </c>
      <c r="U228" t="s">
        <v>191</v>
      </c>
      <c r="V228" t="s">
        <v>192</v>
      </c>
      <c r="W228" t="s">
        <v>198</v>
      </c>
    </row>
    <row r="229" spans="1:23" x14ac:dyDescent="0.5">
      <c r="A229" t="s">
        <v>242</v>
      </c>
      <c r="B229" s="3" t="s">
        <v>2615</v>
      </c>
      <c r="C229" t="s">
        <v>2554</v>
      </c>
      <c r="D229" t="s">
        <v>2565</v>
      </c>
      <c r="E229" t="s">
        <v>2542</v>
      </c>
      <c r="F229" t="b">
        <v>0</v>
      </c>
      <c r="G229" s="3" t="s">
        <v>2616</v>
      </c>
      <c r="H229" t="s">
        <v>2556</v>
      </c>
      <c r="I229" t="s">
        <v>2557</v>
      </c>
      <c r="J229" t="s">
        <v>2558</v>
      </c>
      <c r="K229" t="s">
        <v>2711</v>
      </c>
      <c r="L229" t="s">
        <v>693</v>
      </c>
      <c r="M229" t="s">
        <v>2803</v>
      </c>
      <c r="N229" t="s">
        <v>2804</v>
      </c>
      <c r="O229" t="s">
        <v>2682</v>
      </c>
      <c r="P229" t="s">
        <v>2679</v>
      </c>
      <c r="Q229" t="s">
        <v>173</v>
      </c>
      <c r="R229" t="s">
        <v>173</v>
      </c>
      <c r="S229" t="s">
        <v>173</v>
      </c>
      <c r="U229" t="s">
        <v>191</v>
      </c>
      <c r="V229" t="s">
        <v>192</v>
      </c>
      <c r="W229" t="s">
        <v>198</v>
      </c>
    </row>
    <row r="230" spans="1:23" x14ac:dyDescent="0.5">
      <c r="A230" t="s">
        <v>242</v>
      </c>
      <c r="B230" s="3" t="s">
        <v>2714</v>
      </c>
      <c r="C230" t="s">
        <v>2554</v>
      </c>
      <c r="D230" t="s">
        <v>2542</v>
      </c>
      <c r="E230" t="s">
        <v>2542</v>
      </c>
      <c r="F230" t="b">
        <v>1</v>
      </c>
      <c r="G230" s="3" t="s">
        <v>2715</v>
      </c>
      <c r="H230" t="s">
        <v>2567</v>
      </c>
      <c r="I230" t="s">
        <v>2557</v>
      </c>
      <c r="J230" t="s">
        <v>2558</v>
      </c>
      <c r="K230" t="s">
        <v>2711</v>
      </c>
      <c r="L230" t="s">
        <v>693</v>
      </c>
      <c r="M230" t="s">
        <v>2805</v>
      </c>
      <c r="N230" t="s">
        <v>2806</v>
      </c>
      <c r="O230" t="s">
        <v>2685</v>
      </c>
      <c r="P230" t="s">
        <v>2686</v>
      </c>
      <c r="Q230" t="s">
        <v>173</v>
      </c>
      <c r="R230" t="s">
        <v>173</v>
      </c>
      <c r="S230" t="s">
        <v>173</v>
      </c>
      <c r="U230" t="s">
        <v>191</v>
      </c>
      <c r="V230" t="s">
        <v>192</v>
      </c>
      <c r="W230" t="s">
        <v>198</v>
      </c>
    </row>
    <row r="231" spans="1:23" x14ac:dyDescent="0.5">
      <c r="A231" t="s">
        <v>242</v>
      </c>
      <c r="B231" s="3" t="s">
        <v>2716</v>
      </c>
      <c r="C231" t="s">
        <v>2554</v>
      </c>
      <c r="D231" t="s">
        <v>2542</v>
      </c>
      <c r="E231" t="s">
        <v>2542</v>
      </c>
      <c r="F231" t="b">
        <v>1</v>
      </c>
      <c r="G231" s="3" t="s">
        <v>2717</v>
      </c>
      <c r="H231" t="s">
        <v>2556</v>
      </c>
      <c r="I231" t="s">
        <v>2557</v>
      </c>
      <c r="J231" t="s">
        <v>2558</v>
      </c>
      <c r="K231" t="s">
        <v>2711</v>
      </c>
      <c r="L231" t="s">
        <v>693</v>
      </c>
      <c r="M231" t="s">
        <v>2803</v>
      </c>
      <c r="N231" t="s">
        <v>2804</v>
      </c>
      <c r="O231" t="s">
        <v>2689</v>
      </c>
      <c r="P231" t="s">
        <v>2686</v>
      </c>
      <c r="Q231" t="s">
        <v>173</v>
      </c>
      <c r="R231" t="s">
        <v>173</v>
      </c>
      <c r="S231" t="s">
        <v>173</v>
      </c>
      <c r="U231" t="s">
        <v>191</v>
      </c>
      <c r="V231" t="s">
        <v>192</v>
      </c>
      <c r="W231" t="s">
        <v>198</v>
      </c>
    </row>
    <row r="232" spans="1:23" x14ac:dyDescent="0.5">
      <c r="A232" t="s">
        <v>242</v>
      </c>
      <c r="B232" s="3" t="s">
        <v>2718</v>
      </c>
      <c r="C232" t="s">
        <v>2554</v>
      </c>
      <c r="D232" t="s">
        <v>2542</v>
      </c>
      <c r="E232" t="s">
        <v>2542</v>
      </c>
      <c r="F232" t="b">
        <v>1</v>
      </c>
      <c r="G232" s="3" t="s">
        <v>2719</v>
      </c>
      <c r="H232" t="s">
        <v>2567</v>
      </c>
      <c r="I232" t="s">
        <v>2557</v>
      </c>
      <c r="J232" t="s">
        <v>2558</v>
      </c>
      <c r="K232" t="s">
        <v>2720</v>
      </c>
      <c r="L232" t="s">
        <v>699</v>
      </c>
      <c r="M232" t="s">
        <v>2805</v>
      </c>
      <c r="N232" t="s">
        <v>2806</v>
      </c>
      <c r="O232" t="s">
        <v>2678</v>
      </c>
      <c r="P232" t="s">
        <v>2679</v>
      </c>
      <c r="Q232" t="s">
        <v>173</v>
      </c>
      <c r="R232" t="s">
        <v>173</v>
      </c>
      <c r="S232" t="s">
        <v>173</v>
      </c>
      <c r="U232" t="s">
        <v>191</v>
      </c>
      <c r="V232" t="s">
        <v>192</v>
      </c>
      <c r="W232" t="s">
        <v>198</v>
      </c>
    </row>
    <row r="233" spans="1:23" x14ac:dyDescent="0.5">
      <c r="A233" t="s">
        <v>242</v>
      </c>
      <c r="B233" s="3" t="s">
        <v>2628</v>
      </c>
      <c r="C233" t="s">
        <v>2554</v>
      </c>
      <c r="D233" t="s">
        <v>2542</v>
      </c>
      <c r="E233" t="s">
        <v>2542</v>
      </c>
      <c r="F233" t="b">
        <v>1</v>
      </c>
      <c r="G233" s="3" t="s">
        <v>2629</v>
      </c>
      <c r="H233" t="s">
        <v>2556</v>
      </c>
      <c r="I233" t="s">
        <v>2557</v>
      </c>
      <c r="J233" t="s">
        <v>2558</v>
      </c>
      <c r="K233" t="s">
        <v>2720</v>
      </c>
      <c r="L233" t="s">
        <v>699</v>
      </c>
      <c r="M233" t="s">
        <v>2803</v>
      </c>
      <c r="N233" t="s">
        <v>2804</v>
      </c>
      <c r="O233" t="s">
        <v>2682</v>
      </c>
      <c r="P233" t="s">
        <v>2679</v>
      </c>
      <c r="Q233" t="s">
        <v>173</v>
      </c>
      <c r="R233" t="s">
        <v>173</v>
      </c>
      <c r="S233" t="s">
        <v>173</v>
      </c>
      <c r="U233" t="s">
        <v>191</v>
      </c>
      <c r="V233" t="s">
        <v>192</v>
      </c>
      <c r="W233" t="s">
        <v>198</v>
      </c>
    </row>
    <row r="234" spans="1:23" x14ac:dyDescent="0.5">
      <c r="A234" t="s">
        <v>242</v>
      </c>
      <c r="B234" s="3" t="s">
        <v>2723</v>
      </c>
      <c r="C234" t="s">
        <v>2554</v>
      </c>
      <c r="D234" t="s">
        <v>2565</v>
      </c>
      <c r="E234" t="s">
        <v>2542</v>
      </c>
      <c r="F234" t="b">
        <v>0</v>
      </c>
      <c r="G234" s="3" t="s">
        <v>2724</v>
      </c>
      <c r="H234" t="s">
        <v>2567</v>
      </c>
      <c r="I234" t="s">
        <v>2557</v>
      </c>
      <c r="J234" t="s">
        <v>2558</v>
      </c>
      <c r="K234" t="s">
        <v>2720</v>
      </c>
      <c r="L234" t="s">
        <v>699</v>
      </c>
      <c r="M234" t="s">
        <v>2805</v>
      </c>
      <c r="N234" t="s">
        <v>2806</v>
      </c>
      <c r="O234" t="s">
        <v>2685</v>
      </c>
      <c r="P234" t="s">
        <v>2686</v>
      </c>
      <c r="Q234" t="s">
        <v>173</v>
      </c>
      <c r="R234" t="s">
        <v>173</v>
      </c>
      <c r="S234" t="s">
        <v>173</v>
      </c>
      <c r="U234" t="s">
        <v>191</v>
      </c>
      <c r="V234" t="s">
        <v>192</v>
      </c>
      <c r="W234" t="s">
        <v>198</v>
      </c>
    </row>
    <row r="235" spans="1:23" x14ac:dyDescent="0.5">
      <c r="A235" t="s">
        <v>242</v>
      </c>
      <c r="B235" s="3" t="s">
        <v>2725</v>
      </c>
      <c r="C235" t="s">
        <v>2554</v>
      </c>
      <c r="D235" t="s">
        <v>2565</v>
      </c>
      <c r="E235" t="s">
        <v>2542</v>
      </c>
      <c r="F235" t="b">
        <v>0</v>
      </c>
      <c r="G235" s="3" t="s">
        <v>2726</v>
      </c>
      <c r="H235" t="s">
        <v>2556</v>
      </c>
      <c r="I235" t="s">
        <v>2557</v>
      </c>
      <c r="J235" t="s">
        <v>2558</v>
      </c>
      <c r="K235" t="s">
        <v>2720</v>
      </c>
      <c r="L235" t="s">
        <v>699</v>
      </c>
      <c r="M235" t="s">
        <v>2803</v>
      </c>
      <c r="N235" t="s">
        <v>2804</v>
      </c>
      <c r="O235" t="s">
        <v>2689</v>
      </c>
      <c r="P235" t="s">
        <v>2686</v>
      </c>
      <c r="Q235" t="s">
        <v>173</v>
      </c>
      <c r="R235" t="s">
        <v>173</v>
      </c>
      <c r="S235" t="s">
        <v>173</v>
      </c>
      <c r="U235" t="s">
        <v>191</v>
      </c>
      <c r="V235" t="s">
        <v>192</v>
      </c>
      <c r="W235" t="s">
        <v>198</v>
      </c>
    </row>
    <row r="236" spans="1:23" x14ac:dyDescent="0.5">
      <c r="A236" t="s">
        <v>242</v>
      </c>
      <c r="B236" s="3" t="s">
        <v>2727</v>
      </c>
      <c r="C236" t="s">
        <v>2554</v>
      </c>
      <c r="D236" t="s">
        <v>2565</v>
      </c>
      <c r="E236" t="s">
        <v>2542</v>
      </c>
      <c r="F236" t="b">
        <v>0</v>
      </c>
      <c r="G236" s="3" t="s">
        <v>2728</v>
      </c>
      <c r="H236" t="s">
        <v>2567</v>
      </c>
      <c r="I236" t="s">
        <v>2557</v>
      </c>
      <c r="J236" t="s">
        <v>2558</v>
      </c>
      <c r="K236" t="s">
        <v>2729</v>
      </c>
      <c r="L236" t="s">
        <v>705</v>
      </c>
      <c r="M236" t="s">
        <v>2805</v>
      </c>
      <c r="N236" t="s">
        <v>2806</v>
      </c>
      <c r="O236" t="s">
        <v>2678</v>
      </c>
      <c r="P236" t="s">
        <v>2679</v>
      </c>
      <c r="Q236" t="s">
        <v>173</v>
      </c>
      <c r="R236" t="s">
        <v>173</v>
      </c>
      <c r="S236" t="s">
        <v>173</v>
      </c>
      <c r="U236" t="s">
        <v>191</v>
      </c>
      <c r="V236" t="s">
        <v>192</v>
      </c>
      <c r="W236" t="s">
        <v>198</v>
      </c>
    </row>
    <row r="237" spans="1:23" x14ac:dyDescent="0.5">
      <c r="A237" t="s">
        <v>242</v>
      </c>
      <c r="B237" s="3" t="s">
        <v>2641</v>
      </c>
      <c r="C237" t="s">
        <v>2554</v>
      </c>
      <c r="D237" t="s">
        <v>2565</v>
      </c>
      <c r="E237" t="s">
        <v>2542</v>
      </c>
      <c r="F237" t="b">
        <v>0</v>
      </c>
      <c r="G237" s="3" t="s">
        <v>2642</v>
      </c>
      <c r="H237" t="s">
        <v>2556</v>
      </c>
      <c r="I237" t="s">
        <v>2557</v>
      </c>
      <c r="J237" t="s">
        <v>2558</v>
      </c>
      <c r="K237" t="s">
        <v>2729</v>
      </c>
      <c r="L237" t="s">
        <v>705</v>
      </c>
      <c r="M237" t="s">
        <v>2803</v>
      </c>
      <c r="N237" t="s">
        <v>2804</v>
      </c>
      <c r="O237" t="s">
        <v>2682</v>
      </c>
      <c r="P237" t="s">
        <v>2679</v>
      </c>
      <c r="Q237" t="s">
        <v>173</v>
      </c>
      <c r="R237" t="s">
        <v>173</v>
      </c>
      <c r="S237" t="s">
        <v>173</v>
      </c>
      <c r="U237" t="s">
        <v>191</v>
      </c>
      <c r="V237" t="s">
        <v>192</v>
      </c>
      <c r="W237" t="s">
        <v>198</v>
      </c>
    </row>
    <row r="238" spans="1:23" x14ac:dyDescent="0.5">
      <c r="A238" t="s">
        <v>242</v>
      </c>
      <c r="B238" s="3" t="s">
        <v>2732</v>
      </c>
      <c r="C238" t="s">
        <v>2554</v>
      </c>
      <c r="D238" t="s">
        <v>2542</v>
      </c>
      <c r="E238" t="s">
        <v>2542</v>
      </c>
      <c r="F238" t="b">
        <v>1</v>
      </c>
      <c r="G238" s="3" t="s">
        <v>2733</v>
      </c>
      <c r="H238" t="s">
        <v>2567</v>
      </c>
      <c r="I238" t="s">
        <v>2557</v>
      </c>
      <c r="J238" t="s">
        <v>2558</v>
      </c>
      <c r="K238" t="s">
        <v>2729</v>
      </c>
      <c r="L238" t="s">
        <v>705</v>
      </c>
      <c r="M238" t="s">
        <v>2805</v>
      </c>
      <c r="N238" t="s">
        <v>2806</v>
      </c>
      <c r="O238" t="s">
        <v>2685</v>
      </c>
      <c r="P238" t="s">
        <v>2686</v>
      </c>
      <c r="Q238" t="s">
        <v>173</v>
      </c>
      <c r="R238" t="s">
        <v>173</v>
      </c>
      <c r="S238" t="s">
        <v>173</v>
      </c>
      <c r="U238" t="s">
        <v>191</v>
      </c>
      <c r="V238" t="s">
        <v>192</v>
      </c>
      <c r="W238" t="s">
        <v>198</v>
      </c>
    </row>
    <row r="239" spans="1:23" x14ac:dyDescent="0.5">
      <c r="A239" t="s">
        <v>242</v>
      </c>
      <c r="B239" s="3" t="s">
        <v>2734</v>
      </c>
      <c r="C239" t="s">
        <v>2554</v>
      </c>
      <c r="D239" t="s">
        <v>2542</v>
      </c>
      <c r="E239" t="s">
        <v>2542</v>
      </c>
      <c r="F239" t="b">
        <v>1</v>
      </c>
      <c r="G239" s="3" t="s">
        <v>2735</v>
      </c>
      <c r="H239" t="s">
        <v>2556</v>
      </c>
      <c r="I239" t="s">
        <v>2557</v>
      </c>
      <c r="J239" t="s">
        <v>2558</v>
      </c>
      <c r="K239" t="s">
        <v>2729</v>
      </c>
      <c r="L239" t="s">
        <v>705</v>
      </c>
      <c r="M239" t="s">
        <v>2803</v>
      </c>
      <c r="N239" t="s">
        <v>2804</v>
      </c>
      <c r="O239" t="s">
        <v>2689</v>
      </c>
      <c r="P239" t="s">
        <v>2686</v>
      </c>
      <c r="Q239" t="s">
        <v>173</v>
      </c>
      <c r="R239" t="s">
        <v>173</v>
      </c>
      <c r="S239" t="s">
        <v>173</v>
      </c>
      <c r="U239" t="s">
        <v>191</v>
      </c>
      <c r="V239" t="s">
        <v>192</v>
      </c>
      <c r="W239" t="s">
        <v>198</v>
      </c>
    </row>
    <row r="240" spans="1:23" x14ac:dyDescent="0.5">
      <c r="A240" t="s">
        <v>242</v>
      </c>
      <c r="B240" s="3" t="s">
        <v>2736</v>
      </c>
      <c r="C240" t="s">
        <v>2554</v>
      </c>
      <c r="D240" t="s">
        <v>2542</v>
      </c>
      <c r="E240" t="s">
        <v>2542</v>
      </c>
      <c r="F240" t="b">
        <v>1</v>
      </c>
      <c r="G240" s="3" t="s">
        <v>2737</v>
      </c>
      <c r="H240" t="s">
        <v>2556</v>
      </c>
      <c r="I240" t="s">
        <v>2557</v>
      </c>
      <c r="J240" t="s">
        <v>2558</v>
      </c>
      <c r="K240" t="s">
        <v>2738</v>
      </c>
      <c r="L240" t="s">
        <v>715</v>
      </c>
      <c r="M240" t="s">
        <v>2803</v>
      </c>
      <c r="N240" t="s">
        <v>2804</v>
      </c>
      <c r="O240" t="s">
        <v>2759</v>
      </c>
      <c r="P240" t="s">
        <v>2747</v>
      </c>
      <c r="Q240" t="s">
        <v>173</v>
      </c>
      <c r="R240" t="s">
        <v>173</v>
      </c>
      <c r="S240" t="s">
        <v>173</v>
      </c>
      <c r="U240" t="s">
        <v>191</v>
      </c>
      <c r="V240" t="s">
        <v>192</v>
      </c>
      <c r="W240" t="s">
        <v>198</v>
      </c>
    </row>
    <row r="241" spans="1:23" x14ac:dyDescent="0.5">
      <c r="A241" t="s">
        <v>242</v>
      </c>
      <c r="B241" s="3" t="s">
        <v>2741</v>
      </c>
      <c r="C241" t="s">
        <v>2554</v>
      </c>
      <c r="D241" t="s">
        <v>2565</v>
      </c>
      <c r="E241" t="s">
        <v>2542</v>
      </c>
      <c r="F241" t="b">
        <v>0</v>
      </c>
      <c r="G241" s="3" t="s">
        <v>2742</v>
      </c>
      <c r="H241" t="s">
        <v>2567</v>
      </c>
      <c r="I241" t="s">
        <v>2557</v>
      </c>
      <c r="J241" t="s">
        <v>2558</v>
      </c>
      <c r="K241" t="s">
        <v>2738</v>
      </c>
      <c r="L241" t="s">
        <v>715</v>
      </c>
      <c r="M241" t="s">
        <v>2805</v>
      </c>
      <c r="N241" t="s">
        <v>2806</v>
      </c>
      <c r="O241" t="s">
        <v>2762</v>
      </c>
      <c r="P241" t="s">
        <v>2740</v>
      </c>
      <c r="Q241" t="s">
        <v>173</v>
      </c>
      <c r="R241" t="s">
        <v>173</v>
      </c>
      <c r="S241" t="s">
        <v>173</v>
      </c>
      <c r="U241" t="s">
        <v>191</v>
      </c>
      <c r="V241" t="s">
        <v>192</v>
      </c>
      <c r="W241" t="s">
        <v>198</v>
      </c>
    </row>
    <row r="242" spans="1:23" x14ac:dyDescent="0.5">
      <c r="A242" t="s">
        <v>242</v>
      </c>
      <c r="B242" s="3" t="s">
        <v>2680</v>
      </c>
      <c r="C242" t="s">
        <v>2554</v>
      </c>
      <c r="D242" t="s">
        <v>2565</v>
      </c>
      <c r="E242" t="s">
        <v>2542</v>
      </c>
      <c r="F242" t="b">
        <v>0</v>
      </c>
      <c r="G242" s="3" t="s">
        <v>2681</v>
      </c>
      <c r="H242" t="s">
        <v>2556</v>
      </c>
      <c r="I242" t="s">
        <v>2557</v>
      </c>
      <c r="J242" t="s">
        <v>2558</v>
      </c>
      <c r="K242" t="s">
        <v>2738</v>
      </c>
      <c r="L242" t="s">
        <v>715</v>
      </c>
      <c r="M242" t="s">
        <v>2803</v>
      </c>
      <c r="N242" t="s">
        <v>2804</v>
      </c>
      <c r="O242" t="s">
        <v>2739</v>
      </c>
      <c r="P242" t="s">
        <v>2740</v>
      </c>
      <c r="Q242" t="s">
        <v>173</v>
      </c>
      <c r="R242" t="s">
        <v>173</v>
      </c>
      <c r="S242" t="s">
        <v>173</v>
      </c>
      <c r="U242" t="s">
        <v>191</v>
      </c>
      <c r="V242" t="s">
        <v>192</v>
      </c>
      <c r="W242" t="s">
        <v>198</v>
      </c>
    </row>
    <row r="243" spans="1:23" x14ac:dyDescent="0.5">
      <c r="A243" t="s">
        <v>242</v>
      </c>
      <c r="B243" s="3" t="s">
        <v>2744</v>
      </c>
      <c r="C243" t="s">
        <v>2554</v>
      </c>
      <c r="D243" t="s">
        <v>2542</v>
      </c>
      <c r="E243" t="s">
        <v>2542</v>
      </c>
      <c r="F243" t="b">
        <v>1</v>
      </c>
      <c r="G243" s="3" t="s">
        <v>2745</v>
      </c>
      <c r="H243" t="s">
        <v>2567</v>
      </c>
      <c r="I243" t="s">
        <v>2557</v>
      </c>
      <c r="J243" t="s">
        <v>2558</v>
      </c>
      <c r="K243" t="s">
        <v>2738</v>
      </c>
      <c r="L243" t="s">
        <v>715</v>
      </c>
      <c r="M243" t="s">
        <v>2805</v>
      </c>
      <c r="N243" t="s">
        <v>2806</v>
      </c>
      <c r="O243" t="s">
        <v>2746</v>
      </c>
      <c r="P243" t="s">
        <v>2747</v>
      </c>
      <c r="Q243" t="s">
        <v>173</v>
      </c>
      <c r="R243" t="s">
        <v>173</v>
      </c>
      <c r="S243" t="s">
        <v>173</v>
      </c>
      <c r="U243" t="s">
        <v>191</v>
      </c>
      <c r="V243" t="s">
        <v>192</v>
      </c>
      <c r="W243" t="s">
        <v>198</v>
      </c>
    </row>
    <row r="244" spans="1:23" x14ac:dyDescent="0.5">
      <c r="A244" t="s">
        <v>242</v>
      </c>
      <c r="B244" s="3" t="s">
        <v>2564</v>
      </c>
      <c r="C244" t="s">
        <v>2554</v>
      </c>
      <c r="D244" t="s">
        <v>2542</v>
      </c>
      <c r="E244" t="s">
        <v>2542</v>
      </c>
      <c r="F244" t="b">
        <v>1</v>
      </c>
      <c r="G244" s="3" t="s">
        <v>2566</v>
      </c>
      <c r="H244" t="s">
        <v>2567</v>
      </c>
      <c r="I244" t="s">
        <v>2557</v>
      </c>
      <c r="J244" t="s">
        <v>2558</v>
      </c>
      <c r="K244" t="s">
        <v>2738</v>
      </c>
      <c r="L244" t="s">
        <v>715</v>
      </c>
      <c r="M244" t="s">
        <v>2805</v>
      </c>
      <c r="N244" t="s">
        <v>2806</v>
      </c>
      <c r="O244" t="s">
        <v>2750</v>
      </c>
      <c r="P244" t="s">
        <v>2747</v>
      </c>
      <c r="Q244" t="s">
        <v>173</v>
      </c>
      <c r="R244" t="s">
        <v>173</v>
      </c>
      <c r="S244" t="s">
        <v>173</v>
      </c>
      <c r="U244" t="s">
        <v>191</v>
      </c>
      <c r="V244" t="s">
        <v>192</v>
      </c>
      <c r="W244" t="s">
        <v>198</v>
      </c>
    </row>
    <row r="245" spans="1:23" x14ac:dyDescent="0.5">
      <c r="A245" t="s">
        <v>242</v>
      </c>
      <c r="B245" s="3" t="s">
        <v>2751</v>
      </c>
      <c r="C245" t="s">
        <v>2554</v>
      </c>
      <c r="D245" t="s">
        <v>2542</v>
      </c>
      <c r="E245" t="s">
        <v>2542</v>
      </c>
      <c r="F245" t="b">
        <v>1</v>
      </c>
      <c r="G245" s="3" t="s">
        <v>2752</v>
      </c>
      <c r="H245" t="s">
        <v>2556</v>
      </c>
      <c r="I245" t="s">
        <v>2557</v>
      </c>
      <c r="J245" t="s">
        <v>2558</v>
      </c>
      <c r="K245" t="s">
        <v>2738</v>
      </c>
      <c r="L245" t="s">
        <v>715</v>
      </c>
      <c r="M245" t="s">
        <v>2803</v>
      </c>
      <c r="N245" t="s">
        <v>2804</v>
      </c>
      <c r="O245" t="s">
        <v>2753</v>
      </c>
      <c r="P245" t="s">
        <v>2747</v>
      </c>
      <c r="Q245" t="s">
        <v>173</v>
      </c>
      <c r="R245" t="s">
        <v>173</v>
      </c>
      <c r="S245" t="s">
        <v>173</v>
      </c>
      <c r="U245" t="s">
        <v>191</v>
      </c>
      <c r="V245" t="s">
        <v>192</v>
      </c>
      <c r="W245" t="s">
        <v>198</v>
      </c>
    </row>
    <row r="246" spans="1:23" x14ac:dyDescent="0.5">
      <c r="A246" t="s">
        <v>242</v>
      </c>
      <c r="B246" s="3" t="s">
        <v>2757</v>
      </c>
      <c r="C246" t="s">
        <v>2554</v>
      </c>
      <c r="D246" t="s">
        <v>2565</v>
      </c>
      <c r="E246" t="s">
        <v>2542</v>
      </c>
      <c r="F246" t="b">
        <v>0</v>
      </c>
      <c r="G246" s="3" t="s">
        <v>2758</v>
      </c>
      <c r="H246" t="s">
        <v>2556</v>
      </c>
      <c r="I246" t="s">
        <v>2557</v>
      </c>
      <c r="J246" t="s">
        <v>2558</v>
      </c>
      <c r="K246" t="s">
        <v>2738</v>
      </c>
      <c r="L246" t="s">
        <v>715</v>
      </c>
      <c r="M246" t="s">
        <v>2803</v>
      </c>
      <c r="N246" t="s">
        <v>2804</v>
      </c>
      <c r="O246" t="s">
        <v>2756</v>
      </c>
      <c r="P246" t="s">
        <v>2740</v>
      </c>
      <c r="Q246" t="s">
        <v>173</v>
      </c>
      <c r="R246" t="s">
        <v>173</v>
      </c>
      <c r="S246" t="s">
        <v>173</v>
      </c>
      <c r="U246" t="s">
        <v>191</v>
      </c>
      <c r="V246" t="s">
        <v>192</v>
      </c>
      <c r="W246" t="s">
        <v>198</v>
      </c>
    </row>
    <row r="247" spans="1:23" x14ac:dyDescent="0.5">
      <c r="A247" t="s">
        <v>242</v>
      </c>
      <c r="B247" s="3" t="s">
        <v>2581</v>
      </c>
      <c r="C247" t="s">
        <v>2554</v>
      </c>
      <c r="D247" t="s">
        <v>2565</v>
      </c>
      <c r="E247" t="s">
        <v>2542</v>
      </c>
      <c r="F247" t="b">
        <v>0</v>
      </c>
      <c r="G247" s="3" t="s">
        <v>2582</v>
      </c>
      <c r="H247" t="s">
        <v>2567</v>
      </c>
      <c r="I247" t="s">
        <v>2557</v>
      </c>
      <c r="J247" t="s">
        <v>2558</v>
      </c>
      <c r="K247" t="s">
        <v>2738</v>
      </c>
      <c r="L247" t="s">
        <v>715</v>
      </c>
      <c r="M247" t="s">
        <v>2805</v>
      </c>
      <c r="N247" t="s">
        <v>2806</v>
      </c>
      <c r="O247" t="s">
        <v>2743</v>
      </c>
      <c r="P247" t="s">
        <v>2740</v>
      </c>
      <c r="Q247" t="s">
        <v>173</v>
      </c>
      <c r="R247" t="s">
        <v>173</v>
      </c>
      <c r="S247" t="s">
        <v>173</v>
      </c>
      <c r="U247" t="s">
        <v>191</v>
      </c>
      <c r="V247" t="s">
        <v>192</v>
      </c>
      <c r="W247" t="s">
        <v>198</v>
      </c>
    </row>
  </sheetData>
  <hyperlinks>
    <hyperlink ref="B2" r:id="rId1" xr:uid="{00000000-0004-0000-1300-000000000000}"/>
    <hyperlink ref="G2" r:id="rId2" xr:uid="{00000000-0004-0000-1300-000001000000}"/>
    <hyperlink ref="B3" r:id="rId3" xr:uid="{00000000-0004-0000-1300-000002000000}"/>
    <hyperlink ref="G3" r:id="rId4" xr:uid="{00000000-0004-0000-1300-000003000000}"/>
    <hyperlink ref="B4" r:id="rId5" xr:uid="{00000000-0004-0000-1300-000004000000}"/>
    <hyperlink ref="G4" r:id="rId6" xr:uid="{00000000-0004-0000-1300-000005000000}"/>
    <hyperlink ref="B5" r:id="rId7" xr:uid="{00000000-0004-0000-1300-000006000000}"/>
    <hyperlink ref="G5" r:id="rId8" xr:uid="{00000000-0004-0000-1300-000007000000}"/>
    <hyperlink ref="B6" r:id="rId9" xr:uid="{00000000-0004-0000-1300-000008000000}"/>
    <hyperlink ref="G6" r:id="rId10" xr:uid="{00000000-0004-0000-1300-000009000000}"/>
    <hyperlink ref="B7" r:id="rId11" xr:uid="{00000000-0004-0000-1300-00000A000000}"/>
    <hyperlink ref="G7" r:id="rId12" xr:uid="{00000000-0004-0000-1300-00000B000000}"/>
    <hyperlink ref="B8" r:id="rId13" xr:uid="{00000000-0004-0000-1300-00000C000000}"/>
    <hyperlink ref="G8" r:id="rId14" xr:uid="{00000000-0004-0000-1300-00000D000000}"/>
    <hyperlink ref="B9" r:id="rId15" xr:uid="{00000000-0004-0000-1300-00000E000000}"/>
    <hyperlink ref="G9" r:id="rId16" xr:uid="{00000000-0004-0000-1300-00000F000000}"/>
    <hyperlink ref="B10" r:id="rId17" xr:uid="{00000000-0004-0000-1300-000010000000}"/>
    <hyperlink ref="G10" r:id="rId18" xr:uid="{00000000-0004-0000-1300-000011000000}"/>
    <hyperlink ref="B11" r:id="rId19" xr:uid="{00000000-0004-0000-1300-000012000000}"/>
    <hyperlink ref="G11" r:id="rId20" xr:uid="{00000000-0004-0000-1300-000013000000}"/>
    <hyperlink ref="B12" r:id="rId21" xr:uid="{00000000-0004-0000-1300-000014000000}"/>
    <hyperlink ref="G12" r:id="rId22" xr:uid="{00000000-0004-0000-1300-000015000000}"/>
    <hyperlink ref="B13" r:id="rId23" xr:uid="{00000000-0004-0000-1300-000016000000}"/>
    <hyperlink ref="G13" r:id="rId24" xr:uid="{00000000-0004-0000-1300-000017000000}"/>
    <hyperlink ref="B14" r:id="rId25" xr:uid="{00000000-0004-0000-1300-000018000000}"/>
    <hyperlink ref="G14" r:id="rId26" xr:uid="{00000000-0004-0000-1300-000019000000}"/>
    <hyperlink ref="B15" r:id="rId27" xr:uid="{00000000-0004-0000-1300-00001A000000}"/>
    <hyperlink ref="G15" r:id="rId28" xr:uid="{00000000-0004-0000-1300-00001B000000}"/>
    <hyperlink ref="B16" r:id="rId29" xr:uid="{00000000-0004-0000-1300-00001C000000}"/>
    <hyperlink ref="G16" r:id="rId30" xr:uid="{00000000-0004-0000-1300-00001D000000}"/>
    <hyperlink ref="B17" r:id="rId31" xr:uid="{00000000-0004-0000-1300-00001E000000}"/>
    <hyperlink ref="G17" r:id="rId32" xr:uid="{00000000-0004-0000-1300-00001F000000}"/>
    <hyperlink ref="B18" r:id="rId33" xr:uid="{00000000-0004-0000-1300-000020000000}"/>
    <hyperlink ref="G18" r:id="rId34" xr:uid="{00000000-0004-0000-1300-000021000000}"/>
    <hyperlink ref="B19" r:id="rId35" xr:uid="{00000000-0004-0000-1300-000022000000}"/>
    <hyperlink ref="G19" r:id="rId36" xr:uid="{00000000-0004-0000-1300-000023000000}"/>
    <hyperlink ref="B20" r:id="rId37" xr:uid="{00000000-0004-0000-1300-000024000000}"/>
    <hyperlink ref="G20" r:id="rId38" xr:uid="{00000000-0004-0000-1300-000025000000}"/>
    <hyperlink ref="B21" r:id="rId39" xr:uid="{00000000-0004-0000-1300-000026000000}"/>
    <hyperlink ref="G21" r:id="rId40" xr:uid="{00000000-0004-0000-1300-000027000000}"/>
    <hyperlink ref="B22" r:id="rId41" xr:uid="{00000000-0004-0000-1300-000028000000}"/>
    <hyperlink ref="G22" r:id="rId42" xr:uid="{00000000-0004-0000-1300-000029000000}"/>
    <hyperlink ref="B23" r:id="rId43" xr:uid="{00000000-0004-0000-1300-00002A000000}"/>
    <hyperlink ref="G23" r:id="rId44" xr:uid="{00000000-0004-0000-1300-00002B000000}"/>
    <hyperlink ref="B24" r:id="rId45" xr:uid="{00000000-0004-0000-1300-00002C000000}"/>
    <hyperlink ref="G24" r:id="rId46" xr:uid="{00000000-0004-0000-1300-00002D000000}"/>
    <hyperlink ref="B25" r:id="rId47" xr:uid="{00000000-0004-0000-1300-00002E000000}"/>
    <hyperlink ref="G25" r:id="rId48" xr:uid="{00000000-0004-0000-1300-00002F000000}"/>
    <hyperlink ref="B26" r:id="rId49" xr:uid="{00000000-0004-0000-1300-000030000000}"/>
    <hyperlink ref="G26" r:id="rId50" xr:uid="{00000000-0004-0000-1300-000031000000}"/>
    <hyperlink ref="B27" r:id="rId51" xr:uid="{00000000-0004-0000-1300-000032000000}"/>
    <hyperlink ref="G27" r:id="rId52" xr:uid="{00000000-0004-0000-1300-000033000000}"/>
    <hyperlink ref="B28" r:id="rId53" xr:uid="{00000000-0004-0000-1300-000034000000}"/>
    <hyperlink ref="G28" r:id="rId54" xr:uid="{00000000-0004-0000-1300-000035000000}"/>
    <hyperlink ref="B29" r:id="rId55" xr:uid="{00000000-0004-0000-1300-000036000000}"/>
    <hyperlink ref="G29" r:id="rId56" xr:uid="{00000000-0004-0000-1300-000037000000}"/>
    <hyperlink ref="B30" r:id="rId57" xr:uid="{00000000-0004-0000-1300-000038000000}"/>
    <hyperlink ref="G30" r:id="rId58" xr:uid="{00000000-0004-0000-1300-000039000000}"/>
    <hyperlink ref="B31" r:id="rId59" xr:uid="{00000000-0004-0000-1300-00003A000000}"/>
    <hyperlink ref="G31" r:id="rId60" xr:uid="{00000000-0004-0000-1300-00003B000000}"/>
    <hyperlink ref="B32" r:id="rId61" xr:uid="{00000000-0004-0000-1300-00003C000000}"/>
    <hyperlink ref="G32" r:id="rId62" xr:uid="{00000000-0004-0000-1300-00003D000000}"/>
    <hyperlink ref="B33" r:id="rId63" xr:uid="{00000000-0004-0000-1300-00003E000000}"/>
    <hyperlink ref="G33" r:id="rId64" xr:uid="{00000000-0004-0000-1300-00003F000000}"/>
    <hyperlink ref="B34" r:id="rId65" xr:uid="{00000000-0004-0000-1300-000040000000}"/>
    <hyperlink ref="G34" r:id="rId66" xr:uid="{00000000-0004-0000-1300-000041000000}"/>
    <hyperlink ref="B35" r:id="rId67" xr:uid="{00000000-0004-0000-1300-000042000000}"/>
    <hyperlink ref="G35" r:id="rId68" xr:uid="{00000000-0004-0000-1300-000043000000}"/>
    <hyperlink ref="B36" r:id="rId69" xr:uid="{00000000-0004-0000-1300-000044000000}"/>
    <hyperlink ref="G36" r:id="rId70" xr:uid="{00000000-0004-0000-1300-000045000000}"/>
    <hyperlink ref="B37" r:id="rId71" xr:uid="{00000000-0004-0000-1300-000046000000}"/>
    <hyperlink ref="G37" r:id="rId72" xr:uid="{00000000-0004-0000-1300-000047000000}"/>
    <hyperlink ref="B38" r:id="rId73" xr:uid="{00000000-0004-0000-1300-000048000000}"/>
    <hyperlink ref="G38" r:id="rId74" xr:uid="{00000000-0004-0000-1300-000049000000}"/>
    <hyperlink ref="B39" r:id="rId75" xr:uid="{00000000-0004-0000-1300-00004A000000}"/>
    <hyperlink ref="G39" r:id="rId76" xr:uid="{00000000-0004-0000-1300-00004B000000}"/>
    <hyperlink ref="B40" r:id="rId77" xr:uid="{00000000-0004-0000-1300-00004C000000}"/>
    <hyperlink ref="G40" r:id="rId78" xr:uid="{00000000-0004-0000-1300-00004D000000}"/>
    <hyperlink ref="B41" r:id="rId79" xr:uid="{00000000-0004-0000-1300-00004E000000}"/>
    <hyperlink ref="G41" r:id="rId80" xr:uid="{00000000-0004-0000-1300-00004F000000}"/>
    <hyperlink ref="B42" r:id="rId81" xr:uid="{00000000-0004-0000-1300-000050000000}"/>
    <hyperlink ref="G42" r:id="rId82" xr:uid="{00000000-0004-0000-1300-000051000000}"/>
    <hyperlink ref="B43" r:id="rId83" xr:uid="{00000000-0004-0000-1300-000052000000}"/>
    <hyperlink ref="G43" r:id="rId84" xr:uid="{00000000-0004-0000-1300-000053000000}"/>
    <hyperlink ref="B44" r:id="rId85" xr:uid="{00000000-0004-0000-1300-000054000000}"/>
    <hyperlink ref="G44" r:id="rId86" xr:uid="{00000000-0004-0000-1300-000055000000}"/>
    <hyperlink ref="B45" r:id="rId87" xr:uid="{00000000-0004-0000-1300-000056000000}"/>
    <hyperlink ref="G45" r:id="rId88" xr:uid="{00000000-0004-0000-1300-000057000000}"/>
    <hyperlink ref="B46" r:id="rId89" xr:uid="{00000000-0004-0000-1300-000058000000}"/>
    <hyperlink ref="G46" r:id="rId90" xr:uid="{00000000-0004-0000-1300-000059000000}"/>
    <hyperlink ref="B47" r:id="rId91" xr:uid="{00000000-0004-0000-1300-00005A000000}"/>
    <hyperlink ref="G47" r:id="rId92" xr:uid="{00000000-0004-0000-1300-00005B000000}"/>
    <hyperlink ref="B48" r:id="rId93" xr:uid="{00000000-0004-0000-1300-00005C000000}"/>
    <hyperlink ref="G48" r:id="rId94" xr:uid="{00000000-0004-0000-1300-00005D000000}"/>
    <hyperlink ref="B49" r:id="rId95" xr:uid="{00000000-0004-0000-1300-00005E000000}"/>
    <hyperlink ref="G49" r:id="rId96" xr:uid="{00000000-0004-0000-1300-00005F000000}"/>
    <hyperlink ref="B50" r:id="rId97" xr:uid="{00000000-0004-0000-1300-000060000000}"/>
    <hyperlink ref="G50" r:id="rId98" xr:uid="{00000000-0004-0000-1300-000061000000}"/>
    <hyperlink ref="B51" r:id="rId99" xr:uid="{00000000-0004-0000-1300-000062000000}"/>
    <hyperlink ref="G51" r:id="rId100" xr:uid="{00000000-0004-0000-1300-000063000000}"/>
    <hyperlink ref="B52" r:id="rId101" xr:uid="{00000000-0004-0000-1300-000064000000}"/>
    <hyperlink ref="G52" r:id="rId102" xr:uid="{00000000-0004-0000-1300-000065000000}"/>
    <hyperlink ref="B53" r:id="rId103" xr:uid="{00000000-0004-0000-1300-000066000000}"/>
    <hyperlink ref="G53" r:id="rId104" xr:uid="{00000000-0004-0000-1300-000067000000}"/>
    <hyperlink ref="B54" r:id="rId105" xr:uid="{00000000-0004-0000-1300-000068000000}"/>
    <hyperlink ref="G54" r:id="rId106" xr:uid="{00000000-0004-0000-1300-000069000000}"/>
    <hyperlink ref="B55" r:id="rId107" xr:uid="{00000000-0004-0000-1300-00006A000000}"/>
    <hyperlink ref="G55" r:id="rId108" xr:uid="{00000000-0004-0000-1300-00006B000000}"/>
    <hyperlink ref="B56" r:id="rId109" xr:uid="{00000000-0004-0000-1300-00006C000000}"/>
    <hyperlink ref="G56" r:id="rId110" xr:uid="{00000000-0004-0000-1300-00006D000000}"/>
    <hyperlink ref="B57" r:id="rId111" xr:uid="{00000000-0004-0000-1300-00006E000000}"/>
    <hyperlink ref="G57" r:id="rId112" xr:uid="{00000000-0004-0000-1300-00006F000000}"/>
    <hyperlink ref="B58" r:id="rId113" xr:uid="{00000000-0004-0000-1300-000070000000}"/>
    <hyperlink ref="G58" r:id="rId114" xr:uid="{00000000-0004-0000-1300-000071000000}"/>
    <hyperlink ref="B59" r:id="rId115" xr:uid="{00000000-0004-0000-1300-000072000000}"/>
    <hyperlink ref="G59" r:id="rId116" xr:uid="{00000000-0004-0000-1300-000073000000}"/>
    <hyperlink ref="B60" r:id="rId117" xr:uid="{00000000-0004-0000-1300-000074000000}"/>
    <hyperlink ref="G60" r:id="rId118" xr:uid="{00000000-0004-0000-1300-000075000000}"/>
    <hyperlink ref="B61" r:id="rId119" xr:uid="{00000000-0004-0000-1300-000076000000}"/>
    <hyperlink ref="G61" r:id="rId120" xr:uid="{00000000-0004-0000-1300-000077000000}"/>
    <hyperlink ref="B62" r:id="rId121" xr:uid="{00000000-0004-0000-1300-000078000000}"/>
    <hyperlink ref="G62" r:id="rId122" xr:uid="{00000000-0004-0000-1300-000079000000}"/>
    <hyperlink ref="B63" r:id="rId123" xr:uid="{00000000-0004-0000-1300-00007A000000}"/>
    <hyperlink ref="G63" r:id="rId124" xr:uid="{00000000-0004-0000-1300-00007B000000}"/>
    <hyperlink ref="B64" r:id="rId125" xr:uid="{00000000-0004-0000-1300-00007C000000}"/>
    <hyperlink ref="G64" r:id="rId126" xr:uid="{00000000-0004-0000-1300-00007D000000}"/>
    <hyperlink ref="B65" r:id="rId127" xr:uid="{00000000-0004-0000-1300-00007E000000}"/>
    <hyperlink ref="G65" r:id="rId128" xr:uid="{00000000-0004-0000-1300-00007F000000}"/>
    <hyperlink ref="B66" r:id="rId129" xr:uid="{00000000-0004-0000-1300-000080000000}"/>
    <hyperlink ref="G66" r:id="rId130" xr:uid="{00000000-0004-0000-1300-000081000000}"/>
    <hyperlink ref="B67" r:id="rId131" xr:uid="{00000000-0004-0000-1300-000082000000}"/>
    <hyperlink ref="G67" r:id="rId132" xr:uid="{00000000-0004-0000-1300-000083000000}"/>
    <hyperlink ref="B68" r:id="rId133" xr:uid="{00000000-0004-0000-1300-000084000000}"/>
    <hyperlink ref="G68" r:id="rId134" xr:uid="{00000000-0004-0000-1300-000085000000}"/>
    <hyperlink ref="B69" r:id="rId135" xr:uid="{00000000-0004-0000-1300-000086000000}"/>
    <hyperlink ref="G69" r:id="rId136" xr:uid="{00000000-0004-0000-1300-000087000000}"/>
    <hyperlink ref="B70" r:id="rId137" xr:uid="{00000000-0004-0000-1300-000088000000}"/>
    <hyperlink ref="G70" r:id="rId138" xr:uid="{00000000-0004-0000-1300-000089000000}"/>
    <hyperlink ref="B71" r:id="rId139" xr:uid="{00000000-0004-0000-1300-00008A000000}"/>
    <hyperlink ref="G71" r:id="rId140" xr:uid="{00000000-0004-0000-1300-00008B000000}"/>
    <hyperlink ref="B72" r:id="rId141" xr:uid="{00000000-0004-0000-1300-00008C000000}"/>
    <hyperlink ref="G72" r:id="rId142" xr:uid="{00000000-0004-0000-1300-00008D000000}"/>
    <hyperlink ref="B73" r:id="rId143" xr:uid="{00000000-0004-0000-1300-00008E000000}"/>
    <hyperlink ref="G73" r:id="rId144" xr:uid="{00000000-0004-0000-1300-00008F000000}"/>
    <hyperlink ref="B74" r:id="rId145" xr:uid="{00000000-0004-0000-1300-000090000000}"/>
    <hyperlink ref="G74" r:id="rId146" xr:uid="{00000000-0004-0000-1300-000091000000}"/>
    <hyperlink ref="B75" r:id="rId147" xr:uid="{00000000-0004-0000-1300-000092000000}"/>
    <hyperlink ref="G75" r:id="rId148" xr:uid="{00000000-0004-0000-1300-000093000000}"/>
    <hyperlink ref="B76" r:id="rId149" xr:uid="{00000000-0004-0000-1300-000094000000}"/>
    <hyperlink ref="G76" r:id="rId150" xr:uid="{00000000-0004-0000-1300-000095000000}"/>
    <hyperlink ref="B77" r:id="rId151" xr:uid="{00000000-0004-0000-1300-000096000000}"/>
    <hyperlink ref="G77" r:id="rId152" xr:uid="{00000000-0004-0000-1300-000097000000}"/>
    <hyperlink ref="B78" r:id="rId153" xr:uid="{00000000-0004-0000-1300-000098000000}"/>
    <hyperlink ref="G78" r:id="rId154" xr:uid="{00000000-0004-0000-1300-000099000000}"/>
    <hyperlink ref="B79" r:id="rId155" xr:uid="{00000000-0004-0000-1300-00009A000000}"/>
    <hyperlink ref="G79" r:id="rId156" xr:uid="{00000000-0004-0000-1300-00009B000000}"/>
    <hyperlink ref="B80" r:id="rId157" xr:uid="{00000000-0004-0000-1300-00009C000000}"/>
    <hyperlink ref="G80" r:id="rId158" xr:uid="{00000000-0004-0000-1300-00009D000000}"/>
    <hyperlink ref="B81" r:id="rId159" xr:uid="{00000000-0004-0000-1300-00009E000000}"/>
    <hyperlink ref="G81" r:id="rId160" xr:uid="{00000000-0004-0000-1300-00009F000000}"/>
    <hyperlink ref="B82" r:id="rId161" xr:uid="{00000000-0004-0000-1300-0000A0000000}"/>
    <hyperlink ref="G82" r:id="rId162" xr:uid="{00000000-0004-0000-1300-0000A1000000}"/>
    <hyperlink ref="B83" r:id="rId163" xr:uid="{00000000-0004-0000-1300-0000A2000000}"/>
    <hyperlink ref="G83" r:id="rId164" xr:uid="{00000000-0004-0000-1300-0000A3000000}"/>
    <hyperlink ref="B84" r:id="rId165" xr:uid="{00000000-0004-0000-1300-0000A4000000}"/>
    <hyperlink ref="G84" r:id="rId166" xr:uid="{00000000-0004-0000-1300-0000A5000000}"/>
    <hyperlink ref="B85" r:id="rId167" xr:uid="{00000000-0004-0000-1300-0000A6000000}"/>
    <hyperlink ref="G85" r:id="rId168" xr:uid="{00000000-0004-0000-1300-0000A7000000}"/>
    <hyperlink ref="B86" r:id="rId169" xr:uid="{00000000-0004-0000-1300-0000A8000000}"/>
    <hyperlink ref="G86" r:id="rId170" xr:uid="{00000000-0004-0000-1300-0000A9000000}"/>
    <hyperlink ref="B87" r:id="rId171" xr:uid="{00000000-0004-0000-1300-0000AA000000}"/>
    <hyperlink ref="G87" r:id="rId172" xr:uid="{00000000-0004-0000-1300-0000AB000000}"/>
    <hyperlink ref="B88" r:id="rId173" xr:uid="{00000000-0004-0000-1300-0000AC000000}"/>
    <hyperlink ref="G88" r:id="rId174" xr:uid="{00000000-0004-0000-1300-0000AD000000}"/>
    <hyperlink ref="B89" r:id="rId175" xr:uid="{00000000-0004-0000-1300-0000AE000000}"/>
    <hyperlink ref="G89" r:id="rId176" xr:uid="{00000000-0004-0000-1300-0000AF000000}"/>
    <hyperlink ref="B90" r:id="rId177" xr:uid="{00000000-0004-0000-1300-0000B0000000}"/>
    <hyperlink ref="G90" r:id="rId178" xr:uid="{00000000-0004-0000-1300-0000B1000000}"/>
    <hyperlink ref="B91" r:id="rId179" xr:uid="{00000000-0004-0000-1300-0000B2000000}"/>
    <hyperlink ref="G91" r:id="rId180" xr:uid="{00000000-0004-0000-1300-0000B3000000}"/>
    <hyperlink ref="B92" r:id="rId181" xr:uid="{00000000-0004-0000-1300-0000B4000000}"/>
    <hyperlink ref="G92" r:id="rId182" xr:uid="{00000000-0004-0000-1300-0000B5000000}"/>
    <hyperlink ref="B93" r:id="rId183" xr:uid="{00000000-0004-0000-1300-0000B6000000}"/>
    <hyperlink ref="G93" r:id="rId184" xr:uid="{00000000-0004-0000-1300-0000B7000000}"/>
    <hyperlink ref="B94" r:id="rId185" xr:uid="{00000000-0004-0000-1300-0000B8000000}"/>
    <hyperlink ref="G94" r:id="rId186" xr:uid="{00000000-0004-0000-1300-0000B9000000}"/>
    <hyperlink ref="B95" r:id="rId187" xr:uid="{00000000-0004-0000-1300-0000BA000000}"/>
    <hyperlink ref="G95" r:id="rId188" xr:uid="{00000000-0004-0000-1300-0000BB000000}"/>
    <hyperlink ref="B96" r:id="rId189" xr:uid="{00000000-0004-0000-1300-0000BC000000}"/>
    <hyperlink ref="G96" r:id="rId190" xr:uid="{00000000-0004-0000-1300-0000BD000000}"/>
    <hyperlink ref="B97" r:id="rId191" xr:uid="{00000000-0004-0000-1300-0000BE000000}"/>
    <hyperlink ref="G97" r:id="rId192" xr:uid="{00000000-0004-0000-1300-0000BF000000}"/>
    <hyperlink ref="B98" r:id="rId193" xr:uid="{00000000-0004-0000-1300-0000C0000000}"/>
    <hyperlink ref="G98" r:id="rId194" xr:uid="{00000000-0004-0000-1300-0000C1000000}"/>
    <hyperlink ref="B99" r:id="rId195" xr:uid="{00000000-0004-0000-1300-0000C2000000}"/>
    <hyperlink ref="G99" r:id="rId196" xr:uid="{00000000-0004-0000-1300-0000C3000000}"/>
    <hyperlink ref="B100" r:id="rId197" xr:uid="{00000000-0004-0000-1300-0000C4000000}"/>
    <hyperlink ref="G100" r:id="rId198" xr:uid="{00000000-0004-0000-1300-0000C5000000}"/>
    <hyperlink ref="B101" r:id="rId199" xr:uid="{00000000-0004-0000-1300-0000C6000000}"/>
    <hyperlink ref="G101" r:id="rId200" xr:uid="{00000000-0004-0000-1300-0000C7000000}"/>
    <hyperlink ref="B102" r:id="rId201" xr:uid="{00000000-0004-0000-1300-0000C8000000}"/>
    <hyperlink ref="G102" r:id="rId202" xr:uid="{00000000-0004-0000-1300-0000C9000000}"/>
    <hyperlink ref="B103" r:id="rId203" xr:uid="{00000000-0004-0000-1300-0000CA000000}"/>
    <hyperlink ref="G103" r:id="rId204" xr:uid="{00000000-0004-0000-1300-0000CB000000}"/>
    <hyperlink ref="B104" r:id="rId205" xr:uid="{00000000-0004-0000-1300-0000CC000000}"/>
    <hyperlink ref="G104" r:id="rId206" xr:uid="{00000000-0004-0000-1300-0000CD000000}"/>
    <hyperlink ref="B105" r:id="rId207" xr:uid="{00000000-0004-0000-1300-0000CE000000}"/>
    <hyperlink ref="G105" r:id="rId208" xr:uid="{00000000-0004-0000-1300-0000CF000000}"/>
    <hyperlink ref="B106" r:id="rId209" xr:uid="{00000000-0004-0000-1300-0000D0000000}"/>
    <hyperlink ref="G106" r:id="rId210" xr:uid="{00000000-0004-0000-1300-0000D1000000}"/>
    <hyperlink ref="B107" r:id="rId211" xr:uid="{00000000-0004-0000-1300-0000D2000000}"/>
    <hyperlink ref="G107" r:id="rId212" xr:uid="{00000000-0004-0000-1300-0000D3000000}"/>
    <hyperlink ref="B108" r:id="rId213" xr:uid="{00000000-0004-0000-1300-0000D4000000}"/>
    <hyperlink ref="G108" r:id="rId214" xr:uid="{00000000-0004-0000-1300-0000D5000000}"/>
    <hyperlink ref="B109" r:id="rId215" xr:uid="{00000000-0004-0000-1300-0000D6000000}"/>
    <hyperlink ref="G109" r:id="rId216" xr:uid="{00000000-0004-0000-1300-0000D7000000}"/>
    <hyperlink ref="B110" r:id="rId217" xr:uid="{00000000-0004-0000-1300-0000D8000000}"/>
    <hyperlink ref="G110" r:id="rId218" xr:uid="{00000000-0004-0000-1300-0000D9000000}"/>
    <hyperlink ref="B111" r:id="rId219" xr:uid="{00000000-0004-0000-1300-0000DA000000}"/>
    <hyperlink ref="G111" r:id="rId220" xr:uid="{00000000-0004-0000-1300-0000DB000000}"/>
    <hyperlink ref="B112" r:id="rId221" xr:uid="{00000000-0004-0000-1300-0000DC000000}"/>
    <hyperlink ref="G112" r:id="rId222" xr:uid="{00000000-0004-0000-1300-0000DD000000}"/>
    <hyperlink ref="B113" r:id="rId223" xr:uid="{00000000-0004-0000-1300-0000DE000000}"/>
    <hyperlink ref="G113" r:id="rId224" xr:uid="{00000000-0004-0000-1300-0000DF000000}"/>
    <hyperlink ref="B114" r:id="rId225" xr:uid="{00000000-0004-0000-1300-0000E0000000}"/>
    <hyperlink ref="G114" r:id="rId226" xr:uid="{00000000-0004-0000-1300-0000E1000000}"/>
    <hyperlink ref="B115" r:id="rId227" xr:uid="{00000000-0004-0000-1300-0000E2000000}"/>
    <hyperlink ref="G115" r:id="rId228" xr:uid="{00000000-0004-0000-1300-0000E3000000}"/>
    <hyperlink ref="B116" r:id="rId229" xr:uid="{00000000-0004-0000-1300-0000E4000000}"/>
    <hyperlink ref="G116" r:id="rId230" xr:uid="{00000000-0004-0000-1300-0000E5000000}"/>
    <hyperlink ref="B117" r:id="rId231" xr:uid="{00000000-0004-0000-1300-0000E6000000}"/>
    <hyperlink ref="G117" r:id="rId232" xr:uid="{00000000-0004-0000-1300-0000E7000000}"/>
    <hyperlink ref="B118" r:id="rId233" xr:uid="{00000000-0004-0000-1300-0000E8000000}"/>
    <hyperlink ref="G118" r:id="rId234" xr:uid="{00000000-0004-0000-1300-0000E9000000}"/>
    <hyperlink ref="B119" r:id="rId235" xr:uid="{00000000-0004-0000-1300-0000EA000000}"/>
    <hyperlink ref="G119" r:id="rId236" xr:uid="{00000000-0004-0000-1300-0000EB000000}"/>
    <hyperlink ref="B120" r:id="rId237" xr:uid="{00000000-0004-0000-1300-0000EC000000}"/>
    <hyperlink ref="G120" r:id="rId238" xr:uid="{00000000-0004-0000-1300-0000ED000000}"/>
    <hyperlink ref="B121" r:id="rId239" xr:uid="{00000000-0004-0000-1300-0000EE000000}"/>
    <hyperlink ref="G121" r:id="rId240" xr:uid="{00000000-0004-0000-1300-0000EF000000}"/>
    <hyperlink ref="B122" r:id="rId241" xr:uid="{00000000-0004-0000-1300-0000F0000000}"/>
    <hyperlink ref="G122" r:id="rId242" xr:uid="{00000000-0004-0000-1300-0000F1000000}"/>
    <hyperlink ref="B123" r:id="rId243" xr:uid="{00000000-0004-0000-1300-0000F2000000}"/>
    <hyperlink ref="G123" r:id="rId244" xr:uid="{00000000-0004-0000-1300-0000F3000000}"/>
    <hyperlink ref="B124" r:id="rId245" xr:uid="{00000000-0004-0000-1300-0000F4000000}"/>
    <hyperlink ref="G124" r:id="rId246" xr:uid="{00000000-0004-0000-1300-0000F5000000}"/>
    <hyperlink ref="B125" r:id="rId247" xr:uid="{00000000-0004-0000-1300-0000F6000000}"/>
    <hyperlink ref="G125" r:id="rId248" xr:uid="{00000000-0004-0000-1300-0000F7000000}"/>
    <hyperlink ref="B126" r:id="rId249" xr:uid="{00000000-0004-0000-1300-0000F8000000}"/>
    <hyperlink ref="G126" r:id="rId250" xr:uid="{00000000-0004-0000-1300-0000F9000000}"/>
    <hyperlink ref="B127" r:id="rId251" xr:uid="{00000000-0004-0000-1300-0000FA000000}"/>
    <hyperlink ref="G127" r:id="rId252" xr:uid="{00000000-0004-0000-1300-0000FB000000}"/>
    <hyperlink ref="B128" r:id="rId253" xr:uid="{00000000-0004-0000-1300-0000FC000000}"/>
    <hyperlink ref="G128" r:id="rId254" xr:uid="{00000000-0004-0000-1300-0000FD000000}"/>
    <hyperlink ref="B129" r:id="rId255" xr:uid="{00000000-0004-0000-1300-0000FE000000}"/>
    <hyperlink ref="G129" r:id="rId256" xr:uid="{00000000-0004-0000-1300-0000FF000000}"/>
    <hyperlink ref="B130" r:id="rId257" xr:uid="{00000000-0004-0000-1300-000000010000}"/>
    <hyperlink ref="G130" r:id="rId258" xr:uid="{00000000-0004-0000-1300-000001010000}"/>
    <hyperlink ref="B131" r:id="rId259" xr:uid="{00000000-0004-0000-1300-000002010000}"/>
    <hyperlink ref="G131" r:id="rId260" xr:uid="{00000000-0004-0000-1300-000003010000}"/>
    <hyperlink ref="B132" r:id="rId261" xr:uid="{00000000-0004-0000-1300-000004010000}"/>
    <hyperlink ref="G132" r:id="rId262" xr:uid="{00000000-0004-0000-1300-000005010000}"/>
    <hyperlink ref="B133" r:id="rId263" xr:uid="{00000000-0004-0000-1300-000006010000}"/>
    <hyperlink ref="G133" r:id="rId264" xr:uid="{00000000-0004-0000-1300-000007010000}"/>
    <hyperlink ref="B134" r:id="rId265" xr:uid="{00000000-0004-0000-1300-000008010000}"/>
    <hyperlink ref="G134" r:id="rId266" xr:uid="{00000000-0004-0000-1300-000009010000}"/>
    <hyperlink ref="B135" r:id="rId267" xr:uid="{00000000-0004-0000-1300-00000A010000}"/>
    <hyperlink ref="G135" r:id="rId268" xr:uid="{00000000-0004-0000-1300-00000B010000}"/>
    <hyperlink ref="B136" r:id="rId269" xr:uid="{00000000-0004-0000-1300-00000C010000}"/>
    <hyperlink ref="G136" r:id="rId270" xr:uid="{00000000-0004-0000-1300-00000D010000}"/>
    <hyperlink ref="B137" r:id="rId271" xr:uid="{00000000-0004-0000-1300-00000E010000}"/>
    <hyperlink ref="G137" r:id="rId272" xr:uid="{00000000-0004-0000-1300-00000F010000}"/>
    <hyperlink ref="B138" r:id="rId273" xr:uid="{00000000-0004-0000-1300-000010010000}"/>
    <hyperlink ref="G138" r:id="rId274" xr:uid="{00000000-0004-0000-1300-000011010000}"/>
    <hyperlink ref="B139" r:id="rId275" xr:uid="{00000000-0004-0000-1300-000012010000}"/>
    <hyperlink ref="G139" r:id="rId276" xr:uid="{00000000-0004-0000-1300-000013010000}"/>
    <hyperlink ref="B140" r:id="rId277" xr:uid="{00000000-0004-0000-1300-000014010000}"/>
    <hyperlink ref="G140" r:id="rId278" xr:uid="{00000000-0004-0000-1300-000015010000}"/>
    <hyperlink ref="B141" r:id="rId279" xr:uid="{00000000-0004-0000-1300-000016010000}"/>
    <hyperlink ref="G141" r:id="rId280" xr:uid="{00000000-0004-0000-1300-000017010000}"/>
    <hyperlink ref="B142" r:id="rId281" xr:uid="{00000000-0004-0000-1300-000018010000}"/>
    <hyperlink ref="G142" r:id="rId282" xr:uid="{00000000-0004-0000-1300-000019010000}"/>
    <hyperlink ref="B143" r:id="rId283" xr:uid="{00000000-0004-0000-1300-00001A010000}"/>
    <hyperlink ref="G143" r:id="rId284" xr:uid="{00000000-0004-0000-1300-00001B010000}"/>
    <hyperlink ref="B144" r:id="rId285" xr:uid="{00000000-0004-0000-1300-00001C010000}"/>
    <hyperlink ref="G144" r:id="rId286" xr:uid="{00000000-0004-0000-1300-00001D010000}"/>
    <hyperlink ref="B145" r:id="rId287" xr:uid="{00000000-0004-0000-1300-00001E010000}"/>
    <hyperlink ref="G145" r:id="rId288" xr:uid="{00000000-0004-0000-1300-00001F010000}"/>
    <hyperlink ref="B146" r:id="rId289" xr:uid="{00000000-0004-0000-1300-000020010000}"/>
    <hyperlink ref="G146" r:id="rId290" xr:uid="{00000000-0004-0000-1300-000021010000}"/>
    <hyperlink ref="B147" r:id="rId291" xr:uid="{00000000-0004-0000-1300-000022010000}"/>
    <hyperlink ref="G147" r:id="rId292" xr:uid="{00000000-0004-0000-1300-000023010000}"/>
    <hyperlink ref="B148" r:id="rId293" xr:uid="{00000000-0004-0000-1300-000024010000}"/>
    <hyperlink ref="G148" r:id="rId294" xr:uid="{00000000-0004-0000-1300-000025010000}"/>
    <hyperlink ref="B149" r:id="rId295" xr:uid="{00000000-0004-0000-1300-000026010000}"/>
    <hyperlink ref="G149" r:id="rId296" xr:uid="{00000000-0004-0000-1300-000027010000}"/>
    <hyperlink ref="B150" r:id="rId297" xr:uid="{00000000-0004-0000-1300-000028010000}"/>
    <hyperlink ref="G150" r:id="rId298" xr:uid="{00000000-0004-0000-1300-000029010000}"/>
    <hyperlink ref="B151" r:id="rId299" xr:uid="{00000000-0004-0000-1300-00002A010000}"/>
    <hyperlink ref="G151" r:id="rId300" xr:uid="{00000000-0004-0000-1300-00002B010000}"/>
    <hyperlink ref="B152" r:id="rId301" xr:uid="{00000000-0004-0000-1300-00002C010000}"/>
    <hyperlink ref="G152" r:id="rId302" xr:uid="{00000000-0004-0000-1300-00002D010000}"/>
    <hyperlink ref="B153" r:id="rId303" xr:uid="{00000000-0004-0000-1300-00002E010000}"/>
    <hyperlink ref="G153" r:id="rId304" xr:uid="{00000000-0004-0000-1300-00002F010000}"/>
    <hyperlink ref="B154" r:id="rId305" xr:uid="{00000000-0004-0000-1300-000030010000}"/>
    <hyperlink ref="G154" r:id="rId306" xr:uid="{00000000-0004-0000-1300-000031010000}"/>
    <hyperlink ref="B155" r:id="rId307" xr:uid="{00000000-0004-0000-1300-000032010000}"/>
    <hyperlink ref="G155" r:id="rId308" xr:uid="{00000000-0004-0000-1300-000033010000}"/>
    <hyperlink ref="B156" r:id="rId309" xr:uid="{00000000-0004-0000-1300-000034010000}"/>
    <hyperlink ref="G156" r:id="rId310" xr:uid="{00000000-0004-0000-1300-000035010000}"/>
    <hyperlink ref="B157" r:id="rId311" xr:uid="{00000000-0004-0000-1300-000036010000}"/>
    <hyperlink ref="G157" r:id="rId312" xr:uid="{00000000-0004-0000-1300-000037010000}"/>
    <hyperlink ref="B158" r:id="rId313" xr:uid="{00000000-0004-0000-1300-000038010000}"/>
    <hyperlink ref="G158" r:id="rId314" xr:uid="{00000000-0004-0000-1300-000039010000}"/>
    <hyperlink ref="B159" r:id="rId315" xr:uid="{00000000-0004-0000-1300-00003A010000}"/>
    <hyperlink ref="G159" r:id="rId316" xr:uid="{00000000-0004-0000-1300-00003B010000}"/>
    <hyperlink ref="B160" r:id="rId317" xr:uid="{00000000-0004-0000-1300-00003C010000}"/>
    <hyperlink ref="G160" r:id="rId318" xr:uid="{00000000-0004-0000-1300-00003D010000}"/>
    <hyperlink ref="B161" r:id="rId319" xr:uid="{00000000-0004-0000-1300-00003E010000}"/>
    <hyperlink ref="G161" r:id="rId320" xr:uid="{00000000-0004-0000-1300-00003F010000}"/>
    <hyperlink ref="B162" r:id="rId321" xr:uid="{00000000-0004-0000-1300-000040010000}"/>
    <hyperlink ref="G162" r:id="rId322" xr:uid="{00000000-0004-0000-1300-000041010000}"/>
    <hyperlink ref="B163" r:id="rId323" xr:uid="{00000000-0004-0000-1300-000042010000}"/>
    <hyperlink ref="G163" r:id="rId324" xr:uid="{00000000-0004-0000-1300-000043010000}"/>
    <hyperlink ref="B164" r:id="rId325" xr:uid="{00000000-0004-0000-1300-000044010000}"/>
    <hyperlink ref="G164" r:id="rId326" xr:uid="{00000000-0004-0000-1300-000045010000}"/>
    <hyperlink ref="B165" r:id="rId327" xr:uid="{00000000-0004-0000-1300-000046010000}"/>
    <hyperlink ref="G165" r:id="rId328" xr:uid="{00000000-0004-0000-1300-000047010000}"/>
    <hyperlink ref="B166" r:id="rId329" xr:uid="{00000000-0004-0000-1300-000048010000}"/>
    <hyperlink ref="G166" r:id="rId330" xr:uid="{00000000-0004-0000-1300-000049010000}"/>
    <hyperlink ref="B167" r:id="rId331" xr:uid="{00000000-0004-0000-1300-00004A010000}"/>
    <hyperlink ref="G167" r:id="rId332" xr:uid="{00000000-0004-0000-1300-00004B010000}"/>
    <hyperlink ref="B168" r:id="rId333" xr:uid="{00000000-0004-0000-1300-00004C010000}"/>
    <hyperlink ref="G168" r:id="rId334" xr:uid="{00000000-0004-0000-1300-00004D010000}"/>
    <hyperlink ref="B169" r:id="rId335" xr:uid="{00000000-0004-0000-1300-00004E010000}"/>
    <hyperlink ref="G169" r:id="rId336" xr:uid="{00000000-0004-0000-1300-00004F010000}"/>
    <hyperlink ref="B170" r:id="rId337" xr:uid="{00000000-0004-0000-1300-000050010000}"/>
    <hyperlink ref="G170" r:id="rId338" xr:uid="{00000000-0004-0000-1300-000051010000}"/>
    <hyperlink ref="B171" r:id="rId339" xr:uid="{00000000-0004-0000-1300-000052010000}"/>
    <hyperlink ref="G171" r:id="rId340" xr:uid="{00000000-0004-0000-1300-000053010000}"/>
    <hyperlink ref="B172" r:id="rId341" xr:uid="{00000000-0004-0000-1300-000054010000}"/>
    <hyperlink ref="G172" r:id="rId342" xr:uid="{00000000-0004-0000-1300-000055010000}"/>
    <hyperlink ref="B173" r:id="rId343" xr:uid="{00000000-0004-0000-1300-000056010000}"/>
    <hyperlink ref="G173" r:id="rId344" xr:uid="{00000000-0004-0000-1300-000057010000}"/>
    <hyperlink ref="B174" r:id="rId345" xr:uid="{00000000-0004-0000-1300-000058010000}"/>
    <hyperlink ref="G174" r:id="rId346" xr:uid="{00000000-0004-0000-1300-000059010000}"/>
    <hyperlink ref="B175" r:id="rId347" xr:uid="{00000000-0004-0000-1300-00005A010000}"/>
    <hyperlink ref="G175" r:id="rId348" xr:uid="{00000000-0004-0000-1300-00005B010000}"/>
    <hyperlink ref="B176" r:id="rId349" xr:uid="{00000000-0004-0000-1300-00005C010000}"/>
    <hyperlink ref="G176" r:id="rId350" xr:uid="{00000000-0004-0000-1300-00005D010000}"/>
    <hyperlink ref="B177" r:id="rId351" xr:uid="{00000000-0004-0000-1300-00005E010000}"/>
    <hyperlink ref="G177" r:id="rId352" xr:uid="{00000000-0004-0000-1300-00005F010000}"/>
    <hyperlink ref="B178" r:id="rId353" xr:uid="{00000000-0004-0000-1300-000060010000}"/>
    <hyperlink ref="G178" r:id="rId354" xr:uid="{00000000-0004-0000-1300-000061010000}"/>
    <hyperlink ref="B179" r:id="rId355" xr:uid="{00000000-0004-0000-1300-000062010000}"/>
    <hyperlink ref="G179" r:id="rId356" xr:uid="{00000000-0004-0000-1300-000063010000}"/>
    <hyperlink ref="B180" r:id="rId357" xr:uid="{00000000-0004-0000-1300-000064010000}"/>
    <hyperlink ref="G180" r:id="rId358" xr:uid="{00000000-0004-0000-1300-000065010000}"/>
    <hyperlink ref="B181" r:id="rId359" xr:uid="{00000000-0004-0000-1300-000066010000}"/>
    <hyperlink ref="G181" r:id="rId360" xr:uid="{00000000-0004-0000-1300-000067010000}"/>
    <hyperlink ref="B182" r:id="rId361" xr:uid="{00000000-0004-0000-1300-000068010000}"/>
    <hyperlink ref="G182" r:id="rId362" xr:uid="{00000000-0004-0000-1300-000069010000}"/>
    <hyperlink ref="B183" r:id="rId363" xr:uid="{00000000-0004-0000-1300-00006A010000}"/>
    <hyperlink ref="G183" r:id="rId364" xr:uid="{00000000-0004-0000-1300-00006B010000}"/>
    <hyperlink ref="B184" r:id="rId365" xr:uid="{00000000-0004-0000-1300-00006C010000}"/>
    <hyperlink ref="G184" r:id="rId366" xr:uid="{00000000-0004-0000-1300-00006D010000}"/>
    <hyperlink ref="B185" r:id="rId367" xr:uid="{00000000-0004-0000-1300-00006E010000}"/>
    <hyperlink ref="G185" r:id="rId368" xr:uid="{00000000-0004-0000-1300-00006F010000}"/>
    <hyperlink ref="B186" r:id="rId369" xr:uid="{00000000-0004-0000-1300-000070010000}"/>
    <hyperlink ref="G186" r:id="rId370" xr:uid="{00000000-0004-0000-1300-000071010000}"/>
    <hyperlink ref="B187" r:id="rId371" xr:uid="{00000000-0004-0000-1300-000072010000}"/>
    <hyperlink ref="G187" r:id="rId372" xr:uid="{00000000-0004-0000-1300-000073010000}"/>
    <hyperlink ref="B188" r:id="rId373" xr:uid="{00000000-0004-0000-1300-000074010000}"/>
    <hyperlink ref="G188" r:id="rId374" xr:uid="{00000000-0004-0000-1300-000075010000}"/>
    <hyperlink ref="B189" r:id="rId375" xr:uid="{00000000-0004-0000-1300-000076010000}"/>
    <hyperlink ref="G189" r:id="rId376" xr:uid="{00000000-0004-0000-1300-000077010000}"/>
    <hyperlink ref="B190" r:id="rId377" xr:uid="{00000000-0004-0000-1300-000078010000}"/>
    <hyperlink ref="G190" r:id="rId378" xr:uid="{00000000-0004-0000-1300-000079010000}"/>
    <hyperlink ref="B191" r:id="rId379" xr:uid="{00000000-0004-0000-1300-00007A010000}"/>
    <hyperlink ref="G191" r:id="rId380" xr:uid="{00000000-0004-0000-1300-00007B010000}"/>
    <hyperlink ref="B192" r:id="rId381" xr:uid="{00000000-0004-0000-1300-00007C010000}"/>
    <hyperlink ref="G192" r:id="rId382" xr:uid="{00000000-0004-0000-1300-00007D010000}"/>
    <hyperlink ref="B193" r:id="rId383" xr:uid="{00000000-0004-0000-1300-00007E010000}"/>
    <hyperlink ref="G193" r:id="rId384" xr:uid="{00000000-0004-0000-1300-00007F010000}"/>
    <hyperlink ref="B194" r:id="rId385" xr:uid="{00000000-0004-0000-1300-000080010000}"/>
    <hyperlink ref="G194" r:id="rId386" xr:uid="{00000000-0004-0000-1300-000081010000}"/>
    <hyperlink ref="B195" r:id="rId387" xr:uid="{00000000-0004-0000-1300-000082010000}"/>
    <hyperlink ref="G195" r:id="rId388" xr:uid="{00000000-0004-0000-1300-000083010000}"/>
    <hyperlink ref="B196" r:id="rId389" xr:uid="{00000000-0004-0000-1300-000084010000}"/>
    <hyperlink ref="G196" r:id="rId390" xr:uid="{00000000-0004-0000-1300-000085010000}"/>
    <hyperlink ref="B197" r:id="rId391" xr:uid="{00000000-0004-0000-1300-000086010000}"/>
    <hyperlink ref="G197" r:id="rId392" xr:uid="{00000000-0004-0000-1300-000087010000}"/>
    <hyperlink ref="B198" r:id="rId393" xr:uid="{00000000-0004-0000-1300-000088010000}"/>
    <hyperlink ref="G198" r:id="rId394" xr:uid="{00000000-0004-0000-1300-000089010000}"/>
    <hyperlink ref="B199" r:id="rId395" xr:uid="{00000000-0004-0000-1300-00008A010000}"/>
    <hyperlink ref="G199" r:id="rId396" xr:uid="{00000000-0004-0000-1300-00008B010000}"/>
    <hyperlink ref="B200" r:id="rId397" xr:uid="{00000000-0004-0000-1300-00008C010000}"/>
    <hyperlink ref="G200" r:id="rId398" xr:uid="{00000000-0004-0000-1300-00008D010000}"/>
    <hyperlink ref="B201" r:id="rId399" xr:uid="{00000000-0004-0000-1300-00008E010000}"/>
    <hyperlink ref="G201" r:id="rId400" xr:uid="{00000000-0004-0000-1300-00008F010000}"/>
    <hyperlink ref="B202" r:id="rId401" xr:uid="{00000000-0004-0000-1300-000090010000}"/>
    <hyperlink ref="G202" r:id="rId402" xr:uid="{00000000-0004-0000-1300-000091010000}"/>
    <hyperlink ref="B203" r:id="rId403" xr:uid="{00000000-0004-0000-1300-000092010000}"/>
    <hyperlink ref="G203" r:id="rId404" xr:uid="{00000000-0004-0000-1300-000093010000}"/>
    <hyperlink ref="B204" r:id="rId405" xr:uid="{00000000-0004-0000-1300-000094010000}"/>
    <hyperlink ref="G204" r:id="rId406" xr:uid="{00000000-0004-0000-1300-000095010000}"/>
    <hyperlink ref="B205" r:id="rId407" xr:uid="{00000000-0004-0000-1300-000096010000}"/>
    <hyperlink ref="G205" r:id="rId408" xr:uid="{00000000-0004-0000-1300-000097010000}"/>
    <hyperlink ref="B206" r:id="rId409" xr:uid="{00000000-0004-0000-1300-000098010000}"/>
    <hyperlink ref="G206" r:id="rId410" xr:uid="{00000000-0004-0000-1300-000099010000}"/>
    <hyperlink ref="B207" r:id="rId411" xr:uid="{00000000-0004-0000-1300-00009A010000}"/>
    <hyperlink ref="G207" r:id="rId412" xr:uid="{00000000-0004-0000-1300-00009B010000}"/>
    <hyperlink ref="B208" r:id="rId413" xr:uid="{00000000-0004-0000-1300-00009C010000}"/>
    <hyperlink ref="G208" r:id="rId414" xr:uid="{00000000-0004-0000-1300-00009D010000}"/>
    <hyperlink ref="B209" r:id="rId415" xr:uid="{00000000-0004-0000-1300-00009E010000}"/>
    <hyperlink ref="G209" r:id="rId416" xr:uid="{00000000-0004-0000-1300-00009F010000}"/>
    <hyperlink ref="B210" r:id="rId417" xr:uid="{00000000-0004-0000-1300-0000A0010000}"/>
    <hyperlink ref="G210" r:id="rId418" xr:uid="{00000000-0004-0000-1300-0000A1010000}"/>
    <hyperlink ref="B211" r:id="rId419" xr:uid="{00000000-0004-0000-1300-0000A2010000}"/>
    <hyperlink ref="G211" r:id="rId420" xr:uid="{00000000-0004-0000-1300-0000A3010000}"/>
    <hyperlink ref="B212" r:id="rId421" xr:uid="{00000000-0004-0000-1300-0000A4010000}"/>
    <hyperlink ref="G212" r:id="rId422" xr:uid="{00000000-0004-0000-1300-0000A5010000}"/>
    <hyperlink ref="B213" r:id="rId423" xr:uid="{00000000-0004-0000-1300-0000A6010000}"/>
    <hyperlink ref="G213" r:id="rId424" xr:uid="{00000000-0004-0000-1300-0000A7010000}"/>
    <hyperlink ref="B214" r:id="rId425" xr:uid="{00000000-0004-0000-1300-0000A8010000}"/>
    <hyperlink ref="G214" r:id="rId426" xr:uid="{00000000-0004-0000-1300-0000A9010000}"/>
    <hyperlink ref="B215" r:id="rId427" xr:uid="{00000000-0004-0000-1300-0000AA010000}"/>
    <hyperlink ref="G215" r:id="rId428" xr:uid="{00000000-0004-0000-1300-0000AB010000}"/>
    <hyperlink ref="B216" r:id="rId429" xr:uid="{00000000-0004-0000-1300-0000AC010000}"/>
    <hyperlink ref="G216" r:id="rId430" xr:uid="{00000000-0004-0000-1300-0000AD010000}"/>
    <hyperlink ref="B217" r:id="rId431" xr:uid="{00000000-0004-0000-1300-0000AE010000}"/>
    <hyperlink ref="G217" r:id="rId432" xr:uid="{00000000-0004-0000-1300-0000AF010000}"/>
    <hyperlink ref="B218" r:id="rId433" xr:uid="{00000000-0004-0000-1300-0000B0010000}"/>
    <hyperlink ref="G218" r:id="rId434" xr:uid="{00000000-0004-0000-1300-0000B1010000}"/>
    <hyperlink ref="B219" r:id="rId435" xr:uid="{00000000-0004-0000-1300-0000B2010000}"/>
    <hyperlink ref="G219" r:id="rId436" xr:uid="{00000000-0004-0000-1300-0000B3010000}"/>
    <hyperlink ref="B220" r:id="rId437" xr:uid="{00000000-0004-0000-1300-0000B4010000}"/>
    <hyperlink ref="G220" r:id="rId438" xr:uid="{00000000-0004-0000-1300-0000B5010000}"/>
    <hyperlink ref="B221" r:id="rId439" xr:uid="{00000000-0004-0000-1300-0000B6010000}"/>
    <hyperlink ref="G221" r:id="rId440" xr:uid="{00000000-0004-0000-1300-0000B7010000}"/>
    <hyperlink ref="B222" r:id="rId441" xr:uid="{00000000-0004-0000-1300-0000B8010000}"/>
    <hyperlink ref="G222" r:id="rId442" xr:uid="{00000000-0004-0000-1300-0000B9010000}"/>
    <hyperlink ref="B223" r:id="rId443" xr:uid="{00000000-0004-0000-1300-0000BA010000}"/>
    <hyperlink ref="G223" r:id="rId444" xr:uid="{00000000-0004-0000-1300-0000BB010000}"/>
    <hyperlink ref="B224" r:id="rId445" xr:uid="{00000000-0004-0000-1300-0000BC010000}"/>
    <hyperlink ref="G224" r:id="rId446" xr:uid="{00000000-0004-0000-1300-0000BD010000}"/>
    <hyperlink ref="B225" r:id="rId447" xr:uid="{00000000-0004-0000-1300-0000BE010000}"/>
    <hyperlink ref="G225" r:id="rId448" xr:uid="{00000000-0004-0000-1300-0000BF010000}"/>
    <hyperlink ref="B226" r:id="rId449" xr:uid="{00000000-0004-0000-1300-0000C0010000}"/>
    <hyperlink ref="G226" r:id="rId450" xr:uid="{00000000-0004-0000-1300-0000C1010000}"/>
    <hyperlink ref="B227" r:id="rId451" xr:uid="{00000000-0004-0000-1300-0000C2010000}"/>
    <hyperlink ref="G227" r:id="rId452" xr:uid="{00000000-0004-0000-1300-0000C3010000}"/>
    <hyperlink ref="B228" r:id="rId453" xr:uid="{00000000-0004-0000-1300-0000C4010000}"/>
    <hyperlink ref="G228" r:id="rId454" xr:uid="{00000000-0004-0000-1300-0000C5010000}"/>
    <hyperlink ref="B229" r:id="rId455" xr:uid="{00000000-0004-0000-1300-0000C6010000}"/>
    <hyperlink ref="G229" r:id="rId456" xr:uid="{00000000-0004-0000-1300-0000C7010000}"/>
    <hyperlink ref="B230" r:id="rId457" xr:uid="{00000000-0004-0000-1300-0000C8010000}"/>
    <hyperlink ref="G230" r:id="rId458" xr:uid="{00000000-0004-0000-1300-0000C9010000}"/>
    <hyperlink ref="B231" r:id="rId459" xr:uid="{00000000-0004-0000-1300-0000CA010000}"/>
    <hyperlink ref="G231" r:id="rId460" xr:uid="{00000000-0004-0000-1300-0000CB010000}"/>
    <hyperlink ref="B232" r:id="rId461" xr:uid="{00000000-0004-0000-1300-0000CC010000}"/>
    <hyperlink ref="G232" r:id="rId462" xr:uid="{00000000-0004-0000-1300-0000CD010000}"/>
    <hyperlink ref="B233" r:id="rId463" xr:uid="{00000000-0004-0000-1300-0000CE010000}"/>
    <hyperlink ref="G233" r:id="rId464" xr:uid="{00000000-0004-0000-1300-0000CF010000}"/>
    <hyperlink ref="B234" r:id="rId465" xr:uid="{00000000-0004-0000-1300-0000D0010000}"/>
    <hyperlink ref="G234" r:id="rId466" xr:uid="{00000000-0004-0000-1300-0000D1010000}"/>
    <hyperlink ref="B235" r:id="rId467" xr:uid="{00000000-0004-0000-1300-0000D2010000}"/>
    <hyperlink ref="G235" r:id="rId468" xr:uid="{00000000-0004-0000-1300-0000D3010000}"/>
    <hyperlink ref="B236" r:id="rId469" xr:uid="{00000000-0004-0000-1300-0000D4010000}"/>
    <hyperlink ref="G236" r:id="rId470" xr:uid="{00000000-0004-0000-1300-0000D5010000}"/>
    <hyperlink ref="B237" r:id="rId471" xr:uid="{00000000-0004-0000-1300-0000D6010000}"/>
    <hyperlink ref="G237" r:id="rId472" xr:uid="{00000000-0004-0000-1300-0000D7010000}"/>
    <hyperlink ref="B238" r:id="rId473" xr:uid="{00000000-0004-0000-1300-0000D8010000}"/>
    <hyperlink ref="G238" r:id="rId474" xr:uid="{00000000-0004-0000-1300-0000D9010000}"/>
    <hyperlink ref="B239" r:id="rId475" xr:uid="{00000000-0004-0000-1300-0000DA010000}"/>
    <hyperlink ref="G239" r:id="rId476" xr:uid="{00000000-0004-0000-1300-0000DB010000}"/>
    <hyperlink ref="B240" r:id="rId477" xr:uid="{00000000-0004-0000-1300-0000DC010000}"/>
    <hyperlink ref="G240" r:id="rId478" xr:uid="{00000000-0004-0000-1300-0000DD010000}"/>
    <hyperlink ref="B241" r:id="rId479" xr:uid="{00000000-0004-0000-1300-0000DE010000}"/>
    <hyperlink ref="G241" r:id="rId480" xr:uid="{00000000-0004-0000-1300-0000DF010000}"/>
    <hyperlink ref="B242" r:id="rId481" xr:uid="{00000000-0004-0000-1300-0000E0010000}"/>
    <hyperlink ref="G242" r:id="rId482" xr:uid="{00000000-0004-0000-1300-0000E1010000}"/>
    <hyperlink ref="B243" r:id="rId483" xr:uid="{00000000-0004-0000-1300-0000E2010000}"/>
    <hyperlink ref="G243" r:id="rId484" xr:uid="{00000000-0004-0000-1300-0000E3010000}"/>
    <hyperlink ref="B244" r:id="rId485" xr:uid="{00000000-0004-0000-1300-0000E4010000}"/>
    <hyperlink ref="G244" r:id="rId486" xr:uid="{00000000-0004-0000-1300-0000E5010000}"/>
    <hyperlink ref="B245" r:id="rId487" xr:uid="{00000000-0004-0000-1300-0000E6010000}"/>
    <hyperlink ref="G245" r:id="rId488" xr:uid="{00000000-0004-0000-1300-0000E7010000}"/>
    <hyperlink ref="B246" r:id="rId489" xr:uid="{00000000-0004-0000-1300-0000E8010000}"/>
    <hyperlink ref="G246" r:id="rId490" xr:uid="{00000000-0004-0000-1300-0000E9010000}"/>
    <hyperlink ref="B247" r:id="rId491" xr:uid="{00000000-0004-0000-1300-0000EA010000}"/>
    <hyperlink ref="G247" r:id="rId492" xr:uid="{00000000-0004-0000-1300-0000EB010000}"/>
  </hyperlinks>
  <pageMargins left="0.7" right="0.7" top="0.75" bottom="0.75" header="0.3" footer="0.3"/>
  <tableParts count="1">
    <tablePart r:id="rId49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0.17578125" customWidth="1"/>
    <col min="2" max="2" width="9.1171875" customWidth="1"/>
    <col min="3" max="3" width="13.17578125" customWidth="1"/>
    <col min="4" max="4" width="14.64453125" customWidth="1"/>
    <col min="5" max="5" width="9.1171875" customWidth="1"/>
    <col min="6" max="6" width="14.87890625" customWidth="1"/>
    <col min="7" max="7" width="9.1171875" customWidth="1"/>
    <col min="8" max="8" width="10.8203125" customWidth="1"/>
    <col min="9" max="9" width="20" customWidth="1"/>
  </cols>
  <sheetData>
    <row r="1" spans="1:9" x14ac:dyDescent="0.5">
      <c r="A1" s="1" t="s">
        <v>52</v>
      </c>
      <c r="B1" s="1" t="s">
        <v>2821</v>
      </c>
      <c r="C1" s="1" t="s">
        <v>2822</v>
      </c>
      <c r="D1" s="1" t="s">
        <v>2823</v>
      </c>
      <c r="E1" s="1" t="s">
        <v>2824</v>
      </c>
      <c r="F1" s="1" t="s">
        <v>2825</v>
      </c>
      <c r="G1" s="1" t="s">
        <v>2542</v>
      </c>
      <c r="H1" s="1" t="s">
        <v>2565</v>
      </c>
      <c r="I1" s="1" t="s">
        <v>2826</v>
      </c>
    </row>
    <row r="2" spans="1:9" x14ac:dyDescent="0.5">
      <c r="A2" t="s">
        <v>253</v>
      </c>
      <c r="B2">
        <v>82</v>
      </c>
      <c r="C2">
        <v>6</v>
      </c>
      <c r="D2">
        <v>2</v>
      </c>
      <c r="E2">
        <v>2</v>
      </c>
      <c r="F2">
        <v>80</v>
      </c>
      <c r="G2">
        <v>42</v>
      </c>
      <c r="H2">
        <v>40</v>
      </c>
      <c r="I2" t="s">
        <v>198</v>
      </c>
    </row>
    <row r="3" spans="1:9" x14ac:dyDescent="0.5">
      <c r="A3" t="s">
        <v>182</v>
      </c>
      <c r="B3">
        <v>82</v>
      </c>
      <c r="C3">
        <v>6</v>
      </c>
      <c r="D3">
        <v>2</v>
      </c>
      <c r="E3">
        <v>2</v>
      </c>
      <c r="F3">
        <v>80</v>
      </c>
      <c r="G3">
        <v>42</v>
      </c>
      <c r="H3">
        <v>40</v>
      </c>
      <c r="I3" t="s">
        <v>198</v>
      </c>
    </row>
    <row r="4" spans="1:9" x14ac:dyDescent="0.5">
      <c r="A4" t="s">
        <v>242</v>
      </c>
      <c r="B4">
        <v>82</v>
      </c>
      <c r="C4">
        <v>6</v>
      </c>
      <c r="D4">
        <v>2</v>
      </c>
      <c r="E4">
        <v>2</v>
      </c>
      <c r="F4">
        <v>80</v>
      </c>
      <c r="G4">
        <v>42</v>
      </c>
      <c r="H4">
        <v>40</v>
      </c>
      <c r="I4" t="s">
        <v>198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4.1171875" customWidth="1"/>
    <col min="2" max="2" width="22.87890625" customWidth="1"/>
    <col min="3" max="3" width="13.87890625" customWidth="1"/>
    <col min="4" max="4" width="15.234375" customWidth="1"/>
    <col min="5" max="5" width="9.76171875" customWidth="1"/>
    <col min="6" max="6" width="13.3515625" customWidth="1"/>
    <col min="7" max="7" width="9.1171875" customWidth="1"/>
    <col min="8" max="8" width="15.5859375" customWidth="1"/>
    <col min="9" max="9" width="23.9375" customWidth="1"/>
    <col min="10" max="10" width="22.41015625" customWidth="1"/>
    <col min="11" max="11" width="27.1171875" customWidth="1"/>
    <col min="12" max="12" width="23.1171875" customWidth="1"/>
    <col min="13" max="13" width="20" customWidth="1"/>
  </cols>
  <sheetData>
    <row r="1" spans="1:13" x14ac:dyDescent="0.5">
      <c r="A1" s="1" t="s">
        <v>2827</v>
      </c>
      <c r="B1" s="1" t="s">
        <v>2828</v>
      </c>
      <c r="C1" s="1" t="s">
        <v>992</v>
      </c>
      <c r="D1" s="1" t="s">
        <v>2829</v>
      </c>
      <c r="E1" s="1" t="s">
        <v>2458</v>
      </c>
      <c r="F1" s="1" t="s">
        <v>124</v>
      </c>
      <c r="G1" s="1" t="s">
        <v>576</v>
      </c>
      <c r="H1" s="1" t="s">
        <v>2830</v>
      </c>
      <c r="I1" s="1" t="s">
        <v>2831</v>
      </c>
      <c r="J1" s="1" t="s">
        <v>2832</v>
      </c>
      <c r="K1" s="1" t="s">
        <v>2833</v>
      </c>
      <c r="L1" s="1" t="s">
        <v>2834</v>
      </c>
      <c r="M1" s="1" t="s">
        <v>6</v>
      </c>
    </row>
    <row r="2" spans="1:13" x14ac:dyDescent="0.5">
      <c r="A2" t="s">
        <v>644</v>
      </c>
      <c r="B2" t="s">
        <v>2835</v>
      </c>
      <c r="C2">
        <v>20478.8</v>
      </c>
      <c r="D2">
        <v>9049.9</v>
      </c>
      <c r="E2">
        <v>44</v>
      </c>
      <c r="F2">
        <v>5</v>
      </c>
      <c r="G2">
        <v>39</v>
      </c>
      <c r="H2" t="s">
        <v>2836</v>
      </c>
      <c r="I2" t="b">
        <v>1</v>
      </c>
      <c r="J2" t="s">
        <v>2440</v>
      </c>
      <c r="K2">
        <v>80</v>
      </c>
      <c r="L2" t="s">
        <v>2837</v>
      </c>
      <c r="M2" t="s">
        <v>198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35.29296875" customWidth="1"/>
    <col min="2" max="2" width="20.17578125" customWidth="1"/>
    <col min="3" max="3" width="22.41015625" customWidth="1"/>
    <col min="4" max="4" width="26.41015625" customWidth="1"/>
    <col min="5" max="5" width="51.703125" customWidth="1"/>
    <col min="6" max="6" width="71.3515625" customWidth="1"/>
    <col min="7" max="7" width="14.87890625" customWidth="1"/>
    <col min="8" max="8" width="12" customWidth="1"/>
    <col min="9" max="9" width="12.87890625" customWidth="1"/>
    <col min="10" max="10" width="20" customWidth="1"/>
  </cols>
  <sheetData>
    <row r="1" spans="1:10" x14ac:dyDescent="0.5">
      <c r="A1" s="1" t="s">
        <v>40</v>
      </c>
      <c r="B1" s="1" t="s">
        <v>52</v>
      </c>
      <c r="C1" s="1" t="s">
        <v>2838</v>
      </c>
      <c r="D1" s="1" t="s">
        <v>155</v>
      </c>
      <c r="E1" s="1" t="s">
        <v>2527</v>
      </c>
      <c r="F1" s="1" t="s">
        <v>165</v>
      </c>
      <c r="G1" s="1" t="s">
        <v>2839</v>
      </c>
      <c r="H1" s="1" t="s">
        <v>2840</v>
      </c>
      <c r="I1" s="1" t="s">
        <v>2841</v>
      </c>
      <c r="J1" s="1" t="s">
        <v>6</v>
      </c>
    </row>
    <row r="2" spans="1:10" x14ac:dyDescent="0.5">
      <c r="A2" t="s">
        <v>2520</v>
      </c>
      <c r="B2" t="s">
        <v>253</v>
      </c>
      <c r="C2" t="s">
        <v>2842</v>
      </c>
      <c r="D2" t="s">
        <v>2525</v>
      </c>
      <c r="E2" t="s">
        <v>2843</v>
      </c>
      <c r="F2" t="s">
        <v>2524</v>
      </c>
      <c r="G2" t="s">
        <v>2844</v>
      </c>
      <c r="H2" t="b">
        <v>0</v>
      </c>
      <c r="I2" t="b">
        <v>0</v>
      </c>
      <c r="J2" t="s">
        <v>198</v>
      </c>
    </row>
    <row r="3" spans="1:10" x14ac:dyDescent="0.5">
      <c r="A3" t="s">
        <v>668</v>
      </c>
      <c r="B3" t="s">
        <v>253</v>
      </c>
      <c r="C3" t="s">
        <v>2842</v>
      </c>
      <c r="D3" t="s">
        <v>2486</v>
      </c>
      <c r="E3" t="s">
        <v>2845</v>
      </c>
      <c r="F3" t="s">
        <v>2485</v>
      </c>
      <c r="G3" t="s">
        <v>2844</v>
      </c>
      <c r="H3" t="b">
        <v>1</v>
      </c>
      <c r="I3" t="b">
        <v>1</v>
      </c>
      <c r="J3" t="s">
        <v>198</v>
      </c>
    </row>
    <row r="4" spans="1:10" x14ac:dyDescent="0.5">
      <c r="A4" t="s">
        <v>737</v>
      </c>
      <c r="B4" t="s">
        <v>253</v>
      </c>
      <c r="C4" t="s">
        <v>2842</v>
      </c>
      <c r="D4" t="s">
        <v>2492</v>
      </c>
      <c r="E4" t="s">
        <v>2846</v>
      </c>
      <c r="F4" t="s">
        <v>2491</v>
      </c>
      <c r="G4" t="s">
        <v>2844</v>
      </c>
      <c r="H4" t="b">
        <v>1</v>
      </c>
      <c r="I4" t="b">
        <v>1</v>
      </c>
      <c r="J4" t="s">
        <v>198</v>
      </c>
    </row>
    <row r="5" spans="1:10" x14ac:dyDescent="0.5">
      <c r="A5" t="s">
        <v>645</v>
      </c>
      <c r="B5" t="s">
        <v>253</v>
      </c>
      <c r="C5" t="s">
        <v>2842</v>
      </c>
      <c r="D5" t="s">
        <v>2480</v>
      </c>
      <c r="E5" t="s">
        <v>2847</v>
      </c>
      <c r="F5" t="s">
        <v>2479</v>
      </c>
      <c r="G5" t="s">
        <v>2844</v>
      </c>
      <c r="H5" t="b">
        <v>1</v>
      </c>
      <c r="I5" t="b">
        <v>1</v>
      </c>
      <c r="J5" t="s">
        <v>198</v>
      </c>
    </row>
    <row r="6" spans="1:10" x14ac:dyDescent="0.5">
      <c r="A6" t="s">
        <v>2493</v>
      </c>
      <c r="B6" t="s">
        <v>253</v>
      </c>
      <c r="C6" t="s">
        <v>2842</v>
      </c>
      <c r="D6" t="s">
        <v>2500</v>
      </c>
      <c r="E6" t="s">
        <v>2848</v>
      </c>
      <c r="F6" t="s">
        <v>2498</v>
      </c>
      <c r="G6" t="s">
        <v>2844</v>
      </c>
      <c r="H6" t="b">
        <v>1</v>
      </c>
      <c r="I6" t="b">
        <v>1</v>
      </c>
      <c r="J6" t="s">
        <v>198</v>
      </c>
    </row>
    <row r="7" spans="1:10" x14ac:dyDescent="0.5">
      <c r="A7" t="s">
        <v>652</v>
      </c>
      <c r="B7" t="s">
        <v>253</v>
      </c>
      <c r="C7" t="s">
        <v>2842</v>
      </c>
      <c r="D7" t="s">
        <v>2468</v>
      </c>
      <c r="E7" t="s">
        <v>2849</v>
      </c>
      <c r="F7" t="s">
        <v>2466</v>
      </c>
      <c r="G7" t="s">
        <v>2844</v>
      </c>
      <c r="H7" t="b">
        <v>1</v>
      </c>
      <c r="I7" t="b">
        <v>1</v>
      </c>
      <c r="J7" t="s">
        <v>198</v>
      </c>
    </row>
    <row r="8" spans="1:10" x14ac:dyDescent="0.5">
      <c r="A8" t="s">
        <v>657</v>
      </c>
      <c r="B8" t="s">
        <v>253</v>
      </c>
      <c r="C8" t="s">
        <v>2842</v>
      </c>
      <c r="D8" t="s">
        <v>2474</v>
      </c>
      <c r="E8" t="s">
        <v>2850</v>
      </c>
      <c r="F8" t="s">
        <v>2473</v>
      </c>
      <c r="G8" t="s">
        <v>2844</v>
      </c>
      <c r="H8" t="b">
        <v>1</v>
      </c>
      <c r="I8" t="b">
        <v>1</v>
      </c>
      <c r="J8" t="s">
        <v>198</v>
      </c>
    </row>
    <row r="9" spans="1:10" x14ac:dyDescent="0.5">
      <c r="A9" t="s">
        <v>2501</v>
      </c>
      <c r="B9" t="s">
        <v>253</v>
      </c>
      <c r="C9" t="s">
        <v>2842</v>
      </c>
      <c r="D9" t="s">
        <v>2507</v>
      </c>
      <c r="E9" t="s">
        <v>2851</v>
      </c>
      <c r="F9" t="s">
        <v>2506</v>
      </c>
      <c r="G9" t="s">
        <v>2844</v>
      </c>
      <c r="H9" t="b">
        <v>1</v>
      </c>
      <c r="I9" t="b">
        <v>1</v>
      </c>
      <c r="J9" t="s">
        <v>198</v>
      </c>
    </row>
    <row r="10" spans="1:10" x14ac:dyDescent="0.5">
      <c r="A10" t="s">
        <v>737</v>
      </c>
      <c r="B10" t="s">
        <v>182</v>
      </c>
      <c r="C10" t="s">
        <v>2852</v>
      </c>
      <c r="D10" t="s">
        <v>2492</v>
      </c>
      <c r="E10" t="s">
        <v>2846</v>
      </c>
      <c r="F10" t="s">
        <v>2491</v>
      </c>
      <c r="G10" t="s">
        <v>2844</v>
      </c>
      <c r="H10" t="b">
        <v>1</v>
      </c>
      <c r="I10" t="b">
        <v>1</v>
      </c>
      <c r="J10" t="s">
        <v>198</v>
      </c>
    </row>
    <row r="11" spans="1:10" x14ac:dyDescent="0.5">
      <c r="A11" t="s">
        <v>2508</v>
      </c>
      <c r="B11" t="s">
        <v>182</v>
      </c>
      <c r="C11" t="s">
        <v>2852</v>
      </c>
      <c r="D11" t="s">
        <v>2513</v>
      </c>
      <c r="E11" t="s">
        <v>2853</v>
      </c>
      <c r="F11" t="s">
        <v>2512</v>
      </c>
      <c r="G11" t="s">
        <v>2844</v>
      </c>
      <c r="H11" t="b">
        <v>1</v>
      </c>
      <c r="I11" t="b">
        <v>1</v>
      </c>
      <c r="J11" t="s">
        <v>198</v>
      </c>
    </row>
    <row r="12" spans="1:10" x14ac:dyDescent="0.5">
      <c r="A12" t="s">
        <v>668</v>
      </c>
      <c r="B12" t="s">
        <v>182</v>
      </c>
      <c r="C12" t="s">
        <v>2852</v>
      </c>
      <c r="D12" t="s">
        <v>2486</v>
      </c>
      <c r="E12" t="s">
        <v>2845</v>
      </c>
      <c r="F12" t="s">
        <v>2485</v>
      </c>
      <c r="G12" t="s">
        <v>2844</v>
      </c>
      <c r="H12" t="b">
        <v>1</v>
      </c>
      <c r="I12" t="b">
        <v>1</v>
      </c>
      <c r="J12" t="s">
        <v>198</v>
      </c>
    </row>
    <row r="13" spans="1:10" x14ac:dyDescent="0.5">
      <c r="A13" t="s">
        <v>657</v>
      </c>
      <c r="B13" t="s">
        <v>182</v>
      </c>
      <c r="C13" t="s">
        <v>2852</v>
      </c>
      <c r="D13" t="s">
        <v>2474</v>
      </c>
      <c r="E13" t="s">
        <v>2850</v>
      </c>
      <c r="F13" t="s">
        <v>2473</v>
      </c>
      <c r="G13" t="s">
        <v>2844</v>
      </c>
      <c r="H13" t="b">
        <v>1</v>
      </c>
      <c r="I13" t="b">
        <v>1</v>
      </c>
      <c r="J13" t="s">
        <v>198</v>
      </c>
    </row>
    <row r="14" spans="1:10" x14ac:dyDescent="0.5">
      <c r="A14" t="s">
        <v>652</v>
      </c>
      <c r="B14" t="s">
        <v>182</v>
      </c>
      <c r="C14" t="s">
        <v>2852</v>
      </c>
      <c r="D14" t="s">
        <v>2468</v>
      </c>
      <c r="E14" t="s">
        <v>2849</v>
      </c>
      <c r="F14" t="s">
        <v>2466</v>
      </c>
      <c r="G14" t="s">
        <v>2844</v>
      </c>
      <c r="H14" t="b">
        <v>1</v>
      </c>
      <c r="I14" t="b">
        <v>1</v>
      </c>
      <c r="J14" t="s">
        <v>198</v>
      </c>
    </row>
    <row r="15" spans="1:10" x14ac:dyDescent="0.5">
      <c r="A15" t="s">
        <v>2493</v>
      </c>
      <c r="B15" t="s">
        <v>182</v>
      </c>
      <c r="C15" t="s">
        <v>2852</v>
      </c>
      <c r="D15" t="s">
        <v>2500</v>
      </c>
      <c r="E15" t="s">
        <v>2848</v>
      </c>
      <c r="F15" t="s">
        <v>2498</v>
      </c>
      <c r="G15" t="s">
        <v>2844</v>
      </c>
      <c r="H15" t="b">
        <v>1</v>
      </c>
      <c r="I15" t="b">
        <v>1</v>
      </c>
      <c r="J15" t="s">
        <v>198</v>
      </c>
    </row>
    <row r="16" spans="1:10" x14ac:dyDescent="0.5">
      <c r="A16" t="s">
        <v>645</v>
      </c>
      <c r="B16" t="s">
        <v>182</v>
      </c>
      <c r="C16" t="s">
        <v>2852</v>
      </c>
      <c r="D16" t="s">
        <v>2480</v>
      </c>
      <c r="E16" t="s">
        <v>2847</v>
      </c>
      <c r="F16" t="s">
        <v>2479</v>
      </c>
      <c r="G16" t="s">
        <v>2844</v>
      </c>
      <c r="H16" t="b">
        <v>1</v>
      </c>
      <c r="I16" t="b">
        <v>1</v>
      </c>
      <c r="J16" t="s">
        <v>198</v>
      </c>
    </row>
    <row r="17" spans="1:10" x14ac:dyDescent="0.5">
      <c r="A17" t="s">
        <v>2514</v>
      </c>
      <c r="B17" t="s">
        <v>242</v>
      </c>
      <c r="C17" t="s">
        <v>2854</v>
      </c>
      <c r="D17" t="s">
        <v>2519</v>
      </c>
      <c r="E17" t="s">
        <v>2855</v>
      </c>
      <c r="F17" t="s">
        <v>2518</v>
      </c>
      <c r="G17" t="s">
        <v>2844</v>
      </c>
      <c r="H17" t="b">
        <v>1</v>
      </c>
      <c r="I17" t="b">
        <v>1</v>
      </c>
      <c r="J17" t="s">
        <v>198</v>
      </c>
    </row>
    <row r="18" spans="1:10" x14ac:dyDescent="0.5">
      <c r="A18" t="s">
        <v>2520</v>
      </c>
      <c r="B18" t="s">
        <v>242</v>
      </c>
      <c r="C18" t="s">
        <v>2854</v>
      </c>
      <c r="D18" t="s">
        <v>2525</v>
      </c>
      <c r="E18" t="s">
        <v>2843</v>
      </c>
      <c r="F18" t="s">
        <v>2524</v>
      </c>
      <c r="G18" t="s">
        <v>2844</v>
      </c>
      <c r="H18" t="b">
        <v>0</v>
      </c>
      <c r="I18" t="b">
        <v>0</v>
      </c>
      <c r="J18" t="s">
        <v>198</v>
      </c>
    </row>
    <row r="19" spans="1:10" x14ac:dyDescent="0.5">
      <c r="A19" t="s">
        <v>2493</v>
      </c>
      <c r="B19" t="s">
        <v>242</v>
      </c>
      <c r="C19" t="s">
        <v>2854</v>
      </c>
      <c r="D19" t="s">
        <v>2500</v>
      </c>
      <c r="E19" t="s">
        <v>2848</v>
      </c>
      <c r="F19" t="s">
        <v>2498</v>
      </c>
      <c r="G19" t="s">
        <v>2844</v>
      </c>
      <c r="H19" t="b">
        <v>1</v>
      </c>
      <c r="I19" t="b">
        <v>1</v>
      </c>
      <c r="J19" t="s">
        <v>198</v>
      </c>
    </row>
    <row r="20" spans="1:10" x14ac:dyDescent="0.5">
      <c r="A20" t="s">
        <v>657</v>
      </c>
      <c r="B20" t="s">
        <v>242</v>
      </c>
      <c r="C20" t="s">
        <v>2854</v>
      </c>
      <c r="D20" t="s">
        <v>2474</v>
      </c>
      <c r="E20" t="s">
        <v>2850</v>
      </c>
      <c r="F20" t="s">
        <v>2473</v>
      </c>
      <c r="G20" t="s">
        <v>2844</v>
      </c>
      <c r="H20" t="b">
        <v>1</v>
      </c>
      <c r="I20" t="b">
        <v>1</v>
      </c>
      <c r="J20" t="s">
        <v>198</v>
      </c>
    </row>
    <row r="21" spans="1:10" x14ac:dyDescent="0.5">
      <c r="A21" t="s">
        <v>652</v>
      </c>
      <c r="B21" t="s">
        <v>242</v>
      </c>
      <c r="C21" t="s">
        <v>2854</v>
      </c>
      <c r="D21" t="s">
        <v>2468</v>
      </c>
      <c r="E21" t="s">
        <v>2849</v>
      </c>
      <c r="F21" t="s">
        <v>2466</v>
      </c>
      <c r="G21" t="s">
        <v>2844</v>
      </c>
      <c r="H21" t="b">
        <v>1</v>
      </c>
      <c r="I21" t="b">
        <v>1</v>
      </c>
      <c r="J21" t="s">
        <v>198</v>
      </c>
    </row>
    <row r="22" spans="1:10" x14ac:dyDescent="0.5">
      <c r="A22" t="s">
        <v>645</v>
      </c>
      <c r="B22" t="s">
        <v>242</v>
      </c>
      <c r="C22" t="s">
        <v>2854</v>
      </c>
      <c r="D22" t="s">
        <v>2480</v>
      </c>
      <c r="E22" t="s">
        <v>2847</v>
      </c>
      <c r="F22" t="s">
        <v>2479</v>
      </c>
      <c r="G22" t="s">
        <v>2844</v>
      </c>
      <c r="H22" t="b">
        <v>1</v>
      </c>
      <c r="I22" t="b">
        <v>1</v>
      </c>
      <c r="J22" t="s">
        <v>198</v>
      </c>
    </row>
    <row r="23" spans="1:10" x14ac:dyDescent="0.5">
      <c r="A23" t="s">
        <v>737</v>
      </c>
      <c r="B23" t="s">
        <v>242</v>
      </c>
      <c r="C23" t="s">
        <v>2854</v>
      </c>
      <c r="D23" t="s">
        <v>2492</v>
      </c>
      <c r="E23" t="s">
        <v>2846</v>
      </c>
      <c r="F23" t="s">
        <v>2491</v>
      </c>
      <c r="G23" t="s">
        <v>2844</v>
      </c>
      <c r="H23" t="b">
        <v>1</v>
      </c>
      <c r="I23" t="b">
        <v>1</v>
      </c>
      <c r="J23" t="s">
        <v>198</v>
      </c>
    </row>
    <row r="24" spans="1:10" x14ac:dyDescent="0.5">
      <c r="A24" t="s">
        <v>668</v>
      </c>
      <c r="B24" t="s">
        <v>242</v>
      </c>
      <c r="C24" t="s">
        <v>2854</v>
      </c>
      <c r="D24" t="s">
        <v>2486</v>
      </c>
      <c r="E24" t="s">
        <v>2845</v>
      </c>
      <c r="F24" t="s">
        <v>2485</v>
      </c>
      <c r="G24" t="s">
        <v>2844</v>
      </c>
      <c r="H24" t="b">
        <v>1</v>
      </c>
      <c r="I24" t="b">
        <v>1</v>
      </c>
      <c r="J24" t="s">
        <v>198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C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0.17578125" customWidth="1"/>
    <col min="2" max="2" width="9.1171875" customWidth="1"/>
    <col min="3" max="3" width="18.234375" customWidth="1"/>
    <col min="4" max="6" width="9.1171875" customWidth="1"/>
    <col min="7" max="7" width="13.17578125" customWidth="1"/>
    <col min="8" max="8" width="18.64453125" customWidth="1"/>
    <col min="9" max="9" width="15.29296875" customWidth="1"/>
    <col min="10" max="10" width="32.17578125" customWidth="1"/>
    <col min="11" max="11" width="10.46875" customWidth="1"/>
    <col min="12" max="12" width="17.05859375" customWidth="1"/>
    <col min="13" max="13" width="10.17578125" customWidth="1"/>
    <col min="14" max="14" width="28.8203125" customWidth="1"/>
    <col min="15" max="15" width="24.9375" customWidth="1"/>
    <col min="16" max="16" width="14.1171875" customWidth="1"/>
    <col min="17" max="17" width="14.703125" customWidth="1"/>
    <col min="18" max="18" width="18.52734375" customWidth="1"/>
    <col min="19" max="19" width="22.46875" customWidth="1"/>
    <col min="20" max="20" width="10.05859375" customWidth="1"/>
    <col min="21" max="21" width="10.234375" customWidth="1"/>
    <col min="22" max="22" width="34.5859375" customWidth="1"/>
    <col min="23" max="23" width="11" customWidth="1"/>
    <col min="24" max="24" width="14.46875" customWidth="1"/>
    <col min="25" max="25" width="15.46875" customWidth="1"/>
    <col min="26" max="26" width="19.1171875" customWidth="1"/>
    <col min="27" max="27" width="22.52734375" customWidth="1"/>
    <col min="28" max="28" width="16.52734375" customWidth="1"/>
    <col min="29" max="29" width="9.1171875" customWidth="1"/>
    <col min="30" max="30" width="12.1171875" customWidth="1"/>
    <col min="31" max="31" width="14.29296875" customWidth="1"/>
    <col min="32" max="32" width="13.41015625" customWidth="1"/>
    <col min="33" max="33" width="11.8203125" customWidth="1"/>
    <col min="34" max="34" width="18.1171875" customWidth="1"/>
    <col min="35" max="35" width="39.17578125" customWidth="1"/>
    <col min="36" max="36" width="11.234375" customWidth="1"/>
    <col min="37" max="37" width="14.1171875" customWidth="1"/>
    <col min="38" max="38" width="12.5859375" customWidth="1"/>
    <col min="39" max="39" width="15" customWidth="1"/>
    <col min="40" max="40" width="14" customWidth="1"/>
    <col min="41" max="41" width="22.52734375" customWidth="1"/>
    <col min="42" max="42" width="17.8203125" customWidth="1"/>
    <col min="43" max="43" width="15.46875" customWidth="1"/>
    <col min="44" max="44" width="23.87890625" customWidth="1"/>
    <col min="45" max="45" width="65.05859375" customWidth="1"/>
    <col min="46" max="47" width="9.1171875" customWidth="1"/>
    <col min="48" max="48" width="11.5859375" customWidth="1"/>
    <col min="49" max="49" width="12.41015625" customWidth="1"/>
    <col min="50" max="50" width="13.3515625" customWidth="1"/>
    <col min="51" max="51" width="13.1171875" customWidth="1"/>
    <col min="52" max="52" width="22.41015625" customWidth="1"/>
    <col min="53" max="53" width="38.29296875" customWidth="1"/>
    <col min="54" max="54" width="13.64453125" customWidth="1"/>
    <col min="55" max="55" width="20" customWidth="1"/>
  </cols>
  <sheetData>
    <row r="1" spans="1:55" x14ac:dyDescent="0.5">
      <c r="A1" s="1" t="s">
        <v>52</v>
      </c>
      <c r="B1" s="1" t="s">
        <v>114</v>
      </c>
      <c r="C1" s="1" t="s">
        <v>2856</v>
      </c>
      <c r="D1" s="1" t="s">
        <v>113</v>
      </c>
      <c r="E1" s="1" t="s">
        <v>2857</v>
      </c>
      <c r="F1" s="1" t="s">
        <v>2434</v>
      </c>
      <c r="G1" s="1" t="s">
        <v>2858</v>
      </c>
      <c r="H1" s="1" t="s">
        <v>2859</v>
      </c>
      <c r="I1" s="1" t="s">
        <v>2860</v>
      </c>
      <c r="J1" s="1" t="s">
        <v>568</v>
      </c>
      <c r="K1" s="1" t="s">
        <v>570</v>
      </c>
      <c r="L1" s="1" t="s">
        <v>2861</v>
      </c>
      <c r="M1" s="1" t="s">
        <v>571</v>
      </c>
      <c r="N1" s="1" t="s">
        <v>87</v>
      </c>
      <c r="O1" s="1" t="s">
        <v>2862</v>
      </c>
      <c r="P1" s="1" t="s">
        <v>85</v>
      </c>
      <c r="Q1" s="1" t="s">
        <v>2863</v>
      </c>
      <c r="R1" s="1" t="s">
        <v>2864</v>
      </c>
      <c r="S1" s="1" t="s">
        <v>2865</v>
      </c>
      <c r="T1" s="1" t="s">
        <v>2866</v>
      </c>
      <c r="U1" s="1" t="s">
        <v>2230</v>
      </c>
      <c r="V1" s="1" t="s">
        <v>2533</v>
      </c>
      <c r="W1" s="1" t="s">
        <v>89</v>
      </c>
      <c r="X1" s="1" t="s">
        <v>2424</v>
      </c>
      <c r="Y1" s="1" t="s">
        <v>2867</v>
      </c>
      <c r="Z1" s="1" t="s">
        <v>141</v>
      </c>
      <c r="AA1" s="1" t="s">
        <v>2868</v>
      </c>
      <c r="AB1" s="1" t="s">
        <v>2869</v>
      </c>
      <c r="AC1" s="1" t="s">
        <v>2870</v>
      </c>
      <c r="AD1" s="1" t="s">
        <v>2871</v>
      </c>
      <c r="AE1" s="1" t="s">
        <v>2872</v>
      </c>
      <c r="AF1" s="1" t="s">
        <v>2418</v>
      </c>
      <c r="AG1" s="1" t="s">
        <v>2419</v>
      </c>
      <c r="AH1" s="1" t="s">
        <v>2873</v>
      </c>
      <c r="AI1" s="1" t="s">
        <v>2874</v>
      </c>
      <c r="AJ1" s="1" t="s">
        <v>2875</v>
      </c>
      <c r="AK1" s="1" t="s">
        <v>105</v>
      </c>
      <c r="AL1" s="1" t="s">
        <v>589</v>
      </c>
      <c r="AM1" s="1" t="s">
        <v>2876</v>
      </c>
      <c r="AN1" s="1" t="s">
        <v>2877</v>
      </c>
      <c r="AO1" s="1" t="s">
        <v>64</v>
      </c>
      <c r="AP1" s="1" t="s">
        <v>159</v>
      </c>
      <c r="AQ1" s="1" t="s">
        <v>160</v>
      </c>
      <c r="AR1" s="1" t="s">
        <v>161</v>
      </c>
      <c r="AS1" s="1" t="s">
        <v>152</v>
      </c>
      <c r="AT1" s="1" t="s">
        <v>576</v>
      </c>
      <c r="AU1" s="1" t="s">
        <v>2878</v>
      </c>
      <c r="AV1" s="1" t="s">
        <v>2879</v>
      </c>
      <c r="AW1" s="1" t="s">
        <v>2880</v>
      </c>
      <c r="AX1" s="1" t="s">
        <v>124</v>
      </c>
      <c r="AY1" s="1" t="s">
        <v>36</v>
      </c>
      <c r="AZ1" s="1" t="s">
        <v>155</v>
      </c>
      <c r="BA1" s="1" t="s">
        <v>2881</v>
      </c>
      <c r="BB1" s="1" t="s">
        <v>38</v>
      </c>
      <c r="BC1" s="1" t="s">
        <v>6</v>
      </c>
    </row>
    <row r="2" spans="1:55" x14ac:dyDescent="0.5">
      <c r="A2" t="s">
        <v>253</v>
      </c>
      <c r="C2" t="s">
        <v>2882</v>
      </c>
      <c r="D2">
        <v>10</v>
      </c>
      <c r="E2">
        <v>11</v>
      </c>
      <c r="F2">
        <v>10</v>
      </c>
      <c r="G2" t="s">
        <v>2883</v>
      </c>
      <c r="H2" t="b">
        <v>1</v>
      </c>
      <c r="I2" t="s">
        <v>2884</v>
      </c>
      <c r="J2" t="s">
        <v>2885</v>
      </c>
      <c r="K2" t="s">
        <v>185</v>
      </c>
      <c r="L2" t="s">
        <v>595</v>
      </c>
      <c r="M2">
        <v>23794027</v>
      </c>
      <c r="N2" t="s">
        <v>2886</v>
      </c>
      <c r="O2" t="s">
        <v>2887</v>
      </c>
      <c r="P2" t="s">
        <v>168</v>
      </c>
      <c r="Q2" t="s">
        <v>2888</v>
      </c>
      <c r="R2" t="s">
        <v>169</v>
      </c>
      <c r="S2" t="b">
        <v>0</v>
      </c>
      <c r="T2" t="s">
        <v>2889</v>
      </c>
      <c r="U2" t="s">
        <v>2890</v>
      </c>
      <c r="V2" t="s">
        <v>2891</v>
      </c>
      <c r="W2">
        <v>256</v>
      </c>
      <c r="X2">
        <v>46.8</v>
      </c>
      <c r="Y2">
        <v>125</v>
      </c>
      <c r="Z2" t="b">
        <v>0</v>
      </c>
      <c r="AA2" t="s">
        <v>184</v>
      </c>
      <c r="AB2" t="s">
        <v>184</v>
      </c>
      <c r="AC2">
        <v>2</v>
      </c>
      <c r="AD2">
        <v>20</v>
      </c>
      <c r="AE2">
        <v>40</v>
      </c>
      <c r="AF2">
        <v>52</v>
      </c>
      <c r="AG2" t="s">
        <v>2892</v>
      </c>
      <c r="AH2" t="s">
        <v>2893</v>
      </c>
      <c r="AI2" t="s">
        <v>183</v>
      </c>
      <c r="AJ2">
        <v>2494</v>
      </c>
      <c r="AK2">
        <v>16.440000000000001</v>
      </c>
      <c r="AL2">
        <v>1</v>
      </c>
      <c r="AM2">
        <v>0</v>
      </c>
      <c r="AN2">
        <v>4</v>
      </c>
      <c r="AO2" t="s">
        <v>2894</v>
      </c>
      <c r="AP2" t="b">
        <v>1</v>
      </c>
      <c r="AQ2" t="s">
        <v>2895</v>
      </c>
      <c r="AR2" t="s">
        <v>2896</v>
      </c>
      <c r="AS2" t="s">
        <v>2897</v>
      </c>
      <c r="AT2">
        <v>13</v>
      </c>
      <c r="AU2">
        <v>17</v>
      </c>
      <c r="AV2">
        <v>17</v>
      </c>
      <c r="AW2">
        <v>82</v>
      </c>
      <c r="AX2">
        <v>8</v>
      </c>
      <c r="AY2" t="s">
        <v>191</v>
      </c>
      <c r="AZ2" t="s">
        <v>2842</v>
      </c>
      <c r="BA2" t="s">
        <v>2898</v>
      </c>
      <c r="BB2" t="s">
        <v>192</v>
      </c>
      <c r="BC2" t="s">
        <v>198</v>
      </c>
    </row>
    <row r="3" spans="1:55" x14ac:dyDescent="0.5">
      <c r="A3" t="s">
        <v>182</v>
      </c>
      <c r="C3" t="s">
        <v>2882</v>
      </c>
      <c r="D3">
        <v>10</v>
      </c>
      <c r="E3">
        <v>11</v>
      </c>
      <c r="F3">
        <v>10</v>
      </c>
      <c r="G3" t="s">
        <v>2899</v>
      </c>
      <c r="H3" t="b">
        <v>1</v>
      </c>
      <c r="I3" t="s">
        <v>2884</v>
      </c>
      <c r="J3" t="s">
        <v>2885</v>
      </c>
      <c r="K3" t="s">
        <v>185</v>
      </c>
      <c r="L3" t="s">
        <v>595</v>
      </c>
      <c r="M3">
        <v>23794027</v>
      </c>
      <c r="N3" t="s">
        <v>2900</v>
      </c>
      <c r="O3" t="s">
        <v>2901</v>
      </c>
      <c r="P3" t="s">
        <v>168</v>
      </c>
      <c r="Q3" t="s">
        <v>2888</v>
      </c>
      <c r="R3" t="s">
        <v>169</v>
      </c>
      <c r="S3" t="b">
        <v>0</v>
      </c>
      <c r="T3" t="s">
        <v>2902</v>
      </c>
      <c r="U3" t="s">
        <v>2890</v>
      </c>
      <c r="V3" t="s">
        <v>2891</v>
      </c>
      <c r="W3">
        <v>256</v>
      </c>
      <c r="X3">
        <v>51.4</v>
      </c>
      <c r="Y3">
        <v>138</v>
      </c>
      <c r="Z3" t="b">
        <v>0</v>
      </c>
      <c r="AA3" t="s">
        <v>184</v>
      </c>
      <c r="AB3" t="s">
        <v>184</v>
      </c>
      <c r="AC3">
        <v>2</v>
      </c>
      <c r="AD3">
        <v>20</v>
      </c>
      <c r="AE3">
        <v>40</v>
      </c>
      <c r="AF3">
        <v>83</v>
      </c>
      <c r="AG3" t="s">
        <v>2903</v>
      </c>
      <c r="AH3" t="s">
        <v>2904</v>
      </c>
      <c r="AI3" t="s">
        <v>183</v>
      </c>
      <c r="AJ3">
        <v>2494</v>
      </c>
      <c r="AK3">
        <v>16.95</v>
      </c>
      <c r="AL3">
        <v>1</v>
      </c>
      <c r="AM3">
        <v>0</v>
      </c>
      <c r="AN3">
        <v>4</v>
      </c>
      <c r="AS3" t="s">
        <v>2897</v>
      </c>
      <c r="AT3">
        <v>22</v>
      </c>
      <c r="AU3">
        <v>17</v>
      </c>
      <c r="AV3">
        <v>17</v>
      </c>
      <c r="AW3">
        <v>82</v>
      </c>
      <c r="AX3">
        <v>7</v>
      </c>
      <c r="AY3" t="s">
        <v>191</v>
      </c>
      <c r="AZ3" t="s">
        <v>2852</v>
      </c>
      <c r="BA3" t="s">
        <v>2905</v>
      </c>
      <c r="BB3" t="s">
        <v>192</v>
      </c>
      <c r="BC3" t="s">
        <v>198</v>
      </c>
    </row>
    <row r="4" spans="1:55" x14ac:dyDescent="0.5">
      <c r="A4" t="s">
        <v>242</v>
      </c>
      <c r="C4" t="s">
        <v>2882</v>
      </c>
      <c r="D4">
        <v>10</v>
      </c>
      <c r="E4">
        <v>11</v>
      </c>
      <c r="F4">
        <v>10</v>
      </c>
      <c r="G4" t="s">
        <v>2906</v>
      </c>
      <c r="H4" t="b">
        <v>1</v>
      </c>
      <c r="I4" t="s">
        <v>2884</v>
      </c>
      <c r="J4" t="s">
        <v>2885</v>
      </c>
      <c r="K4" t="s">
        <v>185</v>
      </c>
      <c r="L4" t="s">
        <v>595</v>
      </c>
      <c r="M4">
        <v>23794027</v>
      </c>
      <c r="N4" t="s">
        <v>2907</v>
      </c>
      <c r="O4" t="s">
        <v>2908</v>
      </c>
      <c r="P4" t="s">
        <v>168</v>
      </c>
      <c r="Q4" t="s">
        <v>2888</v>
      </c>
      <c r="R4" t="s">
        <v>169</v>
      </c>
      <c r="S4" t="b">
        <v>0</v>
      </c>
      <c r="T4" t="s">
        <v>2909</v>
      </c>
      <c r="U4" t="s">
        <v>2890</v>
      </c>
      <c r="V4" t="s">
        <v>2891</v>
      </c>
      <c r="W4">
        <v>256</v>
      </c>
      <c r="X4">
        <v>49.4</v>
      </c>
      <c r="Y4">
        <v>132</v>
      </c>
      <c r="Z4" t="b">
        <v>0</v>
      </c>
      <c r="AA4" t="s">
        <v>184</v>
      </c>
      <c r="AB4" t="s">
        <v>184</v>
      </c>
      <c r="AC4">
        <v>2</v>
      </c>
      <c r="AD4">
        <v>20</v>
      </c>
      <c r="AE4">
        <v>40</v>
      </c>
      <c r="AF4">
        <v>44</v>
      </c>
      <c r="AG4" t="s">
        <v>2910</v>
      </c>
      <c r="AH4" t="s">
        <v>2911</v>
      </c>
      <c r="AI4" t="s">
        <v>183</v>
      </c>
      <c r="AJ4">
        <v>2494</v>
      </c>
      <c r="AK4">
        <v>16.75</v>
      </c>
      <c r="AL4">
        <v>1</v>
      </c>
      <c r="AM4">
        <v>0</v>
      </c>
      <c r="AN4">
        <v>4</v>
      </c>
      <c r="AR4" t="s">
        <v>2912</v>
      </c>
      <c r="AS4" t="s">
        <v>2897</v>
      </c>
      <c r="AT4">
        <v>16</v>
      </c>
      <c r="AU4">
        <v>17</v>
      </c>
      <c r="AV4">
        <v>17</v>
      </c>
      <c r="AW4">
        <v>82</v>
      </c>
      <c r="AX4">
        <v>8</v>
      </c>
      <c r="AY4" t="s">
        <v>191</v>
      </c>
      <c r="AZ4" t="s">
        <v>2854</v>
      </c>
      <c r="BA4" t="s">
        <v>2913</v>
      </c>
      <c r="BB4" t="s">
        <v>192</v>
      </c>
      <c r="BC4" t="s">
        <v>198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16.29296875" customWidth="1"/>
    <col min="2" max="2" width="9.1171875" customWidth="1"/>
  </cols>
  <sheetData>
    <row r="1" spans="1:2" x14ac:dyDescent="0.5">
      <c r="A1" s="1" t="s">
        <v>54</v>
      </c>
      <c r="B1" s="1" t="s">
        <v>2</v>
      </c>
    </row>
    <row r="2" spans="1:2" x14ac:dyDescent="0.5">
      <c r="A2">
        <v>0</v>
      </c>
      <c r="B2" t="str">
        <f>HYPERLINK( "#Dashboard!A27", "Dashboard" )</f>
        <v>Dashboard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I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9.1171875" customWidth="1"/>
    <col min="2" max="2" width="20.17578125" customWidth="1"/>
    <col min="3" max="3" width="25.234375" customWidth="1"/>
    <col min="4" max="4" width="18" customWidth="1"/>
    <col min="5" max="5" width="13.9375" customWidth="1"/>
    <col min="6" max="6" width="9.87890625" customWidth="1"/>
    <col min="7" max="7" width="12.234375" customWidth="1"/>
    <col min="8" max="8" width="13.17578125" customWidth="1"/>
    <col min="9" max="9" width="17.52734375" customWidth="1"/>
    <col min="10" max="10" width="15.8203125" customWidth="1"/>
    <col min="11" max="11" width="14.17578125" customWidth="1"/>
    <col min="12" max="12" width="14.52734375" customWidth="1"/>
    <col min="13" max="13" width="9.17578125" customWidth="1"/>
    <col min="14" max="15" width="9.1171875" customWidth="1"/>
    <col min="16" max="16" width="45.1171875" customWidth="1"/>
    <col min="17" max="17" width="13.41015625" customWidth="1"/>
    <col min="18" max="18" width="16.29296875" customWidth="1"/>
    <col min="19" max="19" width="14.1171875" customWidth="1"/>
    <col min="20" max="20" width="16.1171875" customWidth="1"/>
    <col min="21" max="21" width="23.3515625" customWidth="1"/>
    <col min="22" max="22" width="25.1171875" customWidth="1"/>
    <col min="23" max="23" width="20.234375" customWidth="1"/>
    <col min="24" max="24" width="16" customWidth="1"/>
    <col min="25" max="25" width="118.1171875" customWidth="1"/>
    <col min="26" max="26" width="27.41015625" customWidth="1"/>
    <col min="27" max="27" width="25.46875" customWidth="1"/>
    <col min="28" max="28" width="19.87890625" customWidth="1"/>
    <col min="29" max="29" width="30.41015625" customWidth="1"/>
    <col min="30" max="30" width="31" customWidth="1"/>
    <col min="31" max="31" width="27.52734375" customWidth="1"/>
    <col min="32" max="32" width="17.87890625" customWidth="1"/>
    <col min="33" max="33" width="21.9375" customWidth="1"/>
    <col min="34" max="34" width="30" customWidth="1"/>
    <col min="35" max="35" width="20" customWidth="1"/>
  </cols>
  <sheetData>
    <row r="1" spans="1:35" x14ac:dyDescent="0.5">
      <c r="A1" s="1" t="s">
        <v>2914</v>
      </c>
      <c r="B1" s="1" t="s">
        <v>52</v>
      </c>
      <c r="C1" s="1" t="s">
        <v>2915</v>
      </c>
      <c r="D1" s="1" t="s">
        <v>1914</v>
      </c>
      <c r="E1" s="1" t="s">
        <v>2916</v>
      </c>
      <c r="F1" s="1" t="s">
        <v>2917</v>
      </c>
      <c r="G1" s="1" t="s">
        <v>2918</v>
      </c>
      <c r="H1" s="1" t="s">
        <v>2919</v>
      </c>
      <c r="I1" s="1" t="s">
        <v>1907</v>
      </c>
      <c r="J1" s="1" t="s">
        <v>2920</v>
      </c>
      <c r="K1" s="1" t="s">
        <v>2921</v>
      </c>
      <c r="L1" s="1" t="s">
        <v>2922</v>
      </c>
      <c r="M1" s="1" t="s">
        <v>2923</v>
      </c>
      <c r="N1" s="1" t="s">
        <v>2924</v>
      </c>
      <c r="O1" s="1" t="s">
        <v>2925</v>
      </c>
      <c r="P1" s="1" t="s">
        <v>2230</v>
      </c>
      <c r="Q1" s="1" t="s">
        <v>2926</v>
      </c>
      <c r="R1" s="1" t="s">
        <v>2927</v>
      </c>
      <c r="S1" s="1" t="s">
        <v>2928</v>
      </c>
      <c r="T1" s="1" t="s">
        <v>2929</v>
      </c>
      <c r="U1" s="1" t="s">
        <v>2930</v>
      </c>
      <c r="V1" s="1" t="s">
        <v>2931</v>
      </c>
      <c r="W1" s="1" t="s">
        <v>2932</v>
      </c>
      <c r="X1" s="1" t="s">
        <v>2933</v>
      </c>
      <c r="Y1" s="1" t="s">
        <v>2934</v>
      </c>
      <c r="Z1" s="1" t="s">
        <v>2935</v>
      </c>
      <c r="AA1" s="1" t="s">
        <v>2936</v>
      </c>
      <c r="AB1" s="1" t="s">
        <v>2937</v>
      </c>
      <c r="AC1" s="1" t="s">
        <v>2938</v>
      </c>
      <c r="AD1" s="1" t="s">
        <v>2939</v>
      </c>
      <c r="AE1" s="1" t="s">
        <v>2940</v>
      </c>
      <c r="AF1" s="1" t="s">
        <v>2941</v>
      </c>
      <c r="AG1" s="1" t="s">
        <v>2942</v>
      </c>
      <c r="AH1" s="1" t="s">
        <v>1082</v>
      </c>
      <c r="AI1" s="1" t="s">
        <v>6</v>
      </c>
    </row>
    <row r="2" spans="1:35" x14ac:dyDescent="0.5">
      <c r="A2" t="s">
        <v>2943</v>
      </c>
      <c r="B2" t="s">
        <v>253</v>
      </c>
      <c r="C2" t="s">
        <v>169</v>
      </c>
      <c r="D2" t="s">
        <v>2012</v>
      </c>
      <c r="E2" t="s">
        <v>2944</v>
      </c>
      <c r="F2" t="s">
        <v>2945</v>
      </c>
      <c r="G2">
        <v>1000</v>
      </c>
      <c r="H2" t="b">
        <v>1</v>
      </c>
      <c r="I2" t="s">
        <v>2946</v>
      </c>
      <c r="L2" t="b">
        <v>1</v>
      </c>
      <c r="M2" t="s">
        <v>2947</v>
      </c>
      <c r="N2">
        <v>9</v>
      </c>
      <c r="O2">
        <v>0</v>
      </c>
      <c r="P2" t="s">
        <v>2948</v>
      </c>
      <c r="Q2" t="b">
        <v>0</v>
      </c>
      <c r="Y2" t="s">
        <v>173</v>
      </c>
      <c r="Z2" t="s">
        <v>173</v>
      </c>
      <c r="AH2" t="s">
        <v>2949</v>
      </c>
      <c r="AI2" t="s">
        <v>198</v>
      </c>
    </row>
    <row r="3" spans="1:35" x14ac:dyDescent="0.5">
      <c r="A3" t="s">
        <v>2950</v>
      </c>
      <c r="B3" t="s">
        <v>253</v>
      </c>
      <c r="C3" t="s">
        <v>169</v>
      </c>
      <c r="D3" t="s">
        <v>2048</v>
      </c>
      <c r="E3" t="s">
        <v>2944</v>
      </c>
      <c r="F3" t="s">
        <v>2945</v>
      </c>
      <c r="G3">
        <v>1000</v>
      </c>
      <c r="H3" t="b">
        <v>1</v>
      </c>
      <c r="I3" t="s">
        <v>2951</v>
      </c>
      <c r="L3" t="b">
        <v>0</v>
      </c>
      <c r="M3" t="s">
        <v>2947</v>
      </c>
      <c r="N3">
        <v>9</v>
      </c>
      <c r="O3">
        <v>0</v>
      </c>
      <c r="P3" t="s">
        <v>2948</v>
      </c>
      <c r="Q3" t="b">
        <v>0</v>
      </c>
      <c r="Y3" t="s">
        <v>2952</v>
      </c>
      <c r="Z3">
        <v>926</v>
      </c>
      <c r="AH3" t="s">
        <v>2953</v>
      </c>
      <c r="AI3" t="s">
        <v>198</v>
      </c>
    </row>
    <row r="4" spans="1:35" x14ac:dyDescent="0.5">
      <c r="A4" t="s">
        <v>2954</v>
      </c>
      <c r="B4" t="s">
        <v>253</v>
      </c>
      <c r="C4" t="s">
        <v>169</v>
      </c>
      <c r="D4" t="s">
        <v>2048</v>
      </c>
      <c r="E4" t="s">
        <v>2944</v>
      </c>
      <c r="F4" t="s">
        <v>2955</v>
      </c>
      <c r="G4">
        <v>1000</v>
      </c>
      <c r="H4" t="b">
        <v>1</v>
      </c>
      <c r="I4" t="s">
        <v>2956</v>
      </c>
      <c r="L4" t="b">
        <v>0</v>
      </c>
      <c r="M4" t="s">
        <v>2947</v>
      </c>
      <c r="N4">
        <v>9</v>
      </c>
      <c r="O4">
        <v>0</v>
      </c>
      <c r="P4" t="s">
        <v>2948</v>
      </c>
      <c r="Q4" t="b">
        <v>0</v>
      </c>
      <c r="Y4" t="s">
        <v>2952</v>
      </c>
      <c r="Z4">
        <v>926</v>
      </c>
      <c r="AH4" t="s">
        <v>2957</v>
      </c>
      <c r="AI4" t="s">
        <v>198</v>
      </c>
    </row>
    <row r="5" spans="1:35" x14ac:dyDescent="0.5">
      <c r="A5" t="s">
        <v>2958</v>
      </c>
      <c r="B5" t="s">
        <v>253</v>
      </c>
      <c r="C5" t="s">
        <v>169</v>
      </c>
      <c r="D5" t="s">
        <v>2012</v>
      </c>
      <c r="E5" t="s">
        <v>2944</v>
      </c>
      <c r="F5" t="s">
        <v>2955</v>
      </c>
      <c r="G5">
        <v>1000</v>
      </c>
      <c r="H5" t="b">
        <v>1</v>
      </c>
      <c r="I5" t="s">
        <v>2959</v>
      </c>
      <c r="L5" t="b">
        <v>0</v>
      </c>
      <c r="M5" t="s">
        <v>2947</v>
      </c>
      <c r="N5">
        <v>9</v>
      </c>
      <c r="O5">
        <v>0</v>
      </c>
      <c r="P5" t="s">
        <v>2948</v>
      </c>
      <c r="Q5" t="b">
        <v>0</v>
      </c>
      <c r="Y5" t="s">
        <v>173</v>
      </c>
      <c r="Z5" t="s">
        <v>173</v>
      </c>
      <c r="AH5" t="s">
        <v>2960</v>
      </c>
      <c r="AI5" t="s">
        <v>198</v>
      </c>
    </row>
    <row r="6" spans="1:35" x14ac:dyDescent="0.5">
      <c r="A6" t="s">
        <v>2961</v>
      </c>
      <c r="B6" t="s">
        <v>253</v>
      </c>
      <c r="C6" t="s">
        <v>169</v>
      </c>
      <c r="H6" t="b">
        <v>0</v>
      </c>
      <c r="I6" t="s">
        <v>2962</v>
      </c>
      <c r="L6" t="b">
        <v>0</v>
      </c>
      <c r="M6" t="s">
        <v>2947</v>
      </c>
      <c r="N6">
        <v>6</v>
      </c>
      <c r="O6">
        <v>0</v>
      </c>
      <c r="P6" t="s">
        <v>2963</v>
      </c>
      <c r="Q6" t="b">
        <v>0</v>
      </c>
      <c r="Y6" t="s">
        <v>173</v>
      </c>
      <c r="Z6" t="s">
        <v>173</v>
      </c>
      <c r="AH6" t="s">
        <v>2964</v>
      </c>
      <c r="AI6" t="s">
        <v>198</v>
      </c>
    </row>
    <row r="7" spans="1:35" x14ac:dyDescent="0.5">
      <c r="A7" t="s">
        <v>2965</v>
      </c>
      <c r="B7" t="s">
        <v>253</v>
      </c>
      <c r="C7" t="s">
        <v>169</v>
      </c>
      <c r="D7" t="s">
        <v>1927</v>
      </c>
      <c r="E7" t="s">
        <v>2944</v>
      </c>
      <c r="F7" t="s">
        <v>2945</v>
      </c>
      <c r="G7">
        <v>10000</v>
      </c>
      <c r="H7" t="b">
        <v>1</v>
      </c>
      <c r="I7" t="s">
        <v>2966</v>
      </c>
      <c r="L7" t="b">
        <v>0</v>
      </c>
      <c r="M7" t="s">
        <v>2947</v>
      </c>
      <c r="N7">
        <v>6</v>
      </c>
      <c r="O7">
        <v>0</v>
      </c>
      <c r="P7" t="s">
        <v>2963</v>
      </c>
      <c r="Q7" t="b">
        <v>0</v>
      </c>
      <c r="Y7" t="s">
        <v>2967</v>
      </c>
      <c r="Z7" t="s">
        <v>2968</v>
      </c>
      <c r="AH7" t="s">
        <v>2969</v>
      </c>
      <c r="AI7" t="s">
        <v>198</v>
      </c>
    </row>
    <row r="8" spans="1:35" x14ac:dyDescent="0.5">
      <c r="A8" t="s">
        <v>2970</v>
      </c>
      <c r="B8" t="s">
        <v>253</v>
      </c>
      <c r="C8" t="s">
        <v>169</v>
      </c>
      <c r="D8" t="s">
        <v>2008</v>
      </c>
      <c r="E8" t="s">
        <v>2944</v>
      </c>
      <c r="F8" t="s">
        <v>2945</v>
      </c>
      <c r="G8">
        <v>10000</v>
      </c>
      <c r="H8" t="b">
        <v>1</v>
      </c>
      <c r="I8" t="s">
        <v>2971</v>
      </c>
      <c r="L8" t="b">
        <v>0</v>
      </c>
      <c r="M8" t="s">
        <v>2947</v>
      </c>
      <c r="N8">
        <v>-122</v>
      </c>
      <c r="O8">
        <v>0</v>
      </c>
      <c r="P8" t="s">
        <v>2963</v>
      </c>
      <c r="Q8" t="b">
        <v>0</v>
      </c>
      <c r="Y8" t="s">
        <v>173</v>
      </c>
      <c r="Z8" t="s">
        <v>173</v>
      </c>
      <c r="AH8" t="s">
        <v>2972</v>
      </c>
      <c r="AI8" t="s">
        <v>198</v>
      </c>
    </row>
    <row r="9" spans="1:35" x14ac:dyDescent="0.5">
      <c r="A9" t="s">
        <v>2973</v>
      </c>
      <c r="B9" t="s">
        <v>253</v>
      </c>
      <c r="C9" t="s">
        <v>169</v>
      </c>
      <c r="D9" t="s">
        <v>1927</v>
      </c>
      <c r="E9" t="s">
        <v>2944</v>
      </c>
      <c r="F9" t="s">
        <v>2955</v>
      </c>
      <c r="G9">
        <v>10000</v>
      </c>
      <c r="H9" t="b">
        <v>1</v>
      </c>
      <c r="I9" t="s">
        <v>2974</v>
      </c>
      <c r="L9" t="b">
        <v>0</v>
      </c>
      <c r="M9" t="s">
        <v>2947</v>
      </c>
      <c r="N9">
        <v>-122</v>
      </c>
      <c r="O9">
        <v>0</v>
      </c>
      <c r="P9" t="s">
        <v>2963</v>
      </c>
      <c r="Q9" t="b">
        <v>0</v>
      </c>
      <c r="Y9" t="s">
        <v>2967</v>
      </c>
      <c r="Z9" t="s">
        <v>2968</v>
      </c>
      <c r="AH9" t="s">
        <v>2975</v>
      </c>
      <c r="AI9" t="s">
        <v>198</v>
      </c>
    </row>
    <row r="10" spans="1:35" x14ac:dyDescent="0.5">
      <c r="A10" t="s">
        <v>2976</v>
      </c>
      <c r="B10" t="s">
        <v>253</v>
      </c>
      <c r="C10" t="s">
        <v>169</v>
      </c>
      <c r="H10" t="b">
        <v>0</v>
      </c>
      <c r="I10" t="s">
        <v>2977</v>
      </c>
      <c r="L10" t="b">
        <v>0</v>
      </c>
      <c r="M10" t="s">
        <v>2947</v>
      </c>
      <c r="N10">
        <v>-81</v>
      </c>
      <c r="O10">
        <v>0</v>
      </c>
      <c r="P10" t="s">
        <v>2963</v>
      </c>
      <c r="Q10" t="b">
        <v>0</v>
      </c>
      <c r="Y10" t="s">
        <v>173</v>
      </c>
      <c r="Z10" t="s">
        <v>173</v>
      </c>
      <c r="AH10" t="s">
        <v>2978</v>
      </c>
      <c r="AI10" t="s">
        <v>198</v>
      </c>
    </row>
    <row r="11" spans="1:35" x14ac:dyDescent="0.5">
      <c r="A11" t="s">
        <v>2979</v>
      </c>
      <c r="B11" t="s">
        <v>253</v>
      </c>
      <c r="C11" t="s">
        <v>169</v>
      </c>
      <c r="D11" t="s">
        <v>2008</v>
      </c>
      <c r="E11" t="s">
        <v>2944</v>
      </c>
      <c r="F11" t="s">
        <v>2955</v>
      </c>
      <c r="G11">
        <v>10000</v>
      </c>
      <c r="H11" t="b">
        <v>1</v>
      </c>
      <c r="I11" t="s">
        <v>2980</v>
      </c>
      <c r="L11" t="b">
        <v>0</v>
      </c>
      <c r="M11" t="s">
        <v>2947</v>
      </c>
      <c r="N11">
        <v>-81</v>
      </c>
      <c r="O11">
        <v>0</v>
      </c>
      <c r="P11" t="s">
        <v>2963</v>
      </c>
      <c r="Q11" t="b">
        <v>0</v>
      </c>
      <c r="Y11" t="s">
        <v>173</v>
      </c>
      <c r="Z11" t="s">
        <v>173</v>
      </c>
      <c r="AH11" t="s">
        <v>2981</v>
      </c>
      <c r="AI11" t="s">
        <v>198</v>
      </c>
    </row>
    <row r="12" spans="1:35" x14ac:dyDescent="0.5">
      <c r="A12" t="s">
        <v>2943</v>
      </c>
      <c r="B12" t="s">
        <v>182</v>
      </c>
      <c r="C12" t="s">
        <v>169</v>
      </c>
      <c r="D12" t="s">
        <v>2012</v>
      </c>
      <c r="E12" t="s">
        <v>2944</v>
      </c>
      <c r="F12" t="s">
        <v>2945</v>
      </c>
      <c r="G12">
        <v>1000</v>
      </c>
      <c r="H12" t="b">
        <v>1</v>
      </c>
      <c r="I12" t="s">
        <v>2982</v>
      </c>
      <c r="L12" t="b">
        <v>1</v>
      </c>
      <c r="M12" t="s">
        <v>2947</v>
      </c>
      <c r="N12">
        <v>9</v>
      </c>
      <c r="O12">
        <v>0</v>
      </c>
      <c r="P12" t="s">
        <v>2948</v>
      </c>
      <c r="Q12" t="b">
        <v>0</v>
      </c>
      <c r="Y12" t="s">
        <v>173</v>
      </c>
      <c r="Z12" t="s">
        <v>173</v>
      </c>
      <c r="AH12" t="s">
        <v>2949</v>
      </c>
      <c r="AI12" t="s">
        <v>198</v>
      </c>
    </row>
    <row r="13" spans="1:35" x14ac:dyDescent="0.5">
      <c r="A13" t="s">
        <v>2950</v>
      </c>
      <c r="B13" t="s">
        <v>182</v>
      </c>
      <c r="C13" t="s">
        <v>169</v>
      </c>
      <c r="D13" t="s">
        <v>2048</v>
      </c>
      <c r="E13" t="s">
        <v>2944</v>
      </c>
      <c r="F13" t="s">
        <v>2945</v>
      </c>
      <c r="G13">
        <v>1000</v>
      </c>
      <c r="H13" t="b">
        <v>1</v>
      </c>
      <c r="I13" t="s">
        <v>2983</v>
      </c>
      <c r="L13" t="b">
        <v>0</v>
      </c>
      <c r="M13" t="s">
        <v>2947</v>
      </c>
      <c r="N13">
        <v>9</v>
      </c>
      <c r="O13">
        <v>0</v>
      </c>
      <c r="P13" t="s">
        <v>2948</v>
      </c>
      <c r="Q13" t="b">
        <v>0</v>
      </c>
      <c r="Y13" t="s">
        <v>173</v>
      </c>
      <c r="Z13" t="s">
        <v>173</v>
      </c>
      <c r="AH13" t="s">
        <v>2953</v>
      </c>
      <c r="AI13" t="s">
        <v>198</v>
      </c>
    </row>
    <row r="14" spans="1:35" x14ac:dyDescent="0.5">
      <c r="A14" t="s">
        <v>2954</v>
      </c>
      <c r="B14" t="s">
        <v>182</v>
      </c>
      <c r="C14" t="s">
        <v>169</v>
      </c>
      <c r="D14" t="s">
        <v>2048</v>
      </c>
      <c r="E14" t="s">
        <v>2944</v>
      </c>
      <c r="F14" t="s">
        <v>2955</v>
      </c>
      <c r="G14">
        <v>1000</v>
      </c>
      <c r="H14" t="b">
        <v>1</v>
      </c>
      <c r="I14" t="s">
        <v>2984</v>
      </c>
      <c r="L14" t="b">
        <v>0</v>
      </c>
      <c r="M14" t="s">
        <v>2947</v>
      </c>
      <c r="N14">
        <v>9</v>
      </c>
      <c r="O14">
        <v>0</v>
      </c>
      <c r="P14" t="s">
        <v>2948</v>
      </c>
      <c r="Q14" t="b">
        <v>0</v>
      </c>
      <c r="Y14" t="s">
        <v>173</v>
      </c>
      <c r="Z14" t="s">
        <v>173</v>
      </c>
      <c r="AH14" t="s">
        <v>2957</v>
      </c>
      <c r="AI14" t="s">
        <v>198</v>
      </c>
    </row>
    <row r="15" spans="1:35" x14ac:dyDescent="0.5">
      <c r="A15" t="s">
        <v>2958</v>
      </c>
      <c r="B15" t="s">
        <v>182</v>
      </c>
      <c r="C15" t="s">
        <v>169</v>
      </c>
      <c r="D15" t="s">
        <v>2012</v>
      </c>
      <c r="E15" t="s">
        <v>2944</v>
      </c>
      <c r="F15" t="s">
        <v>2955</v>
      </c>
      <c r="G15">
        <v>1000</v>
      </c>
      <c r="H15" t="b">
        <v>1</v>
      </c>
      <c r="I15" t="s">
        <v>2985</v>
      </c>
      <c r="L15" t="b">
        <v>0</v>
      </c>
      <c r="M15" t="s">
        <v>2947</v>
      </c>
      <c r="N15">
        <v>9</v>
      </c>
      <c r="O15">
        <v>0</v>
      </c>
      <c r="P15" t="s">
        <v>2948</v>
      </c>
      <c r="Q15" t="b">
        <v>0</v>
      </c>
      <c r="Y15" t="s">
        <v>173</v>
      </c>
      <c r="Z15" t="s">
        <v>173</v>
      </c>
      <c r="AH15" t="s">
        <v>2960</v>
      </c>
      <c r="AI15" t="s">
        <v>198</v>
      </c>
    </row>
    <row r="16" spans="1:35" x14ac:dyDescent="0.5">
      <c r="A16" t="s">
        <v>2961</v>
      </c>
      <c r="B16" t="s">
        <v>182</v>
      </c>
      <c r="C16" t="s">
        <v>169</v>
      </c>
      <c r="H16" t="b">
        <v>0</v>
      </c>
      <c r="I16" t="s">
        <v>2986</v>
      </c>
      <c r="L16" t="b">
        <v>0</v>
      </c>
      <c r="M16" t="s">
        <v>2947</v>
      </c>
      <c r="N16">
        <v>6</v>
      </c>
      <c r="O16">
        <v>0</v>
      </c>
      <c r="P16" t="s">
        <v>2963</v>
      </c>
      <c r="Q16" t="b">
        <v>0</v>
      </c>
      <c r="Y16" t="s">
        <v>173</v>
      </c>
      <c r="Z16" t="s">
        <v>173</v>
      </c>
      <c r="AH16" t="s">
        <v>2964</v>
      </c>
      <c r="AI16" t="s">
        <v>198</v>
      </c>
    </row>
    <row r="17" spans="1:35" x14ac:dyDescent="0.5">
      <c r="A17" t="s">
        <v>2965</v>
      </c>
      <c r="B17" t="s">
        <v>182</v>
      </c>
      <c r="C17" t="s">
        <v>169</v>
      </c>
      <c r="D17" t="s">
        <v>1927</v>
      </c>
      <c r="E17" t="s">
        <v>2944</v>
      </c>
      <c r="F17" t="s">
        <v>2945</v>
      </c>
      <c r="G17">
        <v>10000</v>
      </c>
      <c r="H17" t="b">
        <v>1</v>
      </c>
      <c r="I17" t="s">
        <v>2987</v>
      </c>
      <c r="L17" t="b">
        <v>0</v>
      </c>
      <c r="M17" t="s">
        <v>2947</v>
      </c>
      <c r="N17">
        <v>6</v>
      </c>
      <c r="O17">
        <v>0</v>
      </c>
      <c r="P17" t="s">
        <v>2963</v>
      </c>
      <c r="Q17" t="b">
        <v>0</v>
      </c>
      <c r="Y17" t="s">
        <v>2988</v>
      </c>
      <c r="Z17" t="s">
        <v>2989</v>
      </c>
      <c r="AH17" t="s">
        <v>2969</v>
      </c>
      <c r="AI17" t="s">
        <v>198</v>
      </c>
    </row>
    <row r="18" spans="1:35" x14ac:dyDescent="0.5">
      <c r="A18" t="s">
        <v>2970</v>
      </c>
      <c r="B18" t="s">
        <v>182</v>
      </c>
      <c r="C18" t="s">
        <v>169</v>
      </c>
      <c r="D18" t="s">
        <v>2008</v>
      </c>
      <c r="E18" t="s">
        <v>2944</v>
      </c>
      <c r="F18" t="s">
        <v>2945</v>
      </c>
      <c r="G18">
        <v>10000</v>
      </c>
      <c r="H18" t="b">
        <v>1</v>
      </c>
      <c r="I18" t="s">
        <v>2990</v>
      </c>
      <c r="L18" t="b">
        <v>0</v>
      </c>
      <c r="M18" t="s">
        <v>2947</v>
      </c>
      <c r="N18">
        <v>-122</v>
      </c>
      <c r="O18">
        <v>0</v>
      </c>
      <c r="P18" t="s">
        <v>2963</v>
      </c>
      <c r="Q18" t="b">
        <v>0</v>
      </c>
      <c r="Y18" t="s">
        <v>173</v>
      </c>
      <c r="Z18" t="s">
        <v>173</v>
      </c>
      <c r="AH18" t="s">
        <v>2972</v>
      </c>
      <c r="AI18" t="s">
        <v>198</v>
      </c>
    </row>
    <row r="19" spans="1:35" x14ac:dyDescent="0.5">
      <c r="A19" t="s">
        <v>2973</v>
      </c>
      <c r="B19" t="s">
        <v>182</v>
      </c>
      <c r="C19" t="s">
        <v>169</v>
      </c>
      <c r="D19" t="s">
        <v>1927</v>
      </c>
      <c r="E19" t="s">
        <v>2944</v>
      </c>
      <c r="F19" t="s">
        <v>2955</v>
      </c>
      <c r="G19">
        <v>10000</v>
      </c>
      <c r="H19" t="b">
        <v>1</v>
      </c>
      <c r="I19" t="s">
        <v>2991</v>
      </c>
      <c r="L19" t="b">
        <v>0</v>
      </c>
      <c r="M19" t="s">
        <v>2947</v>
      </c>
      <c r="N19">
        <v>-122</v>
      </c>
      <c r="O19">
        <v>0</v>
      </c>
      <c r="P19" t="s">
        <v>2963</v>
      </c>
      <c r="Q19" t="b">
        <v>0</v>
      </c>
      <c r="Y19" t="s">
        <v>2988</v>
      </c>
      <c r="Z19" t="s">
        <v>2989</v>
      </c>
      <c r="AH19" t="s">
        <v>2975</v>
      </c>
      <c r="AI19" t="s">
        <v>198</v>
      </c>
    </row>
    <row r="20" spans="1:35" x14ac:dyDescent="0.5">
      <c r="A20" t="s">
        <v>2976</v>
      </c>
      <c r="B20" t="s">
        <v>182</v>
      </c>
      <c r="C20" t="s">
        <v>169</v>
      </c>
      <c r="H20" t="b">
        <v>0</v>
      </c>
      <c r="I20" t="s">
        <v>2992</v>
      </c>
      <c r="L20" t="b">
        <v>0</v>
      </c>
      <c r="M20" t="s">
        <v>2947</v>
      </c>
      <c r="N20">
        <v>-81</v>
      </c>
      <c r="O20">
        <v>0</v>
      </c>
      <c r="P20" t="s">
        <v>2963</v>
      </c>
      <c r="Q20" t="b">
        <v>0</v>
      </c>
      <c r="Y20" t="s">
        <v>173</v>
      </c>
      <c r="Z20" t="s">
        <v>173</v>
      </c>
      <c r="AH20" t="s">
        <v>2978</v>
      </c>
      <c r="AI20" t="s">
        <v>198</v>
      </c>
    </row>
    <row r="21" spans="1:35" x14ac:dyDescent="0.5">
      <c r="A21" t="s">
        <v>2979</v>
      </c>
      <c r="B21" t="s">
        <v>182</v>
      </c>
      <c r="C21" t="s">
        <v>169</v>
      </c>
      <c r="D21" t="s">
        <v>2008</v>
      </c>
      <c r="E21" t="s">
        <v>2944</v>
      </c>
      <c r="F21" t="s">
        <v>2955</v>
      </c>
      <c r="G21">
        <v>10000</v>
      </c>
      <c r="H21" t="b">
        <v>1</v>
      </c>
      <c r="I21" t="s">
        <v>2993</v>
      </c>
      <c r="L21" t="b">
        <v>0</v>
      </c>
      <c r="M21" t="s">
        <v>2947</v>
      </c>
      <c r="N21">
        <v>-81</v>
      </c>
      <c r="O21">
        <v>0</v>
      </c>
      <c r="P21" t="s">
        <v>2963</v>
      </c>
      <c r="Q21" t="b">
        <v>0</v>
      </c>
      <c r="Y21" t="s">
        <v>173</v>
      </c>
      <c r="Z21" t="s">
        <v>173</v>
      </c>
      <c r="AH21" t="s">
        <v>2981</v>
      </c>
      <c r="AI21" t="s">
        <v>198</v>
      </c>
    </row>
    <row r="22" spans="1:35" x14ac:dyDescent="0.5">
      <c r="A22" t="s">
        <v>2943</v>
      </c>
      <c r="B22" t="s">
        <v>242</v>
      </c>
      <c r="C22" t="s">
        <v>169</v>
      </c>
      <c r="D22" t="s">
        <v>2012</v>
      </c>
      <c r="E22" t="s">
        <v>2944</v>
      </c>
      <c r="F22" t="s">
        <v>2945</v>
      </c>
      <c r="G22">
        <v>1000</v>
      </c>
      <c r="H22" t="b">
        <v>1</v>
      </c>
      <c r="I22" t="s">
        <v>2994</v>
      </c>
      <c r="L22" t="b">
        <v>1</v>
      </c>
      <c r="M22" t="s">
        <v>2947</v>
      </c>
      <c r="N22">
        <v>9</v>
      </c>
      <c r="O22">
        <v>0</v>
      </c>
      <c r="P22" t="s">
        <v>2948</v>
      </c>
      <c r="Q22" t="b">
        <v>0</v>
      </c>
      <c r="Y22" t="s">
        <v>173</v>
      </c>
      <c r="Z22" t="s">
        <v>173</v>
      </c>
      <c r="AH22" t="s">
        <v>2949</v>
      </c>
      <c r="AI22" t="s">
        <v>198</v>
      </c>
    </row>
    <row r="23" spans="1:35" x14ac:dyDescent="0.5">
      <c r="A23" t="s">
        <v>2950</v>
      </c>
      <c r="B23" t="s">
        <v>242</v>
      </c>
      <c r="C23" t="s">
        <v>169</v>
      </c>
      <c r="D23" t="s">
        <v>2048</v>
      </c>
      <c r="E23" t="s">
        <v>2944</v>
      </c>
      <c r="F23" t="s">
        <v>2945</v>
      </c>
      <c r="G23">
        <v>1000</v>
      </c>
      <c r="H23" t="b">
        <v>1</v>
      </c>
      <c r="I23" t="s">
        <v>2995</v>
      </c>
      <c r="L23" t="b">
        <v>0</v>
      </c>
      <c r="M23" t="s">
        <v>2947</v>
      </c>
      <c r="N23">
        <v>9</v>
      </c>
      <c r="O23">
        <v>0</v>
      </c>
      <c r="P23" t="s">
        <v>2948</v>
      </c>
      <c r="Q23" t="b">
        <v>0</v>
      </c>
      <c r="Y23" t="s">
        <v>2952</v>
      </c>
      <c r="Z23">
        <v>926</v>
      </c>
      <c r="AH23" t="s">
        <v>2953</v>
      </c>
      <c r="AI23" t="s">
        <v>198</v>
      </c>
    </row>
    <row r="24" spans="1:35" x14ac:dyDescent="0.5">
      <c r="A24" t="s">
        <v>2954</v>
      </c>
      <c r="B24" t="s">
        <v>242</v>
      </c>
      <c r="C24" t="s">
        <v>169</v>
      </c>
      <c r="D24" t="s">
        <v>2048</v>
      </c>
      <c r="E24" t="s">
        <v>2944</v>
      </c>
      <c r="F24" t="s">
        <v>2955</v>
      </c>
      <c r="G24">
        <v>1000</v>
      </c>
      <c r="H24" t="b">
        <v>1</v>
      </c>
      <c r="I24" t="s">
        <v>2996</v>
      </c>
      <c r="L24" t="b">
        <v>0</v>
      </c>
      <c r="M24" t="s">
        <v>2947</v>
      </c>
      <c r="N24">
        <v>9</v>
      </c>
      <c r="O24">
        <v>0</v>
      </c>
      <c r="P24" t="s">
        <v>2948</v>
      </c>
      <c r="Q24" t="b">
        <v>0</v>
      </c>
      <c r="Y24" t="s">
        <v>2952</v>
      </c>
      <c r="Z24">
        <v>926</v>
      </c>
      <c r="AH24" t="s">
        <v>2957</v>
      </c>
      <c r="AI24" t="s">
        <v>198</v>
      </c>
    </row>
    <row r="25" spans="1:35" x14ac:dyDescent="0.5">
      <c r="A25" t="s">
        <v>2958</v>
      </c>
      <c r="B25" t="s">
        <v>242</v>
      </c>
      <c r="C25" t="s">
        <v>169</v>
      </c>
      <c r="D25" t="s">
        <v>2012</v>
      </c>
      <c r="E25" t="s">
        <v>2944</v>
      </c>
      <c r="F25" t="s">
        <v>2955</v>
      </c>
      <c r="G25">
        <v>1000</v>
      </c>
      <c r="H25" t="b">
        <v>1</v>
      </c>
      <c r="I25" t="s">
        <v>2997</v>
      </c>
      <c r="L25" t="b">
        <v>0</v>
      </c>
      <c r="M25" t="s">
        <v>2947</v>
      </c>
      <c r="N25">
        <v>9</v>
      </c>
      <c r="O25">
        <v>0</v>
      </c>
      <c r="P25" t="s">
        <v>2948</v>
      </c>
      <c r="Q25" t="b">
        <v>0</v>
      </c>
      <c r="Y25" t="s">
        <v>173</v>
      </c>
      <c r="Z25" t="s">
        <v>173</v>
      </c>
      <c r="AH25" t="s">
        <v>2960</v>
      </c>
      <c r="AI25" t="s">
        <v>198</v>
      </c>
    </row>
    <row r="26" spans="1:35" x14ac:dyDescent="0.5">
      <c r="A26" t="s">
        <v>2961</v>
      </c>
      <c r="B26" t="s">
        <v>242</v>
      </c>
      <c r="C26" t="s">
        <v>169</v>
      </c>
      <c r="H26" t="b">
        <v>0</v>
      </c>
      <c r="I26" t="s">
        <v>2998</v>
      </c>
      <c r="L26" t="b">
        <v>0</v>
      </c>
      <c r="M26" t="s">
        <v>2947</v>
      </c>
      <c r="N26">
        <v>6</v>
      </c>
      <c r="O26">
        <v>0</v>
      </c>
      <c r="P26" t="s">
        <v>2963</v>
      </c>
      <c r="Q26" t="b">
        <v>0</v>
      </c>
      <c r="Y26" t="s">
        <v>173</v>
      </c>
      <c r="Z26" t="s">
        <v>173</v>
      </c>
      <c r="AH26" t="s">
        <v>2964</v>
      </c>
      <c r="AI26" t="s">
        <v>198</v>
      </c>
    </row>
    <row r="27" spans="1:35" x14ac:dyDescent="0.5">
      <c r="A27" t="s">
        <v>2965</v>
      </c>
      <c r="B27" t="s">
        <v>242</v>
      </c>
      <c r="C27" t="s">
        <v>169</v>
      </c>
      <c r="D27" t="s">
        <v>1927</v>
      </c>
      <c r="E27" t="s">
        <v>2944</v>
      </c>
      <c r="F27" t="s">
        <v>2945</v>
      </c>
      <c r="G27">
        <v>10000</v>
      </c>
      <c r="H27" t="b">
        <v>1</v>
      </c>
      <c r="I27" t="s">
        <v>2999</v>
      </c>
      <c r="L27" t="b">
        <v>0</v>
      </c>
      <c r="M27" t="s">
        <v>2947</v>
      </c>
      <c r="N27">
        <v>6</v>
      </c>
      <c r="O27">
        <v>0</v>
      </c>
      <c r="P27" t="s">
        <v>2963</v>
      </c>
      <c r="Q27" t="b">
        <v>0</v>
      </c>
      <c r="Y27" t="s">
        <v>3000</v>
      </c>
      <c r="Z27" t="s">
        <v>3001</v>
      </c>
      <c r="AH27" t="s">
        <v>2969</v>
      </c>
      <c r="AI27" t="s">
        <v>198</v>
      </c>
    </row>
    <row r="28" spans="1:35" x14ac:dyDescent="0.5">
      <c r="A28" t="s">
        <v>2970</v>
      </c>
      <c r="B28" t="s">
        <v>242</v>
      </c>
      <c r="C28" t="s">
        <v>169</v>
      </c>
      <c r="D28" t="s">
        <v>2008</v>
      </c>
      <c r="E28" t="s">
        <v>2944</v>
      </c>
      <c r="F28" t="s">
        <v>2945</v>
      </c>
      <c r="G28">
        <v>10000</v>
      </c>
      <c r="H28" t="b">
        <v>1</v>
      </c>
      <c r="I28" t="s">
        <v>3002</v>
      </c>
      <c r="L28" t="b">
        <v>0</v>
      </c>
      <c r="M28" t="s">
        <v>2947</v>
      </c>
      <c r="N28">
        <v>-122</v>
      </c>
      <c r="O28">
        <v>0</v>
      </c>
      <c r="P28" t="s">
        <v>2963</v>
      </c>
      <c r="Q28" t="b">
        <v>0</v>
      </c>
      <c r="Y28" t="s">
        <v>173</v>
      </c>
      <c r="Z28" t="s">
        <v>173</v>
      </c>
      <c r="AH28" t="s">
        <v>2972</v>
      </c>
      <c r="AI28" t="s">
        <v>198</v>
      </c>
    </row>
    <row r="29" spans="1:35" x14ac:dyDescent="0.5">
      <c r="A29" t="s">
        <v>2973</v>
      </c>
      <c r="B29" t="s">
        <v>242</v>
      </c>
      <c r="C29" t="s">
        <v>169</v>
      </c>
      <c r="D29" t="s">
        <v>1927</v>
      </c>
      <c r="E29" t="s">
        <v>2944</v>
      </c>
      <c r="F29" t="s">
        <v>2955</v>
      </c>
      <c r="G29">
        <v>10000</v>
      </c>
      <c r="H29" t="b">
        <v>1</v>
      </c>
      <c r="I29" t="s">
        <v>3003</v>
      </c>
      <c r="L29" t="b">
        <v>0</v>
      </c>
      <c r="M29" t="s">
        <v>2947</v>
      </c>
      <c r="N29">
        <v>-122</v>
      </c>
      <c r="O29">
        <v>0</v>
      </c>
      <c r="P29" t="s">
        <v>2963</v>
      </c>
      <c r="Q29" t="b">
        <v>0</v>
      </c>
      <c r="Y29" t="s">
        <v>3000</v>
      </c>
      <c r="Z29" t="s">
        <v>3001</v>
      </c>
      <c r="AH29" t="s">
        <v>2975</v>
      </c>
      <c r="AI29" t="s">
        <v>198</v>
      </c>
    </row>
    <row r="30" spans="1:35" x14ac:dyDescent="0.5">
      <c r="A30" t="s">
        <v>2976</v>
      </c>
      <c r="B30" t="s">
        <v>242</v>
      </c>
      <c r="C30" t="s">
        <v>169</v>
      </c>
      <c r="D30" t="s">
        <v>2008</v>
      </c>
      <c r="E30" t="s">
        <v>2944</v>
      </c>
      <c r="F30" t="s">
        <v>2955</v>
      </c>
      <c r="G30">
        <v>10000</v>
      </c>
      <c r="H30" t="b">
        <v>1</v>
      </c>
      <c r="I30" t="s">
        <v>3004</v>
      </c>
      <c r="L30" t="b">
        <v>0</v>
      </c>
      <c r="M30" t="s">
        <v>2947</v>
      </c>
      <c r="N30">
        <v>-81</v>
      </c>
      <c r="O30">
        <v>0</v>
      </c>
      <c r="P30" t="s">
        <v>2963</v>
      </c>
      <c r="Q30" t="b">
        <v>0</v>
      </c>
      <c r="Y30" t="s">
        <v>173</v>
      </c>
      <c r="Z30" t="s">
        <v>173</v>
      </c>
      <c r="AH30" t="s">
        <v>2978</v>
      </c>
      <c r="AI30" t="s">
        <v>198</v>
      </c>
    </row>
    <row r="31" spans="1:35" x14ac:dyDescent="0.5">
      <c r="A31" t="s">
        <v>2979</v>
      </c>
      <c r="B31" t="s">
        <v>242</v>
      </c>
      <c r="C31" t="s">
        <v>169</v>
      </c>
      <c r="H31" t="b">
        <v>0</v>
      </c>
      <c r="I31" t="s">
        <v>3005</v>
      </c>
      <c r="L31" t="b">
        <v>0</v>
      </c>
      <c r="M31" t="s">
        <v>2947</v>
      </c>
      <c r="N31">
        <v>-81</v>
      </c>
      <c r="O31">
        <v>0</v>
      </c>
      <c r="P31" t="s">
        <v>2963</v>
      </c>
      <c r="Q31" t="b">
        <v>0</v>
      </c>
      <c r="Y31" t="s">
        <v>173</v>
      </c>
      <c r="Z31" t="s">
        <v>173</v>
      </c>
      <c r="AH31" t="s">
        <v>2981</v>
      </c>
      <c r="AI31" t="s">
        <v>198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12.1171875" customWidth="1"/>
    <col min="2" max="2" width="20.17578125" customWidth="1"/>
    <col min="3" max="3" width="18.1171875" customWidth="1"/>
    <col min="4" max="4" width="17.46875" customWidth="1"/>
    <col min="5" max="5" width="17" customWidth="1"/>
    <col min="6" max="6" width="14.52734375" customWidth="1"/>
    <col min="7" max="7" width="22.41015625" customWidth="1"/>
    <col min="8" max="9" width="9.1171875" customWidth="1"/>
    <col min="10" max="10" width="22.52734375" customWidth="1"/>
    <col min="11" max="11" width="9.1171875" customWidth="1"/>
    <col min="12" max="14" width="14" customWidth="1"/>
    <col min="15" max="15" width="20" customWidth="1"/>
  </cols>
  <sheetData>
    <row r="1" spans="1:15" x14ac:dyDescent="0.5">
      <c r="A1" s="1" t="s">
        <v>3006</v>
      </c>
      <c r="B1" s="1" t="s">
        <v>52</v>
      </c>
      <c r="C1" s="1" t="s">
        <v>3007</v>
      </c>
      <c r="D1" s="1" t="s">
        <v>1907</v>
      </c>
      <c r="E1" s="1" t="s">
        <v>3008</v>
      </c>
      <c r="F1" s="1" t="s">
        <v>1914</v>
      </c>
      <c r="G1" s="1" t="s">
        <v>2061</v>
      </c>
      <c r="H1" s="1" t="s">
        <v>1915</v>
      </c>
      <c r="I1" s="1" t="s">
        <v>2208</v>
      </c>
      <c r="J1" s="1" t="s">
        <v>3009</v>
      </c>
      <c r="K1" s="1" t="s">
        <v>3010</v>
      </c>
      <c r="L1" s="1" t="s">
        <v>114</v>
      </c>
      <c r="M1" s="1" t="s">
        <v>1909</v>
      </c>
      <c r="N1" s="1" t="s">
        <v>2058</v>
      </c>
      <c r="O1" s="1" t="s">
        <v>6</v>
      </c>
    </row>
    <row r="2" spans="1:15" x14ac:dyDescent="0.5">
      <c r="A2" t="s">
        <v>3011</v>
      </c>
      <c r="B2" t="s">
        <v>253</v>
      </c>
      <c r="C2" t="s">
        <v>3012</v>
      </c>
      <c r="D2" t="s">
        <v>2966</v>
      </c>
      <c r="E2" t="s">
        <v>3013</v>
      </c>
      <c r="F2" t="s">
        <v>1927</v>
      </c>
      <c r="G2" t="s">
        <v>2329</v>
      </c>
      <c r="H2">
        <v>4070</v>
      </c>
      <c r="I2">
        <v>1500</v>
      </c>
      <c r="J2" t="s">
        <v>3013</v>
      </c>
      <c r="K2" t="s">
        <v>170</v>
      </c>
      <c r="L2" t="s">
        <v>3014</v>
      </c>
      <c r="M2" t="s">
        <v>3015</v>
      </c>
      <c r="N2" t="s">
        <v>2882</v>
      </c>
      <c r="O2" t="s">
        <v>198</v>
      </c>
    </row>
    <row r="3" spans="1:15" x14ac:dyDescent="0.5">
      <c r="A3" t="s">
        <v>2884</v>
      </c>
      <c r="B3" t="s">
        <v>253</v>
      </c>
      <c r="C3" t="s">
        <v>3016</v>
      </c>
      <c r="D3" t="s">
        <v>3017</v>
      </c>
      <c r="E3" t="s">
        <v>3013</v>
      </c>
      <c r="F3" t="s">
        <v>1927</v>
      </c>
      <c r="G3" t="s">
        <v>2332</v>
      </c>
      <c r="H3">
        <v>4071</v>
      </c>
      <c r="I3">
        <v>1500</v>
      </c>
      <c r="J3" t="s">
        <v>3013</v>
      </c>
      <c r="K3" t="s">
        <v>170</v>
      </c>
      <c r="L3" t="s">
        <v>2883</v>
      </c>
      <c r="M3" t="s">
        <v>3015</v>
      </c>
      <c r="N3" t="s">
        <v>2882</v>
      </c>
      <c r="O3" t="s">
        <v>198</v>
      </c>
    </row>
    <row r="4" spans="1:15" x14ac:dyDescent="0.5">
      <c r="A4" t="s">
        <v>3018</v>
      </c>
      <c r="B4" t="s">
        <v>253</v>
      </c>
      <c r="C4" t="s">
        <v>173</v>
      </c>
      <c r="D4" t="s">
        <v>3019</v>
      </c>
      <c r="E4" t="s">
        <v>3013</v>
      </c>
      <c r="F4" t="s">
        <v>1927</v>
      </c>
      <c r="G4" t="s">
        <v>1932</v>
      </c>
      <c r="H4">
        <v>1799</v>
      </c>
      <c r="I4">
        <v>1500</v>
      </c>
      <c r="J4" t="s">
        <v>3013</v>
      </c>
      <c r="K4" t="s">
        <v>170</v>
      </c>
      <c r="L4" t="s">
        <v>3020</v>
      </c>
      <c r="M4" t="s">
        <v>3015</v>
      </c>
      <c r="N4" t="s">
        <v>2882</v>
      </c>
      <c r="O4" t="s">
        <v>198</v>
      </c>
    </row>
    <row r="5" spans="1:15" x14ac:dyDescent="0.5">
      <c r="A5" t="s">
        <v>3011</v>
      </c>
      <c r="B5" t="s">
        <v>182</v>
      </c>
      <c r="C5" t="s">
        <v>3012</v>
      </c>
      <c r="D5" t="s">
        <v>2987</v>
      </c>
      <c r="E5" t="s">
        <v>3013</v>
      </c>
      <c r="F5" t="s">
        <v>1927</v>
      </c>
      <c r="G5" t="s">
        <v>2329</v>
      </c>
      <c r="H5">
        <v>4070</v>
      </c>
      <c r="I5">
        <v>1500</v>
      </c>
      <c r="J5" t="s">
        <v>3013</v>
      </c>
      <c r="K5" t="s">
        <v>170</v>
      </c>
      <c r="L5" t="s">
        <v>3021</v>
      </c>
      <c r="M5" t="s">
        <v>3015</v>
      </c>
      <c r="N5" t="s">
        <v>2882</v>
      </c>
      <c r="O5" t="s">
        <v>198</v>
      </c>
    </row>
    <row r="6" spans="1:15" x14ac:dyDescent="0.5">
      <c r="A6" t="s">
        <v>2884</v>
      </c>
      <c r="B6" t="s">
        <v>182</v>
      </c>
      <c r="C6" t="s">
        <v>3016</v>
      </c>
      <c r="D6" t="s">
        <v>3022</v>
      </c>
      <c r="E6" t="s">
        <v>3013</v>
      </c>
      <c r="F6" t="s">
        <v>1927</v>
      </c>
      <c r="G6" t="s">
        <v>2332</v>
      </c>
      <c r="H6">
        <v>4071</v>
      </c>
      <c r="I6">
        <v>1500</v>
      </c>
      <c r="J6" t="s">
        <v>3013</v>
      </c>
      <c r="K6" t="s">
        <v>170</v>
      </c>
      <c r="L6" t="s">
        <v>2899</v>
      </c>
      <c r="M6" t="s">
        <v>3015</v>
      </c>
      <c r="N6" t="s">
        <v>2882</v>
      </c>
      <c r="O6" t="s">
        <v>198</v>
      </c>
    </row>
    <row r="7" spans="1:15" x14ac:dyDescent="0.5">
      <c r="A7" t="s">
        <v>3018</v>
      </c>
      <c r="B7" t="s">
        <v>182</v>
      </c>
      <c r="C7" t="s">
        <v>173</v>
      </c>
      <c r="D7" t="s">
        <v>3023</v>
      </c>
      <c r="E7" t="s">
        <v>3013</v>
      </c>
      <c r="F7" t="s">
        <v>1927</v>
      </c>
      <c r="G7" t="s">
        <v>1932</v>
      </c>
      <c r="H7">
        <v>1799</v>
      </c>
      <c r="I7">
        <v>1500</v>
      </c>
      <c r="J7" t="s">
        <v>3013</v>
      </c>
      <c r="K7" t="s">
        <v>170</v>
      </c>
      <c r="L7" t="s">
        <v>3024</v>
      </c>
      <c r="M7" t="s">
        <v>3015</v>
      </c>
      <c r="N7" t="s">
        <v>2882</v>
      </c>
      <c r="O7" t="s">
        <v>198</v>
      </c>
    </row>
    <row r="8" spans="1:15" x14ac:dyDescent="0.5">
      <c r="A8" t="s">
        <v>3011</v>
      </c>
      <c r="B8" t="s">
        <v>242</v>
      </c>
      <c r="C8" t="s">
        <v>3012</v>
      </c>
      <c r="D8" t="s">
        <v>2999</v>
      </c>
      <c r="E8" t="s">
        <v>3013</v>
      </c>
      <c r="F8" t="s">
        <v>1927</v>
      </c>
      <c r="G8" t="s">
        <v>2329</v>
      </c>
      <c r="H8">
        <v>4070</v>
      </c>
      <c r="I8">
        <v>1500</v>
      </c>
      <c r="J8" t="s">
        <v>3013</v>
      </c>
      <c r="K8" t="s">
        <v>170</v>
      </c>
      <c r="L8" t="s">
        <v>3025</v>
      </c>
      <c r="M8" t="s">
        <v>3015</v>
      </c>
      <c r="N8" t="s">
        <v>2882</v>
      </c>
      <c r="O8" t="s">
        <v>198</v>
      </c>
    </row>
    <row r="9" spans="1:15" x14ac:dyDescent="0.5">
      <c r="A9" t="s">
        <v>2884</v>
      </c>
      <c r="B9" t="s">
        <v>242</v>
      </c>
      <c r="C9" t="s">
        <v>3016</v>
      </c>
      <c r="D9" t="s">
        <v>3026</v>
      </c>
      <c r="E9" t="s">
        <v>3013</v>
      </c>
      <c r="F9" t="s">
        <v>1927</v>
      </c>
      <c r="G9" t="s">
        <v>2332</v>
      </c>
      <c r="H9">
        <v>4071</v>
      </c>
      <c r="I9">
        <v>1500</v>
      </c>
      <c r="J9" t="s">
        <v>3013</v>
      </c>
      <c r="K9" t="s">
        <v>170</v>
      </c>
      <c r="L9" t="s">
        <v>2906</v>
      </c>
      <c r="M9" t="s">
        <v>3015</v>
      </c>
      <c r="N9" t="s">
        <v>2882</v>
      </c>
      <c r="O9" t="s">
        <v>198</v>
      </c>
    </row>
    <row r="10" spans="1:15" x14ac:dyDescent="0.5">
      <c r="A10" t="s">
        <v>3018</v>
      </c>
      <c r="B10" t="s">
        <v>242</v>
      </c>
      <c r="C10" t="s">
        <v>173</v>
      </c>
      <c r="D10" t="s">
        <v>3027</v>
      </c>
      <c r="E10" t="s">
        <v>3013</v>
      </c>
      <c r="F10" t="s">
        <v>1927</v>
      </c>
      <c r="G10" t="s">
        <v>1932</v>
      </c>
      <c r="H10">
        <v>1799</v>
      </c>
      <c r="I10">
        <v>1500</v>
      </c>
      <c r="J10" t="s">
        <v>3013</v>
      </c>
      <c r="K10" t="s">
        <v>170</v>
      </c>
      <c r="L10" t="s">
        <v>3028</v>
      </c>
      <c r="M10" t="s">
        <v>3015</v>
      </c>
      <c r="N10" t="s">
        <v>2882</v>
      </c>
      <c r="O10" t="s">
        <v>198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0.17578125" customWidth="1"/>
    <col min="2" max="2" width="9.64453125" customWidth="1"/>
    <col min="3" max="3" width="16.52734375" customWidth="1"/>
    <col min="4" max="4" width="9.5859375" customWidth="1"/>
    <col min="5" max="5" width="50.8203125" customWidth="1"/>
    <col min="6" max="6" width="10.29296875" customWidth="1"/>
    <col min="7" max="7" width="9.1171875" customWidth="1"/>
    <col min="8" max="8" width="12.9375" customWidth="1"/>
    <col min="9" max="9" width="23.1171875" customWidth="1"/>
    <col min="10" max="10" width="24.1171875" customWidth="1"/>
    <col min="11" max="11" width="20" customWidth="1"/>
  </cols>
  <sheetData>
    <row r="1" spans="1:11" x14ac:dyDescent="0.5">
      <c r="A1" s="1" t="s">
        <v>52</v>
      </c>
      <c r="B1" s="1" t="s">
        <v>3029</v>
      </c>
      <c r="C1" s="1" t="s">
        <v>613</v>
      </c>
      <c r="D1" s="1" t="s">
        <v>1918</v>
      </c>
      <c r="E1" s="1" t="s">
        <v>2230</v>
      </c>
      <c r="F1" s="1" t="s">
        <v>2923</v>
      </c>
      <c r="G1" s="1" t="s">
        <v>2924</v>
      </c>
      <c r="H1" s="1" t="s">
        <v>3030</v>
      </c>
      <c r="I1" s="1" t="s">
        <v>2534</v>
      </c>
      <c r="J1" s="1" t="s">
        <v>2535</v>
      </c>
      <c r="K1" s="1" t="s">
        <v>6</v>
      </c>
    </row>
    <row r="2" spans="1:11" x14ac:dyDescent="0.5">
      <c r="A2" t="s">
        <v>253</v>
      </c>
      <c r="B2" t="s">
        <v>3031</v>
      </c>
      <c r="C2" t="s">
        <v>3032</v>
      </c>
      <c r="D2" t="s">
        <v>2546</v>
      </c>
      <c r="E2" t="s">
        <v>3033</v>
      </c>
      <c r="F2" t="s">
        <v>3034</v>
      </c>
      <c r="G2">
        <v>0</v>
      </c>
      <c r="H2" t="s">
        <v>3035</v>
      </c>
      <c r="K2" t="s">
        <v>198</v>
      </c>
    </row>
    <row r="3" spans="1:11" x14ac:dyDescent="0.5">
      <c r="A3" t="s">
        <v>253</v>
      </c>
      <c r="B3" t="s">
        <v>3036</v>
      </c>
      <c r="C3" t="s">
        <v>3032</v>
      </c>
      <c r="D3" t="s">
        <v>2546</v>
      </c>
      <c r="E3" t="s">
        <v>3033</v>
      </c>
      <c r="F3" t="s">
        <v>3034</v>
      </c>
      <c r="G3">
        <v>0</v>
      </c>
      <c r="H3" t="s">
        <v>3037</v>
      </c>
      <c r="K3" t="s">
        <v>198</v>
      </c>
    </row>
    <row r="4" spans="1:11" x14ac:dyDescent="0.5">
      <c r="A4" t="s">
        <v>253</v>
      </c>
      <c r="B4" t="s">
        <v>3038</v>
      </c>
      <c r="C4" t="s">
        <v>3039</v>
      </c>
      <c r="D4" t="s">
        <v>2558</v>
      </c>
      <c r="E4" t="s">
        <v>2557</v>
      </c>
      <c r="F4" t="s">
        <v>3040</v>
      </c>
      <c r="G4">
        <v>47</v>
      </c>
      <c r="H4" t="s">
        <v>3041</v>
      </c>
      <c r="I4" t="s">
        <v>3042</v>
      </c>
      <c r="J4" t="s">
        <v>3043</v>
      </c>
      <c r="K4" t="s">
        <v>198</v>
      </c>
    </row>
    <row r="5" spans="1:11" x14ac:dyDescent="0.5">
      <c r="A5" t="s">
        <v>253</v>
      </c>
      <c r="B5" t="s">
        <v>3044</v>
      </c>
      <c r="C5" t="s">
        <v>3039</v>
      </c>
      <c r="D5" t="s">
        <v>3045</v>
      </c>
      <c r="E5" t="s">
        <v>2557</v>
      </c>
      <c r="F5" t="s">
        <v>3040</v>
      </c>
      <c r="G5">
        <v>47</v>
      </c>
      <c r="H5" t="s">
        <v>3046</v>
      </c>
      <c r="I5" t="s">
        <v>3047</v>
      </c>
      <c r="J5" t="s">
        <v>3048</v>
      </c>
      <c r="K5" t="s">
        <v>198</v>
      </c>
    </row>
    <row r="6" spans="1:11" x14ac:dyDescent="0.5">
      <c r="A6" t="s">
        <v>253</v>
      </c>
      <c r="B6" t="s">
        <v>3049</v>
      </c>
      <c r="C6" t="s">
        <v>3039</v>
      </c>
      <c r="D6" t="s">
        <v>2558</v>
      </c>
      <c r="E6" t="s">
        <v>2557</v>
      </c>
      <c r="F6" t="s">
        <v>3040</v>
      </c>
      <c r="G6">
        <v>88</v>
      </c>
      <c r="H6" t="s">
        <v>3050</v>
      </c>
      <c r="I6" t="s">
        <v>3051</v>
      </c>
      <c r="J6" t="s">
        <v>3052</v>
      </c>
      <c r="K6" t="s">
        <v>198</v>
      </c>
    </row>
    <row r="7" spans="1:11" x14ac:dyDescent="0.5">
      <c r="A7" t="s">
        <v>253</v>
      </c>
      <c r="B7" t="s">
        <v>3053</v>
      </c>
      <c r="C7" t="s">
        <v>3039</v>
      </c>
      <c r="D7" t="s">
        <v>3045</v>
      </c>
      <c r="E7" t="s">
        <v>2557</v>
      </c>
      <c r="F7" t="s">
        <v>3040</v>
      </c>
      <c r="G7">
        <v>88</v>
      </c>
      <c r="H7" t="s">
        <v>3054</v>
      </c>
      <c r="I7" t="s">
        <v>3055</v>
      </c>
      <c r="J7" t="s">
        <v>3056</v>
      </c>
      <c r="K7" t="s">
        <v>198</v>
      </c>
    </row>
    <row r="8" spans="1:11" x14ac:dyDescent="0.5">
      <c r="A8" t="s">
        <v>253</v>
      </c>
      <c r="B8" t="s">
        <v>3057</v>
      </c>
      <c r="C8" t="s">
        <v>3032</v>
      </c>
      <c r="D8" t="s">
        <v>2546</v>
      </c>
      <c r="E8" t="s">
        <v>2545</v>
      </c>
      <c r="F8" t="s">
        <v>3034</v>
      </c>
      <c r="G8">
        <v>3</v>
      </c>
      <c r="H8" t="s">
        <v>3058</v>
      </c>
      <c r="K8" t="s">
        <v>198</v>
      </c>
    </row>
    <row r="9" spans="1:11" x14ac:dyDescent="0.5">
      <c r="A9" t="s">
        <v>253</v>
      </c>
      <c r="B9" t="s">
        <v>3059</v>
      </c>
      <c r="C9" t="s">
        <v>3039</v>
      </c>
      <c r="D9" t="s">
        <v>2558</v>
      </c>
      <c r="E9" t="s">
        <v>2557</v>
      </c>
      <c r="F9" t="s">
        <v>3040</v>
      </c>
      <c r="G9">
        <v>47</v>
      </c>
      <c r="H9" t="s">
        <v>3041</v>
      </c>
      <c r="I9" t="s">
        <v>3042</v>
      </c>
      <c r="J9" t="s">
        <v>3043</v>
      </c>
      <c r="K9" t="s">
        <v>198</v>
      </c>
    </row>
    <row r="10" spans="1:11" x14ac:dyDescent="0.5">
      <c r="A10" t="s">
        <v>253</v>
      </c>
      <c r="B10" t="s">
        <v>3060</v>
      </c>
      <c r="C10" t="s">
        <v>3039</v>
      </c>
      <c r="D10" t="s">
        <v>3045</v>
      </c>
      <c r="E10" t="s">
        <v>2557</v>
      </c>
      <c r="F10" t="s">
        <v>3040</v>
      </c>
      <c r="G10">
        <v>47</v>
      </c>
      <c r="H10" t="s">
        <v>3046</v>
      </c>
      <c r="I10" t="s">
        <v>3047</v>
      </c>
      <c r="J10" t="s">
        <v>3048</v>
      </c>
      <c r="K10" t="s">
        <v>198</v>
      </c>
    </row>
    <row r="11" spans="1:11" x14ac:dyDescent="0.5">
      <c r="A11" t="s">
        <v>253</v>
      </c>
      <c r="B11" t="s">
        <v>3061</v>
      </c>
      <c r="C11" t="s">
        <v>3039</v>
      </c>
      <c r="D11" t="s">
        <v>2558</v>
      </c>
      <c r="E11" t="s">
        <v>2557</v>
      </c>
      <c r="F11" t="s">
        <v>3040</v>
      </c>
      <c r="G11">
        <v>88</v>
      </c>
      <c r="H11" t="s">
        <v>3050</v>
      </c>
      <c r="I11" t="s">
        <v>3051</v>
      </c>
      <c r="J11" t="s">
        <v>3052</v>
      </c>
      <c r="K11" t="s">
        <v>198</v>
      </c>
    </row>
    <row r="12" spans="1:11" x14ac:dyDescent="0.5">
      <c r="A12" t="s">
        <v>253</v>
      </c>
      <c r="B12" t="s">
        <v>3062</v>
      </c>
      <c r="C12" t="s">
        <v>3039</v>
      </c>
      <c r="D12" t="s">
        <v>3045</v>
      </c>
      <c r="E12" t="s">
        <v>2557</v>
      </c>
      <c r="F12" t="s">
        <v>3040</v>
      </c>
      <c r="G12">
        <v>88</v>
      </c>
      <c r="H12" t="s">
        <v>3054</v>
      </c>
      <c r="I12" t="s">
        <v>3055</v>
      </c>
      <c r="J12" t="s">
        <v>3056</v>
      </c>
      <c r="K12" t="s">
        <v>198</v>
      </c>
    </row>
    <row r="13" spans="1:11" x14ac:dyDescent="0.5">
      <c r="A13" t="s">
        <v>182</v>
      </c>
      <c r="B13" t="s">
        <v>3031</v>
      </c>
      <c r="C13" t="s">
        <v>3032</v>
      </c>
      <c r="D13" t="s">
        <v>2546</v>
      </c>
      <c r="E13" t="s">
        <v>3033</v>
      </c>
      <c r="F13" t="s">
        <v>3034</v>
      </c>
      <c r="G13">
        <v>0</v>
      </c>
      <c r="H13" t="s">
        <v>3035</v>
      </c>
      <c r="K13" t="s">
        <v>198</v>
      </c>
    </row>
    <row r="14" spans="1:11" x14ac:dyDescent="0.5">
      <c r="A14" t="s">
        <v>182</v>
      </c>
      <c r="B14" t="s">
        <v>3036</v>
      </c>
      <c r="C14" t="s">
        <v>3032</v>
      </c>
      <c r="D14" t="s">
        <v>2546</v>
      </c>
      <c r="E14" t="s">
        <v>3033</v>
      </c>
      <c r="F14" t="s">
        <v>3034</v>
      </c>
      <c r="G14">
        <v>0</v>
      </c>
      <c r="H14" t="s">
        <v>3037</v>
      </c>
      <c r="K14" t="s">
        <v>198</v>
      </c>
    </row>
    <row r="15" spans="1:11" x14ac:dyDescent="0.5">
      <c r="A15" t="s">
        <v>182</v>
      </c>
      <c r="B15" t="s">
        <v>3038</v>
      </c>
      <c r="C15" t="s">
        <v>3039</v>
      </c>
      <c r="D15" t="s">
        <v>2558</v>
      </c>
      <c r="E15" t="s">
        <v>2557</v>
      </c>
      <c r="F15" t="s">
        <v>3040</v>
      </c>
      <c r="G15">
        <v>47</v>
      </c>
      <c r="H15" t="s">
        <v>3041</v>
      </c>
      <c r="I15" t="s">
        <v>3063</v>
      </c>
      <c r="J15" t="s">
        <v>3064</v>
      </c>
      <c r="K15" t="s">
        <v>198</v>
      </c>
    </row>
    <row r="16" spans="1:11" x14ac:dyDescent="0.5">
      <c r="A16" t="s">
        <v>182</v>
      </c>
      <c r="B16" t="s">
        <v>3044</v>
      </c>
      <c r="C16" t="s">
        <v>3039</v>
      </c>
      <c r="D16" t="s">
        <v>3045</v>
      </c>
      <c r="E16" t="s">
        <v>2557</v>
      </c>
      <c r="F16" t="s">
        <v>3040</v>
      </c>
      <c r="G16">
        <v>47</v>
      </c>
      <c r="H16" t="s">
        <v>3046</v>
      </c>
      <c r="I16" t="s">
        <v>3065</v>
      </c>
      <c r="J16" t="s">
        <v>3066</v>
      </c>
      <c r="K16" t="s">
        <v>198</v>
      </c>
    </row>
    <row r="17" spans="1:11" x14ac:dyDescent="0.5">
      <c r="A17" t="s">
        <v>182</v>
      </c>
      <c r="B17" t="s">
        <v>3049</v>
      </c>
      <c r="C17" t="s">
        <v>3039</v>
      </c>
      <c r="D17" t="s">
        <v>2558</v>
      </c>
      <c r="E17" t="s">
        <v>2557</v>
      </c>
      <c r="F17" t="s">
        <v>3040</v>
      </c>
      <c r="G17">
        <v>88</v>
      </c>
      <c r="H17" t="s">
        <v>3050</v>
      </c>
      <c r="I17" t="s">
        <v>3067</v>
      </c>
      <c r="J17" t="s">
        <v>3068</v>
      </c>
      <c r="K17" t="s">
        <v>198</v>
      </c>
    </row>
    <row r="18" spans="1:11" x14ac:dyDescent="0.5">
      <c r="A18" t="s">
        <v>182</v>
      </c>
      <c r="B18" t="s">
        <v>3053</v>
      </c>
      <c r="C18" t="s">
        <v>3039</v>
      </c>
      <c r="D18" t="s">
        <v>3045</v>
      </c>
      <c r="E18" t="s">
        <v>2557</v>
      </c>
      <c r="F18" t="s">
        <v>3040</v>
      </c>
      <c r="G18">
        <v>88</v>
      </c>
      <c r="H18" t="s">
        <v>3054</v>
      </c>
      <c r="I18" t="s">
        <v>3069</v>
      </c>
      <c r="J18" t="s">
        <v>3070</v>
      </c>
      <c r="K18" t="s">
        <v>198</v>
      </c>
    </row>
    <row r="19" spans="1:11" x14ac:dyDescent="0.5">
      <c r="A19" t="s">
        <v>182</v>
      </c>
      <c r="B19" t="s">
        <v>3057</v>
      </c>
      <c r="C19" t="s">
        <v>3032</v>
      </c>
      <c r="D19" t="s">
        <v>2546</v>
      </c>
      <c r="E19" t="s">
        <v>2545</v>
      </c>
      <c r="F19" t="s">
        <v>3034</v>
      </c>
      <c r="G19">
        <v>3</v>
      </c>
      <c r="H19" t="s">
        <v>3058</v>
      </c>
      <c r="K19" t="s">
        <v>198</v>
      </c>
    </row>
    <row r="20" spans="1:11" x14ac:dyDescent="0.5">
      <c r="A20" t="s">
        <v>182</v>
      </c>
      <c r="B20" t="s">
        <v>3059</v>
      </c>
      <c r="C20" t="s">
        <v>3039</v>
      </c>
      <c r="D20" t="s">
        <v>2558</v>
      </c>
      <c r="E20" t="s">
        <v>2557</v>
      </c>
      <c r="F20" t="s">
        <v>3040</v>
      </c>
      <c r="G20">
        <v>47</v>
      </c>
      <c r="H20" t="s">
        <v>3041</v>
      </c>
      <c r="I20" t="s">
        <v>3063</v>
      </c>
      <c r="J20" t="s">
        <v>3064</v>
      </c>
      <c r="K20" t="s">
        <v>198</v>
      </c>
    </row>
    <row r="21" spans="1:11" x14ac:dyDescent="0.5">
      <c r="A21" t="s">
        <v>182</v>
      </c>
      <c r="B21" t="s">
        <v>3060</v>
      </c>
      <c r="C21" t="s">
        <v>3039</v>
      </c>
      <c r="D21" t="s">
        <v>3045</v>
      </c>
      <c r="E21" t="s">
        <v>2557</v>
      </c>
      <c r="F21" t="s">
        <v>3040</v>
      </c>
      <c r="G21">
        <v>47</v>
      </c>
      <c r="H21" t="s">
        <v>3046</v>
      </c>
      <c r="I21" t="s">
        <v>3065</v>
      </c>
      <c r="J21" t="s">
        <v>3066</v>
      </c>
      <c r="K21" t="s">
        <v>198</v>
      </c>
    </row>
    <row r="22" spans="1:11" x14ac:dyDescent="0.5">
      <c r="A22" t="s">
        <v>182</v>
      </c>
      <c r="B22" t="s">
        <v>3061</v>
      </c>
      <c r="C22" t="s">
        <v>3039</v>
      </c>
      <c r="D22" t="s">
        <v>2558</v>
      </c>
      <c r="E22" t="s">
        <v>2557</v>
      </c>
      <c r="F22" t="s">
        <v>3040</v>
      </c>
      <c r="G22">
        <v>88</v>
      </c>
      <c r="H22" t="s">
        <v>3050</v>
      </c>
      <c r="I22" t="s">
        <v>3067</v>
      </c>
      <c r="J22" t="s">
        <v>3068</v>
      </c>
      <c r="K22" t="s">
        <v>198</v>
      </c>
    </row>
    <row r="23" spans="1:11" x14ac:dyDescent="0.5">
      <c r="A23" t="s">
        <v>182</v>
      </c>
      <c r="B23" t="s">
        <v>3062</v>
      </c>
      <c r="C23" t="s">
        <v>3039</v>
      </c>
      <c r="D23" t="s">
        <v>3045</v>
      </c>
      <c r="E23" t="s">
        <v>2557</v>
      </c>
      <c r="F23" t="s">
        <v>3040</v>
      </c>
      <c r="G23">
        <v>88</v>
      </c>
      <c r="H23" t="s">
        <v>3054</v>
      </c>
      <c r="I23" t="s">
        <v>3069</v>
      </c>
      <c r="J23" t="s">
        <v>3070</v>
      </c>
      <c r="K23" t="s">
        <v>198</v>
      </c>
    </row>
    <row r="24" spans="1:11" x14ac:dyDescent="0.5">
      <c r="A24" t="s">
        <v>242</v>
      </c>
      <c r="B24" t="s">
        <v>3031</v>
      </c>
      <c r="C24" t="s">
        <v>3032</v>
      </c>
      <c r="D24" t="s">
        <v>2546</v>
      </c>
      <c r="E24" t="s">
        <v>3033</v>
      </c>
      <c r="F24" t="s">
        <v>3034</v>
      </c>
      <c r="G24">
        <v>0</v>
      </c>
      <c r="H24" t="s">
        <v>3035</v>
      </c>
      <c r="K24" t="s">
        <v>198</v>
      </c>
    </row>
    <row r="25" spans="1:11" x14ac:dyDescent="0.5">
      <c r="A25" t="s">
        <v>242</v>
      </c>
      <c r="B25" t="s">
        <v>3036</v>
      </c>
      <c r="C25" t="s">
        <v>3032</v>
      </c>
      <c r="D25" t="s">
        <v>2546</v>
      </c>
      <c r="E25" t="s">
        <v>3033</v>
      </c>
      <c r="F25" t="s">
        <v>3034</v>
      </c>
      <c r="G25">
        <v>0</v>
      </c>
      <c r="H25" t="s">
        <v>3037</v>
      </c>
      <c r="K25" t="s">
        <v>198</v>
      </c>
    </row>
    <row r="26" spans="1:11" x14ac:dyDescent="0.5">
      <c r="A26" t="s">
        <v>242</v>
      </c>
      <c r="B26" t="s">
        <v>3038</v>
      </c>
      <c r="C26" t="s">
        <v>3039</v>
      </c>
      <c r="D26" t="s">
        <v>2558</v>
      </c>
      <c r="E26" t="s">
        <v>2557</v>
      </c>
      <c r="F26" t="s">
        <v>3040</v>
      </c>
      <c r="G26">
        <v>47</v>
      </c>
      <c r="H26" t="s">
        <v>3041</v>
      </c>
      <c r="I26" t="s">
        <v>3071</v>
      </c>
      <c r="J26" t="s">
        <v>3072</v>
      </c>
      <c r="K26" t="s">
        <v>198</v>
      </c>
    </row>
    <row r="27" spans="1:11" x14ac:dyDescent="0.5">
      <c r="A27" t="s">
        <v>242</v>
      </c>
      <c r="B27" t="s">
        <v>3044</v>
      </c>
      <c r="C27" t="s">
        <v>3039</v>
      </c>
      <c r="D27" t="s">
        <v>3045</v>
      </c>
      <c r="E27" t="s">
        <v>2557</v>
      </c>
      <c r="F27" t="s">
        <v>3040</v>
      </c>
      <c r="G27">
        <v>47</v>
      </c>
      <c r="H27" t="s">
        <v>3046</v>
      </c>
      <c r="I27" t="s">
        <v>3073</v>
      </c>
      <c r="J27" t="s">
        <v>3074</v>
      </c>
      <c r="K27" t="s">
        <v>198</v>
      </c>
    </row>
    <row r="28" spans="1:11" x14ac:dyDescent="0.5">
      <c r="A28" t="s">
        <v>242</v>
      </c>
      <c r="B28" t="s">
        <v>3049</v>
      </c>
      <c r="C28" t="s">
        <v>3039</v>
      </c>
      <c r="D28" t="s">
        <v>2558</v>
      </c>
      <c r="E28" t="s">
        <v>2557</v>
      </c>
      <c r="F28" t="s">
        <v>3040</v>
      </c>
      <c r="G28">
        <v>88</v>
      </c>
      <c r="H28" t="s">
        <v>3050</v>
      </c>
      <c r="I28" t="s">
        <v>3075</v>
      </c>
      <c r="J28" t="s">
        <v>3076</v>
      </c>
      <c r="K28" t="s">
        <v>198</v>
      </c>
    </row>
    <row r="29" spans="1:11" x14ac:dyDescent="0.5">
      <c r="A29" t="s">
        <v>242</v>
      </c>
      <c r="B29" t="s">
        <v>3053</v>
      </c>
      <c r="C29" t="s">
        <v>3039</v>
      </c>
      <c r="D29" t="s">
        <v>3045</v>
      </c>
      <c r="E29" t="s">
        <v>2557</v>
      </c>
      <c r="F29" t="s">
        <v>3040</v>
      </c>
      <c r="G29">
        <v>88</v>
      </c>
      <c r="H29" t="s">
        <v>3054</v>
      </c>
      <c r="I29" t="s">
        <v>3077</v>
      </c>
      <c r="J29" t="s">
        <v>3078</v>
      </c>
      <c r="K29" t="s">
        <v>198</v>
      </c>
    </row>
    <row r="30" spans="1:11" x14ac:dyDescent="0.5">
      <c r="A30" t="s">
        <v>242</v>
      </c>
      <c r="B30" t="s">
        <v>3057</v>
      </c>
      <c r="C30" t="s">
        <v>3032</v>
      </c>
      <c r="D30" t="s">
        <v>2546</v>
      </c>
      <c r="E30" t="s">
        <v>2545</v>
      </c>
      <c r="F30" t="s">
        <v>3034</v>
      </c>
      <c r="G30">
        <v>3</v>
      </c>
      <c r="H30" t="s">
        <v>3058</v>
      </c>
      <c r="K30" t="s">
        <v>198</v>
      </c>
    </row>
    <row r="31" spans="1:11" x14ac:dyDescent="0.5">
      <c r="A31" t="s">
        <v>242</v>
      </c>
      <c r="B31" t="s">
        <v>3059</v>
      </c>
      <c r="C31" t="s">
        <v>3039</v>
      </c>
      <c r="D31" t="s">
        <v>2558</v>
      </c>
      <c r="E31" t="s">
        <v>2557</v>
      </c>
      <c r="F31" t="s">
        <v>3040</v>
      </c>
      <c r="G31">
        <v>47</v>
      </c>
      <c r="H31" t="s">
        <v>3041</v>
      </c>
      <c r="I31" t="s">
        <v>3071</v>
      </c>
      <c r="J31" t="s">
        <v>3072</v>
      </c>
      <c r="K31" t="s">
        <v>198</v>
      </c>
    </row>
    <row r="32" spans="1:11" x14ac:dyDescent="0.5">
      <c r="A32" t="s">
        <v>242</v>
      </c>
      <c r="B32" t="s">
        <v>3060</v>
      </c>
      <c r="C32" t="s">
        <v>3039</v>
      </c>
      <c r="D32" t="s">
        <v>3045</v>
      </c>
      <c r="E32" t="s">
        <v>2557</v>
      </c>
      <c r="F32" t="s">
        <v>3040</v>
      </c>
      <c r="G32">
        <v>47</v>
      </c>
      <c r="H32" t="s">
        <v>3046</v>
      </c>
      <c r="I32" t="s">
        <v>3073</v>
      </c>
      <c r="J32" t="s">
        <v>3074</v>
      </c>
      <c r="K32" t="s">
        <v>198</v>
      </c>
    </row>
    <row r="33" spans="1:11" x14ac:dyDescent="0.5">
      <c r="A33" t="s">
        <v>242</v>
      </c>
      <c r="B33" t="s">
        <v>3061</v>
      </c>
      <c r="C33" t="s">
        <v>3039</v>
      </c>
      <c r="D33" t="s">
        <v>2558</v>
      </c>
      <c r="E33" t="s">
        <v>2557</v>
      </c>
      <c r="F33" t="s">
        <v>3040</v>
      </c>
      <c r="G33">
        <v>88</v>
      </c>
      <c r="H33" t="s">
        <v>3050</v>
      </c>
      <c r="I33" t="s">
        <v>3075</v>
      </c>
      <c r="J33" t="s">
        <v>3076</v>
      </c>
      <c r="K33" t="s">
        <v>198</v>
      </c>
    </row>
    <row r="34" spans="1:11" x14ac:dyDescent="0.5">
      <c r="A34" t="s">
        <v>242</v>
      </c>
      <c r="B34" t="s">
        <v>3062</v>
      </c>
      <c r="C34" t="s">
        <v>3039</v>
      </c>
      <c r="D34" t="s">
        <v>3045</v>
      </c>
      <c r="E34" t="s">
        <v>2557</v>
      </c>
      <c r="F34" t="s">
        <v>3040</v>
      </c>
      <c r="G34">
        <v>88</v>
      </c>
      <c r="H34" t="s">
        <v>3054</v>
      </c>
      <c r="I34" t="s">
        <v>3077</v>
      </c>
      <c r="J34" t="s">
        <v>3078</v>
      </c>
      <c r="K34" t="s">
        <v>198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5.234375" customWidth="1"/>
    <col min="2" max="3" width="9.1171875" customWidth="1"/>
    <col min="4" max="4" width="13" customWidth="1"/>
    <col min="5" max="5" width="31.703125" customWidth="1"/>
    <col min="6" max="6" width="13.9375" customWidth="1"/>
    <col min="7" max="7" width="20.05859375" customWidth="1"/>
    <col min="8" max="8" width="20" customWidth="1"/>
  </cols>
  <sheetData>
    <row r="1" spans="1:8" x14ac:dyDescent="0.5">
      <c r="A1" s="1" t="s">
        <v>2207</v>
      </c>
      <c r="B1" s="1" t="s">
        <v>613</v>
      </c>
      <c r="C1" s="1" t="s">
        <v>576</v>
      </c>
      <c r="D1" s="1" t="s">
        <v>578</v>
      </c>
      <c r="E1" s="1" t="s">
        <v>3079</v>
      </c>
      <c r="F1" s="1" t="s">
        <v>3080</v>
      </c>
      <c r="G1" s="1" t="s">
        <v>155</v>
      </c>
      <c r="H1" s="1" t="s">
        <v>6</v>
      </c>
    </row>
    <row r="2" spans="1:8" x14ac:dyDescent="0.5">
      <c r="A2" t="s">
        <v>3081</v>
      </c>
      <c r="B2" t="s">
        <v>150</v>
      </c>
      <c r="C2">
        <v>0</v>
      </c>
      <c r="D2">
        <v>0</v>
      </c>
      <c r="E2" t="s">
        <v>3082</v>
      </c>
      <c r="F2" t="s">
        <v>150</v>
      </c>
      <c r="G2" t="s">
        <v>3083</v>
      </c>
      <c r="H2" t="s">
        <v>198</v>
      </c>
    </row>
    <row r="3" spans="1:8" x14ac:dyDescent="0.5">
      <c r="A3" t="s">
        <v>297</v>
      </c>
      <c r="B3" t="s">
        <v>150</v>
      </c>
      <c r="C3">
        <v>3</v>
      </c>
      <c r="D3">
        <v>0</v>
      </c>
      <c r="E3" t="s">
        <v>3082</v>
      </c>
      <c r="F3" t="s">
        <v>150</v>
      </c>
      <c r="G3" t="s">
        <v>3084</v>
      </c>
      <c r="H3" t="s">
        <v>198</v>
      </c>
    </row>
    <row r="4" spans="1:8" x14ac:dyDescent="0.5">
      <c r="A4" t="s">
        <v>188</v>
      </c>
      <c r="B4" t="s">
        <v>150</v>
      </c>
      <c r="C4">
        <v>2</v>
      </c>
      <c r="D4">
        <v>0</v>
      </c>
      <c r="E4" t="s">
        <v>3082</v>
      </c>
      <c r="F4" t="s">
        <v>150</v>
      </c>
      <c r="G4" t="s">
        <v>3085</v>
      </c>
      <c r="H4" t="s">
        <v>198</v>
      </c>
    </row>
    <row r="5" spans="1:8" x14ac:dyDescent="0.5">
      <c r="A5" t="s">
        <v>206</v>
      </c>
      <c r="B5" t="s">
        <v>150</v>
      </c>
      <c r="C5">
        <v>3</v>
      </c>
      <c r="D5">
        <v>0</v>
      </c>
      <c r="E5" t="s">
        <v>3082</v>
      </c>
      <c r="F5" t="s">
        <v>150</v>
      </c>
      <c r="G5" t="s">
        <v>3086</v>
      </c>
      <c r="H5" t="s">
        <v>198</v>
      </c>
    </row>
    <row r="6" spans="1:8" x14ac:dyDescent="0.5">
      <c r="A6" t="s">
        <v>3087</v>
      </c>
      <c r="B6" t="s">
        <v>150</v>
      </c>
      <c r="C6">
        <v>0</v>
      </c>
      <c r="D6">
        <v>0</v>
      </c>
      <c r="E6" t="s">
        <v>3082</v>
      </c>
      <c r="F6" t="s">
        <v>150</v>
      </c>
      <c r="G6" t="s">
        <v>3088</v>
      </c>
      <c r="H6" t="s">
        <v>198</v>
      </c>
    </row>
    <row r="7" spans="1:8" x14ac:dyDescent="0.5">
      <c r="A7" t="s">
        <v>582</v>
      </c>
      <c r="B7" t="s">
        <v>150</v>
      </c>
      <c r="C7">
        <v>0</v>
      </c>
      <c r="D7">
        <v>0</v>
      </c>
      <c r="E7" t="s">
        <v>173</v>
      </c>
      <c r="G7" t="s">
        <v>3089</v>
      </c>
      <c r="H7" t="s">
        <v>198</v>
      </c>
    </row>
    <row r="8" spans="1:8" x14ac:dyDescent="0.5">
      <c r="A8" t="s">
        <v>3090</v>
      </c>
      <c r="B8" t="s">
        <v>150</v>
      </c>
      <c r="C8">
        <v>0</v>
      </c>
      <c r="D8">
        <v>0</v>
      </c>
      <c r="E8" t="s">
        <v>3091</v>
      </c>
      <c r="F8" t="s">
        <v>38</v>
      </c>
      <c r="G8" t="s">
        <v>3092</v>
      </c>
      <c r="H8" t="s">
        <v>198</v>
      </c>
    </row>
    <row r="9" spans="1:8" x14ac:dyDescent="0.5">
      <c r="A9" t="s">
        <v>521</v>
      </c>
      <c r="B9" t="s">
        <v>150</v>
      </c>
      <c r="C9">
        <v>2</v>
      </c>
      <c r="D9">
        <v>2</v>
      </c>
      <c r="E9" t="s">
        <v>3082</v>
      </c>
      <c r="F9" t="s">
        <v>150</v>
      </c>
      <c r="G9" t="s">
        <v>3093</v>
      </c>
      <c r="H9" t="s">
        <v>198</v>
      </c>
    </row>
    <row r="10" spans="1:8" x14ac:dyDescent="0.5">
      <c r="A10" t="s">
        <v>3094</v>
      </c>
      <c r="B10" t="s">
        <v>150</v>
      </c>
      <c r="C10">
        <v>0</v>
      </c>
      <c r="D10">
        <v>0</v>
      </c>
      <c r="E10" t="s">
        <v>3082</v>
      </c>
      <c r="F10" t="s">
        <v>150</v>
      </c>
      <c r="G10" t="s">
        <v>3095</v>
      </c>
      <c r="H10" t="s">
        <v>198</v>
      </c>
    </row>
    <row r="11" spans="1:8" x14ac:dyDescent="0.5">
      <c r="A11" t="s">
        <v>3096</v>
      </c>
      <c r="B11" t="s">
        <v>150</v>
      </c>
      <c r="C11">
        <v>0</v>
      </c>
      <c r="D11">
        <v>0</v>
      </c>
      <c r="E11" t="s">
        <v>3097</v>
      </c>
      <c r="F11" t="s">
        <v>150</v>
      </c>
      <c r="G11" t="s">
        <v>3098</v>
      </c>
      <c r="H11" t="s">
        <v>198</v>
      </c>
    </row>
    <row r="12" spans="1:8" x14ac:dyDescent="0.5">
      <c r="A12" t="s">
        <v>3099</v>
      </c>
      <c r="B12" t="s">
        <v>150</v>
      </c>
      <c r="C12">
        <v>0</v>
      </c>
      <c r="D12">
        <v>0</v>
      </c>
      <c r="E12" t="s">
        <v>3097</v>
      </c>
      <c r="F12" t="s">
        <v>150</v>
      </c>
      <c r="G12" t="s">
        <v>3100</v>
      </c>
      <c r="H12" t="s">
        <v>198</v>
      </c>
    </row>
    <row r="13" spans="1:8" x14ac:dyDescent="0.5">
      <c r="A13" t="s">
        <v>3101</v>
      </c>
      <c r="B13" t="s">
        <v>150</v>
      </c>
      <c r="C13">
        <v>0</v>
      </c>
      <c r="D13">
        <v>0</v>
      </c>
      <c r="E13" t="s">
        <v>3091</v>
      </c>
      <c r="F13" t="s">
        <v>38</v>
      </c>
      <c r="G13" t="s">
        <v>3102</v>
      </c>
      <c r="H13" t="s">
        <v>198</v>
      </c>
    </row>
    <row r="14" spans="1:8" x14ac:dyDescent="0.5">
      <c r="A14" t="s">
        <v>332</v>
      </c>
      <c r="B14" t="s">
        <v>150</v>
      </c>
      <c r="C14">
        <v>5</v>
      </c>
      <c r="D14">
        <v>1</v>
      </c>
      <c r="E14" t="s">
        <v>3082</v>
      </c>
      <c r="F14" t="s">
        <v>150</v>
      </c>
      <c r="G14" t="s">
        <v>3103</v>
      </c>
      <c r="H14" t="s">
        <v>198</v>
      </c>
    </row>
    <row r="15" spans="1:8" x14ac:dyDescent="0.5">
      <c r="A15" t="s">
        <v>354</v>
      </c>
      <c r="B15" t="s">
        <v>150</v>
      </c>
      <c r="C15">
        <v>2</v>
      </c>
      <c r="D15">
        <v>0</v>
      </c>
      <c r="E15" t="s">
        <v>3082</v>
      </c>
      <c r="F15" t="s">
        <v>150</v>
      </c>
      <c r="G15" t="s">
        <v>3104</v>
      </c>
      <c r="H15" t="s">
        <v>198</v>
      </c>
    </row>
    <row r="16" spans="1:8" x14ac:dyDescent="0.5">
      <c r="A16" t="s">
        <v>442</v>
      </c>
      <c r="B16" t="s">
        <v>150</v>
      </c>
      <c r="C16">
        <v>2</v>
      </c>
      <c r="D16">
        <v>0</v>
      </c>
      <c r="E16" t="s">
        <v>3082</v>
      </c>
      <c r="F16" t="s">
        <v>150</v>
      </c>
      <c r="G16" t="s">
        <v>3105</v>
      </c>
      <c r="H16" t="s">
        <v>198</v>
      </c>
    </row>
    <row r="17" spans="1:8" x14ac:dyDescent="0.5">
      <c r="A17" t="s">
        <v>3106</v>
      </c>
      <c r="B17" t="s">
        <v>150</v>
      </c>
      <c r="C17">
        <v>0</v>
      </c>
      <c r="D17">
        <v>0</v>
      </c>
      <c r="E17" t="s">
        <v>3091</v>
      </c>
      <c r="F17" t="s">
        <v>38</v>
      </c>
      <c r="G17" t="s">
        <v>3107</v>
      </c>
      <c r="H17" t="s">
        <v>198</v>
      </c>
    </row>
    <row r="18" spans="1:8" x14ac:dyDescent="0.5">
      <c r="A18" t="s">
        <v>3108</v>
      </c>
      <c r="B18" t="s">
        <v>150</v>
      </c>
      <c r="C18">
        <v>0</v>
      </c>
      <c r="D18">
        <v>0</v>
      </c>
      <c r="E18" t="s">
        <v>3082</v>
      </c>
      <c r="F18" t="s">
        <v>150</v>
      </c>
      <c r="G18" t="s">
        <v>3109</v>
      </c>
      <c r="H18" t="s">
        <v>198</v>
      </c>
    </row>
    <row r="19" spans="1:8" x14ac:dyDescent="0.5">
      <c r="A19" t="s">
        <v>280</v>
      </c>
      <c r="B19" t="s">
        <v>150</v>
      </c>
      <c r="C19">
        <v>3</v>
      </c>
      <c r="D19">
        <v>0</v>
      </c>
      <c r="E19" t="s">
        <v>3082</v>
      </c>
      <c r="F19" t="s">
        <v>150</v>
      </c>
      <c r="G19" t="s">
        <v>3110</v>
      </c>
      <c r="H19" t="s">
        <v>198</v>
      </c>
    </row>
    <row r="20" spans="1:8" x14ac:dyDescent="0.5">
      <c r="A20" t="s">
        <v>219</v>
      </c>
      <c r="B20" t="s">
        <v>150</v>
      </c>
      <c r="C20">
        <v>3</v>
      </c>
      <c r="D20">
        <v>0</v>
      </c>
      <c r="E20" t="s">
        <v>3082</v>
      </c>
      <c r="F20" t="s">
        <v>150</v>
      </c>
      <c r="G20" t="s">
        <v>3111</v>
      </c>
      <c r="H20" t="s">
        <v>198</v>
      </c>
    </row>
    <row r="21" spans="1:8" x14ac:dyDescent="0.5">
      <c r="A21" t="s">
        <v>243</v>
      </c>
      <c r="B21" t="s">
        <v>150</v>
      </c>
      <c r="C21">
        <v>3</v>
      </c>
      <c r="D21">
        <v>0</v>
      </c>
      <c r="E21" t="s">
        <v>3082</v>
      </c>
      <c r="F21" t="s">
        <v>150</v>
      </c>
      <c r="G21" t="s">
        <v>3112</v>
      </c>
      <c r="H21" t="s">
        <v>198</v>
      </c>
    </row>
    <row r="22" spans="1:8" x14ac:dyDescent="0.5">
      <c r="A22" t="s">
        <v>262</v>
      </c>
      <c r="B22" t="s">
        <v>150</v>
      </c>
      <c r="C22">
        <v>1</v>
      </c>
      <c r="D22">
        <v>0</v>
      </c>
      <c r="E22" t="s">
        <v>3082</v>
      </c>
      <c r="F22" t="s">
        <v>150</v>
      </c>
      <c r="G22" t="s">
        <v>3113</v>
      </c>
      <c r="H22" t="s">
        <v>198</v>
      </c>
    </row>
    <row r="23" spans="1:8" x14ac:dyDescent="0.5">
      <c r="A23" t="s">
        <v>3114</v>
      </c>
      <c r="B23" t="s">
        <v>150</v>
      </c>
      <c r="C23">
        <v>0</v>
      </c>
      <c r="D23">
        <v>0</v>
      </c>
      <c r="E23" t="s">
        <v>3082</v>
      </c>
      <c r="F23" t="s">
        <v>150</v>
      </c>
      <c r="G23" t="s">
        <v>3115</v>
      </c>
      <c r="H23" t="s">
        <v>198</v>
      </c>
    </row>
    <row r="24" spans="1:8" x14ac:dyDescent="0.5">
      <c r="A24" t="s">
        <v>306</v>
      </c>
      <c r="B24" t="s">
        <v>150</v>
      </c>
      <c r="C24">
        <v>1</v>
      </c>
      <c r="D24">
        <v>0</v>
      </c>
      <c r="E24" t="s">
        <v>3082</v>
      </c>
      <c r="F24" t="s">
        <v>150</v>
      </c>
      <c r="G24" t="s">
        <v>3116</v>
      </c>
      <c r="H24" t="s">
        <v>198</v>
      </c>
    </row>
    <row r="25" spans="1:8" x14ac:dyDescent="0.5">
      <c r="A25" t="s">
        <v>496</v>
      </c>
      <c r="B25" t="s">
        <v>150</v>
      </c>
      <c r="C25">
        <v>1</v>
      </c>
      <c r="D25">
        <v>0</v>
      </c>
      <c r="E25" t="s">
        <v>3082</v>
      </c>
      <c r="F25" t="s">
        <v>150</v>
      </c>
      <c r="G25" t="s">
        <v>3117</v>
      </c>
      <c r="H25" t="s">
        <v>198</v>
      </c>
    </row>
    <row r="26" spans="1:8" x14ac:dyDescent="0.5">
      <c r="A26" t="s">
        <v>119</v>
      </c>
      <c r="B26" t="s">
        <v>150</v>
      </c>
      <c r="C26">
        <v>0</v>
      </c>
      <c r="D26">
        <v>0</v>
      </c>
      <c r="E26" t="s">
        <v>3097</v>
      </c>
      <c r="F26" t="s">
        <v>150</v>
      </c>
      <c r="G26" t="s">
        <v>3118</v>
      </c>
      <c r="H26" t="s">
        <v>198</v>
      </c>
    </row>
    <row r="27" spans="1:8" x14ac:dyDescent="0.5">
      <c r="A27" t="s">
        <v>119</v>
      </c>
      <c r="B27" t="s">
        <v>150</v>
      </c>
      <c r="C27">
        <v>3</v>
      </c>
      <c r="D27">
        <v>0</v>
      </c>
      <c r="E27" t="s">
        <v>3082</v>
      </c>
      <c r="F27" t="s">
        <v>150</v>
      </c>
      <c r="G27" t="s">
        <v>3119</v>
      </c>
      <c r="H27" t="s">
        <v>198</v>
      </c>
    </row>
    <row r="28" spans="1:8" x14ac:dyDescent="0.5">
      <c r="A28" t="s">
        <v>6</v>
      </c>
      <c r="B28" t="s">
        <v>150</v>
      </c>
      <c r="C28">
        <v>0</v>
      </c>
      <c r="D28">
        <v>0</v>
      </c>
      <c r="E28" t="s">
        <v>3082</v>
      </c>
      <c r="F28" t="s">
        <v>150</v>
      </c>
      <c r="G28" t="s">
        <v>3120</v>
      </c>
      <c r="H28" t="s">
        <v>198</v>
      </c>
    </row>
    <row r="29" spans="1:8" x14ac:dyDescent="0.5">
      <c r="A29" t="s">
        <v>554</v>
      </c>
      <c r="B29" t="s">
        <v>150</v>
      </c>
      <c r="C29">
        <v>2</v>
      </c>
      <c r="D29">
        <v>0</v>
      </c>
      <c r="E29" t="s">
        <v>3082</v>
      </c>
      <c r="F29" t="s">
        <v>150</v>
      </c>
      <c r="G29" t="s">
        <v>3121</v>
      </c>
      <c r="H29" t="s">
        <v>198</v>
      </c>
    </row>
    <row r="30" spans="1:8" x14ac:dyDescent="0.5">
      <c r="A30" t="s">
        <v>232</v>
      </c>
      <c r="B30" t="s">
        <v>150</v>
      </c>
      <c r="C30">
        <v>15</v>
      </c>
      <c r="D30">
        <v>3</v>
      </c>
      <c r="E30" t="s">
        <v>3091</v>
      </c>
      <c r="F30" t="s">
        <v>38</v>
      </c>
      <c r="G30" t="s">
        <v>3122</v>
      </c>
      <c r="H30" t="s">
        <v>198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0" customWidth="1"/>
    <col min="2" max="2" width="41.52734375" customWidth="1"/>
    <col min="3" max="3" width="13.46875" customWidth="1"/>
    <col min="4" max="4" width="10.46875" customWidth="1"/>
    <col min="5" max="5" width="10.17578125" customWidth="1"/>
    <col min="6" max="6" width="24.05859375" customWidth="1"/>
    <col min="7" max="7" width="16.17578125" customWidth="1"/>
    <col min="8" max="8" width="10.29296875" customWidth="1"/>
    <col min="9" max="9" width="30.5859375" customWidth="1"/>
    <col min="10" max="10" width="9.1171875" customWidth="1"/>
    <col min="11" max="11" width="10.9375" customWidth="1"/>
    <col min="12" max="12" width="13" customWidth="1"/>
    <col min="13" max="13" width="9.1171875" customWidth="1"/>
    <col min="14" max="14" width="10.8203125" customWidth="1"/>
    <col min="15" max="15" width="11" customWidth="1"/>
    <col min="16" max="16" width="10.8203125" customWidth="1"/>
    <col min="17" max="17" width="14.52734375" customWidth="1"/>
    <col min="18" max="18" width="13.3515625" customWidth="1"/>
    <col min="19" max="19" width="20.76171875" customWidth="1"/>
    <col min="20" max="20" width="17.05859375" customWidth="1"/>
    <col min="21" max="21" width="11.234375" customWidth="1"/>
    <col min="22" max="22" width="20.8203125" customWidth="1"/>
    <col min="23" max="23" width="15.76171875" customWidth="1"/>
    <col min="24" max="24" width="13.87890625" customWidth="1"/>
    <col min="25" max="25" width="12.5859375" customWidth="1"/>
    <col min="26" max="26" width="13.76171875" customWidth="1"/>
    <col min="27" max="27" width="24.29296875" customWidth="1"/>
    <col min="28" max="28" width="57.9375" customWidth="1"/>
  </cols>
  <sheetData>
    <row r="1" spans="1:28" x14ac:dyDescent="0.5">
      <c r="A1" s="1" t="s">
        <v>6</v>
      </c>
      <c r="B1" s="1" t="s">
        <v>568</v>
      </c>
      <c r="C1" s="1" t="s">
        <v>569</v>
      </c>
      <c r="D1" s="1" t="s">
        <v>570</v>
      </c>
      <c r="E1" s="1" t="s">
        <v>571</v>
      </c>
      <c r="F1" s="1" t="s">
        <v>572</v>
      </c>
      <c r="G1" s="1" t="s">
        <v>573</v>
      </c>
      <c r="H1" s="1" t="s">
        <v>574</v>
      </c>
      <c r="I1" s="1" t="s">
        <v>575</v>
      </c>
      <c r="J1" s="1" t="s">
        <v>576</v>
      </c>
      <c r="K1" s="1" t="s">
        <v>577</v>
      </c>
      <c r="L1" s="1" t="s">
        <v>578</v>
      </c>
      <c r="M1" s="1" t="s">
        <v>579</v>
      </c>
      <c r="N1" s="1" t="s">
        <v>580</v>
      </c>
      <c r="O1" s="1" t="s">
        <v>89</v>
      </c>
      <c r="P1" s="1" t="s">
        <v>581</v>
      </c>
      <c r="Q1" s="1" t="s">
        <v>582</v>
      </c>
      <c r="R1" s="1" t="s">
        <v>124</v>
      </c>
      <c r="S1" s="1" t="s">
        <v>583</v>
      </c>
      <c r="T1" s="1" t="s">
        <v>584</v>
      </c>
      <c r="U1" s="1" t="s">
        <v>585</v>
      </c>
      <c r="V1" s="1" t="s">
        <v>586</v>
      </c>
      <c r="W1" s="1" t="s">
        <v>587</v>
      </c>
      <c r="X1" s="1" t="s">
        <v>588</v>
      </c>
      <c r="Y1" s="1" t="s">
        <v>589</v>
      </c>
      <c r="Z1" s="1" t="s">
        <v>590</v>
      </c>
      <c r="AA1" s="1" t="s">
        <v>591</v>
      </c>
      <c r="AB1" s="1" t="s">
        <v>592</v>
      </c>
    </row>
    <row r="2" spans="1:28" x14ac:dyDescent="0.5">
      <c r="A2" t="s">
        <v>198</v>
      </c>
      <c r="B2" t="s">
        <v>593</v>
      </c>
      <c r="C2" t="s">
        <v>594</v>
      </c>
      <c r="D2" t="s">
        <v>185</v>
      </c>
      <c r="E2">
        <v>24322018</v>
      </c>
      <c r="F2" t="s">
        <v>595</v>
      </c>
      <c r="G2" t="s">
        <v>596</v>
      </c>
      <c r="H2" t="s">
        <v>597</v>
      </c>
      <c r="I2" s="3" t="s">
        <v>598</v>
      </c>
      <c r="J2">
        <v>51</v>
      </c>
      <c r="K2">
        <v>42</v>
      </c>
      <c r="L2">
        <v>6</v>
      </c>
      <c r="M2">
        <v>235</v>
      </c>
      <c r="N2">
        <v>120</v>
      </c>
      <c r="O2">
        <v>767</v>
      </c>
      <c r="P2">
        <v>1</v>
      </c>
      <c r="Q2">
        <v>1</v>
      </c>
      <c r="R2">
        <v>10</v>
      </c>
      <c r="S2">
        <v>22135</v>
      </c>
      <c r="T2">
        <v>10669</v>
      </c>
      <c r="U2">
        <v>3</v>
      </c>
      <c r="V2">
        <v>3</v>
      </c>
      <c r="W2">
        <v>36</v>
      </c>
      <c r="X2">
        <v>0</v>
      </c>
      <c r="Y2">
        <v>3</v>
      </c>
      <c r="Z2">
        <v>7</v>
      </c>
      <c r="AA2" t="s">
        <v>599</v>
      </c>
      <c r="AB2" t="s">
        <v>600</v>
      </c>
    </row>
  </sheetData>
  <hyperlinks>
    <hyperlink ref="I2" r:id="rId1" xr:uid="{00000000-0004-0000-0200-000000000000}"/>
  </hyperlinks>
  <pageMargins left="0.7" right="0.7" top="0.75" bottom="0.75" header="0.3" footer="0.3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2.52734375" customWidth="1"/>
    <col min="2" max="2" width="16.29296875" customWidth="1"/>
    <col min="3" max="3" width="15.46875" customWidth="1"/>
    <col min="4" max="4" width="13.1171875" customWidth="1"/>
    <col min="5" max="5" width="17.64453125" customWidth="1"/>
    <col min="6" max="6" width="24.17578125" customWidth="1"/>
    <col min="7" max="7" width="27.46875" customWidth="1"/>
    <col min="8" max="8" width="27.9375" customWidth="1"/>
    <col min="9" max="9" width="31.17578125" customWidth="1"/>
    <col min="10" max="10" width="10.87890625" customWidth="1"/>
    <col min="11" max="11" width="13.703125" customWidth="1"/>
    <col min="12" max="12" width="9.1171875" customWidth="1"/>
    <col min="13" max="13" width="20" customWidth="1"/>
  </cols>
  <sheetData>
    <row r="1" spans="1:13" x14ac:dyDescent="0.5">
      <c r="A1" s="1" t="s">
        <v>3123</v>
      </c>
      <c r="B1" s="1" t="s">
        <v>3124</v>
      </c>
      <c r="C1" s="1" t="s">
        <v>3125</v>
      </c>
      <c r="D1" s="1" t="s">
        <v>36</v>
      </c>
      <c r="E1" s="1" t="s">
        <v>3126</v>
      </c>
      <c r="F1" s="1" t="s">
        <v>3127</v>
      </c>
      <c r="G1" s="1" t="s">
        <v>3128</v>
      </c>
      <c r="H1" s="1" t="s">
        <v>3129</v>
      </c>
      <c r="I1" s="1" t="s">
        <v>3130</v>
      </c>
      <c r="J1" s="1" t="s">
        <v>3131</v>
      </c>
      <c r="K1" s="1" t="s">
        <v>3132</v>
      </c>
      <c r="L1" s="1" t="s">
        <v>83</v>
      </c>
      <c r="M1" s="1" t="s">
        <v>6</v>
      </c>
    </row>
    <row r="2" spans="1:13" x14ac:dyDescent="0.5">
      <c r="A2" t="s">
        <v>2894</v>
      </c>
      <c r="B2" t="b">
        <v>0</v>
      </c>
      <c r="C2" t="s">
        <v>2895</v>
      </c>
      <c r="D2" t="s">
        <v>191</v>
      </c>
      <c r="E2" t="s">
        <v>3133</v>
      </c>
      <c r="F2" t="s">
        <v>2896</v>
      </c>
      <c r="G2" t="s">
        <v>253</v>
      </c>
      <c r="I2" t="s">
        <v>173</v>
      </c>
      <c r="J2" t="b">
        <v>1</v>
      </c>
      <c r="K2" t="s">
        <v>170</v>
      </c>
      <c r="M2" t="s">
        <v>198</v>
      </c>
    </row>
    <row r="3" spans="1:13" x14ac:dyDescent="0.5">
      <c r="A3" t="s">
        <v>3134</v>
      </c>
      <c r="B3" t="b">
        <v>0</v>
      </c>
      <c r="C3" t="s">
        <v>2895</v>
      </c>
      <c r="D3" t="s">
        <v>191</v>
      </c>
      <c r="E3" t="s">
        <v>3135</v>
      </c>
      <c r="F3" t="s">
        <v>3136</v>
      </c>
      <c r="G3" t="s">
        <v>173</v>
      </c>
      <c r="I3" t="s">
        <v>173</v>
      </c>
      <c r="J3" t="b">
        <v>1</v>
      </c>
      <c r="K3" t="s">
        <v>170</v>
      </c>
      <c r="M3" t="s">
        <v>198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3.87890625" customWidth="1"/>
    <col min="2" max="2" width="13.1171875" customWidth="1"/>
    <col min="3" max="3" width="13.5859375" customWidth="1"/>
    <col min="4" max="4" width="20.17578125" customWidth="1"/>
    <col min="5" max="5" width="14.8203125" customWidth="1"/>
    <col min="6" max="6" width="12.1171875" customWidth="1"/>
    <col min="7" max="7" width="20" customWidth="1"/>
  </cols>
  <sheetData>
    <row r="1" spans="1:7" x14ac:dyDescent="0.5">
      <c r="A1" s="1" t="s">
        <v>161</v>
      </c>
      <c r="B1" s="1" t="s">
        <v>36</v>
      </c>
      <c r="C1" s="1" t="s">
        <v>3137</v>
      </c>
      <c r="D1" s="1" t="s">
        <v>3138</v>
      </c>
      <c r="E1" s="1" t="s">
        <v>3139</v>
      </c>
      <c r="F1" s="1" t="s">
        <v>3140</v>
      </c>
      <c r="G1" s="1" t="s">
        <v>6</v>
      </c>
    </row>
    <row r="2" spans="1:7" x14ac:dyDescent="0.5">
      <c r="A2" t="s">
        <v>2896</v>
      </c>
      <c r="B2" t="s">
        <v>191</v>
      </c>
      <c r="C2" t="s">
        <v>3141</v>
      </c>
      <c r="D2" t="s">
        <v>253</v>
      </c>
      <c r="G2" t="s">
        <v>198</v>
      </c>
    </row>
    <row r="3" spans="1:7" x14ac:dyDescent="0.5">
      <c r="A3" t="s">
        <v>3136</v>
      </c>
      <c r="B3" t="s">
        <v>191</v>
      </c>
      <c r="C3" t="s">
        <v>83</v>
      </c>
      <c r="G3" t="s">
        <v>198</v>
      </c>
    </row>
    <row r="4" spans="1:7" x14ac:dyDescent="0.5">
      <c r="A4" t="s">
        <v>2912</v>
      </c>
      <c r="B4" t="s">
        <v>191</v>
      </c>
      <c r="C4" t="s">
        <v>3141</v>
      </c>
      <c r="D4" t="s">
        <v>242</v>
      </c>
      <c r="G4" t="s">
        <v>198</v>
      </c>
    </row>
    <row r="5" spans="1:7" x14ac:dyDescent="0.5">
      <c r="A5" t="s">
        <v>3133</v>
      </c>
      <c r="B5" t="s">
        <v>191</v>
      </c>
      <c r="C5" t="s">
        <v>83</v>
      </c>
      <c r="G5" t="s">
        <v>198</v>
      </c>
    </row>
    <row r="6" spans="1:7" x14ac:dyDescent="0.5">
      <c r="A6" t="s">
        <v>3135</v>
      </c>
      <c r="B6" t="s">
        <v>191</v>
      </c>
      <c r="C6" t="s">
        <v>83</v>
      </c>
      <c r="G6" t="s">
        <v>198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0.76171875" customWidth="1"/>
    <col min="2" max="2" width="27.234375" customWidth="1"/>
    <col min="3" max="3" width="17.52734375" customWidth="1"/>
    <col min="4" max="4" width="33.05859375" customWidth="1"/>
    <col min="5" max="5" width="24.41015625" customWidth="1"/>
    <col min="6" max="6" width="17.1171875" customWidth="1"/>
    <col min="7" max="7" width="14.703125" customWidth="1"/>
    <col min="8" max="8" width="18.41015625" customWidth="1"/>
    <col min="9" max="9" width="9.1171875" customWidth="1"/>
    <col min="10" max="10" width="405.3515625" customWidth="1"/>
    <col min="11" max="11" width="31.64453125" customWidth="1"/>
    <col min="12" max="12" width="20" customWidth="1"/>
  </cols>
  <sheetData>
    <row r="1" spans="1:12" x14ac:dyDescent="0.5">
      <c r="A1" s="1" t="s">
        <v>3142</v>
      </c>
      <c r="B1" s="1" t="s">
        <v>568</v>
      </c>
      <c r="C1" s="1" t="s">
        <v>3143</v>
      </c>
      <c r="D1" s="1" t="s">
        <v>3144</v>
      </c>
      <c r="E1" s="1" t="s">
        <v>3145</v>
      </c>
      <c r="F1" s="1" t="s">
        <v>3146</v>
      </c>
      <c r="G1" s="1" t="s">
        <v>3147</v>
      </c>
      <c r="H1" s="1" t="s">
        <v>3148</v>
      </c>
      <c r="I1" s="1" t="s">
        <v>3149</v>
      </c>
      <c r="J1" s="1" t="s">
        <v>3150</v>
      </c>
      <c r="K1" s="1" t="s">
        <v>3151</v>
      </c>
      <c r="L1" s="1" t="s">
        <v>2826</v>
      </c>
    </row>
    <row r="2" spans="1:12" x14ac:dyDescent="0.5">
      <c r="A2" t="s">
        <v>182</v>
      </c>
      <c r="B2" t="s">
        <v>3152</v>
      </c>
      <c r="C2" t="s">
        <v>3153</v>
      </c>
      <c r="D2" t="s">
        <v>3154</v>
      </c>
      <c r="E2" t="s">
        <v>3155</v>
      </c>
      <c r="F2" s="2">
        <v>45587.394675925898</v>
      </c>
      <c r="G2">
        <v>2</v>
      </c>
      <c r="H2" s="3" t="s">
        <v>3156</v>
      </c>
      <c r="I2">
        <v>100</v>
      </c>
      <c r="J2" t="s">
        <v>3157</v>
      </c>
      <c r="K2" t="s">
        <v>3158</v>
      </c>
      <c r="L2" t="s">
        <v>198</v>
      </c>
    </row>
    <row r="3" spans="1:12" x14ac:dyDescent="0.5">
      <c r="A3" t="s">
        <v>242</v>
      </c>
      <c r="B3" t="s">
        <v>3152</v>
      </c>
      <c r="C3" t="s">
        <v>3153</v>
      </c>
      <c r="D3" t="s">
        <v>3154</v>
      </c>
      <c r="E3" t="s">
        <v>3155</v>
      </c>
      <c r="F3" s="2">
        <v>45587.394756944399</v>
      </c>
      <c r="G3">
        <v>2</v>
      </c>
      <c r="H3" s="3" t="s">
        <v>3156</v>
      </c>
      <c r="I3">
        <v>100</v>
      </c>
      <c r="J3" t="s">
        <v>3157</v>
      </c>
      <c r="K3" t="s">
        <v>3158</v>
      </c>
      <c r="L3" t="s">
        <v>198</v>
      </c>
    </row>
    <row r="4" spans="1:12" x14ac:dyDescent="0.5">
      <c r="A4" t="s">
        <v>253</v>
      </c>
      <c r="B4" t="s">
        <v>3152</v>
      </c>
      <c r="C4" t="s">
        <v>3153</v>
      </c>
      <c r="D4" t="s">
        <v>3154</v>
      </c>
      <c r="E4" t="s">
        <v>3155</v>
      </c>
      <c r="F4" s="2">
        <v>45587.394733796304</v>
      </c>
      <c r="G4">
        <v>2</v>
      </c>
      <c r="H4" s="3" t="s">
        <v>3156</v>
      </c>
      <c r="I4">
        <v>100</v>
      </c>
      <c r="J4" t="s">
        <v>3157</v>
      </c>
      <c r="K4" t="s">
        <v>3158</v>
      </c>
      <c r="L4" t="s">
        <v>198</v>
      </c>
    </row>
    <row r="5" spans="1:12" x14ac:dyDescent="0.5">
      <c r="A5" t="s">
        <v>198</v>
      </c>
      <c r="B5" t="s">
        <v>3159</v>
      </c>
      <c r="C5" t="s">
        <v>3153</v>
      </c>
      <c r="D5" t="s">
        <v>3160</v>
      </c>
      <c r="E5" t="s">
        <v>3161</v>
      </c>
      <c r="F5" s="2">
        <v>44649</v>
      </c>
      <c r="G5">
        <v>1</v>
      </c>
      <c r="H5" t="s">
        <v>3162</v>
      </c>
      <c r="I5">
        <v>10</v>
      </c>
      <c r="J5" t="s">
        <v>3163</v>
      </c>
      <c r="K5" t="s">
        <v>173</v>
      </c>
      <c r="L5" t="s">
        <v>198</v>
      </c>
    </row>
  </sheetData>
  <hyperlinks>
    <hyperlink ref="H2" r:id="rId1" xr:uid="{00000000-0004-0000-1F00-000000000000}"/>
    <hyperlink ref="H3" r:id="rId2" xr:uid="{00000000-0004-0000-1F00-000001000000}"/>
    <hyperlink ref="H4" r:id="rId3" xr:uid="{00000000-0004-0000-1F00-000002000000}"/>
  </hyperlinks>
  <pageMargins left="0.7" right="0.7" top="0.75" bottom="0.75" header="0.3" footer="0.3"/>
  <tableParts count="1">
    <tablePart r:id="rId4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9.1171875" customWidth="1"/>
  </cols>
  <sheetData>
    <row r="1" spans="1:1" x14ac:dyDescent="0.5">
      <c r="A1" s="1" t="s">
        <v>2526</v>
      </c>
    </row>
    <row r="2" spans="1:1" x14ac:dyDescent="0.5">
      <c r="A2" t="s">
        <v>173</v>
      </c>
    </row>
    <row r="3" spans="1:1" x14ac:dyDescent="0.5">
      <c r="A3" t="s">
        <v>173</v>
      </c>
    </row>
    <row r="4" spans="1:1" x14ac:dyDescent="0.5">
      <c r="A4" t="s">
        <v>173</v>
      </c>
    </row>
    <row r="5" spans="1:1" x14ac:dyDescent="0.5">
      <c r="A5" t="s">
        <v>173</v>
      </c>
    </row>
    <row r="6" spans="1:1" x14ac:dyDescent="0.5">
      <c r="A6" t="s">
        <v>173</v>
      </c>
    </row>
    <row r="7" spans="1:1" x14ac:dyDescent="0.5">
      <c r="A7" t="s">
        <v>173</v>
      </c>
    </row>
    <row r="8" spans="1:1" x14ac:dyDescent="0.5">
      <c r="A8" t="s">
        <v>173</v>
      </c>
    </row>
    <row r="9" spans="1:1" x14ac:dyDescent="0.5">
      <c r="A9" t="s">
        <v>173</v>
      </c>
    </row>
    <row r="10" spans="1:1" x14ac:dyDescent="0.5">
      <c r="A10" t="s">
        <v>173</v>
      </c>
    </row>
    <row r="11" spans="1:1" x14ac:dyDescent="0.5">
      <c r="A11" t="s">
        <v>173</v>
      </c>
    </row>
    <row r="12" spans="1:1" x14ac:dyDescent="0.5">
      <c r="A12" t="s">
        <v>173</v>
      </c>
    </row>
    <row r="13" spans="1:1" x14ac:dyDescent="0.5">
      <c r="A13" t="s">
        <v>173</v>
      </c>
    </row>
    <row r="14" spans="1:1" x14ac:dyDescent="0.5">
      <c r="A14" t="s">
        <v>173</v>
      </c>
    </row>
    <row r="15" spans="1:1" x14ac:dyDescent="0.5">
      <c r="A15" t="s">
        <v>173</v>
      </c>
    </row>
    <row r="16" spans="1:1" x14ac:dyDescent="0.5">
      <c r="A16" t="s">
        <v>173</v>
      </c>
    </row>
    <row r="17" spans="1:1" x14ac:dyDescent="0.5">
      <c r="A17" t="s">
        <v>173</v>
      </c>
    </row>
    <row r="18" spans="1:1" x14ac:dyDescent="0.5">
      <c r="A18" t="s">
        <v>173</v>
      </c>
    </row>
    <row r="19" spans="1:1" x14ac:dyDescent="0.5">
      <c r="A19" t="s">
        <v>173</v>
      </c>
    </row>
    <row r="20" spans="1:1" x14ac:dyDescent="0.5">
      <c r="A20" t="s">
        <v>173</v>
      </c>
    </row>
    <row r="21" spans="1:1" x14ac:dyDescent="0.5">
      <c r="A21" t="s">
        <v>173</v>
      </c>
    </row>
    <row r="22" spans="1:1" x14ac:dyDescent="0.5">
      <c r="A22" t="s">
        <v>173</v>
      </c>
    </row>
    <row r="23" spans="1:1" x14ac:dyDescent="0.5">
      <c r="A23" t="s">
        <v>173</v>
      </c>
    </row>
    <row r="24" spans="1:1" x14ac:dyDescent="0.5">
      <c r="A24" t="s">
        <v>173</v>
      </c>
    </row>
    <row r="25" spans="1:1" x14ac:dyDescent="0.5">
      <c r="A25" t="s">
        <v>173</v>
      </c>
    </row>
    <row r="26" spans="1:1" x14ac:dyDescent="0.5">
      <c r="A26" t="s">
        <v>173</v>
      </c>
    </row>
    <row r="27" spans="1:1" x14ac:dyDescent="0.5">
      <c r="A27" t="s">
        <v>173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35.3515625" customWidth="1"/>
    <col min="2" max="2" width="36.5859375" customWidth="1"/>
    <col min="3" max="3" width="14.87890625" customWidth="1"/>
    <col min="4" max="4" width="20" customWidth="1"/>
  </cols>
  <sheetData>
    <row r="1" spans="1:4" x14ac:dyDescent="0.5">
      <c r="A1" s="1" t="s">
        <v>3164</v>
      </c>
      <c r="B1" s="1" t="s">
        <v>3165</v>
      </c>
      <c r="C1" s="1" t="s">
        <v>3166</v>
      </c>
      <c r="D1" s="1" t="s">
        <v>6</v>
      </c>
    </row>
    <row r="2" spans="1:4" x14ac:dyDescent="0.5">
      <c r="A2" t="s">
        <v>3167</v>
      </c>
      <c r="B2" t="s">
        <v>267</v>
      </c>
      <c r="C2" t="s">
        <v>3168</v>
      </c>
      <c r="D2" t="s">
        <v>198</v>
      </c>
    </row>
    <row r="3" spans="1:4" x14ac:dyDescent="0.5">
      <c r="A3" t="s">
        <v>3167</v>
      </c>
      <c r="B3" t="s">
        <v>302</v>
      </c>
      <c r="C3" t="s">
        <v>3168</v>
      </c>
      <c r="D3" t="s">
        <v>198</v>
      </c>
    </row>
    <row r="4" spans="1:4" x14ac:dyDescent="0.5">
      <c r="A4" t="s">
        <v>3167</v>
      </c>
      <c r="B4" t="s">
        <v>375</v>
      </c>
      <c r="C4" t="s">
        <v>3168</v>
      </c>
      <c r="D4" t="s">
        <v>198</v>
      </c>
    </row>
    <row r="5" spans="1:4" x14ac:dyDescent="0.5">
      <c r="A5" t="s">
        <v>3167</v>
      </c>
      <c r="B5" t="s">
        <v>311</v>
      </c>
      <c r="C5" t="s">
        <v>3168</v>
      </c>
      <c r="D5" t="s">
        <v>198</v>
      </c>
    </row>
    <row r="6" spans="1:4" x14ac:dyDescent="0.5">
      <c r="A6" t="s">
        <v>3167</v>
      </c>
      <c r="B6" t="s">
        <v>402</v>
      </c>
      <c r="C6" t="s">
        <v>3168</v>
      </c>
      <c r="D6" t="s">
        <v>198</v>
      </c>
    </row>
    <row r="7" spans="1:4" x14ac:dyDescent="0.5">
      <c r="A7" t="s">
        <v>3167</v>
      </c>
      <c r="B7" t="s">
        <v>258</v>
      </c>
      <c r="C7" t="s">
        <v>3168</v>
      </c>
      <c r="D7" t="s">
        <v>198</v>
      </c>
    </row>
    <row r="8" spans="1:4" x14ac:dyDescent="0.5">
      <c r="A8" t="s">
        <v>3167</v>
      </c>
      <c r="B8" t="s">
        <v>319</v>
      </c>
      <c r="C8" t="s">
        <v>3168</v>
      </c>
      <c r="D8" t="s">
        <v>198</v>
      </c>
    </row>
    <row r="9" spans="1:4" x14ac:dyDescent="0.5">
      <c r="A9" t="s">
        <v>3167</v>
      </c>
      <c r="B9" t="s">
        <v>285</v>
      </c>
      <c r="C9" t="s">
        <v>3168</v>
      </c>
      <c r="D9" t="s">
        <v>198</v>
      </c>
    </row>
    <row r="10" spans="1:4" x14ac:dyDescent="0.5">
      <c r="A10" t="s">
        <v>3167</v>
      </c>
      <c r="B10" t="s">
        <v>351</v>
      </c>
      <c r="C10" t="s">
        <v>3168</v>
      </c>
      <c r="D10" t="s">
        <v>198</v>
      </c>
    </row>
    <row r="11" spans="1:4" x14ac:dyDescent="0.5">
      <c r="A11" t="s">
        <v>3167</v>
      </c>
      <c r="B11" t="s">
        <v>199</v>
      </c>
      <c r="C11" t="s">
        <v>3168</v>
      </c>
      <c r="D11" t="s">
        <v>198</v>
      </c>
    </row>
    <row r="12" spans="1:4" x14ac:dyDescent="0.5">
      <c r="A12" t="s">
        <v>3167</v>
      </c>
      <c r="B12" t="s">
        <v>238</v>
      </c>
      <c r="C12" t="s">
        <v>3168</v>
      </c>
      <c r="D12" t="s">
        <v>198</v>
      </c>
    </row>
    <row r="13" spans="1:4" x14ac:dyDescent="0.5">
      <c r="A13" t="s">
        <v>3167</v>
      </c>
      <c r="B13" t="s">
        <v>212</v>
      </c>
      <c r="C13" t="s">
        <v>3168</v>
      </c>
      <c r="D13" t="s">
        <v>198</v>
      </c>
    </row>
    <row r="14" spans="1:4" x14ac:dyDescent="0.5">
      <c r="A14" t="s">
        <v>3167</v>
      </c>
      <c r="B14" t="s">
        <v>535</v>
      </c>
      <c r="C14" t="s">
        <v>3168</v>
      </c>
      <c r="D14" t="s">
        <v>198</v>
      </c>
    </row>
    <row r="15" spans="1:4" x14ac:dyDescent="0.5">
      <c r="A15" t="s">
        <v>3167</v>
      </c>
      <c r="B15" t="s">
        <v>447</v>
      </c>
      <c r="C15" t="s">
        <v>3168</v>
      </c>
      <c r="D15" t="s">
        <v>198</v>
      </c>
    </row>
    <row r="16" spans="1:4" x14ac:dyDescent="0.5">
      <c r="A16" t="s">
        <v>3167</v>
      </c>
      <c r="B16" t="s">
        <v>389</v>
      </c>
      <c r="C16" t="s">
        <v>3168</v>
      </c>
      <c r="D16" t="s">
        <v>198</v>
      </c>
    </row>
    <row r="17" spans="1:4" x14ac:dyDescent="0.5">
      <c r="A17" t="s">
        <v>3167</v>
      </c>
      <c r="B17" t="s">
        <v>396</v>
      </c>
      <c r="C17" t="s">
        <v>3168</v>
      </c>
      <c r="D17" t="s">
        <v>198</v>
      </c>
    </row>
    <row r="18" spans="1:4" x14ac:dyDescent="0.5">
      <c r="A18" t="s">
        <v>3167</v>
      </c>
      <c r="B18" t="s">
        <v>383</v>
      </c>
      <c r="C18" t="s">
        <v>3168</v>
      </c>
      <c r="D18" t="s">
        <v>198</v>
      </c>
    </row>
    <row r="19" spans="1:4" x14ac:dyDescent="0.5">
      <c r="A19" t="s">
        <v>3167</v>
      </c>
      <c r="B19" t="s">
        <v>327</v>
      </c>
      <c r="C19" t="s">
        <v>3168</v>
      </c>
      <c r="D19" t="s">
        <v>198</v>
      </c>
    </row>
    <row r="20" spans="1:4" x14ac:dyDescent="0.5">
      <c r="A20" t="s">
        <v>3167</v>
      </c>
      <c r="B20" t="s">
        <v>359</v>
      </c>
      <c r="C20" t="s">
        <v>3168</v>
      </c>
      <c r="D20" t="s">
        <v>198</v>
      </c>
    </row>
    <row r="21" spans="1:4" x14ac:dyDescent="0.5">
      <c r="A21" t="s">
        <v>3167</v>
      </c>
      <c r="B21" t="s">
        <v>421</v>
      </c>
      <c r="C21" t="s">
        <v>3168</v>
      </c>
      <c r="D21" t="s">
        <v>198</v>
      </c>
    </row>
    <row r="22" spans="1:4" x14ac:dyDescent="0.5">
      <c r="A22" t="s">
        <v>3167</v>
      </c>
      <c r="B22" t="s">
        <v>345</v>
      </c>
      <c r="C22" t="s">
        <v>3168</v>
      </c>
      <c r="D22" t="s">
        <v>198</v>
      </c>
    </row>
    <row r="23" spans="1:4" x14ac:dyDescent="0.5">
      <c r="A23" t="s">
        <v>3167</v>
      </c>
      <c r="B23" t="s">
        <v>166</v>
      </c>
      <c r="C23" t="s">
        <v>3168</v>
      </c>
      <c r="D23" t="s">
        <v>198</v>
      </c>
    </row>
    <row r="24" spans="1:4" x14ac:dyDescent="0.5">
      <c r="A24" t="s">
        <v>3167</v>
      </c>
      <c r="B24" t="s">
        <v>452</v>
      </c>
      <c r="C24" t="s">
        <v>3168</v>
      </c>
      <c r="D24" t="s">
        <v>198</v>
      </c>
    </row>
    <row r="25" spans="1:4" x14ac:dyDescent="0.5">
      <c r="A25" t="s">
        <v>3167</v>
      </c>
      <c r="B25" t="s">
        <v>337</v>
      </c>
      <c r="C25" t="s">
        <v>3168</v>
      </c>
      <c r="D25" t="s">
        <v>198</v>
      </c>
    </row>
    <row r="26" spans="1:4" x14ac:dyDescent="0.5">
      <c r="A26" t="s">
        <v>3167</v>
      </c>
      <c r="B26" t="s">
        <v>469</v>
      </c>
      <c r="C26" t="s">
        <v>3168</v>
      </c>
      <c r="D26" t="s">
        <v>198</v>
      </c>
    </row>
    <row r="27" spans="1:4" x14ac:dyDescent="0.5">
      <c r="A27" t="s">
        <v>3167</v>
      </c>
      <c r="B27" t="s">
        <v>464</v>
      </c>
      <c r="C27" t="s">
        <v>3168</v>
      </c>
      <c r="D27" t="s">
        <v>198</v>
      </c>
    </row>
    <row r="28" spans="1:4" x14ac:dyDescent="0.5">
      <c r="A28" t="s">
        <v>3167</v>
      </c>
      <c r="B28" t="s">
        <v>546</v>
      </c>
      <c r="C28" t="s">
        <v>3168</v>
      </c>
      <c r="D28" t="s">
        <v>198</v>
      </c>
    </row>
    <row r="29" spans="1:4" x14ac:dyDescent="0.5">
      <c r="A29" t="s">
        <v>3167</v>
      </c>
      <c r="B29" t="s">
        <v>552</v>
      </c>
      <c r="C29" t="s">
        <v>3168</v>
      </c>
      <c r="D29" t="s">
        <v>198</v>
      </c>
    </row>
    <row r="30" spans="1:4" x14ac:dyDescent="0.5">
      <c r="A30" t="s">
        <v>3167</v>
      </c>
      <c r="B30" t="s">
        <v>559</v>
      </c>
      <c r="C30" t="s">
        <v>3168</v>
      </c>
      <c r="D30" t="s">
        <v>198</v>
      </c>
    </row>
    <row r="31" spans="1:4" x14ac:dyDescent="0.5">
      <c r="A31" t="s">
        <v>3167</v>
      </c>
      <c r="B31" t="s">
        <v>540</v>
      </c>
      <c r="C31" t="s">
        <v>3168</v>
      </c>
      <c r="D31" t="s">
        <v>198</v>
      </c>
    </row>
    <row r="32" spans="1:4" x14ac:dyDescent="0.5">
      <c r="A32" t="s">
        <v>3167</v>
      </c>
      <c r="B32" t="s">
        <v>249</v>
      </c>
      <c r="C32" t="s">
        <v>3168</v>
      </c>
      <c r="D32" t="s">
        <v>198</v>
      </c>
    </row>
    <row r="33" spans="1:4" x14ac:dyDescent="0.5">
      <c r="A33" t="s">
        <v>3167</v>
      </c>
      <c r="B33" t="s">
        <v>367</v>
      </c>
      <c r="C33" t="s">
        <v>3168</v>
      </c>
      <c r="D33" t="s">
        <v>198</v>
      </c>
    </row>
    <row r="34" spans="1:4" x14ac:dyDescent="0.5">
      <c r="A34" t="s">
        <v>3167</v>
      </c>
      <c r="B34" t="s">
        <v>226</v>
      </c>
      <c r="C34" t="s">
        <v>3168</v>
      </c>
      <c r="D34" t="s">
        <v>198</v>
      </c>
    </row>
    <row r="35" spans="1:4" x14ac:dyDescent="0.5">
      <c r="A35" t="s">
        <v>3167</v>
      </c>
      <c r="B35" t="s">
        <v>276</v>
      </c>
      <c r="C35" t="s">
        <v>3168</v>
      </c>
      <c r="D35" t="s">
        <v>198</v>
      </c>
    </row>
    <row r="36" spans="1:4" x14ac:dyDescent="0.5">
      <c r="A36" t="s">
        <v>3169</v>
      </c>
      <c r="B36" t="s">
        <v>552</v>
      </c>
      <c r="C36" t="s">
        <v>3168</v>
      </c>
      <c r="D36" t="s">
        <v>198</v>
      </c>
    </row>
    <row r="37" spans="1:4" x14ac:dyDescent="0.5">
      <c r="A37" t="s">
        <v>3170</v>
      </c>
      <c r="B37" t="s">
        <v>267</v>
      </c>
      <c r="C37" t="s">
        <v>3168</v>
      </c>
      <c r="D37" t="s">
        <v>198</v>
      </c>
    </row>
    <row r="38" spans="1:4" x14ac:dyDescent="0.5">
      <c r="A38" t="s">
        <v>3170</v>
      </c>
      <c r="B38" t="s">
        <v>302</v>
      </c>
      <c r="C38" t="s">
        <v>3168</v>
      </c>
      <c r="D38" t="s">
        <v>198</v>
      </c>
    </row>
    <row r="39" spans="1:4" x14ac:dyDescent="0.5">
      <c r="A39" t="s">
        <v>3170</v>
      </c>
      <c r="B39" t="s">
        <v>375</v>
      </c>
      <c r="C39" t="s">
        <v>3168</v>
      </c>
      <c r="D39" t="s">
        <v>198</v>
      </c>
    </row>
    <row r="40" spans="1:4" x14ac:dyDescent="0.5">
      <c r="A40" t="s">
        <v>3170</v>
      </c>
      <c r="B40" t="s">
        <v>311</v>
      </c>
      <c r="C40" t="s">
        <v>3168</v>
      </c>
      <c r="D40" t="s">
        <v>198</v>
      </c>
    </row>
    <row r="41" spans="1:4" x14ac:dyDescent="0.5">
      <c r="A41" t="s">
        <v>3170</v>
      </c>
      <c r="B41" t="s">
        <v>402</v>
      </c>
      <c r="C41" t="s">
        <v>3168</v>
      </c>
      <c r="D41" t="s">
        <v>198</v>
      </c>
    </row>
    <row r="42" spans="1:4" x14ac:dyDescent="0.5">
      <c r="A42" t="s">
        <v>3170</v>
      </c>
      <c r="B42" t="s">
        <v>319</v>
      </c>
      <c r="C42" t="s">
        <v>3168</v>
      </c>
      <c r="D42" t="s">
        <v>198</v>
      </c>
    </row>
    <row r="43" spans="1:4" x14ac:dyDescent="0.5">
      <c r="A43" t="s">
        <v>3170</v>
      </c>
      <c r="B43" t="s">
        <v>285</v>
      </c>
      <c r="C43" t="s">
        <v>3168</v>
      </c>
      <c r="D43" t="s">
        <v>198</v>
      </c>
    </row>
    <row r="44" spans="1:4" x14ac:dyDescent="0.5">
      <c r="A44" t="s">
        <v>3170</v>
      </c>
      <c r="B44" t="s">
        <v>351</v>
      </c>
      <c r="C44" t="s">
        <v>3168</v>
      </c>
      <c r="D44" t="s">
        <v>198</v>
      </c>
    </row>
    <row r="45" spans="1:4" x14ac:dyDescent="0.5">
      <c r="A45" t="s">
        <v>3170</v>
      </c>
      <c r="B45" t="s">
        <v>199</v>
      </c>
      <c r="C45" t="s">
        <v>3168</v>
      </c>
      <c r="D45" t="s">
        <v>198</v>
      </c>
    </row>
    <row r="46" spans="1:4" x14ac:dyDescent="0.5">
      <c r="A46" t="s">
        <v>3170</v>
      </c>
      <c r="B46" t="s">
        <v>212</v>
      </c>
      <c r="C46" t="s">
        <v>3168</v>
      </c>
      <c r="D46" t="s">
        <v>198</v>
      </c>
    </row>
    <row r="47" spans="1:4" x14ac:dyDescent="0.5">
      <c r="A47" t="s">
        <v>3170</v>
      </c>
      <c r="B47" t="s">
        <v>327</v>
      </c>
      <c r="C47" t="s">
        <v>3168</v>
      </c>
      <c r="D47" t="s">
        <v>198</v>
      </c>
    </row>
    <row r="48" spans="1:4" x14ac:dyDescent="0.5">
      <c r="A48" t="s">
        <v>3170</v>
      </c>
      <c r="B48" t="s">
        <v>475</v>
      </c>
      <c r="C48" t="s">
        <v>3168</v>
      </c>
      <c r="D48" t="s">
        <v>198</v>
      </c>
    </row>
    <row r="49" spans="1:4" x14ac:dyDescent="0.5">
      <c r="A49" t="s">
        <v>3170</v>
      </c>
      <c r="B49" t="s">
        <v>452</v>
      </c>
      <c r="C49" t="s">
        <v>3168</v>
      </c>
      <c r="D49" t="s">
        <v>198</v>
      </c>
    </row>
    <row r="50" spans="1:4" x14ac:dyDescent="0.5">
      <c r="A50" t="s">
        <v>3170</v>
      </c>
      <c r="B50" t="s">
        <v>337</v>
      </c>
      <c r="C50" t="s">
        <v>3168</v>
      </c>
      <c r="D50" t="s">
        <v>198</v>
      </c>
    </row>
    <row r="51" spans="1:4" x14ac:dyDescent="0.5">
      <c r="A51" t="s">
        <v>3170</v>
      </c>
      <c r="B51" t="s">
        <v>540</v>
      </c>
      <c r="C51" t="s">
        <v>3168</v>
      </c>
      <c r="D51" t="s">
        <v>198</v>
      </c>
    </row>
    <row r="52" spans="1:4" x14ac:dyDescent="0.5">
      <c r="A52" t="s">
        <v>3170</v>
      </c>
      <c r="B52" t="s">
        <v>276</v>
      </c>
      <c r="C52" t="s">
        <v>3168</v>
      </c>
      <c r="D52" t="s">
        <v>198</v>
      </c>
    </row>
    <row r="53" spans="1:4" x14ac:dyDescent="0.5">
      <c r="A53" t="s">
        <v>3171</v>
      </c>
      <c r="B53" t="s">
        <v>535</v>
      </c>
      <c r="C53" t="s">
        <v>3168</v>
      </c>
      <c r="D53" t="s">
        <v>198</v>
      </c>
    </row>
    <row r="54" spans="1:4" x14ac:dyDescent="0.5">
      <c r="A54" t="s">
        <v>3171</v>
      </c>
      <c r="B54" t="s">
        <v>389</v>
      </c>
      <c r="C54" t="s">
        <v>3168</v>
      </c>
      <c r="D54" t="s">
        <v>198</v>
      </c>
    </row>
    <row r="55" spans="1:4" x14ac:dyDescent="0.5">
      <c r="A55" t="s">
        <v>3171</v>
      </c>
      <c r="B55" t="s">
        <v>396</v>
      </c>
      <c r="C55" t="s">
        <v>3168</v>
      </c>
      <c r="D55" t="s">
        <v>198</v>
      </c>
    </row>
    <row r="56" spans="1:4" x14ac:dyDescent="0.5">
      <c r="A56" t="s">
        <v>3171</v>
      </c>
      <c r="B56" t="s">
        <v>383</v>
      </c>
      <c r="C56" t="s">
        <v>3168</v>
      </c>
      <c r="D56" t="s">
        <v>198</v>
      </c>
    </row>
    <row r="57" spans="1:4" x14ac:dyDescent="0.5">
      <c r="A57" t="s">
        <v>3172</v>
      </c>
      <c r="B57" t="s">
        <v>258</v>
      </c>
      <c r="C57" t="s">
        <v>3168</v>
      </c>
      <c r="D57" t="s">
        <v>198</v>
      </c>
    </row>
    <row r="58" spans="1:4" x14ac:dyDescent="0.5">
      <c r="A58" t="s">
        <v>3172</v>
      </c>
      <c r="B58" t="s">
        <v>469</v>
      </c>
      <c r="C58" t="s">
        <v>3168</v>
      </c>
      <c r="D58" t="s">
        <v>198</v>
      </c>
    </row>
    <row r="59" spans="1:4" x14ac:dyDescent="0.5">
      <c r="A59" t="s">
        <v>3172</v>
      </c>
      <c r="B59" t="s">
        <v>464</v>
      </c>
      <c r="C59" t="s">
        <v>3168</v>
      </c>
      <c r="D59" t="s">
        <v>198</v>
      </c>
    </row>
    <row r="60" spans="1:4" x14ac:dyDescent="0.5">
      <c r="A60" t="s">
        <v>3172</v>
      </c>
      <c r="B60" t="s">
        <v>546</v>
      </c>
      <c r="C60" t="s">
        <v>3168</v>
      </c>
      <c r="D60" t="s">
        <v>198</v>
      </c>
    </row>
    <row r="61" spans="1:4" x14ac:dyDescent="0.5">
      <c r="A61" t="s">
        <v>3172</v>
      </c>
      <c r="B61" t="s">
        <v>367</v>
      </c>
      <c r="C61" t="s">
        <v>3168</v>
      </c>
      <c r="D61" t="s">
        <v>198</v>
      </c>
    </row>
    <row r="62" spans="1:4" x14ac:dyDescent="0.5">
      <c r="A62" t="s">
        <v>3172</v>
      </c>
      <c r="B62" t="s">
        <v>226</v>
      </c>
      <c r="C62" t="s">
        <v>3168</v>
      </c>
      <c r="D62" t="s">
        <v>198</v>
      </c>
    </row>
    <row r="63" spans="1:4" x14ac:dyDescent="0.5">
      <c r="A63" t="s">
        <v>3173</v>
      </c>
      <c r="B63" t="s">
        <v>421</v>
      </c>
      <c r="C63" t="s">
        <v>3168</v>
      </c>
      <c r="D63" t="s">
        <v>198</v>
      </c>
    </row>
    <row r="64" spans="1:4" x14ac:dyDescent="0.5">
      <c r="A64" t="s">
        <v>3173</v>
      </c>
      <c r="B64" t="s">
        <v>345</v>
      </c>
      <c r="C64" t="s">
        <v>3168</v>
      </c>
      <c r="D64" t="s">
        <v>198</v>
      </c>
    </row>
    <row r="65" spans="1:4" x14ac:dyDescent="0.5">
      <c r="A65" t="s">
        <v>3174</v>
      </c>
      <c r="B65" t="s">
        <v>447</v>
      </c>
      <c r="C65" t="s">
        <v>3168</v>
      </c>
      <c r="D65" t="s">
        <v>198</v>
      </c>
    </row>
    <row r="66" spans="1:4" x14ac:dyDescent="0.5">
      <c r="A66" t="s">
        <v>3174</v>
      </c>
      <c r="B66" t="s">
        <v>421</v>
      </c>
      <c r="C66" t="s">
        <v>3168</v>
      </c>
      <c r="D66" t="s">
        <v>198</v>
      </c>
    </row>
    <row r="67" spans="1:4" x14ac:dyDescent="0.5">
      <c r="A67" t="s">
        <v>3174</v>
      </c>
      <c r="B67" t="s">
        <v>345</v>
      </c>
      <c r="C67" t="s">
        <v>3168</v>
      </c>
      <c r="D67" t="s">
        <v>198</v>
      </c>
    </row>
    <row r="68" spans="1:4" x14ac:dyDescent="0.5">
      <c r="A68" t="s">
        <v>3175</v>
      </c>
      <c r="B68" t="s">
        <v>238</v>
      </c>
      <c r="C68" t="s">
        <v>3168</v>
      </c>
      <c r="D68" t="s">
        <v>198</v>
      </c>
    </row>
    <row r="69" spans="1:4" x14ac:dyDescent="0.5">
      <c r="A69" t="s">
        <v>3175</v>
      </c>
      <c r="B69" t="s">
        <v>359</v>
      </c>
      <c r="C69" t="s">
        <v>3168</v>
      </c>
      <c r="D69" t="s">
        <v>198</v>
      </c>
    </row>
    <row r="70" spans="1:4" x14ac:dyDescent="0.5">
      <c r="A70" t="s">
        <v>3175</v>
      </c>
      <c r="B70" t="s">
        <v>166</v>
      </c>
      <c r="C70" t="s">
        <v>3168</v>
      </c>
      <c r="D70" t="s">
        <v>198</v>
      </c>
    </row>
    <row r="71" spans="1:4" x14ac:dyDescent="0.5">
      <c r="A71" t="s">
        <v>3175</v>
      </c>
      <c r="B71" t="s">
        <v>249</v>
      </c>
      <c r="C71" t="s">
        <v>3168</v>
      </c>
      <c r="D71" t="s">
        <v>198</v>
      </c>
    </row>
    <row r="72" spans="1:4" x14ac:dyDescent="0.5">
      <c r="A72" t="s">
        <v>3176</v>
      </c>
      <c r="B72" t="s">
        <v>427</v>
      </c>
      <c r="C72" t="s">
        <v>3168</v>
      </c>
      <c r="D72" t="s">
        <v>198</v>
      </c>
    </row>
    <row r="73" spans="1:4" x14ac:dyDescent="0.5">
      <c r="A73" t="s">
        <v>3176</v>
      </c>
      <c r="B73" t="s">
        <v>411</v>
      </c>
      <c r="C73" t="s">
        <v>3168</v>
      </c>
      <c r="D73" t="s">
        <v>198</v>
      </c>
    </row>
    <row r="74" spans="1:4" x14ac:dyDescent="0.5">
      <c r="A74" t="s">
        <v>3176</v>
      </c>
      <c r="B74" t="s">
        <v>291</v>
      </c>
      <c r="C74" t="s">
        <v>3168</v>
      </c>
      <c r="D74" t="s">
        <v>198</v>
      </c>
    </row>
    <row r="75" spans="1:4" x14ac:dyDescent="0.5">
      <c r="A75" t="s">
        <v>3177</v>
      </c>
      <c r="B75" t="s">
        <v>559</v>
      </c>
      <c r="C75" t="s">
        <v>3168</v>
      </c>
      <c r="D75" t="s">
        <v>198</v>
      </c>
    </row>
    <row r="76" spans="1:4" x14ac:dyDescent="0.5">
      <c r="A76" t="s">
        <v>3178</v>
      </c>
      <c r="B76" t="s">
        <v>311</v>
      </c>
      <c r="C76" t="s">
        <v>3168</v>
      </c>
      <c r="D76" t="s">
        <v>198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12.87890625" customWidth="1"/>
    <col min="2" max="2" width="25.8203125" customWidth="1"/>
    <col min="3" max="4" width="14.87890625" customWidth="1"/>
    <col min="5" max="5" width="9.1171875" customWidth="1"/>
    <col min="6" max="6" width="20" customWidth="1"/>
    <col min="7" max="7" width="91.3515625" customWidth="1"/>
  </cols>
  <sheetData>
    <row r="1" spans="1:7" x14ac:dyDescent="0.5">
      <c r="A1" s="1" t="s">
        <v>3179</v>
      </c>
      <c r="B1" s="1" t="s">
        <v>3165</v>
      </c>
      <c r="C1" s="1" t="s">
        <v>613</v>
      </c>
      <c r="D1" s="1" t="s">
        <v>3180</v>
      </c>
      <c r="E1" s="1" t="s">
        <v>1082</v>
      </c>
      <c r="F1" s="1" t="s">
        <v>6</v>
      </c>
      <c r="G1" s="1" t="s">
        <v>1</v>
      </c>
    </row>
    <row r="2" spans="1:7" x14ac:dyDescent="0.5">
      <c r="A2" t="s">
        <v>3181</v>
      </c>
      <c r="B2" t="s">
        <v>267</v>
      </c>
      <c r="C2" t="s">
        <v>3168</v>
      </c>
      <c r="D2" t="s">
        <v>3168</v>
      </c>
      <c r="E2">
        <v>137</v>
      </c>
      <c r="F2" t="s">
        <v>198</v>
      </c>
      <c r="G2" t="s">
        <v>3182</v>
      </c>
    </row>
    <row r="3" spans="1:7" x14ac:dyDescent="0.5">
      <c r="A3" t="s">
        <v>188</v>
      </c>
      <c r="B3" t="s">
        <v>267</v>
      </c>
      <c r="C3" t="s">
        <v>3168</v>
      </c>
      <c r="D3" t="s">
        <v>3168</v>
      </c>
      <c r="E3">
        <v>138</v>
      </c>
      <c r="F3" t="s">
        <v>198</v>
      </c>
      <c r="G3" t="s">
        <v>3183</v>
      </c>
    </row>
    <row r="4" spans="1:7" x14ac:dyDescent="0.5">
      <c r="A4" t="s">
        <v>3184</v>
      </c>
      <c r="B4" t="s">
        <v>267</v>
      </c>
      <c r="C4" t="s">
        <v>3168</v>
      </c>
      <c r="D4" t="s">
        <v>3168</v>
      </c>
      <c r="E4">
        <v>139</v>
      </c>
      <c r="F4" t="s">
        <v>198</v>
      </c>
      <c r="G4" t="s">
        <v>3185</v>
      </c>
    </row>
    <row r="5" spans="1:7" x14ac:dyDescent="0.5">
      <c r="A5" t="s">
        <v>3186</v>
      </c>
      <c r="B5" t="s">
        <v>267</v>
      </c>
      <c r="C5" t="s">
        <v>3168</v>
      </c>
      <c r="D5" t="s">
        <v>3168</v>
      </c>
      <c r="E5">
        <v>140</v>
      </c>
      <c r="F5" t="s">
        <v>198</v>
      </c>
      <c r="G5" t="s">
        <v>3187</v>
      </c>
    </row>
    <row r="6" spans="1:7" x14ac:dyDescent="0.5">
      <c r="A6" t="s">
        <v>3188</v>
      </c>
      <c r="B6" t="s">
        <v>267</v>
      </c>
      <c r="C6" t="s">
        <v>3168</v>
      </c>
      <c r="D6" t="s">
        <v>3168</v>
      </c>
      <c r="E6">
        <v>141</v>
      </c>
      <c r="F6" t="s">
        <v>198</v>
      </c>
      <c r="G6" t="s">
        <v>3183</v>
      </c>
    </row>
    <row r="7" spans="1:7" x14ac:dyDescent="0.5">
      <c r="A7" t="s">
        <v>36</v>
      </c>
      <c r="B7" t="s">
        <v>267</v>
      </c>
      <c r="C7" t="s">
        <v>3168</v>
      </c>
      <c r="D7" t="s">
        <v>3168</v>
      </c>
      <c r="E7">
        <v>142</v>
      </c>
      <c r="F7" t="s">
        <v>198</v>
      </c>
      <c r="G7" t="s">
        <v>186</v>
      </c>
    </row>
    <row r="8" spans="1:7" x14ac:dyDescent="0.5">
      <c r="A8" t="s">
        <v>3189</v>
      </c>
      <c r="B8" t="s">
        <v>267</v>
      </c>
      <c r="C8" t="s">
        <v>3168</v>
      </c>
      <c r="D8" t="s">
        <v>3168</v>
      </c>
      <c r="E8">
        <v>143</v>
      </c>
      <c r="F8" t="s">
        <v>198</v>
      </c>
      <c r="G8" t="s">
        <v>3190</v>
      </c>
    </row>
    <row r="9" spans="1:7" x14ac:dyDescent="0.5">
      <c r="A9" t="s">
        <v>3181</v>
      </c>
      <c r="B9" t="s">
        <v>302</v>
      </c>
      <c r="C9" t="s">
        <v>3168</v>
      </c>
      <c r="D9" t="s">
        <v>3168</v>
      </c>
      <c r="E9">
        <v>137</v>
      </c>
      <c r="F9" t="s">
        <v>198</v>
      </c>
      <c r="G9" t="s">
        <v>3191</v>
      </c>
    </row>
    <row r="10" spans="1:7" x14ac:dyDescent="0.5">
      <c r="A10" t="s">
        <v>188</v>
      </c>
      <c r="B10" t="s">
        <v>302</v>
      </c>
      <c r="C10" t="s">
        <v>3168</v>
      </c>
      <c r="D10" t="s">
        <v>3168</v>
      </c>
      <c r="E10">
        <v>138</v>
      </c>
      <c r="F10" t="s">
        <v>198</v>
      </c>
      <c r="G10" t="s">
        <v>3192</v>
      </c>
    </row>
    <row r="11" spans="1:7" x14ac:dyDescent="0.5">
      <c r="A11" t="s">
        <v>3184</v>
      </c>
      <c r="B11" t="s">
        <v>302</v>
      </c>
      <c r="C11" t="s">
        <v>3168</v>
      </c>
      <c r="D11" t="s">
        <v>3168</v>
      </c>
      <c r="E11">
        <v>139</v>
      </c>
      <c r="F11" t="s">
        <v>198</v>
      </c>
      <c r="G11" t="s">
        <v>3193</v>
      </c>
    </row>
    <row r="12" spans="1:7" x14ac:dyDescent="0.5">
      <c r="A12" t="s">
        <v>3186</v>
      </c>
      <c r="B12" t="s">
        <v>302</v>
      </c>
      <c r="C12" t="s">
        <v>3168</v>
      </c>
      <c r="D12" t="s">
        <v>3168</v>
      </c>
      <c r="E12">
        <v>140</v>
      </c>
      <c r="F12" t="s">
        <v>198</v>
      </c>
      <c r="G12" t="s">
        <v>3187</v>
      </c>
    </row>
    <row r="13" spans="1:7" x14ac:dyDescent="0.5">
      <c r="A13" t="s">
        <v>3188</v>
      </c>
      <c r="B13" t="s">
        <v>302</v>
      </c>
      <c r="C13" t="s">
        <v>3168</v>
      </c>
      <c r="D13" t="s">
        <v>3168</v>
      </c>
      <c r="E13">
        <v>141</v>
      </c>
      <c r="F13" t="s">
        <v>198</v>
      </c>
      <c r="G13" t="s">
        <v>3183</v>
      </c>
    </row>
    <row r="14" spans="1:7" x14ac:dyDescent="0.5">
      <c r="A14" t="s">
        <v>36</v>
      </c>
      <c r="B14" t="s">
        <v>302</v>
      </c>
      <c r="C14" t="s">
        <v>3168</v>
      </c>
      <c r="D14" t="s">
        <v>3168</v>
      </c>
      <c r="E14">
        <v>142</v>
      </c>
      <c r="F14" t="s">
        <v>198</v>
      </c>
      <c r="G14" t="s">
        <v>186</v>
      </c>
    </row>
    <row r="15" spans="1:7" x14ac:dyDescent="0.5">
      <c r="A15" t="s">
        <v>3189</v>
      </c>
      <c r="B15" t="s">
        <v>302</v>
      </c>
      <c r="C15" t="s">
        <v>3168</v>
      </c>
      <c r="D15" t="s">
        <v>3168</v>
      </c>
      <c r="E15">
        <v>143</v>
      </c>
      <c r="F15" t="s">
        <v>198</v>
      </c>
      <c r="G15" t="s">
        <v>3190</v>
      </c>
    </row>
    <row r="16" spans="1:7" x14ac:dyDescent="0.5">
      <c r="A16" t="s">
        <v>3181</v>
      </c>
      <c r="B16" t="s">
        <v>311</v>
      </c>
      <c r="C16" t="s">
        <v>3168</v>
      </c>
      <c r="D16" t="s">
        <v>3168</v>
      </c>
      <c r="E16">
        <v>137</v>
      </c>
      <c r="F16" t="s">
        <v>198</v>
      </c>
      <c r="G16" t="s">
        <v>3194</v>
      </c>
    </row>
    <row r="17" spans="1:7" x14ac:dyDescent="0.5">
      <c r="A17" t="s">
        <v>188</v>
      </c>
      <c r="B17" t="s">
        <v>311</v>
      </c>
      <c r="C17" t="s">
        <v>3168</v>
      </c>
      <c r="D17" t="s">
        <v>3168</v>
      </c>
      <c r="E17">
        <v>138</v>
      </c>
      <c r="F17" t="s">
        <v>198</v>
      </c>
      <c r="G17" t="s">
        <v>3192</v>
      </c>
    </row>
    <row r="18" spans="1:7" x14ac:dyDescent="0.5">
      <c r="A18" t="s">
        <v>3184</v>
      </c>
      <c r="B18" t="s">
        <v>311</v>
      </c>
      <c r="C18" t="s">
        <v>3168</v>
      </c>
      <c r="D18" t="s">
        <v>3168</v>
      </c>
      <c r="E18">
        <v>139</v>
      </c>
      <c r="F18" t="s">
        <v>198</v>
      </c>
      <c r="G18" t="s">
        <v>3195</v>
      </c>
    </row>
    <row r="19" spans="1:7" x14ac:dyDescent="0.5">
      <c r="A19" t="s">
        <v>3186</v>
      </c>
      <c r="B19" t="s">
        <v>311</v>
      </c>
      <c r="C19" t="s">
        <v>3168</v>
      </c>
      <c r="D19" t="s">
        <v>3168</v>
      </c>
      <c r="E19">
        <v>140</v>
      </c>
      <c r="F19" t="s">
        <v>198</v>
      </c>
      <c r="G19" t="s">
        <v>3187</v>
      </c>
    </row>
    <row r="20" spans="1:7" x14ac:dyDescent="0.5">
      <c r="A20" t="s">
        <v>3188</v>
      </c>
      <c r="B20" t="s">
        <v>311</v>
      </c>
      <c r="C20" t="s">
        <v>3168</v>
      </c>
      <c r="D20" t="s">
        <v>3168</v>
      </c>
      <c r="E20">
        <v>141</v>
      </c>
      <c r="F20" t="s">
        <v>198</v>
      </c>
      <c r="G20" t="s">
        <v>3192</v>
      </c>
    </row>
    <row r="21" spans="1:7" x14ac:dyDescent="0.5">
      <c r="A21" t="s">
        <v>36</v>
      </c>
      <c r="B21" t="s">
        <v>311</v>
      </c>
      <c r="C21" t="s">
        <v>3168</v>
      </c>
      <c r="D21" t="s">
        <v>3168</v>
      </c>
      <c r="E21">
        <v>142</v>
      </c>
      <c r="F21" t="s">
        <v>198</v>
      </c>
      <c r="G21" t="s">
        <v>186</v>
      </c>
    </row>
    <row r="22" spans="1:7" x14ac:dyDescent="0.5">
      <c r="A22" t="s">
        <v>3189</v>
      </c>
      <c r="B22" t="s">
        <v>311</v>
      </c>
      <c r="C22" t="s">
        <v>3168</v>
      </c>
      <c r="D22" t="s">
        <v>3168</v>
      </c>
      <c r="E22">
        <v>143</v>
      </c>
      <c r="F22" t="s">
        <v>198</v>
      </c>
      <c r="G22" t="s">
        <v>3190</v>
      </c>
    </row>
    <row r="23" spans="1:7" x14ac:dyDescent="0.5">
      <c r="A23" t="s">
        <v>3181</v>
      </c>
      <c r="B23" t="s">
        <v>427</v>
      </c>
      <c r="C23" t="s">
        <v>3168</v>
      </c>
      <c r="D23" t="s">
        <v>3168</v>
      </c>
      <c r="E23">
        <v>137</v>
      </c>
      <c r="F23" t="s">
        <v>198</v>
      </c>
      <c r="G23" t="s">
        <v>3196</v>
      </c>
    </row>
    <row r="24" spans="1:7" x14ac:dyDescent="0.5">
      <c r="A24" t="s">
        <v>188</v>
      </c>
      <c r="B24" t="s">
        <v>427</v>
      </c>
      <c r="C24" t="s">
        <v>3168</v>
      </c>
      <c r="D24" t="s">
        <v>3168</v>
      </c>
      <c r="E24">
        <v>138</v>
      </c>
      <c r="F24" t="s">
        <v>198</v>
      </c>
      <c r="G24" t="s">
        <v>3192</v>
      </c>
    </row>
    <row r="25" spans="1:7" x14ac:dyDescent="0.5">
      <c r="A25" t="s">
        <v>3184</v>
      </c>
      <c r="B25" t="s">
        <v>427</v>
      </c>
      <c r="C25" t="s">
        <v>3168</v>
      </c>
      <c r="D25" t="s">
        <v>3168</v>
      </c>
      <c r="E25">
        <v>139</v>
      </c>
      <c r="F25" t="s">
        <v>198</v>
      </c>
      <c r="G25" t="s">
        <v>3197</v>
      </c>
    </row>
    <row r="26" spans="1:7" x14ac:dyDescent="0.5">
      <c r="A26" t="s">
        <v>3186</v>
      </c>
      <c r="B26" t="s">
        <v>427</v>
      </c>
      <c r="C26" t="s">
        <v>3168</v>
      </c>
      <c r="D26" t="s">
        <v>3168</v>
      </c>
      <c r="E26">
        <v>140</v>
      </c>
      <c r="F26" t="s">
        <v>198</v>
      </c>
      <c r="G26" t="s">
        <v>3187</v>
      </c>
    </row>
    <row r="27" spans="1:7" x14ac:dyDescent="0.5">
      <c r="A27" t="s">
        <v>3188</v>
      </c>
      <c r="B27" t="s">
        <v>427</v>
      </c>
      <c r="C27" t="s">
        <v>3168</v>
      </c>
      <c r="D27" t="s">
        <v>3168</v>
      </c>
      <c r="E27">
        <v>141</v>
      </c>
      <c r="F27" t="s">
        <v>198</v>
      </c>
      <c r="G27" t="s">
        <v>3183</v>
      </c>
    </row>
    <row r="28" spans="1:7" x14ac:dyDescent="0.5">
      <c r="A28" t="s">
        <v>36</v>
      </c>
      <c r="B28" t="s">
        <v>427</v>
      </c>
      <c r="C28" t="s">
        <v>3168</v>
      </c>
      <c r="D28" t="s">
        <v>3168</v>
      </c>
      <c r="E28">
        <v>142</v>
      </c>
      <c r="F28" t="s">
        <v>198</v>
      </c>
      <c r="G28" t="s">
        <v>186</v>
      </c>
    </row>
    <row r="29" spans="1:7" x14ac:dyDescent="0.5">
      <c r="A29" t="s">
        <v>3189</v>
      </c>
      <c r="B29" t="s">
        <v>427</v>
      </c>
      <c r="C29" t="s">
        <v>3168</v>
      </c>
      <c r="D29" t="s">
        <v>3168</v>
      </c>
      <c r="E29">
        <v>143</v>
      </c>
      <c r="F29" t="s">
        <v>198</v>
      </c>
      <c r="G29" t="s">
        <v>3198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8.3515625" customWidth="1"/>
    <col min="2" max="2" width="121.46875" customWidth="1"/>
  </cols>
  <sheetData>
    <row r="1" spans="1:2" x14ac:dyDescent="0.5">
      <c r="A1" s="1" t="s">
        <v>3199</v>
      </c>
      <c r="B1" s="1" t="s">
        <v>1</v>
      </c>
    </row>
    <row r="2" spans="1:2" x14ac:dyDescent="0.5">
      <c r="A2" t="s">
        <v>3200</v>
      </c>
      <c r="B2" t="s">
        <v>3201</v>
      </c>
    </row>
    <row r="3" spans="1:2" x14ac:dyDescent="0.5">
      <c r="A3" t="s">
        <v>3202</v>
      </c>
      <c r="B3" t="s">
        <v>3203</v>
      </c>
    </row>
    <row r="4" spans="1:2" x14ac:dyDescent="0.5">
      <c r="A4" t="s">
        <v>3204</v>
      </c>
      <c r="B4" t="s">
        <v>3205</v>
      </c>
    </row>
    <row r="5" spans="1:2" x14ac:dyDescent="0.5">
      <c r="A5" t="s">
        <v>3206</v>
      </c>
      <c r="B5" t="b">
        <v>0</v>
      </c>
    </row>
    <row r="6" spans="1:2" x14ac:dyDescent="0.5">
      <c r="A6" t="s">
        <v>3207</v>
      </c>
      <c r="B6">
        <v>1</v>
      </c>
    </row>
    <row r="7" spans="1:2" x14ac:dyDescent="0.5">
      <c r="A7" t="s">
        <v>3208</v>
      </c>
      <c r="B7">
        <v>1</v>
      </c>
    </row>
    <row r="8" spans="1:2" x14ac:dyDescent="0.5">
      <c r="A8" t="s">
        <v>3209</v>
      </c>
      <c r="B8" t="s">
        <v>3210</v>
      </c>
    </row>
    <row r="9" spans="1:2" x14ac:dyDescent="0.5">
      <c r="A9" t="s">
        <v>3211</v>
      </c>
      <c r="B9" t="s">
        <v>3212</v>
      </c>
    </row>
    <row r="10" spans="1:2" x14ac:dyDescent="0.5">
      <c r="A10" t="s">
        <v>3213</v>
      </c>
      <c r="B10" t="s">
        <v>3214</v>
      </c>
    </row>
    <row r="11" spans="1:2" x14ac:dyDescent="0.5">
      <c r="A11" t="s">
        <v>3215</v>
      </c>
      <c r="B11" t="s">
        <v>3216</v>
      </c>
    </row>
    <row r="12" spans="1:2" x14ac:dyDescent="0.5">
      <c r="A12" t="s">
        <v>3217</v>
      </c>
      <c r="B12" t="s">
        <v>3218</v>
      </c>
    </row>
    <row r="13" spans="1:2" x14ac:dyDescent="0.5">
      <c r="A13" t="s">
        <v>3219</v>
      </c>
      <c r="B13" t="s">
        <v>3220</v>
      </c>
    </row>
    <row r="14" spans="1:2" x14ac:dyDescent="0.5">
      <c r="A14" t="s">
        <v>3221</v>
      </c>
      <c r="B14" t="s">
        <v>3222</v>
      </c>
    </row>
    <row r="15" spans="1:2" x14ac:dyDescent="0.5">
      <c r="A15" t="s">
        <v>3223</v>
      </c>
      <c r="B15" s="2">
        <v>45691.337157523201</v>
      </c>
    </row>
    <row r="16" spans="1:2" x14ac:dyDescent="0.5">
      <c r="A16" t="s">
        <v>3224</v>
      </c>
      <c r="B16" s="2">
        <v>45691.337497395798</v>
      </c>
    </row>
    <row r="17" spans="1:2" x14ac:dyDescent="0.5">
      <c r="A17" t="s">
        <v>3225</v>
      </c>
      <c r="B17" t="s">
        <v>3226</v>
      </c>
    </row>
    <row r="18" spans="1:2" x14ac:dyDescent="0.5">
      <c r="A18" t="s">
        <v>3227</v>
      </c>
      <c r="B18" t="s">
        <v>3228</v>
      </c>
    </row>
    <row r="19" spans="1:2" x14ac:dyDescent="0.5">
      <c r="A19" t="s">
        <v>3229</v>
      </c>
      <c r="B19" t="s">
        <v>3230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2" width="9.1171875" customWidth="1"/>
    <col min="3" max="3" width="90.05859375" customWidth="1"/>
  </cols>
  <sheetData>
    <row r="1" spans="1:3" x14ac:dyDescent="0.5">
      <c r="A1" s="1" t="s">
        <v>3231</v>
      </c>
      <c r="B1" s="1" t="s">
        <v>3232</v>
      </c>
      <c r="C1" s="1" t="s">
        <v>3233</v>
      </c>
    </row>
    <row r="2" spans="1:3" x14ac:dyDescent="0.5">
      <c r="A2">
        <v>1949</v>
      </c>
      <c r="B2">
        <v>2</v>
      </c>
      <c r="C2" t="s">
        <v>3234</v>
      </c>
    </row>
    <row r="3" spans="1:3" x14ac:dyDescent="0.5">
      <c r="A3">
        <v>3522</v>
      </c>
      <c r="B3">
        <v>19</v>
      </c>
      <c r="C3" t="s">
        <v>3235</v>
      </c>
    </row>
    <row r="4" spans="1:3" x14ac:dyDescent="0.5">
      <c r="A4">
        <v>2531</v>
      </c>
      <c r="B4">
        <v>1</v>
      </c>
      <c r="C4" t="s">
        <v>3236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1"/>
  <sheetViews>
    <sheetView workbookViewId="0"/>
  </sheetViews>
  <sheetFormatPr defaultRowHeight="14.35" x14ac:dyDescent="0.5"/>
  <cols>
    <col min="1" max="1" width="36.5859375" customWidth="1"/>
    <col min="2" max="2" width="9.1171875" customWidth="1"/>
  </cols>
  <sheetData>
    <row r="1" spans="1:2" x14ac:dyDescent="0.5">
      <c r="A1" t="s">
        <v>2207</v>
      </c>
      <c r="B1" t="s">
        <v>3232</v>
      </c>
    </row>
    <row r="2" spans="1:2" x14ac:dyDescent="0.5">
      <c r="A2" t="s">
        <v>173</v>
      </c>
      <c r="B2">
        <v>2</v>
      </c>
    </row>
    <row r="3" spans="1:2" x14ac:dyDescent="0.5">
      <c r="A3" t="s">
        <v>173</v>
      </c>
      <c r="B3">
        <v>3</v>
      </c>
    </row>
    <row r="4" spans="1:2" x14ac:dyDescent="0.5">
      <c r="A4" t="s">
        <v>323</v>
      </c>
      <c r="B4">
        <v>2</v>
      </c>
    </row>
    <row r="5" spans="1:2" x14ac:dyDescent="0.5">
      <c r="A5" t="s">
        <v>331</v>
      </c>
      <c r="B5">
        <v>16</v>
      </c>
    </row>
    <row r="6" spans="1:2" x14ac:dyDescent="0.5">
      <c r="A6" t="s">
        <v>477</v>
      </c>
      <c r="B6">
        <v>1</v>
      </c>
    </row>
    <row r="7" spans="1:2" x14ac:dyDescent="0.5">
      <c r="A7" t="s">
        <v>203</v>
      </c>
      <c r="B7">
        <v>4</v>
      </c>
    </row>
    <row r="8" spans="1:2" x14ac:dyDescent="0.5">
      <c r="A8" t="s">
        <v>217</v>
      </c>
      <c r="B8">
        <v>7</v>
      </c>
    </row>
    <row r="9" spans="1:2" x14ac:dyDescent="0.5">
      <c r="A9" t="s">
        <v>230</v>
      </c>
      <c r="B9">
        <v>9</v>
      </c>
    </row>
    <row r="10" spans="1:2" x14ac:dyDescent="0.5">
      <c r="A10" t="s">
        <v>176</v>
      </c>
      <c r="B10">
        <v>4</v>
      </c>
    </row>
    <row r="11" spans="1:2" x14ac:dyDescent="0.5">
      <c r="A11" t="s">
        <v>295</v>
      </c>
      <c r="B11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3"/>
  <sheetViews>
    <sheetView workbookViewId="0"/>
  </sheetViews>
  <sheetFormatPr defaultRowHeight="14.35" x14ac:dyDescent="0.5"/>
  <cols>
    <col min="1" max="1" width="12" customWidth="1"/>
    <col min="2" max="2" width="9.1171875" customWidth="1"/>
  </cols>
  <sheetData>
    <row r="1" spans="1:2" x14ac:dyDescent="0.5">
      <c r="A1" t="s">
        <v>2207</v>
      </c>
      <c r="B1" t="s">
        <v>3232</v>
      </c>
    </row>
    <row r="2" spans="1:2" x14ac:dyDescent="0.5">
      <c r="A2" t="s">
        <v>286</v>
      </c>
      <c r="B2">
        <v>9</v>
      </c>
    </row>
    <row r="3" spans="1:2" x14ac:dyDescent="0.5">
      <c r="A3" t="s">
        <v>168</v>
      </c>
      <c r="B3">
        <v>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36.5859375" customWidth="1"/>
    <col min="2" max="2" width="11.17578125" customWidth="1"/>
    <col min="3" max="3" width="22.52734375" customWidth="1"/>
    <col min="4" max="4" width="17.46875" customWidth="1"/>
    <col min="5" max="5" width="14.3515625" customWidth="1"/>
    <col min="6" max="6" width="13.703125" customWidth="1"/>
    <col min="7" max="7" width="39.234375" customWidth="1"/>
    <col min="8" max="8" width="60.52734375" customWidth="1"/>
    <col min="9" max="9" width="64.234375" customWidth="1"/>
    <col min="10" max="10" width="23.1171875" customWidth="1"/>
    <col min="11" max="11" width="22.17578125" customWidth="1"/>
    <col min="12" max="12" width="15.76171875" customWidth="1"/>
    <col min="13" max="13" width="10.41015625" customWidth="1"/>
    <col min="14" max="14" width="9.1171875" customWidth="1"/>
    <col min="15" max="15" width="9.17578125" customWidth="1"/>
    <col min="16" max="16" width="9.1171875" customWidth="1"/>
    <col min="17" max="17" width="16.234375" customWidth="1"/>
    <col min="18" max="18" width="10" customWidth="1"/>
    <col min="19" max="19" width="14.46875" customWidth="1"/>
    <col min="20" max="20" width="10.17578125" customWidth="1"/>
    <col min="21" max="21" width="87.29296875" customWidth="1"/>
    <col min="22" max="22" width="39.17578125" customWidth="1"/>
    <col min="23" max="23" width="18.703125" customWidth="1"/>
    <col min="24" max="24" width="11.3515625" customWidth="1"/>
    <col min="25" max="25" width="12.05859375" customWidth="1"/>
    <col min="26" max="26" width="9.87890625" customWidth="1"/>
    <col min="27" max="27" width="16.1171875" customWidth="1"/>
    <col min="28" max="28" width="23.17578125" customWidth="1"/>
    <col min="29" max="29" width="19.46875" customWidth="1"/>
    <col min="30" max="30" width="16.87890625" customWidth="1"/>
    <col min="31" max="31" width="18.76171875" customWidth="1"/>
    <col min="32" max="32" width="25.46875" customWidth="1"/>
    <col min="33" max="33" width="97.8203125" customWidth="1"/>
    <col min="34" max="34" width="133.703125" customWidth="1"/>
    <col min="35" max="35" width="38.9375" customWidth="1"/>
    <col min="36" max="36" width="20" customWidth="1"/>
  </cols>
  <sheetData>
    <row r="1" spans="1:36" x14ac:dyDescent="0.5">
      <c r="A1" s="1" t="s">
        <v>83</v>
      </c>
      <c r="B1" s="1" t="s">
        <v>601</v>
      </c>
      <c r="C1" s="1" t="s">
        <v>602</v>
      </c>
      <c r="D1" s="1" t="s">
        <v>603</v>
      </c>
      <c r="E1" s="1" t="s">
        <v>604</v>
      </c>
      <c r="F1" s="1" t="s">
        <v>129</v>
      </c>
      <c r="G1" s="1" t="s">
        <v>605</v>
      </c>
      <c r="H1" s="1" t="s">
        <v>606</v>
      </c>
      <c r="I1" s="1" t="s">
        <v>607</v>
      </c>
      <c r="J1" s="1" t="s">
        <v>608</v>
      </c>
      <c r="K1" s="1" t="s">
        <v>609</v>
      </c>
      <c r="L1" s="1" t="s">
        <v>610</v>
      </c>
      <c r="M1" s="1" t="s">
        <v>611</v>
      </c>
      <c r="N1" s="1" t="s">
        <v>612</v>
      </c>
      <c r="O1" s="1" t="s">
        <v>613</v>
      </c>
      <c r="P1" s="1" t="s">
        <v>614</v>
      </c>
      <c r="Q1" s="1" t="s">
        <v>615</v>
      </c>
      <c r="R1" s="1" t="s">
        <v>131</v>
      </c>
      <c r="S1" s="1" t="s">
        <v>616</v>
      </c>
      <c r="T1" s="1" t="s">
        <v>617</v>
      </c>
      <c r="U1" s="1" t="s">
        <v>618</v>
      </c>
      <c r="V1" s="1" t="s">
        <v>619</v>
      </c>
      <c r="W1" s="1" t="s">
        <v>620</v>
      </c>
      <c r="X1" s="1" t="s">
        <v>621</v>
      </c>
      <c r="Y1" s="1" t="s">
        <v>622</v>
      </c>
      <c r="Z1" s="1" t="s">
        <v>623</v>
      </c>
      <c r="AA1" s="1" t="s">
        <v>624</v>
      </c>
      <c r="AB1" s="1" t="s">
        <v>48</v>
      </c>
      <c r="AC1" s="1" t="s">
        <v>40</v>
      </c>
      <c r="AD1" s="1" t="s">
        <v>625</v>
      </c>
      <c r="AE1" s="1" t="s">
        <v>626</v>
      </c>
      <c r="AF1" s="1" t="s">
        <v>627</v>
      </c>
      <c r="AG1" s="1" t="s">
        <v>628</v>
      </c>
      <c r="AH1" s="1" t="s">
        <v>165</v>
      </c>
      <c r="AI1" s="1" t="s">
        <v>629</v>
      </c>
      <c r="AJ1" s="1" t="s">
        <v>6</v>
      </c>
    </row>
    <row r="2" spans="1:36" x14ac:dyDescent="0.5">
      <c r="A2" t="s">
        <v>166</v>
      </c>
      <c r="B2" t="s">
        <v>630</v>
      </c>
      <c r="C2" t="s">
        <v>631</v>
      </c>
      <c r="D2" t="s">
        <v>632</v>
      </c>
      <c r="E2" t="s">
        <v>633</v>
      </c>
      <c r="F2" t="s">
        <v>634</v>
      </c>
      <c r="G2" t="s">
        <v>635</v>
      </c>
      <c r="J2" t="s">
        <v>636</v>
      </c>
      <c r="K2" t="s">
        <v>637</v>
      </c>
      <c r="L2" t="s">
        <v>638</v>
      </c>
      <c r="M2" t="s">
        <v>639</v>
      </c>
      <c r="N2" t="s">
        <v>170</v>
      </c>
      <c r="O2" t="s">
        <v>640</v>
      </c>
      <c r="P2" t="b">
        <v>0</v>
      </c>
      <c r="Q2" t="b">
        <v>0</v>
      </c>
      <c r="R2">
        <v>40</v>
      </c>
      <c r="S2">
        <v>43</v>
      </c>
      <c r="T2" t="s">
        <v>172</v>
      </c>
      <c r="U2" t="s">
        <v>641</v>
      </c>
      <c r="V2" t="s">
        <v>635</v>
      </c>
      <c r="W2" t="s">
        <v>642</v>
      </c>
      <c r="X2">
        <v>1000</v>
      </c>
      <c r="Y2" t="s">
        <v>643</v>
      </c>
      <c r="Z2">
        <v>-1</v>
      </c>
      <c r="AA2">
        <v>0</v>
      </c>
      <c r="AB2" t="s">
        <v>644</v>
      </c>
      <c r="AC2" t="s">
        <v>645</v>
      </c>
      <c r="AD2" t="s">
        <v>646</v>
      </c>
      <c r="AE2" t="b">
        <v>1</v>
      </c>
      <c r="AF2" t="s">
        <v>195</v>
      </c>
      <c r="AG2" t="s">
        <v>647</v>
      </c>
      <c r="AH2" t="s">
        <v>648</v>
      </c>
      <c r="AI2" t="s">
        <v>194</v>
      </c>
      <c r="AJ2" t="s">
        <v>198</v>
      </c>
    </row>
    <row r="3" spans="1:36" x14ac:dyDescent="0.5">
      <c r="A3" t="s">
        <v>199</v>
      </c>
      <c r="B3" t="s">
        <v>630</v>
      </c>
      <c r="C3" t="s">
        <v>631</v>
      </c>
      <c r="D3" t="s">
        <v>632</v>
      </c>
      <c r="E3" t="s">
        <v>633</v>
      </c>
      <c r="F3" t="s">
        <v>634</v>
      </c>
      <c r="G3" t="s">
        <v>649</v>
      </c>
      <c r="J3" t="s">
        <v>650</v>
      </c>
      <c r="K3" t="s">
        <v>637</v>
      </c>
      <c r="L3" t="s">
        <v>638</v>
      </c>
      <c r="M3" t="s">
        <v>639</v>
      </c>
      <c r="N3" t="s">
        <v>170</v>
      </c>
      <c r="O3" t="s">
        <v>640</v>
      </c>
      <c r="P3" t="b">
        <v>0</v>
      </c>
      <c r="Q3" t="b">
        <v>0</v>
      </c>
      <c r="R3">
        <v>325</v>
      </c>
      <c r="S3">
        <v>331</v>
      </c>
      <c r="T3" t="s">
        <v>172</v>
      </c>
      <c r="U3" t="s">
        <v>651</v>
      </c>
      <c r="V3" t="s">
        <v>649</v>
      </c>
      <c r="W3" t="s">
        <v>642</v>
      </c>
      <c r="X3">
        <v>1000</v>
      </c>
      <c r="Y3" t="s">
        <v>643</v>
      </c>
      <c r="Z3">
        <v>-1</v>
      </c>
      <c r="AA3">
        <v>0</v>
      </c>
      <c r="AB3" t="s">
        <v>644</v>
      </c>
      <c r="AC3" t="s">
        <v>652</v>
      </c>
      <c r="AD3" t="s">
        <v>646</v>
      </c>
      <c r="AE3" t="b">
        <v>1</v>
      </c>
      <c r="AF3" t="s">
        <v>210</v>
      </c>
      <c r="AG3" t="s">
        <v>653</v>
      </c>
      <c r="AH3" t="s">
        <v>654</v>
      </c>
      <c r="AI3" t="s">
        <v>209</v>
      </c>
      <c r="AJ3" t="s">
        <v>198</v>
      </c>
    </row>
    <row r="4" spans="1:36" x14ac:dyDescent="0.5">
      <c r="A4" t="s">
        <v>212</v>
      </c>
      <c r="B4" t="s">
        <v>630</v>
      </c>
      <c r="C4" t="s">
        <v>631</v>
      </c>
      <c r="D4" t="s">
        <v>632</v>
      </c>
      <c r="E4" t="s">
        <v>633</v>
      </c>
      <c r="F4" t="s">
        <v>634</v>
      </c>
      <c r="G4" t="s">
        <v>655</v>
      </c>
      <c r="J4" t="s">
        <v>650</v>
      </c>
      <c r="K4" t="s">
        <v>637</v>
      </c>
      <c r="L4" t="s">
        <v>638</v>
      </c>
      <c r="M4" t="s">
        <v>639</v>
      </c>
      <c r="N4" t="s">
        <v>170</v>
      </c>
      <c r="O4" t="s">
        <v>640</v>
      </c>
      <c r="P4" t="b">
        <v>0</v>
      </c>
      <c r="Q4" t="b">
        <v>0</v>
      </c>
      <c r="R4">
        <v>50</v>
      </c>
      <c r="S4">
        <v>59</v>
      </c>
      <c r="T4" t="s">
        <v>172</v>
      </c>
      <c r="U4" t="s">
        <v>656</v>
      </c>
      <c r="V4" t="s">
        <v>655</v>
      </c>
      <c r="W4" t="s">
        <v>642</v>
      </c>
      <c r="X4">
        <v>1000</v>
      </c>
      <c r="Y4" t="s">
        <v>643</v>
      </c>
      <c r="Z4">
        <v>-1</v>
      </c>
      <c r="AA4">
        <v>0</v>
      </c>
      <c r="AB4" t="s">
        <v>644</v>
      </c>
      <c r="AC4" t="s">
        <v>657</v>
      </c>
      <c r="AD4" t="s">
        <v>646</v>
      </c>
      <c r="AE4" t="b">
        <v>1</v>
      </c>
      <c r="AF4" t="s">
        <v>224</v>
      </c>
      <c r="AG4" t="s">
        <v>658</v>
      </c>
      <c r="AH4" t="s">
        <v>659</v>
      </c>
      <c r="AI4" t="s">
        <v>223</v>
      </c>
      <c r="AJ4" t="s">
        <v>198</v>
      </c>
    </row>
    <row r="5" spans="1:36" x14ac:dyDescent="0.5">
      <c r="A5" t="s">
        <v>212</v>
      </c>
      <c r="B5" t="s">
        <v>660</v>
      </c>
      <c r="C5" t="s">
        <v>631</v>
      </c>
      <c r="D5" t="s">
        <v>632</v>
      </c>
      <c r="E5" t="s">
        <v>633</v>
      </c>
      <c r="F5" t="s">
        <v>634</v>
      </c>
      <c r="G5" t="s">
        <v>661</v>
      </c>
      <c r="J5" t="s">
        <v>650</v>
      </c>
      <c r="K5" t="s">
        <v>637</v>
      </c>
      <c r="L5" t="s">
        <v>638</v>
      </c>
      <c r="M5" t="s">
        <v>662</v>
      </c>
      <c r="N5" t="s">
        <v>170</v>
      </c>
      <c r="O5" t="s">
        <v>640</v>
      </c>
      <c r="P5" t="b">
        <v>0</v>
      </c>
      <c r="Q5" t="b">
        <v>0</v>
      </c>
      <c r="R5">
        <v>30</v>
      </c>
      <c r="S5">
        <v>35</v>
      </c>
      <c r="T5" t="s">
        <v>172</v>
      </c>
      <c r="U5" t="s">
        <v>663</v>
      </c>
      <c r="V5" t="s">
        <v>661</v>
      </c>
      <c r="W5" t="s">
        <v>642</v>
      </c>
      <c r="X5">
        <v>1000</v>
      </c>
      <c r="Y5" t="s">
        <v>643</v>
      </c>
      <c r="Z5">
        <v>-1</v>
      </c>
      <c r="AA5">
        <v>0</v>
      </c>
      <c r="AB5" t="s">
        <v>644</v>
      </c>
      <c r="AC5" t="s">
        <v>657</v>
      </c>
      <c r="AD5" t="s">
        <v>646</v>
      </c>
      <c r="AE5" t="b">
        <v>1</v>
      </c>
      <c r="AF5" t="s">
        <v>224</v>
      </c>
      <c r="AG5" t="s">
        <v>664</v>
      </c>
      <c r="AH5" t="s">
        <v>665</v>
      </c>
      <c r="AI5" t="s">
        <v>223</v>
      </c>
      <c r="AJ5" t="s">
        <v>198</v>
      </c>
    </row>
    <row r="6" spans="1:36" x14ac:dyDescent="0.5">
      <c r="A6" t="s">
        <v>226</v>
      </c>
      <c r="B6" t="s">
        <v>630</v>
      </c>
      <c r="C6" t="s">
        <v>631</v>
      </c>
      <c r="D6" t="s">
        <v>632</v>
      </c>
      <c r="E6" t="s">
        <v>633</v>
      </c>
      <c r="F6" t="s">
        <v>634</v>
      </c>
      <c r="G6" t="s">
        <v>666</v>
      </c>
      <c r="J6" t="s">
        <v>650</v>
      </c>
      <c r="K6" t="s">
        <v>637</v>
      </c>
      <c r="L6" t="s">
        <v>638</v>
      </c>
      <c r="M6" t="s">
        <v>639</v>
      </c>
      <c r="N6" t="s">
        <v>170</v>
      </c>
      <c r="O6" t="s">
        <v>640</v>
      </c>
      <c r="P6" t="b">
        <v>0</v>
      </c>
      <c r="Q6" t="b">
        <v>0</v>
      </c>
      <c r="R6">
        <v>30</v>
      </c>
      <c r="S6">
        <v>31</v>
      </c>
      <c r="T6" t="s">
        <v>172</v>
      </c>
      <c r="U6" t="s">
        <v>667</v>
      </c>
      <c r="V6" t="s">
        <v>666</v>
      </c>
      <c r="W6" t="s">
        <v>642</v>
      </c>
      <c r="X6">
        <v>1000</v>
      </c>
      <c r="Y6" t="s">
        <v>643</v>
      </c>
      <c r="Z6">
        <v>-1</v>
      </c>
      <c r="AA6">
        <v>0</v>
      </c>
      <c r="AB6" t="s">
        <v>644</v>
      </c>
      <c r="AC6" t="s">
        <v>668</v>
      </c>
      <c r="AD6" t="s">
        <v>646</v>
      </c>
      <c r="AE6" t="b">
        <v>1</v>
      </c>
      <c r="AF6" t="s">
        <v>236</v>
      </c>
      <c r="AG6" t="s">
        <v>669</v>
      </c>
      <c r="AH6" t="s">
        <v>670</v>
      </c>
      <c r="AI6" t="s">
        <v>235</v>
      </c>
      <c r="AJ6" t="s">
        <v>198</v>
      </c>
    </row>
    <row r="7" spans="1:36" x14ac:dyDescent="0.5">
      <c r="A7" t="s">
        <v>226</v>
      </c>
      <c r="B7" t="s">
        <v>660</v>
      </c>
      <c r="C7" t="s">
        <v>631</v>
      </c>
      <c r="D7" t="s">
        <v>632</v>
      </c>
      <c r="E7" t="s">
        <v>633</v>
      </c>
      <c r="F7" t="s">
        <v>634</v>
      </c>
      <c r="G7" t="s">
        <v>671</v>
      </c>
      <c r="J7" t="s">
        <v>650</v>
      </c>
      <c r="K7" t="s">
        <v>637</v>
      </c>
      <c r="L7" t="s">
        <v>638</v>
      </c>
      <c r="M7" t="s">
        <v>662</v>
      </c>
      <c r="N7" t="s">
        <v>170</v>
      </c>
      <c r="O7" t="s">
        <v>640</v>
      </c>
      <c r="P7" t="b">
        <v>0</v>
      </c>
      <c r="Q7" t="b">
        <v>0</v>
      </c>
      <c r="R7">
        <v>12</v>
      </c>
      <c r="S7">
        <v>13</v>
      </c>
      <c r="T7" t="s">
        <v>172</v>
      </c>
      <c r="U7" t="s">
        <v>672</v>
      </c>
      <c r="V7" t="s">
        <v>671</v>
      </c>
      <c r="W7" t="s">
        <v>642</v>
      </c>
      <c r="X7">
        <v>1000</v>
      </c>
      <c r="Y7" t="s">
        <v>643</v>
      </c>
      <c r="Z7">
        <v>-1</v>
      </c>
      <c r="AA7">
        <v>0</v>
      </c>
      <c r="AB7" t="s">
        <v>644</v>
      </c>
      <c r="AC7" t="s">
        <v>668</v>
      </c>
      <c r="AD7" t="s">
        <v>646</v>
      </c>
      <c r="AE7" t="b">
        <v>1</v>
      </c>
      <c r="AF7" t="s">
        <v>236</v>
      </c>
      <c r="AG7" t="s">
        <v>673</v>
      </c>
      <c r="AH7" t="s">
        <v>674</v>
      </c>
      <c r="AI7" t="s">
        <v>235</v>
      </c>
      <c r="AJ7" t="s">
        <v>198</v>
      </c>
    </row>
    <row r="8" spans="1:36" x14ac:dyDescent="0.5">
      <c r="A8" t="s">
        <v>238</v>
      </c>
      <c r="B8" t="s">
        <v>630</v>
      </c>
      <c r="C8" t="s">
        <v>631</v>
      </c>
      <c r="D8" t="s">
        <v>632</v>
      </c>
      <c r="E8" t="s">
        <v>633</v>
      </c>
      <c r="F8" t="s">
        <v>634</v>
      </c>
      <c r="G8" t="s">
        <v>675</v>
      </c>
      <c r="J8" t="s">
        <v>636</v>
      </c>
      <c r="K8" t="s">
        <v>637</v>
      </c>
      <c r="L8" t="s">
        <v>638</v>
      </c>
      <c r="M8" t="s">
        <v>639</v>
      </c>
      <c r="N8" t="s">
        <v>170</v>
      </c>
      <c r="O8" t="s">
        <v>640</v>
      </c>
      <c r="P8" t="b">
        <v>0</v>
      </c>
      <c r="Q8" t="b">
        <v>0</v>
      </c>
      <c r="R8">
        <v>30</v>
      </c>
      <c r="S8">
        <v>33</v>
      </c>
      <c r="T8" t="s">
        <v>172</v>
      </c>
      <c r="U8" t="s">
        <v>676</v>
      </c>
      <c r="V8" t="s">
        <v>675</v>
      </c>
      <c r="W8" t="s">
        <v>642</v>
      </c>
      <c r="X8">
        <v>1000</v>
      </c>
      <c r="Y8" t="s">
        <v>643</v>
      </c>
      <c r="Z8">
        <v>-1</v>
      </c>
      <c r="AA8">
        <v>0</v>
      </c>
      <c r="AB8" t="s">
        <v>644</v>
      </c>
      <c r="AC8" t="s">
        <v>668</v>
      </c>
      <c r="AD8" t="s">
        <v>646</v>
      </c>
      <c r="AE8" t="b">
        <v>1</v>
      </c>
      <c r="AF8" t="s">
        <v>247</v>
      </c>
      <c r="AG8" t="s">
        <v>677</v>
      </c>
      <c r="AH8" t="s">
        <v>678</v>
      </c>
      <c r="AI8" t="s">
        <v>246</v>
      </c>
      <c r="AJ8" t="s">
        <v>198</v>
      </c>
    </row>
    <row r="9" spans="1:36" x14ac:dyDescent="0.5">
      <c r="A9" t="s">
        <v>238</v>
      </c>
      <c r="B9" t="s">
        <v>660</v>
      </c>
      <c r="C9" t="s">
        <v>679</v>
      </c>
      <c r="D9" t="s">
        <v>680</v>
      </c>
      <c r="E9" t="s">
        <v>681</v>
      </c>
      <c r="F9" t="s">
        <v>634</v>
      </c>
      <c r="H9" t="s">
        <v>682</v>
      </c>
      <c r="I9" t="s">
        <v>683</v>
      </c>
      <c r="J9" t="s">
        <v>636</v>
      </c>
      <c r="K9" t="s">
        <v>637</v>
      </c>
      <c r="L9" t="s">
        <v>638</v>
      </c>
      <c r="M9" t="s">
        <v>662</v>
      </c>
      <c r="N9" t="s">
        <v>170</v>
      </c>
      <c r="O9" t="s">
        <v>640</v>
      </c>
      <c r="P9" t="b">
        <v>0</v>
      </c>
      <c r="Q9" t="b">
        <v>0</v>
      </c>
      <c r="R9">
        <v>10240</v>
      </c>
      <c r="S9">
        <v>10240</v>
      </c>
      <c r="T9" t="s">
        <v>170</v>
      </c>
      <c r="X9">
        <v>1000</v>
      </c>
      <c r="Y9" t="s">
        <v>643</v>
      </c>
      <c r="Z9">
        <v>-1</v>
      </c>
      <c r="AA9">
        <v>0</v>
      </c>
      <c r="AB9" t="s">
        <v>644</v>
      </c>
      <c r="AC9" t="s">
        <v>668</v>
      </c>
      <c r="AD9" t="s">
        <v>646</v>
      </c>
      <c r="AE9" t="b">
        <v>1</v>
      </c>
      <c r="AF9" t="s">
        <v>247</v>
      </c>
      <c r="AG9" t="s">
        <v>684</v>
      </c>
      <c r="AH9" t="s">
        <v>685</v>
      </c>
      <c r="AI9" t="s">
        <v>246</v>
      </c>
      <c r="AJ9" t="s">
        <v>198</v>
      </c>
    </row>
    <row r="10" spans="1:36" x14ac:dyDescent="0.5">
      <c r="A10" t="s">
        <v>238</v>
      </c>
      <c r="B10" t="s">
        <v>686</v>
      </c>
      <c r="C10" t="s">
        <v>679</v>
      </c>
      <c r="D10" t="s">
        <v>680</v>
      </c>
      <c r="E10" t="s">
        <v>681</v>
      </c>
      <c r="F10" t="s">
        <v>634</v>
      </c>
      <c r="H10" t="s">
        <v>687</v>
      </c>
      <c r="I10" t="s">
        <v>688</v>
      </c>
      <c r="J10" t="s">
        <v>636</v>
      </c>
      <c r="K10" t="s">
        <v>637</v>
      </c>
      <c r="L10" t="s">
        <v>638</v>
      </c>
      <c r="M10" t="s">
        <v>689</v>
      </c>
      <c r="N10" t="s">
        <v>170</v>
      </c>
      <c r="O10" t="s">
        <v>640</v>
      </c>
      <c r="P10" t="b">
        <v>0</v>
      </c>
      <c r="Q10" t="b">
        <v>0</v>
      </c>
      <c r="R10">
        <v>10240</v>
      </c>
      <c r="S10">
        <v>10240</v>
      </c>
      <c r="T10" t="s">
        <v>170</v>
      </c>
      <c r="X10">
        <v>1000</v>
      </c>
      <c r="Y10" t="s">
        <v>643</v>
      </c>
      <c r="Z10">
        <v>-1</v>
      </c>
      <c r="AA10">
        <v>0</v>
      </c>
      <c r="AB10" t="s">
        <v>644</v>
      </c>
      <c r="AC10" t="s">
        <v>668</v>
      </c>
      <c r="AD10" t="s">
        <v>646</v>
      </c>
      <c r="AE10" t="b">
        <v>1</v>
      </c>
      <c r="AF10" t="s">
        <v>247</v>
      </c>
      <c r="AG10" t="s">
        <v>690</v>
      </c>
      <c r="AH10" t="s">
        <v>691</v>
      </c>
      <c r="AI10" t="s">
        <v>246</v>
      </c>
      <c r="AJ10" t="s">
        <v>198</v>
      </c>
    </row>
    <row r="11" spans="1:36" x14ac:dyDescent="0.5">
      <c r="A11" t="s">
        <v>238</v>
      </c>
      <c r="B11" t="s">
        <v>692</v>
      </c>
      <c r="C11" t="s">
        <v>679</v>
      </c>
      <c r="D11" t="s">
        <v>680</v>
      </c>
      <c r="E11" t="s">
        <v>681</v>
      </c>
      <c r="F11" t="s">
        <v>634</v>
      </c>
      <c r="H11" t="s">
        <v>693</v>
      </c>
      <c r="I11" t="s">
        <v>694</v>
      </c>
      <c r="J11" t="s">
        <v>636</v>
      </c>
      <c r="K11" t="s">
        <v>637</v>
      </c>
      <c r="L11" t="s">
        <v>638</v>
      </c>
      <c r="M11" t="s">
        <v>695</v>
      </c>
      <c r="N11" t="s">
        <v>170</v>
      </c>
      <c r="O11" t="s">
        <v>640</v>
      </c>
      <c r="P11" t="b">
        <v>0</v>
      </c>
      <c r="Q11" t="b">
        <v>0</v>
      </c>
      <c r="R11">
        <v>10240</v>
      </c>
      <c r="S11">
        <v>10240</v>
      </c>
      <c r="T11" t="s">
        <v>170</v>
      </c>
      <c r="X11">
        <v>1000</v>
      </c>
      <c r="Y11" t="s">
        <v>643</v>
      </c>
      <c r="Z11">
        <v>-1</v>
      </c>
      <c r="AA11">
        <v>0</v>
      </c>
      <c r="AB11" t="s">
        <v>644</v>
      </c>
      <c r="AC11" t="s">
        <v>668</v>
      </c>
      <c r="AD11" t="s">
        <v>646</v>
      </c>
      <c r="AE11" t="b">
        <v>1</v>
      </c>
      <c r="AF11" t="s">
        <v>247</v>
      </c>
      <c r="AG11" t="s">
        <v>696</v>
      </c>
      <c r="AH11" t="s">
        <v>697</v>
      </c>
      <c r="AI11" t="s">
        <v>246</v>
      </c>
      <c r="AJ11" t="s">
        <v>198</v>
      </c>
    </row>
    <row r="12" spans="1:36" x14ac:dyDescent="0.5">
      <c r="A12" t="s">
        <v>238</v>
      </c>
      <c r="B12" t="s">
        <v>698</v>
      </c>
      <c r="C12" t="s">
        <v>679</v>
      </c>
      <c r="D12" t="s">
        <v>680</v>
      </c>
      <c r="E12" t="s">
        <v>681</v>
      </c>
      <c r="F12" t="s">
        <v>634</v>
      </c>
      <c r="H12" t="s">
        <v>699</v>
      </c>
      <c r="I12" t="s">
        <v>700</v>
      </c>
      <c r="J12" t="s">
        <v>636</v>
      </c>
      <c r="K12" t="s">
        <v>637</v>
      </c>
      <c r="L12" t="s">
        <v>638</v>
      </c>
      <c r="M12" t="s">
        <v>701</v>
      </c>
      <c r="N12" t="s">
        <v>170</v>
      </c>
      <c r="O12" t="s">
        <v>640</v>
      </c>
      <c r="P12" t="b">
        <v>0</v>
      </c>
      <c r="Q12" t="b">
        <v>0</v>
      </c>
      <c r="R12">
        <v>10240</v>
      </c>
      <c r="S12">
        <v>10240</v>
      </c>
      <c r="T12" t="s">
        <v>170</v>
      </c>
      <c r="X12">
        <v>1000</v>
      </c>
      <c r="Y12" t="s">
        <v>643</v>
      </c>
      <c r="Z12">
        <v>-1</v>
      </c>
      <c r="AA12">
        <v>0</v>
      </c>
      <c r="AB12" t="s">
        <v>644</v>
      </c>
      <c r="AC12" t="s">
        <v>668</v>
      </c>
      <c r="AD12" t="s">
        <v>646</v>
      </c>
      <c r="AE12" t="b">
        <v>1</v>
      </c>
      <c r="AF12" t="s">
        <v>247</v>
      </c>
      <c r="AG12" t="s">
        <v>702</v>
      </c>
      <c r="AH12" t="s">
        <v>703</v>
      </c>
      <c r="AI12" t="s">
        <v>246</v>
      </c>
      <c r="AJ12" t="s">
        <v>198</v>
      </c>
    </row>
    <row r="13" spans="1:36" x14ac:dyDescent="0.5">
      <c r="A13" t="s">
        <v>238</v>
      </c>
      <c r="B13" t="s">
        <v>704</v>
      </c>
      <c r="C13" t="s">
        <v>679</v>
      </c>
      <c r="D13" t="s">
        <v>680</v>
      </c>
      <c r="E13" t="s">
        <v>681</v>
      </c>
      <c r="F13" t="s">
        <v>634</v>
      </c>
      <c r="H13" t="s">
        <v>705</v>
      </c>
      <c r="I13" t="s">
        <v>706</v>
      </c>
      <c r="J13" t="s">
        <v>636</v>
      </c>
      <c r="K13" t="s">
        <v>637</v>
      </c>
      <c r="L13" t="s">
        <v>638</v>
      </c>
      <c r="M13" t="s">
        <v>707</v>
      </c>
      <c r="N13" t="s">
        <v>170</v>
      </c>
      <c r="O13" t="s">
        <v>640</v>
      </c>
      <c r="P13" t="b">
        <v>0</v>
      </c>
      <c r="Q13" t="b">
        <v>0</v>
      </c>
      <c r="R13">
        <v>10240</v>
      </c>
      <c r="S13">
        <v>10240</v>
      </c>
      <c r="T13" t="s">
        <v>170</v>
      </c>
      <c r="X13">
        <v>1000</v>
      </c>
      <c r="Y13" t="s">
        <v>643</v>
      </c>
      <c r="Z13">
        <v>-1</v>
      </c>
      <c r="AA13">
        <v>0</v>
      </c>
      <c r="AB13" t="s">
        <v>644</v>
      </c>
      <c r="AC13" t="s">
        <v>668</v>
      </c>
      <c r="AD13" t="s">
        <v>646</v>
      </c>
      <c r="AE13" t="b">
        <v>1</v>
      </c>
      <c r="AF13" t="s">
        <v>247</v>
      </c>
      <c r="AG13" t="s">
        <v>708</v>
      </c>
      <c r="AH13" t="s">
        <v>709</v>
      </c>
      <c r="AI13" t="s">
        <v>246</v>
      </c>
      <c r="AJ13" t="s">
        <v>198</v>
      </c>
    </row>
    <row r="14" spans="1:36" x14ac:dyDescent="0.5">
      <c r="A14" t="s">
        <v>249</v>
      </c>
      <c r="B14" t="s">
        <v>630</v>
      </c>
      <c r="C14" t="s">
        <v>631</v>
      </c>
      <c r="D14" t="s">
        <v>632</v>
      </c>
      <c r="E14" t="s">
        <v>633</v>
      </c>
      <c r="F14" t="s">
        <v>634</v>
      </c>
      <c r="G14" t="s">
        <v>666</v>
      </c>
      <c r="J14" t="s">
        <v>650</v>
      </c>
      <c r="K14" t="s">
        <v>637</v>
      </c>
      <c r="L14" t="s">
        <v>638</v>
      </c>
      <c r="M14" t="s">
        <v>639</v>
      </c>
      <c r="N14" t="s">
        <v>170</v>
      </c>
      <c r="O14" t="s">
        <v>640</v>
      </c>
      <c r="P14" t="b">
        <v>0</v>
      </c>
      <c r="Q14" t="b">
        <v>0</v>
      </c>
      <c r="R14">
        <v>30</v>
      </c>
      <c r="S14">
        <v>31</v>
      </c>
      <c r="T14" t="s">
        <v>172</v>
      </c>
      <c r="U14" t="s">
        <v>710</v>
      </c>
      <c r="V14" t="s">
        <v>666</v>
      </c>
      <c r="W14" t="s">
        <v>642</v>
      </c>
      <c r="X14">
        <v>1000</v>
      </c>
      <c r="Y14" t="s">
        <v>643</v>
      </c>
      <c r="Z14">
        <v>-1</v>
      </c>
      <c r="AA14">
        <v>0</v>
      </c>
      <c r="AB14" t="s">
        <v>644</v>
      </c>
      <c r="AC14" t="s">
        <v>657</v>
      </c>
      <c r="AD14" t="s">
        <v>646</v>
      </c>
      <c r="AE14" t="b">
        <v>1</v>
      </c>
      <c r="AF14" t="s">
        <v>256</v>
      </c>
      <c r="AG14" t="s">
        <v>711</v>
      </c>
      <c r="AH14" t="s">
        <v>712</v>
      </c>
      <c r="AI14" t="s">
        <v>255</v>
      </c>
      <c r="AJ14" t="s">
        <v>198</v>
      </c>
    </row>
    <row r="15" spans="1:36" x14ac:dyDescent="0.5">
      <c r="A15" t="s">
        <v>249</v>
      </c>
      <c r="B15" t="s">
        <v>660</v>
      </c>
      <c r="C15" t="s">
        <v>679</v>
      </c>
      <c r="D15" t="s">
        <v>680</v>
      </c>
      <c r="E15" t="s">
        <v>713</v>
      </c>
      <c r="F15" t="s">
        <v>634</v>
      </c>
      <c r="G15" t="s">
        <v>714</v>
      </c>
      <c r="H15" t="s">
        <v>715</v>
      </c>
      <c r="I15" t="s">
        <v>716</v>
      </c>
      <c r="J15" t="s">
        <v>650</v>
      </c>
      <c r="K15" t="s">
        <v>637</v>
      </c>
      <c r="L15" t="s">
        <v>638</v>
      </c>
      <c r="M15" t="s">
        <v>662</v>
      </c>
      <c r="N15" t="s">
        <v>170</v>
      </c>
      <c r="O15" t="s">
        <v>640</v>
      </c>
      <c r="P15" t="b">
        <v>0</v>
      </c>
      <c r="Q15" t="b">
        <v>0</v>
      </c>
      <c r="R15">
        <v>20480</v>
      </c>
      <c r="S15">
        <v>20480</v>
      </c>
      <c r="T15" t="s">
        <v>170</v>
      </c>
      <c r="X15">
        <v>1000</v>
      </c>
      <c r="Y15" t="s">
        <v>643</v>
      </c>
      <c r="Z15">
        <v>-1</v>
      </c>
      <c r="AA15">
        <v>0</v>
      </c>
      <c r="AB15" t="s">
        <v>644</v>
      </c>
      <c r="AC15" t="s">
        <v>657</v>
      </c>
      <c r="AD15" t="s">
        <v>646</v>
      </c>
      <c r="AE15" t="b">
        <v>1</v>
      </c>
      <c r="AF15" t="s">
        <v>256</v>
      </c>
      <c r="AG15" t="s">
        <v>717</v>
      </c>
      <c r="AH15" t="s">
        <v>718</v>
      </c>
      <c r="AI15" t="s">
        <v>255</v>
      </c>
      <c r="AJ15" t="s">
        <v>198</v>
      </c>
    </row>
    <row r="16" spans="1:36" x14ac:dyDescent="0.5">
      <c r="A16" t="s">
        <v>249</v>
      </c>
      <c r="B16" t="s">
        <v>686</v>
      </c>
      <c r="C16" t="s">
        <v>631</v>
      </c>
      <c r="D16" t="s">
        <v>632</v>
      </c>
      <c r="E16" t="s">
        <v>633</v>
      </c>
      <c r="F16" t="s">
        <v>634</v>
      </c>
      <c r="G16" t="s">
        <v>719</v>
      </c>
      <c r="J16" t="s">
        <v>650</v>
      </c>
      <c r="K16" t="s">
        <v>637</v>
      </c>
      <c r="L16" t="s">
        <v>638</v>
      </c>
      <c r="M16" t="s">
        <v>689</v>
      </c>
      <c r="N16" t="s">
        <v>170</v>
      </c>
      <c r="O16" t="s">
        <v>640</v>
      </c>
      <c r="P16" t="b">
        <v>0</v>
      </c>
      <c r="Q16" t="b">
        <v>0</v>
      </c>
      <c r="R16">
        <v>25</v>
      </c>
      <c r="S16">
        <v>30</v>
      </c>
      <c r="T16" t="s">
        <v>172</v>
      </c>
      <c r="U16" t="s">
        <v>720</v>
      </c>
      <c r="V16" t="s">
        <v>719</v>
      </c>
      <c r="W16" t="s">
        <v>642</v>
      </c>
      <c r="X16">
        <v>1000</v>
      </c>
      <c r="Y16" t="s">
        <v>643</v>
      </c>
      <c r="Z16">
        <v>-1</v>
      </c>
      <c r="AA16">
        <v>0</v>
      </c>
      <c r="AB16" t="s">
        <v>644</v>
      </c>
      <c r="AC16" t="s">
        <v>657</v>
      </c>
      <c r="AD16" t="s">
        <v>646</v>
      </c>
      <c r="AE16" t="b">
        <v>1</v>
      </c>
      <c r="AF16" t="s">
        <v>256</v>
      </c>
      <c r="AG16" t="s">
        <v>721</v>
      </c>
      <c r="AH16" t="s">
        <v>722</v>
      </c>
      <c r="AI16" t="s">
        <v>255</v>
      </c>
      <c r="AJ16" t="s">
        <v>198</v>
      </c>
    </row>
    <row r="17" spans="1:36" x14ac:dyDescent="0.5">
      <c r="A17" t="s">
        <v>258</v>
      </c>
      <c r="B17" t="s">
        <v>630</v>
      </c>
      <c r="C17" t="s">
        <v>631</v>
      </c>
      <c r="D17" t="s">
        <v>632</v>
      </c>
      <c r="E17" t="s">
        <v>633</v>
      </c>
      <c r="F17" t="s">
        <v>634</v>
      </c>
      <c r="G17" t="s">
        <v>723</v>
      </c>
      <c r="J17" t="s">
        <v>650</v>
      </c>
      <c r="K17" t="s">
        <v>637</v>
      </c>
      <c r="L17" t="s">
        <v>638</v>
      </c>
      <c r="M17" t="s">
        <v>639</v>
      </c>
      <c r="N17" t="s">
        <v>170</v>
      </c>
      <c r="O17" t="s">
        <v>640</v>
      </c>
      <c r="P17" t="b">
        <v>0</v>
      </c>
      <c r="Q17" t="b">
        <v>0</v>
      </c>
      <c r="R17">
        <v>20</v>
      </c>
      <c r="S17">
        <v>20</v>
      </c>
      <c r="T17" t="s">
        <v>172</v>
      </c>
      <c r="U17" t="s">
        <v>724</v>
      </c>
      <c r="V17" t="s">
        <v>723</v>
      </c>
      <c r="W17" t="s">
        <v>642</v>
      </c>
      <c r="X17">
        <v>1000</v>
      </c>
      <c r="Y17" t="s">
        <v>643</v>
      </c>
      <c r="Z17">
        <v>-1</v>
      </c>
      <c r="AA17">
        <v>0</v>
      </c>
      <c r="AB17" t="s">
        <v>644</v>
      </c>
      <c r="AC17" t="s">
        <v>657</v>
      </c>
      <c r="AD17" t="s">
        <v>646</v>
      </c>
      <c r="AE17" t="b">
        <v>1</v>
      </c>
      <c r="AF17" t="s">
        <v>266</v>
      </c>
      <c r="AG17" t="s">
        <v>725</v>
      </c>
      <c r="AH17" t="s">
        <v>726</v>
      </c>
      <c r="AI17" t="s">
        <v>265</v>
      </c>
      <c r="AJ17" t="s">
        <v>198</v>
      </c>
    </row>
    <row r="18" spans="1:36" x14ac:dyDescent="0.5">
      <c r="A18" t="s">
        <v>258</v>
      </c>
      <c r="B18" t="s">
        <v>660</v>
      </c>
      <c r="C18" t="s">
        <v>631</v>
      </c>
      <c r="D18" t="s">
        <v>632</v>
      </c>
      <c r="E18" t="s">
        <v>633</v>
      </c>
      <c r="F18" t="s">
        <v>634</v>
      </c>
      <c r="G18" t="s">
        <v>727</v>
      </c>
      <c r="J18" t="s">
        <v>650</v>
      </c>
      <c r="K18" t="s">
        <v>637</v>
      </c>
      <c r="L18" t="s">
        <v>638</v>
      </c>
      <c r="M18" t="s">
        <v>662</v>
      </c>
      <c r="N18" t="s">
        <v>170</v>
      </c>
      <c r="O18" t="s">
        <v>640</v>
      </c>
      <c r="P18" t="b">
        <v>0</v>
      </c>
      <c r="Q18" t="b">
        <v>0</v>
      </c>
      <c r="R18">
        <v>100</v>
      </c>
      <c r="S18">
        <v>102</v>
      </c>
      <c r="T18" t="s">
        <v>172</v>
      </c>
      <c r="U18" t="s">
        <v>728</v>
      </c>
      <c r="V18" t="s">
        <v>727</v>
      </c>
      <c r="W18" t="s">
        <v>642</v>
      </c>
      <c r="X18">
        <v>1000</v>
      </c>
      <c r="Y18" t="s">
        <v>643</v>
      </c>
      <c r="Z18">
        <v>-1</v>
      </c>
      <c r="AA18">
        <v>0</v>
      </c>
      <c r="AB18" t="s">
        <v>644</v>
      </c>
      <c r="AC18" t="s">
        <v>657</v>
      </c>
      <c r="AD18" t="s">
        <v>646</v>
      </c>
      <c r="AE18" t="b">
        <v>1</v>
      </c>
      <c r="AF18" t="s">
        <v>266</v>
      </c>
      <c r="AG18" t="s">
        <v>729</v>
      </c>
      <c r="AH18" t="s">
        <v>730</v>
      </c>
      <c r="AI18" t="s">
        <v>265</v>
      </c>
      <c r="AJ18" t="s">
        <v>198</v>
      </c>
    </row>
    <row r="19" spans="1:36" x14ac:dyDescent="0.5">
      <c r="A19" t="s">
        <v>258</v>
      </c>
      <c r="B19" t="s">
        <v>686</v>
      </c>
      <c r="C19" t="s">
        <v>631</v>
      </c>
      <c r="D19" t="s">
        <v>632</v>
      </c>
      <c r="E19" t="s">
        <v>633</v>
      </c>
      <c r="F19" t="s">
        <v>634</v>
      </c>
      <c r="G19" t="s">
        <v>731</v>
      </c>
      <c r="J19" t="s">
        <v>650</v>
      </c>
      <c r="K19" t="s">
        <v>637</v>
      </c>
      <c r="L19" t="s">
        <v>638</v>
      </c>
      <c r="M19" t="s">
        <v>689</v>
      </c>
      <c r="N19" t="s">
        <v>170</v>
      </c>
      <c r="O19" t="s">
        <v>640</v>
      </c>
      <c r="P19" t="b">
        <v>0</v>
      </c>
      <c r="Q19" t="b">
        <v>0</v>
      </c>
      <c r="R19">
        <v>20</v>
      </c>
      <c r="S19">
        <v>20</v>
      </c>
      <c r="T19" t="s">
        <v>172</v>
      </c>
      <c r="U19" t="s">
        <v>732</v>
      </c>
      <c r="V19" t="s">
        <v>731</v>
      </c>
      <c r="W19" t="s">
        <v>642</v>
      </c>
      <c r="X19">
        <v>1000</v>
      </c>
      <c r="Y19" t="s">
        <v>643</v>
      </c>
      <c r="Z19">
        <v>-1</v>
      </c>
      <c r="AA19">
        <v>0</v>
      </c>
      <c r="AB19" t="s">
        <v>644</v>
      </c>
      <c r="AC19" t="s">
        <v>657</v>
      </c>
      <c r="AD19" t="s">
        <v>646</v>
      </c>
      <c r="AE19" t="b">
        <v>1</v>
      </c>
      <c r="AF19" t="s">
        <v>266</v>
      </c>
      <c r="AG19" t="s">
        <v>733</v>
      </c>
      <c r="AH19" t="s">
        <v>734</v>
      </c>
      <c r="AI19" t="s">
        <v>265</v>
      </c>
      <c r="AJ19" t="s">
        <v>198</v>
      </c>
    </row>
    <row r="20" spans="1:36" x14ac:dyDescent="0.5">
      <c r="A20" t="s">
        <v>267</v>
      </c>
      <c r="B20" t="s">
        <v>630</v>
      </c>
      <c r="C20" t="s">
        <v>631</v>
      </c>
      <c r="D20" t="s">
        <v>632</v>
      </c>
      <c r="E20" t="s">
        <v>633</v>
      </c>
      <c r="F20" t="s">
        <v>634</v>
      </c>
      <c r="G20" t="s">
        <v>735</v>
      </c>
      <c r="J20" t="s">
        <v>650</v>
      </c>
      <c r="K20" t="s">
        <v>637</v>
      </c>
      <c r="L20" t="s">
        <v>638</v>
      </c>
      <c r="M20" t="s">
        <v>639</v>
      </c>
      <c r="N20" t="s">
        <v>170</v>
      </c>
      <c r="O20" t="s">
        <v>640</v>
      </c>
      <c r="P20" t="b">
        <v>0</v>
      </c>
      <c r="Q20" t="b">
        <v>0</v>
      </c>
      <c r="R20">
        <v>16</v>
      </c>
      <c r="S20">
        <v>22</v>
      </c>
      <c r="T20" t="s">
        <v>172</v>
      </c>
      <c r="U20" t="s">
        <v>736</v>
      </c>
      <c r="V20" t="s">
        <v>735</v>
      </c>
      <c r="W20" t="s">
        <v>642</v>
      </c>
      <c r="X20">
        <v>1000</v>
      </c>
      <c r="Y20" t="s">
        <v>643</v>
      </c>
      <c r="Z20">
        <v>-1</v>
      </c>
      <c r="AA20">
        <v>0</v>
      </c>
      <c r="AB20" t="s">
        <v>644</v>
      </c>
      <c r="AC20" t="s">
        <v>737</v>
      </c>
      <c r="AD20" t="s">
        <v>646</v>
      </c>
      <c r="AE20" t="b">
        <v>1</v>
      </c>
      <c r="AF20" t="s">
        <v>274</v>
      </c>
      <c r="AG20" t="s">
        <v>738</v>
      </c>
      <c r="AH20" t="s">
        <v>739</v>
      </c>
      <c r="AI20" t="s">
        <v>273</v>
      </c>
      <c r="AJ20" t="s">
        <v>198</v>
      </c>
    </row>
    <row r="21" spans="1:36" x14ac:dyDescent="0.5">
      <c r="A21" t="s">
        <v>267</v>
      </c>
      <c r="B21" t="s">
        <v>660</v>
      </c>
      <c r="C21" t="s">
        <v>631</v>
      </c>
      <c r="D21" t="s">
        <v>632</v>
      </c>
      <c r="E21" t="s">
        <v>633</v>
      </c>
      <c r="F21" t="s">
        <v>634</v>
      </c>
      <c r="G21" t="s">
        <v>740</v>
      </c>
      <c r="J21" t="s">
        <v>650</v>
      </c>
      <c r="K21" t="s">
        <v>637</v>
      </c>
      <c r="L21" t="s">
        <v>638</v>
      </c>
      <c r="M21" t="s">
        <v>662</v>
      </c>
      <c r="N21" t="s">
        <v>170</v>
      </c>
      <c r="O21" t="s">
        <v>640</v>
      </c>
      <c r="P21" t="b">
        <v>0</v>
      </c>
      <c r="Q21" t="b">
        <v>0</v>
      </c>
      <c r="R21">
        <v>500</v>
      </c>
      <c r="S21">
        <v>500</v>
      </c>
      <c r="T21" t="s">
        <v>172</v>
      </c>
      <c r="U21" t="s">
        <v>741</v>
      </c>
      <c r="V21" t="s">
        <v>740</v>
      </c>
      <c r="W21" t="s">
        <v>642</v>
      </c>
      <c r="X21">
        <v>1000</v>
      </c>
      <c r="Y21" t="s">
        <v>643</v>
      </c>
      <c r="Z21">
        <v>-1</v>
      </c>
      <c r="AA21">
        <v>0</v>
      </c>
      <c r="AB21" t="s">
        <v>644</v>
      </c>
      <c r="AC21" t="s">
        <v>737</v>
      </c>
      <c r="AD21" t="s">
        <v>646</v>
      </c>
      <c r="AE21" t="b">
        <v>1</v>
      </c>
      <c r="AF21" t="s">
        <v>274</v>
      </c>
      <c r="AG21" t="s">
        <v>742</v>
      </c>
      <c r="AH21" t="s">
        <v>743</v>
      </c>
      <c r="AI21" t="s">
        <v>273</v>
      </c>
      <c r="AJ21" t="s">
        <v>198</v>
      </c>
    </row>
    <row r="22" spans="1:36" x14ac:dyDescent="0.5">
      <c r="A22" t="s">
        <v>267</v>
      </c>
      <c r="B22" t="s">
        <v>686</v>
      </c>
      <c r="C22" t="s">
        <v>631</v>
      </c>
      <c r="D22" t="s">
        <v>632</v>
      </c>
      <c r="E22" t="s">
        <v>633</v>
      </c>
      <c r="F22" t="s">
        <v>634</v>
      </c>
      <c r="G22" t="s">
        <v>744</v>
      </c>
      <c r="J22" t="s">
        <v>650</v>
      </c>
      <c r="K22" t="s">
        <v>637</v>
      </c>
      <c r="L22" t="s">
        <v>638</v>
      </c>
      <c r="M22" t="s">
        <v>695</v>
      </c>
      <c r="N22" t="s">
        <v>170</v>
      </c>
      <c r="O22" t="s">
        <v>640</v>
      </c>
      <c r="P22" t="b">
        <v>0</v>
      </c>
      <c r="Q22" t="b">
        <v>0</v>
      </c>
      <c r="R22">
        <v>30</v>
      </c>
      <c r="S22">
        <v>40</v>
      </c>
      <c r="T22" t="s">
        <v>172</v>
      </c>
      <c r="U22" t="s">
        <v>745</v>
      </c>
      <c r="V22" t="s">
        <v>744</v>
      </c>
      <c r="W22" t="s">
        <v>642</v>
      </c>
      <c r="X22">
        <v>1000</v>
      </c>
      <c r="Y22" t="s">
        <v>643</v>
      </c>
      <c r="Z22">
        <v>-1</v>
      </c>
      <c r="AA22">
        <v>0</v>
      </c>
      <c r="AB22" t="s">
        <v>644</v>
      </c>
      <c r="AC22" t="s">
        <v>737</v>
      </c>
      <c r="AD22" t="s">
        <v>646</v>
      </c>
      <c r="AE22" t="b">
        <v>1</v>
      </c>
      <c r="AF22" t="s">
        <v>274</v>
      </c>
      <c r="AG22" t="s">
        <v>746</v>
      </c>
      <c r="AH22" t="s">
        <v>747</v>
      </c>
      <c r="AI22" t="s">
        <v>273</v>
      </c>
      <c r="AJ22" t="s">
        <v>198</v>
      </c>
    </row>
    <row r="23" spans="1:36" x14ac:dyDescent="0.5">
      <c r="A23" t="s">
        <v>267</v>
      </c>
      <c r="B23" t="s">
        <v>692</v>
      </c>
      <c r="C23" t="s">
        <v>631</v>
      </c>
      <c r="D23" t="s">
        <v>632</v>
      </c>
      <c r="E23" t="s">
        <v>633</v>
      </c>
      <c r="F23" t="s">
        <v>634</v>
      </c>
      <c r="G23" t="s">
        <v>748</v>
      </c>
      <c r="J23" t="s">
        <v>650</v>
      </c>
      <c r="K23" t="s">
        <v>637</v>
      </c>
      <c r="L23" t="s">
        <v>638</v>
      </c>
      <c r="M23" t="s">
        <v>689</v>
      </c>
      <c r="N23" t="s">
        <v>170</v>
      </c>
      <c r="O23" t="s">
        <v>640</v>
      </c>
      <c r="P23" t="b">
        <v>0</v>
      </c>
      <c r="Q23" t="b">
        <v>0</v>
      </c>
      <c r="R23">
        <v>300</v>
      </c>
      <c r="S23">
        <v>300</v>
      </c>
      <c r="T23" t="s">
        <v>172</v>
      </c>
      <c r="U23" t="s">
        <v>749</v>
      </c>
      <c r="V23" t="s">
        <v>748</v>
      </c>
      <c r="W23" t="s">
        <v>642</v>
      </c>
      <c r="X23">
        <v>1000</v>
      </c>
      <c r="Y23" t="s">
        <v>643</v>
      </c>
      <c r="Z23">
        <v>-1</v>
      </c>
      <c r="AA23">
        <v>0</v>
      </c>
      <c r="AB23" t="s">
        <v>644</v>
      </c>
      <c r="AC23" t="s">
        <v>737</v>
      </c>
      <c r="AD23" t="s">
        <v>646</v>
      </c>
      <c r="AE23" t="b">
        <v>1</v>
      </c>
      <c r="AF23" t="s">
        <v>274</v>
      </c>
      <c r="AG23" t="s">
        <v>750</v>
      </c>
      <c r="AH23" t="s">
        <v>751</v>
      </c>
      <c r="AI23" t="s">
        <v>273</v>
      </c>
      <c r="AJ23" t="s">
        <v>198</v>
      </c>
    </row>
    <row r="24" spans="1:36" x14ac:dyDescent="0.5">
      <c r="A24" t="s">
        <v>267</v>
      </c>
      <c r="B24" t="s">
        <v>698</v>
      </c>
      <c r="C24" t="s">
        <v>631</v>
      </c>
      <c r="D24" t="s">
        <v>632</v>
      </c>
      <c r="E24" t="s">
        <v>633</v>
      </c>
      <c r="F24" t="s">
        <v>634</v>
      </c>
      <c r="G24" t="s">
        <v>752</v>
      </c>
      <c r="J24" t="s">
        <v>650</v>
      </c>
      <c r="K24" t="s">
        <v>637</v>
      </c>
      <c r="L24" t="s">
        <v>638</v>
      </c>
      <c r="M24" t="s">
        <v>701</v>
      </c>
      <c r="N24" t="s">
        <v>170</v>
      </c>
      <c r="O24" t="s">
        <v>640</v>
      </c>
      <c r="P24" t="b">
        <v>0</v>
      </c>
      <c r="Q24" t="b">
        <v>0</v>
      </c>
      <c r="R24">
        <v>600</v>
      </c>
      <c r="S24">
        <v>600</v>
      </c>
      <c r="T24" t="s">
        <v>172</v>
      </c>
      <c r="U24" t="s">
        <v>753</v>
      </c>
      <c r="V24" t="s">
        <v>752</v>
      </c>
      <c r="W24" t="s">
        <v>642</v>
      </c>
      <c r="X24">
        <v>1000</v>
      </c>
      <c r="Y24" t="s">
        <v>643</v>
      </c>
      <c r="Z24">
        <v>-1</v>
      </c>
      <c r="AA24">
        <v>0</v>
      </c>
      <c r="AB24" t="s">
        <v>644</v>
      </c>
      <c r="AC24" t="s">
        <v>737</v>
      </c>
      <c r="AD24" t="s">
        <v>646</v>
      </c>
      <c r="AE24" t="b">
        <v>1</v>
      </c>
      <c r="AF24" t="s">
        <v>274</v>
      </c>
      <c r="AG24" t="s">
        <v>754</v>
      </c>
      <c r="AH24" t="s">
        <v>755</v>
      </c>
      <c r="AI24" t="s">
        <v>273</v>
      </c>
      <c r="AJ24" t="s">
        <v>198</v>
      </c>
    </row>
    <row r="25" spans="1:36" x14ac:dyDescent="0.5">
      <c r="A25" t="s">
        <v>267</v>
      </c>
      <c r="B25" t="s">
        <v>704</v>
      </c>
      <c r="C25" t="s">
        <v>631</v>
      </c>
      <c r="D25" t="s">
        <v>632</v>
      </c>
      <c r="E25" t="s">
        <v>633</v>
      </c>
      <c r="F25" t="s">
        <v>634</v>
      </c>
      <c r="G25" t="s">
        <v>756</v>
      </c>
      <c r="J25" t="s">
        <v>650</v>
      </c>
      <c r="K25" t="s">
        <v>637</v>
      </c>
      <c r="L25" t="s">
        <v>638</v>
      </c>
      <c r="M25" t="s">
        <v>707</v>
      </c>
      <c r="N25" t="s">
        <v>170</v>
      </c>
      <c r="O25" t="s">
        <v>640</v>
      </c>
      <c r="P25" t="b">
        <v>0</v>
      </c>
      <c r="Q25" t="b">
        <v>0</v>
      </c>
      <c r="R25">
        <v>10</v>
      </c>
      <c r="S25">
        <v>14</v>
      </c>
      <c r="T25" t="s">
        <v>172</v>
      </c>
      <c r="U25" t="s">
        <v>757</v>
      </c>
      <c r="V25" t="s">
        <v>756</v>
      </c>
      <c r="W25" t="s">
        <v>642</v>
      </c>
      <c r="X25">
        <v>1000</v>
      </c>
      <c r="Y25" t="s">
        <v>643</v>
      </c>
      <c r="Z25">
        <v>-1</v>
      </c>
      <c r="AA25">
        <v>0</v>
      </c>
      <c r="AB25" t="s">
        <v>644</v>
      </c>
      <c r="AC25" t="s">
        <v>737</v>
      </c>
      <c r="AD25" t="s">
        <v>646</v>
      </c>
      <c r="AE25" t="b">
        <v>1</v>
      </c>
      <c r="AF25" t="s">
        <v>274</v>
      </c>
      <c r="AG25" t="s">
        <v>758</v>
      </c>
      <c r="AH25" t="s">
        <v>759</v>
      </c>
      <c r="AI25" t="s">
        <v>273</v>
      </c>
      <c r="AJ25" t="s">
        <v>198</v>
      </c>
    </row>
    <row r="26" spans="1:36" x14ac:dyDescent="0.5">
      <c r="A26" t="s">
        <v>276</v>
      </c>
      <c r="B26" t="s">
        <v>630</v>
      </c>
      <c r="C26" t="s">
        <v>631</v>
      </c>
      <c r="D26" t="s">
        <v>632</v>
      </c>
      <c r="E26" t="s">
        <v>633</v>
      </c>
      <c r="F26" t="s">
        <v>634</v>
      </c>
      <c r="G26" t="s">
        <v>666</v>
      </c>
      <c r="J26" t="s">
        <v>650</v>
      </c>
      <c r="K26" t="s">
        <v>637</v>
      </c>
      <c r="L26" t="s">
        <v>638</v>
      </c>
      <c r="M26" t="s">
        <v>639</v>
      </c>
      <c r="N26" t="s">
        <v>170</v>
      </c>
      <c r="O26" t="s">
        <v>640</v>
      </c>
      <c r="P26" t="b">
        <v>0</v>
      </c>
      <c r="Q26" t="b">
        <v>0</v>
      </c>
      <c r="R26">
        <v>30</v>
      </c>
      <c r="S26">
        <v>30</v>
      </c>
      <c r="T26" t="s">
        <v>170</v>
      </c>
      <c r="X26">
        <v>1000</v>
      </c>
      <c r="Y26" t="s">
        <v>643</v>
      </c>
      <c r="Z26">
        <v>-1</v>
      </c>
      <c r="AA26">
        <v>0</v>
      </c>
      <c r="AB26" t="s">
        <v>644</v>
      </c>
      <c r="AC26" t="s">
        <v>668</v>
      </c>
      <c r="AD26" t="s">
        <v>646</v>
      </c>
      <c r="AE26" t="b">
        <v>1</v>
      </c>
      <c r="AF26" t="s">
        <v>284</v>
      </c>
      <c r="AG26" t="s">
        <v>760</v>
      </c>
      <c r="AH26" t="s">
        <v>761</v>
      </c>
      <c r="AI26" t="s">
        <v>283</v>
      </c>
      <c r="AJ26" t="s">
        <v>198</v>
      </c>
    </row>
    <row r="27" spans="1:36" x14ac:dyDescent="0.5">
      <c r="A27" t="s">
        <v>285</v>
      </c>
      <c r="B27" t="s">
        <v>630</v>
      </c>
      <c r="C27" t="s">
        <v>631</v>
      </c>
      <c r="D27" t="s">
        <v>632</v>
      </c>
      <c r="E27" t="s">
        <v>633</v>
      </c>
      <c r="F27" t="s">
        <v>634</v>
      </c>
      <c r="G27" t="s">
        <v>762</v>
      </c>
      <c r="J27" t="s">
        <v>650</v>
      </c>
      <c r="K27" t="s">
        <v>637</v>
      </c>
      <c r="L27" t="s">
        <v>638</v>
      </c>
      <c r="M27" t="s">
        <v>639</v>
      </c>
      <c r="N27" t="s">
        <v>170</v>
      </c>
      <c r="O27" t="s">
        <v>640</v>
      </c>
      <c r="P27" t="b">
        <v>0</v>
      </c>
      <c r="Q27" t="b">
        <v>0</v>
      </c>
      <c r="R27">
        <v>30</v>
      </c>
      <c r="S27">
        <v>30</v>
      </c>
      <c r="T27" t="s">
        <v>170</v>
      </c>
      <c r="X27">
        <v>1000</v>
      </c>
      <c r="Y27" t="s">
        <v>643</v>
      </c>
      <c r="Z27">
        <v>-1</v>
      </c>
      <c r="AA27">
        <v>0</v>
      </c>
      <c r="AB27" t="s">
        <v>644</v>
      </c>
      <c r="AC27" t="s">
        <v>652</v>
      </c>
      <c r="AD27" t="s">
        <v>646</v>
      </c>
      <c r="AE27" t="b">
        <v>1</v>
      </c>
      <c r="AF27" t="s">
        <v>290</v>
      </c>
      <c r="AG27" t="s">
        <v>763</v>
      </c>
      <c r="AH27" t="s">
        <v>764</v>
      </c>
      <c r="AI27" t="s">
        <v>289</v>
      </c>
      <c r="AJ27" t="s">
        <v>198</v>
      </c>
    </row>
    <row r="28" spans="1:36" x14ac:dyDescent="0.5">
      <c r="A28" t="s">
        <v>291</v>
      </c>
      <c r="B28" t="s">
        <v>630</v>
      </c>
      <c r="C28" t="s">
        <v>631</v>
      </c>
      <c r="D28" t="s">
        <v>632</v>
      </c>
      <c r="E28" t="s">
        <v>633</v>
      </c>
      <c r="F28" t="s">
        <v>634</v>
      </c>
      <c r="G28" t="s">
        <v>765</v>
      </c>
      <c r="J28" t="s">
        <v>636</v>
      </c>
      <c r="K28" t="s">
        <v>637</v>
      </c>
      <c r="L28" t="s">
        <v>638</v>
      </c>
      <c r="M28" t="s">
        <v>639</v>
      </c>
      <c r="N28" t="s">
        <v>170</v>
      </c>
      <c r="O28" t="s">
        <v>640</v>
      </c>
      <c r="P28" t="b">
        <v>0</v>
      </c>
      <c r="Q28" t="b">
        <v>0</v>
      </c>
      <c r="R28">
        <v>62.6</v>
      </c>
      <c r="S28">
        <v>63</v>
      </c>
      <c r="T28" t="s">
        <v>170</v>
      </c>
      <c r="X28">
        <v>1000</v>
      </c>
      <c r="Y28" t="s">
        <v>643</v>
      </c>
      <c r="Z28">
        <v>-1</v>
      </c>
      <c r="AA28">
        <v>0</v>
      </c>
      <c r="AB28" t="s">
        <v>644</v>
      </c>
      <c r="AC28" t="s">
        <v>645</v>
      </c>
      <c r="AD28" t="s">
        <v>646</v>
      </c>
      <c r="AE28" t="b">
        <v>1</v>
      </c>
      <c r="AF28" t="s">
        <v>301</v>
      </c>
      <c r="AG28" t="s">
        <v>766</v>
      </c>
      <c r="AH28" t="s">
        <v>767</v>
      </c>
      <c r="AI28" t="s">
        <v>300</v>
      </c>
      <c r="AJ28" t="s">
        <v>198</v>
      </c>
    </row>
    <row r="29" spans="1:36" x14ac:dyDescent="0.5">
      <c r="A29" t="s">
        <v>302</v>
      </c>
      <c r="B29" t="s">
        <v>630</v>
      </c>
      <c r="C29" t="s">
        <v>631</v>
      </c>
      <c r="D29" t="s">
        <v>632</v>
      </c>
      <c r="E29" t="s">
        <v>633</v>
      </c>
      <c r="F29" t="s">
        <v>634</v>
      </c>
      <c r="G29" t="s">
        <v>768</v>
      </c>
      <c r="J29" t="s">
        <v>650</v>
      </c>
      <c r="K29" t="s">
        <v>637</v>
      </c>
      <c r="L29" t="s">
        <v>638</v>
      </c>
      <c r="M29" t="s">
        <v>639</v>
      </c>
      <c r="N29" t="s">
        <v>170</v>
      </c>
      <c r="O29" t="s">
        <v>640</v>
      </c>
      <c r="P29" t="b">
        <v>0</v>
      </c>
      <c r="Q29" t="b">
        <v>0</v>
      </c>
      <c r="R29">
        <v>20</v>
      </c>
      <c r="S29">
        <v>27</v>
      </c>
      <c r="T29" t="s">
        <v>172</v>
      </c>
      <c r="U29" t="s">
        <v>769</v>
      </c>
      <c r="V29" t="s">
        <v>768</v>
      </c>
      <c r="W29" t="s">
        <v>642</v>
      </c>
      <c r="X29">
        <v>1000</v>
      </c>
      <c r="Y29" t="s">
        <v>643</v>
      </c>
      <c r="Z29">
        <v>-1</v>
      </c>
      <c r="AA29">
        <v>0</v>
      </c>
      <c r="AB29" t="s">
        <v>644</v>
      </c>
      <c r="AC29" t="s">
        <v>657</v>
      </c>
      <c r="AD29" t="s">
        <v>646</v>
      </c>
      <c r="AE29" t="b">
        <v>1</v>
      </c>
      <c r="AF29" t="s">
        <v>310</v>
      </c>
      <c r="AG29" t="s">
        <v>770</v>
      </c>
      <c r="AH29" t="s">
        <v>771</v>
      </c>
      <c r="AI29" t="s">
        <v>309</v>
      </c>
      <c r="AJ29" t="s">
        <v>198</v>
      </c>
    </row>
    <row r="30" spans="1:36" x14ac:dyDescent="0.5">
      <c r="A30" t="s">
        <v>302</v>
      </c>
      <c r="B30" t="s">
        <v>660</v>
      </c>
      <c r="C30" t="s">
        <v>631</v>
      </c>
      <c r="D30" t="s">
        <v>632</v>
      </c>
      <c r="E30" t="s">
        <v>633</v>
      </c>
      <c r="F30" t="s">
        <v>634</v>
      </c>
      <c r="G30" t="s">
        <v>772</v>
      </c>
      <c r="J30" t="s">
        <v>650</v>
      </c>
      <c r="K30" t="s">
        <v>637</v>
      </c>
      <c r="L30" t="s">
        <v>638</v>
      </c>
      <c r="M30" t="s">
        <v>662</v>
      </c>
      <c r="N30" t="s">
        <v>170</v>
      </c>
      <c r="O30" t="s">
        <v>640</v>
      </c>
      <c r="P30" t="b">
        <v>0</v>
      </c>
      <c r="Q30" t="b">
        <v>0</v>
      </c>
      <c r="R30">
        <v>100</v>
      </c>
      <c r="S30">
        <v>147</v>
      </c>
      <c r="T30" t="s">
        <v>172</v>
      </c>
      <c r="U30" t="s">
        <v>773</v>
      </c>
      <c r="V30" t="s">
        <v>772</v>
      </c>
      <c r="W30" t="s">
        <v>642</v>
      </c>
      <c r="X30">
        <v>1000</v>
      </c>
      <c r="Y30" t="s">
        <v>643</v>
      </c>
      <c r="Z30">
        <v>-1</v>
      </c>
      <c r="AA30">
        <v>0</v>
      </c>
      <c r="AB30" t="s">
        <v>644</v>
      </c>
      <c r="AC30" t="s">
        <v>657</v>
      </c>
      <c r="AD30" t="s">
        <v>646</v>
      </c>
      <c r="AE30" t="b">
        <v>1</v>
      </c>
      <c r="AF30" t="s">
        <v>310</v>
      </c>
      <c r="AG30" t="s">
        <v>774</v>
      </c>
      <c r="AH30" t="s">
        <v>775</v>
      </c>
      <c r="AI30" t="s">
        <v>309</v>
      </c>
      <c r="AJ30" t="s">
        <v>198</v>
      </c>
    </row>
    <row r="31" spans="1:36" x14ac:dyDescent="0.5">
      <c r="A31" t="s">
        <v>311</v>
      </c>
      <c r="B31" t="s">
        <v>630</v>
      </c>
      <c r="C31" t="s">
        <v>631</v>
      </c>
      <c r="D31" t="s">
        <v>632</v>
      </c>
      <c r="E31" t="s">
        <v>633</v>
      </c>
      <c r="F31" t="s">
        <v>634</v>
      </c>
      <c r="G31" t="s">
        <v>776</v>
      </c>
      <c r="J31" t="s">
        <v>650</v>
      </c>
      <c r="K31" t="s">
        <v>637</v>
      </c>
      <c r="L31" t="s">
        <v>638</v>
      </c>
      <c r="M31" t="s">
        <v>639</v>
      </c>
      <c r="N31" t="s">
        <v>170</v>
      </c>
      <c r="O31" t="s">
        <v>640</v>
      </c>
      <c r="P31" t="b">
        <v>0</v>
      </c>
      <c r="Q31" t="b">
        <v>0</v>
      </c>
      <c r="R31">
        <v>40</v>
      </c>
      <c r="S31">
        <v>44</v>
      </c>
      <c r="T31" t="s">
        <v>172</v>
      </c>
      <c r="U31" t="s">
        <v>777</v>
      </c>
      <c r="V31" t="s">
        <v>776</v>
      </c>
      <c r="W31" t="s">
        <v>642</v>
      </c>
      <c r="X31">
        <v>1000</v>
      </c>
      <c r="Y31" t="s">
        <v>643</v>
      </c>
      <c r="Z31">
        <v>-1</v>
      </c>
      <c r="AA31">
        <v>0</v>
      </c>
      <c r="AB31" t="s">
        <v>644</v>
      </c>
      <c r="AC31" t="s">
        <v>652</v>
      </c>
      <c r="AD31" t="s">
        <v>646</v>
      </c>
      <c r="AE31" t="b">
        <v>1</v>
      </c>
      <c r="AF31" t="s">
        <v>318</v>
      </c>
      <c r="AG31" t="s">
        <v>778</v>
      </c>
      <c r="AH31" t="s">
        <v>779</v>
      </c>
      <c r="AI31" t="s">
        <v>317</v>
      </c>
      <c r="AJ31" t="s">
        <v>198</v>
      </c>
    </row>
    <row r="32" spans="1:36" x14ac:dyDescent="0.5">
      <c r="A32" t="s">
        <v>311</v>
      </c>
      <c r="B32" t="s">
        <v>660</v>
      </c>
      <c r="C32" t="s">
        <v>631</v>
      </c>
      <c r="D32" t="s">
        <v>632</v>
      </c>
      <c r="E32" t="s">
        <v>633</v>
      </c>
      <c r="F32" t="s">
        <v>634</v>
      </c>
      <c r="G32" t="s">
        <v>780</v>
      </c>
      <c r="J32" t="s">
        <v>650</v>
      </c>
      <c r="K32" t="s">
        <v>637</v>
      </c>
      <c r="L32" t="s">
        <v>638</v>
      </c>
      <c r="M32" t="s">
        <v>662</v>
      </c>
      <c r="N32" t="s">
        <v>170</v>
      </c>
      <c r="O32" t="s">
        <v>640</v>
      </c>
      <c r="P32" t="b">
        <v>0</v>
      </c>
      <c r="Q32" t="b">
        <v>0</v>
      </c>
      <c r="R32">
        <v>10</v>
      </c>
      <c r="S32">
        <v>13</v>
      </c>
      <c r="T32" t="s">
        <v>172</v>
      </c>
      <c r="U32" t="s">
        <v>781</v>
      </c>
      <c r="V32" t="s">
        <v>780</v>
      </c>
      <c r="W32" t="s">
        <v>642</v>
      </c>
      <c r="X32">
        <v>1000</v>
      </c>
      <c r="Y32" t="s">
        <v>643</v>
      </c>
      <c r="Z32">
        <v>-1</v>
      </c>
      <c r="AA32">
        <v>0</v>
      </c>
      <c r="AB32" t="s">
        <v>644</v>
      </c>
      <c r="AC32" t="s">
        <v>652</v>
      </c>
      <c r="AD32" t="s">
        <v>646</v>
      </c>
      <c r="AE32" t="b">
        <v>1</v>
      </c>
      <c r="AF32" t="s">
        <v>318</v>
      </c>
      <c r="AG32" t="s">
        <v>782</v>
      </c>
      <c r="AH32" t="s">
        <v>783</v>
      </c>
      <c r="AI32" t="s">
        <v>317</v>
      </c>
      <c r="AJ32" t="s">
        <v>198</v>
      </c>
    </row>
    <row r="33" spans="1:36" x14ac:dyDescent="0.5">
      <c r="A33" t="s">
        <v>319</v>
      </c>
      <c r="B33" t="s">
        <v>630</v>
      </c>
      <c r="C33" t="s">
        <v>631</v>
      </c>
      <c r="D33" t="s">
        <v>632</v>
      </c>
      <c r="E33" t="s">
        <v>633</v>
      </c>
      <c r="F33" t="s">
        <v>634</v>
      </c>
      <c r="G33" t="s">
        <v>784</v>
      </c>
      <c r="J33" t="s">
        <v>785</v>
      </c>
      <c r="K33" t="s">
        <v>637</v>
      </c>
      <c r="L33" t="s">
        <v>638</v>
      </c>
      <c r="M33" t="s">
        <v>639</v>
      </c>
      <c r="N33" t="s">
        <v>170</v>
      </c>
      <c r="O33" t="s">
        <v>640</v>
      </c>
      <c r="P33" t="b">
        <v>0</v>
      </c>
      <c r="Q33" t="b">
        <v>0</v>
      </c>
      <c r="R33">
        <v>60</v>
      </c>
      <c r="S33">
        <v>66</v>
      </c>
      <c r="T33" t="s">
        <v>172</v>
      </c>
      <c r="U33" t="s">
        <v>786</v>
      </c>
      <c r="V33" t="s">
        <v>784</v>
      </c>
      <c r="W33" t="s">
        <v>642</v>
      </c>
      <c r="X33">
        <v>1000</v>
      </c>
      <c r="Y33" t="s">
        <v>643</v>
      </c>
      <c r="Z33">
        <v>-1</v>
      </c>
      <c r="AA33">
        <v>0</v>
      </c>
      <c r="AB33" t="s">
        <v>644</v>
      </c>
      <c r="AC33" t="s">
        <v>668</v>
      </c>
      <c r="AD33" t="s">
        <v>646</v>
      </c>
      <c r="AE33" t="b">
        <v>1</v>
      </c>
      <c r="AF33" t="s">
        <v>326</v>
      </c>
      <c r="AG33" t="s">
        <v>787</v>
      </c>
      <c r="AH33" t="s">
        <v>788</v>
      </c>
      <c r="AI33" t="s">
        <v>325</v>
      </c>
      <c r="AJ33" t="s">
        <v>198</v>
      </c>
    </row>
    <row r="34" spans="1:36" x14ac:dyDescent="0.5">
      <c r="A34" t="s">
        <v>319</v>
      </c>
      <c r="B34" t="s">
        <v>660</v>
      </c>
      <c r="C34" t="s">
        <v>631</v>
      </c>
      <c r="D34" t="s">
        <v>632</v>
      </c>
      <c r="E34" t="s">
        <v>633</v>
      </c>
      <c r="F34" t="s">
        <v>634</v>
      </c>
      <c r="G34" t="s">
        <v>789</v>
      </c>
      <c r="J34" t="s">
        <v>785</v>
      </c>
      <c r="K34" t="s">
        <v>637</v>
      </c>
      <c r="L34" t="s">
        <v>638</v>
      </c>
      <c r="M34" t="s">
        <v>662</v>
      </c>
      <c r="N34" t="s">
        <v>170</v>
      </c>
      <c r="O34" t="s">
        <v>640</v>
      </c>
      <c r="P34" t="b">
        <v>0</v>
      </c>
      <c r="Q34" t="b">
        <v>0</v>
      </c>
      <c r="R34">
        <v>50</v>
      </c>
      <c r="S34">
        <v>60</v>
      </c>
      <c r="T34" t="s">
        <v>172</v>
      </c>
      <c r="U34" t="s">
        <v>790</v>
      </c>
      <c r="V34" t="s">
        <v>789</v>
      </c>
      <c r="W34" t="s">
        <v>642</v>
      </c>
      <c r="X34">
        <v>1000</v>
      </c>
      <c r="Y34" t="s">
        <v>643</v>
      </c>
      <c r="Z34">
        <v>-1</v>
      </c>
      <c r="AA34">
        <v>0</v>
      </c>
      <c r="AB34" t="s">
        <v>644</v>
      </c>
      <c r="AC34" t="s">
        <v>668</v>
      </c>
      <c r="AD34" t="s">
        <v>646</v>
      </c>
      <c r="AE34" t="b">
        <v>1</v>
      </c>
      <c r="AF34" t="s">
        <v>326</v>
      </c>
      <c r="AG34" t="s">
        <v>791</v>
      </c>
      <c r="AH34" t="s">
        <v>792</v>
      </c>
      <c r="AI34" t="s">
        <v>325</v>
      </c>
      <c r="AJ34" t="s">
        <v>198</v>
      </c>
    </row>
    <row r="35" spans="1:36" x14ac:dyDescent="0.5">
      <c r="A35" t="s">
        <v>327</v>
      </c>
      <c r="B35" t="s">
        <v>630</v>
      </c>
      <c r="C35" t="s">
        <v>631</v>
      </c>
      <c r="D35" t="s">
        <v>632</v>
      </c>
      <c r="E35" t="s">
        <v>633</v>
      </c>
      <c r="F35" t="s">
        <v>634</v>
      </c>
      <c r="G35" t="s">
        <v>793</v>
      </c>
      <c r="J35" t="s">
        <v>785</v>
      </c>
      <c r="K35" t="s">
        <v>637</v>
      </c>
      <c r="L35" t="s">
        <v>638</v>
      </c>
      <c r="M35" t="s">
        <v>639</v>
      </c>
      <c r="N35" t="s">
        <v>170</v>
      </c>
      <c r="O35" t="s">
        <v>640</v>
      </c>
      <c r="P35" t="b">
        <v>0</v>
      </c>
      <c r="Q35" t="b">
        <v>0</v>
      </c>
      <c r="R35">
        <v>80</v>
      </c>
      <c r="S35">
        <v>89</v>
      </c>
      <c r="T35" t="s">
        <v>172</v>
      </c>
      <c r="U35" t="s">
        <v>794</v>
      </c>
      <c r="V35" t="s">
        <v>793</v>
      </c>
      <c r="W35" t="s">
        <v>642</v>
      </c>
      <c r="X35">
        <v>1000</v>
      </c>
      <c r="Y35" t="s">
        <v>643</v>
      </c>
      <c r="Z35">
        <v>-1</v>
      </c>
      <c r="AA35">
        <v>0</v>
      </c>
      <c r="AB35" t="s">
        <v>644</v>
      </c>
      <c r="AC35" t="s">
        <v>645</v>
      </c>
      <c r="AD35" t="s">
        <v>646</v>
      </c>
      <c r="AE35" t="b">
        <v>1</v>
      </c>
      <c r="AF35" t="s">
        <v>336</v>
      </c>
      <c r="AG35" t="s">
        <v>795</v>
      </c>
      <c r="AH35" t="s">
        <v>796</v>
      </c>
      <c r="AI35" t="s">
        <v>335</v>
      </c>
      <c r="AJ35" t="s">
        <v>198</v>
      </c>
    </row>
    <row r="36" spans="1:36" x14ac:dyDescent="0.5">
      <c r="A36" t="s">
        <v>327</v>
      </c>
      <c r="B36" t="s">
        <v>660</v>
      </c>
      <c r="C36" t="s">
        <v>631</v>
      </c>
      <c r="D36" t="s">
        <v>632</v>
      </c>
      <c r="E36" t="s">
        <v>633</v>
      </c>
      <c r="F36" t="s">
        <v>634</v>
      </c>
      <c r="G36" t="s">
        <v>797</v>
      </c>
      <c r="J36" t="s">
        <v>785</v>
      </c>
      <c r="K36" t="s">
        <v>637</v>
      </c>
      <c r="L36" t="s">
        <v>638</v>
      </c>
      <c r="M36" t="s">
        <v>662</v>
      </c>
      <c r="N36" t="s">
        <v>170</v>
      </c>
      <c r="O36" t="s">
        <v>640</v>
      </c>
      <c r="P36" t="b">
        <v>0</v>
      </c>
      <c r="Q36" t="b">
        <v>0</v>
      </c>
      <c r="R36">
        <v>450</v>
      </c>
      <c r="S36">
        <v>452</v>
      </c>
      <c r="T36" t="s">
        <v>172</v>
      </c>
      <c r="U36" t="s">
        <v>798</v>
      </c>
      <c r="V36" t="s">
        <v>797</v>
      </c>
      <c r="W36" t="s">
        <v>642</v>
      </c>
      <c r="X36">
        <v>1000</v>
      </c>
      <c r="Y36" t="s">
        <v>643</v>
      </c>
      <c r="Z36">
        <v>-1</v>
      </c>
      <c r="AA36">
        <v>0</v>
      </c>
      <c r="AB36" t="s">
        <v>644</v>
      </c>
      <c r="AC36" t="s">
        <v>645</v>
      </c>
      <c r="AD36" t="s">
        <v>646</v>
      </c>
      <c r="AE36" t="b">
        <v>1</v>
      </c>
      <c r="AF36" t="s">
        <v>336</v>
      </c>
      <c r="AG36" t="s">
        <v>799</v>
      </c>
      <c r="AH36" t="s">
        <v>800</v>
      </c>
      <c r="AI36" t="s">
        <v>335</v>
      </c>
      <c r="AJ36" t="s">
        <v>198</v>
      </c>
    </row>
    <row r="37" spans="1:36" x14ac:dyDescent="0.5">
      <c r="A37" t="s">
        <v>337</v>
      </c>
      <c r="B37" t="s">
        <v>630</v>
      </c>
      <c r="C37" t="s">
        <v>631</v>
      </c>
      <c r="D37" t="s">
        <v>632</v>
      </c>
      <c r="E37" t="s">
        <v>633</v>
      </c>
      <c r="F37" t="s">
        <v>634</v>
      </c>
      <c r="G37" t="s">
        <v>801</v>
      </c>
      <c r="J37" t="s">
        <v>785</v>
      </c>
      <c r="K37" t="s">
        <v>637</v>
      </c>
      <c r="L37" t="s">
        <v>638</v>
      </c>
      <c r="M37" t="s">
        <v>639</v>
      </c>
      <c r="N37" t="s">
        <v>170</v>
      </c>
      <c r="O37" t="s">
        <v>640</v>
      </c>
      <c r="P37" t="b">
        <v>0</v>
      </c>
      <c r="Q37" t="b">
        <v>0</v>
      </c>
      <c r="R37">
        <v>80</v>
      </c>
      <c r="S37">
        <v>91</v>
      </c>
      <c r="T37" t="s">
        <v>172</v>
      </c>
      <c r="U37" t="s">
        <v>802</v>
      </c>
      <c r="V37" t="s">
        <v>801</v>
      </c>
      <c r="W37" t="s">
        <v>642</v>
      </c>
      <c r="X37">
        <v>1000</v>
      </c>
      <c r="Y37" t="s">
        <v>643</v>
      </c>
      <c r="Z37">
        <v>-1</v>
      </c>
      <c r="AA37">
        <v>0</v>
      </c>
      <c r="AB37" t="s">
        <v>644</v>
      </c>
      <c r="AC37" t="s">
        <v>645</v>
      </c>
      <c r="AD37" t="s">
        <v>646</v>
      </c>
      <c r="AE37" t="b">
        <v>1</v>
      </c>
      <c r="AF37" t="s">
        <v>344</v>
      </c>
      <c r="AG37" t="s">
        <v>803</v>
      </c>
      <c r="AH37" t="s">
        <v>804</v>
      </c>
      <c r="AI37" t="s">
        <v>343</v>
      </c>
      <c r="AJ37" t="s">
        <v>198</v>
      </c>
    </row>
    <row r="38" spans="1:36" x14ac:dyDescent="0.5">
      <c r="A38" t="s">
        <v>337</v>
      </c>
      <c r="B38" t="s">
        <v>660</v>
      </c>
      <c r="C38" t="s">
        <v>679</v>
      </c>
      <c r="D38" t="s">
        <v>680</v>
      </c>
      <c r="E38" t="s">
        <v>681</v>
      </c>
      <c r="F38" t="s">
        <v>634</v>
      </c>
      <c r="H38">
        <v>2.0007000060050767E+52</v>
      </c>
      <c r="I38" t="s">
        <v>805</v>
      </c>
      <c r="J38" t="s">
        <v>785</v>
      </c>
      <c r="K38" t="s">
        <v>637</v>
      </c>
      <c r="L38" t="s">
        <v>638</v>
      </c>
      <c r="M38" t="s">
        <v>662</v>
      </c>
      <c r="N38" t="s">
        <v>170</v>
      </c>
      <c r="O38" t="s">
        <v>640</v>
      </c>
      <c r="P38" t="b">
        <v>0</v>
      </c>
      <c r="Q38" t="b">
        <v>0</v>
      </c>
      <c r="R38">
        <v>2048</v>
      </c>
      <c r="S38">
        <v>2048</v>
      </c>
      <c r="T38" t="s">
        <v>170</v>
      </c>
      <c r="X38">
        <v>1000</v>
      </c>
      <c r="Y38" t="s">
        <v>643</v>
      </c>
      <c r="Z38">
        <v>-1</v>
      </c>
      <c r="AA38">
        <v>0</v>
      </c>
      <c r="AB38" t="s">
        <v>644</v>
      </c>
      <c r="AC38" t="s">
        <v>645</v>
      </c>
      <c r="AD38" t="s">
        <v>646</v>
      </c>
      <c r="AE38" t="b">
        <v>1</v>
      </c>
      <c r="AF38" t="s">
        <v>344</v>
      </c>
      <c r="AG38" t="s">
        <v>806</v>
      </c>
      <c r="AH38" t="s">
        <v>807</v>
      </c>
      <c r="AI38" t="s">
        <v>343</v>
      </c>
      <c r="AJ38" t="s">
        <v>198</v>
      </c>
    </row>
    <row r="39" spans="1:36" x14ac:dyDescent="0.5">
      <c r="A39" t="s">
        <v>345</v>
      </c>
      <c r="B39" t="s">
        <v>630</v>
      </c>
      <c r="C39" t="s">
        <v>631</v>
      </c>
      <c r="D39" t="s">
        <v>632</v>
      </c>
      <c r="E39" t="s">
        <v>633</v>
      </c>
      <c r="F39" t="s">
        <v>634</v>
      </c>
      <c r="G39" t="s">
        <v>808</v>
      </c>
      <c r="J39" t="s">
        <v>785</v>
      </c>
      <c r="K39" t="s">
        <v>637</v>
      </c>
      <c r="L39" t="s">
        <v>638</v>
      </c>
      <c r="M39" t="s">
        <v>639</v>
      </c>
      <c r="N39" t="s">
        <v>170</v>
      </c>
      <c r="O39" t="s">
        <v>640</v>
      </c>
      <c r="P39" t="b">
        <v>0</v>
      </c>
      <c r="Q39" t="b">
        <v>0</v>
      </c>
      <c r="R39">
        <v>100</v>
      </c>
      <c r="S39">
        <v>109</v>
      </c>
      <c r="T39" t="s">
        <v>172</v>
      </c>
      <c r="U39" t="s">
        <v>809</v>
      </c>
      <c r="V39" t="s">
        <v>808</v>
      </c>
      <c r="W39" t="s">
        <v>642</v>
      </c>
      <c r="X39">
        <v>1000</v>
      </c>
      <c r="Y39" t="s">
        <v>643</v>
      </c>
      <c r="Z39">
        <v>-1</v>
      </c>
      <c r="AA39">
        <v>0</v>
      </c>
      <c r="AB39" t="s">
        <v>644</v>
      </c>
      <c r="AC39" t="s">
        <v>645</v>
      </c>
      <c r="AD39" t="s">
        <v>646</v>
      </c>
      <c r="AE39" t="b">
        <v>1</v>
      </c>
      <c r="AF39" t="s">
        <v>350</v>
      </c>
      <c r="AG39" t="s">
        <v>810</v>
      </c>
      <c r="AH39" t="s">
        <v>811</v>
      </c>
      <c r="AI39" t="s">
        <v>349</v>
      </c>
      <c r="AJ39" t="s">
        <v>198</v>
      </c>
    </row>
    <row r="40" spans="1:36" x14ac:dyDescent="0.5">
      <c r="A40" t="s">
        <v>345</v>
      </c>
      <c r="B40" t="s">
        <v>660</v>
      </c>
      <c r="C40" t="s">
        <v>631</v>
      </c>
      <c r="D40" t="s">
        <v>632</v>
      </c>
      <c r="E40" t="s">
        <v>633</v>
      </c>
      <c r="F40" t="s">
        <v>634</v>
      </c>
      <c r="G40" t="s">
        <v>812</v>
      </c>
      <c r="J40" t="s">
        <v>785</v>
      </c>
      <c r="K40" t="s">
        <v>637</v>
      </c>
      <c r="L40" t="s">
        <v>638</v>
      </c>
      <c r="M40" t="s">
        <v>662</v>
      </c>
      <c r="N40" t="s">
        <v>170</v>
      </c>
      <c r="O40" t="s">
        <v>640</v>
      </c>
      <c r="P40" t="b">
        <v>0</v>
      </c>
      <c r="Q40" t="b">
        <v>0</v>
      </c>
      <c r="R40">
        <v>50</v>
      </c>
      <c r="S40">
        <v>50</v>
      </c>
      <c r="T40" t="s">
        <v>172</v>
      </c>
      <c r="U40" t="s">
        <v>813</v>
      </c>
      <c r="V40" t="s">
        <v>812</v>
      </c>
      <c r="W40" t="s">
        <v>642</v>
      </c>
      <c r="X40">
        <v>1000</v>
      </c>
      <c r="Y40" t="s">
        <v>643</v>
      </c>
      <c r="Z40">
        <v>-1</v>
      </c>
      <c r="AA40">
        <v>0</v>
      </c>
      <c r="AB40" t="s">
        <v>644</v>
      </c>
      <c r="AC40" t="s">
        <v>645</v>
      </c>
      <c r="AD40" t="s">
        <v>646</v>
      </c>
      <c r="AE40" t="b">
        <v>1</v>
      </c>
      <c r="AF40" t="s">
        <v>350</v>
      </c>
      <c r="AG40" t="s">
        <v>814</v>
      </c>
      <c r="AH40" t="s">
        <v>815</v>
      </c>
      <c r="AI40" t="s">
        <v>349</v>
      </c>
      <c r="AJ40" t="s">
        <v>198</v>
      </c>
    </row>
    <row r="41" spans="1:36" x14ac:dyDescent="0.5">
      <c r="A41" t="s">
        <v>351</v>
      </c>
      <c r="B41" t="s">
        <v>630</v>
      </c>
      <c r="C41" t="s">
        <v>631</v>
      </c>
      <c r="D41" t="s">
        <v>632</v>
      </c>
      <c r="E41" t="s">
        <v>633</v>
      </c>
      <c r="F41" t="s">
        <v>634</v>
      </c>
      <c r="G41" t="s">
        <v>816</v>
      </c>
      <c r="J41" t="s">
        <v>650</v>
      </c>
      <c r="K41" t="s">
        <v>637</v>
      </c>
      <c r="L41" t="s">
        <v>638</v>
      </c>
      <c r="M41" t="s">
        <v>639</v>
      </c>
      <c r="N41" t="s">
        <v>170</v>
      </c>
      <c r="O41" t="s">
        <v>640</v>
      </c>
      <c r="P41" t="b">
        <v>0</v>
      </c>
      <c r="Q41" t="b">
        <v>0</v>
      </c>
      <c r="R41">
        <v>80</v>
      </c>
      <c r="S41">
        <v>89</v>
      </c>
      <c r="T41" t="s">
        <v>172</v>
      </c>
      <c r="U41" t="s">
        <v>817</v>
      </c>
      <c r="V41" t="s">
        <v>816</v>
      </c>
      <c r="W41" t="s">
        <v>642</v>
      </c>
      <c r="X41">
        <v>1000</v>
      </c>
      <c r="Y41" t="s">
        <v>643</v>
      </c>
      <c r="Z41">
        <v>-1</v>
      </c>
      <c r="AA41">
        <v>0</v>
      </c>
      <c r="AB41" t="s">
        <v>644</v>
      </c>
      <c r="AC41" t="s">
        <v>652</v>
      </c>
      <c r="AD41" t="s">
        <v>646</v>
      </c>
      <c r="AE41" t="b">
        <v>1</v>
      </c>
      <c r="AF41" t="s">
        <v>358</v>
      </c>
      <c r="AG41" t="s">
        <v>818</v>
      </c>
      <c r="AH41" t="s">
        <v>819</v>
      </c>
      <c r="AI41" t="s">
        <v>357</v>
      </c>
      <c r="AJ41" t="s">
        <v>198</v>
      </c>
    </row>
    <row r="42" spans="1:36" x14ac:dyDescent="0.5">
      <c r="A42" t="s">
        <v>359</v>
      </c>
      <c r="B42" t="s">
        <v>630</v>
      </c>
      <c r="C42" t="s">
        <v>631</v>
      </c>
      <c r="D42" t="s">
        <v>632</v>
      </c>
      <c r="E42" t="s">
        <v>633</v>
      </c>
      <c r="F42" t="s">
        <v>634</v>
      </c>
      <c r="G42" t="s">
        <v>820</v>
      </c>
      <c r="J42" t="s">
        <v>785</v>
      </c>
      <c r="K42" t="s">
        <v>637</v>
      </c>
      <c r="L42" t="s">
        <v>638</v>
      </c>
      <c r="M42" t="s">
        <v>639</v>
      </c>
      <c r="N42" t="s">
        <v>170</v>
      </c>
      <c r="O42" t="s">
        <v>640</v>
      </c>
      <c r="P42" t="b">
        <v>0</v>
      </c>
      <c r="Q42" t="b">
        <v>0</v>
      </c>
      <c r="R42">
        <v>120</v>
      </c>
      <c r="S42">
        <v>124</v>
      </c>
      <c r="T42" t="s">
        <v>172</v>
      </c>
      <c r="U42" t="s">
        <v>821</v>
      </c>
      <c r="V42" t="s">
        <v>820</v>
      </c>
      <c r="W42" t="s">
        <v>642</v>
      </c>
      <c r="X42">
        <v>1000</v>
      </c>
      <c r="Y42" t="s">
        <v>643</v>
      </c>
      <c r="Z42">
        <v>-1</v>
      </c>
      <c r="AA42">
        <v>0</v>
      </c>
      <c r="AB42" t="s">
        <v>644</v>
      </c>
      <c r="AC42" t="s">
        <v>668</v>
      </c>
      <c r="AD42" t="s">
        <v>646</v>
      </c>
      <c r="AE42" t="b">
        <v>1</v>
      </c>
      <c r="AF42" t="s">
        <v>366</v>
      </c>
      <c r="AG42" t="s">
        <v>822</v>
      </c>
      <c r="AH42" t="s">
        <v>823</v>
      </c>
      <c r="AI42" t="s">
        <v>365</v>
      </c>
      <c r="AJ42" t="s">
        <v>198</v>
      </c>
    </row>
    <row r="43" spans="1:36" x14ac:dyDescent="0.5">
      <c r="A43" t="s">
        <v>359</v>
      </c>
      <c r="B43" t="s">
        <v>660</v>
      </c>
      <c r="C43" t="s">
        <v>631</v>
      </c>
      <c r="D43" t="s">
        <v>632</v>
      </c>
      <c r="E43" t="s">
        <v>633</v>
      </c>
      <c r="F43" t="s">
        <v>634</v>
      </c>
      <c r="G43" t="s">
        <v>824</v>
      </c>
      <c r="J43" t="s">
        <v>785</v>
      </c>
      <c r="K43" t="s">
        <v>637</v>
      </c>
      <c r="L43" t="s">
        <v>638</v>
      </c>
      <c r="M43" t="s">
        <v>662</v>
      </c>
      <c r="N43" t="s">
        <v>172</v>
      </c>
      <c r="O43" t="s">
        <v>612</v>
      </c>
      <c r="P43" t="b">
        <v>0</v>
      </c>
      <c r="Q43" t="b">
        <v>0</v>
      </c>
      <c r="R43">
        <v>400</v>
      </c>
      <c r="S43">
        <v>400</v>
      </c>
      <c r="T43" t="s">
        <v>172</v>
      </c>
      <c r="U43" t="s">
        <v>825</v>
      </c>
      <c r="V43" t="s">
        <v>824</v>
      </c>
      <c r="W43" t="s">
        <v>642</v>
      </c>
      <c r="X43">
        <v>1000</v>
      </c>
      <c r="Y43" t="s">
        <v>643</v>
      </c>
      <c r="Z43">
        <v>-1</v>
      </c>
      <c r="AA43">
        <v>0</v>
      </c>
      <c r="AB43" t="s">
        <v>644</v>
      </c>
      <c r="AC43" t="s">
        <v>668</v>
      </c>
      <c r="AD43" t="s">
        <v>646</v>
      </c>
      <c r="AE43" t="b">
        <v>1</v>
      </c>
      <c r="AF43" t="s">
        <v>366</v>
      </c>
      <c r="AG43" t="s">
        <v>826</v>
      </c>
      <c r="AH43" t="s">
        <v>827</v>
      </c>
      <c r="AI43" t="s">
        <v>365</v>
      </c>
      <c r="AJ43" t="s">
        <v>198</v>
      </c>
    </row>
    <row r="44" spans="1:36" x14ac:dyDescent="0.5">
      <c r="A44" t="s">
        <v>367</v>
      </c>
      <c r="B44" t="s">
        <v>630</v>
      </c>
      <c r="C44" t="s">
        <v>631</v>
      </c>
      <c r="D44" t="s">
        <v>632</v>
      </c>
      <c r="E44" t="s">
        <v>633</v>
      </c>
      <c r="F44" t="s">
        <v>634</v>
      </c>
      <c r="G44" t="s">
        <v>828</v>
      </c>
      <c r="J44" t="s">
        <v>785</v>
      </c>
      <c r="K44" t="s">
        <v>637</v>
      </c>
      <c r="L44" t="s">
        <v>638</v>
      </c>
      <c r="M44" t="s">
        <v>639</v>
      </c>
      <c r="N44" t="s">
        <v>170</v>
      </c>
      <c r="O44" t="s">
        <v>640</v>
      </c>
      <c r="P44" t="b">
        <v>0</v>
      </c>
      <c r="Q44" t="b">
        <v>0</v>
      </c>
      <c r="R44">
        <v>750</v>
      </c>
      <c r="S44">
        <v>758</v>
      </c>
      <c r="T44" t="s">
        <v>172</v>
      </c>
      <c r="U44" t="s">
        <v>829</v>
      </c>
      <c r="V44" t="s">
        <v>828</v>
      </c>
      <c r="W44" t="s">
        <v>642</v>
      </c>
      <c r="X44">
        <v>1000</v>
      </c>
      <c r="Y44" t="s">
        <v>643</v>
      </c>
      <c r="Z44">
        <v>-1</v>
      </c>
      <c r="AA44">
        <v>0</v>
      </c>
      <c r="AB44" t="s">
        <v>644</v>
      </c>
      <c r="AC44" t="s">
        <v>657</v>
      </c>
      <c r="AD44" t="s">
        <v>646</v>
      </c>
      <c r="AE44" t="b">
        <v>1</v>
      </c>
      <c r="AF44" t="s">
        <v>374</v>
      </c>
      <c r="AG44" t="s">
        <v>830</v>
      </c>
      <c r="AH44" t="s">
        <v>831</v>
      </c>
      <c r="AI44" t="s">
        <v>373</v>
      </c>
      <c r="AJ44" t="s">
        <v>198</v>
      </c>
    </row>
    <row r="45" spans="1:36" x14ac:dyDescent="0.5">
      <c r="A45" t="s">
        <v>375</v>
      </c>
      <c r="B45" t="s">
        <v>630</v>
      </c>
      <c r="C45" t="s">
        <v>631</v>
      </c>
      <c r="D45" t="s">
        <v>632</v>
      </c>
      <c r="E45" t="s">
        <v>633</v>
      </c>
      <c r="F45" t="s">
        <v>634</v>
      </c>
      <c r="G45" t="s">
        <v>832</v>
      </c>
      <c r="J45" t="s">
        <v>636</v>
      </c>
      <c r="K45" t="s">
        <v>637</v>
      </c>
      <c r="L45" t="s">
        <v>638</v>
      </c>
      <c r="M45" t="s">
        <v>639</v>
      </c>
      <c r="N45" t="s">
        <v>170</v>
      </c>
      <c r="O45" t="s">
        <v>640</v>
      </c>
      <c r="P45" t="b">
        <v>0</v>
      </c>
      <c r="Q45" t="b">
        <v>0</v>
      </c>
      <c r="R45">
        <v>16</v>
      </c>
      <c r="S45">
        <v>21</v>
      </c>
      <c r="T45" t="s">
        <v>172</v>
      </c>
      <c r="U45" t="s">
        <v>833</v>
      </c>
      <c r="V45" t="s">
        <v>832</v>
      </c>
      <c r="W45" t="s">
        <v>642</v>
      </c>
      <c r="X45">
        <v>1000</v>
      </c>
      <c r="Y45" t="s">
        <v>643</v>
      </c>
      <c r="Z45">
        <v>-1</v>
      </c>
      <c r="AA45">
        <v>0</v>
      </c>
      <c r="AB45" t="s">
        <v>644</v>
      </c>
      <c r="AC45" t="s">
        <v>652</v>
      </c>
      <c r="AD45" t="s">
        <v>646</v>
      </c>
      <c r="AE45" t="b">
        <v>1</v>
      </c>
      <c r="AF45" t="s">
        <v>382</v>
      </c>
      <c r="AG45" t="s">
        <v>834</v>
      </c>
      <c r="AH45" t="s">
        <v>835</v>
      </c>
      <c r="AI45" t="s">
        <v>381</v>
      </c>
      <c r="AJ45" t="s">
        <v>198</v>
      </c>
    </row>
    <row r="46" spans="1:36" x14ac:dyDescent="0.5">
      <c r="A46" t="s">
        <v>383</v>
      </c>
      <c r="B46" t="s">
        <v>630</v>
      </c>
      <c r="C46" t="s">
        <v>631</v>
      </c>
      <c r="D46" t="s">
        <v>632</v>
      </c>
      <c r="E46" t="s">
        <v>633</v>
      </c>
      <c r="F46" t="s">
        <v>634</v>
      </c>
      <c r="G46" t="s">
        <v>836</v>
      </c>
      <c r="J46" t="s">
        <v>785</v>
      </c>
      <c r="K46" t="s">
        <v>637</v>
      </c>
      <c r="L46" t="s">
        <v>638</v>
      </c>
      <c r="M46" t="s">
        <v>639</v>
      </c>
      <c r="N46" t="s">
        <v>170</v>
      </c>
      <c r="O46" t="s">
        <v>640</v>
      </c>
      <c r="P46" t="b">
        <v>0</v>
      </c>
      <c r="Q46" t="b">
        <v>0</v>
      </c>
      <c r="R46">
        <v>80</v>
      </c>
      <c r="S46">
        <v>83</v>
      </c>
      <c r="T46" t="s">
        <v>172</v>
      </c>
      <c r="U46" t="s">
        <v>837</v>
      </c>
      <c r="V46" t="s">
        <v>836</v>
      </c>
      <c r="W46" t="s">
        <v>642</v>
      </c>
      <c r="X46">
        <v>1000</v>
      </c>
      <c r="Y46" t="s">
        <v>643</v>
      </c>
      <c r="Z46">
        <v>-1</v>
      </c>
      <c r="AA46">
        <v>0</v>
      </c>
      <c r="AB46" t="s">
        <v>644</v>
      </c>
      <c r="AC46" t="s">
        <v>645</v>
      </c>
      <c r="AD46" t="s">
        <v>646</v>
      </c>
      <c r="AE46" t="b">
        <v>1</v>
      </c>
      <c r="AF46" t="s">
        <v>388</v>
      </c>
      <c r="AG46" t="s">
        <v>838</v>
      </c>
      <c r="AH46" t="s">
        <v>839</v>
      </c>
      <c r="AI46" t="s">
        <v>387</v>
      </c>
      <c r="AJ46" t="s">
        <v>198</v>
      </c>
    </row>
    <row r="47" spans="1:36" x14ac:dyDescent="0.5">
      <c r="A47" t="s">
        <v>383</v>
      </c>
      <c r="B47" t="s">
        <v>660</v>
      </c>
      <c r="C47" t="s">
        <v>631</v>
      </c>
      <c r="D47" t="s">
        <v>632</v>
      </c>
      <c r="E47" t="s">
        <v>633</v>
      </c>
      <c r="F47" t="s">
        <v>634</v>
      </c>
      <c r="G47" t="s">
        <v>840</v>
      </c>
      <c r="J47" t="s">
        <v>785</v>
      </c>
      <c r="K47" t="s">
        <v>637</v>
      </c>
      <c r="L47" t="s">
        <v>638</v>
      </c>
      <c r="M47" t="s">
        <v>662</v>
      </c>
      <c r="N47" t="s">
        <v>170</v>
      </c>
      <c r="O47" t="s">
        <v>640</v>
      </c>
      <c r="P47" t="b">
        <v>0</v>
      </c>
      <c r="Q47" t="b">
        <v>0</v>
      </c>
      <c r="R47">
        <v>50</v>
      </c>
      <c r="S47">
        <v>51</v>
      </c>
      <c r="T47" t="s">
        <v>172</v>
      </c>
      <c r="U47" t="s">
        <v>841</v>
      </c>
      <c r="V47" t="s">
        <v>840</v>
      </c>
      <c r="W47" t="s">
        <v>642</v>
      </c>
      <c r="X47">
        <v>1000</v>
      </c>
      <c r="Y47" t="s">
        <v>643</v>
      </c>
      <c r="Z47">
        <v>-1</v>
      </c>
      <c r="AA47">
        <v>0</v>
      </c>
      <c r="AB47" t="s">
        <v>644</v>
      </c>
      <c r="AC47" t="s">
        <v>645</v>
      </c>
      <c r="AD47" t="s">
        <v>646</v>
      </c>
      <c r="AE47" t="b">
        <v>1</v>
      </c>
      <c r="AF47" t="s">
        <v>388</v>
      </c>
      <c r="AG47" t="s">
        <v>842</v>
      </c>
      <c r="AH47" t="s">
        <v>843</v>
      </c>
      <c r="AI47" t="s">
        <v>387</v>
      </c>
      <c r="AJ47" t="s">
        <v>198</v>
      </c>
    </row>
    <row r="48" spans="1:36" x14ac:dyDescent="0.5">
      <c r="A48" t="s">
        <v>389</v>
      </c>
      <c r="B48" t="s">
        <v>630</v>
      </c>
      <c r="C48" t="s">
        <v>631</v>
      </c>
      <c r="D48" t="s">
        <v>632</v>
      </c>
      <c r="E48" t="s">
        <v>633</v>
      </c>
      <c r="F48" t="s">
        <v>634</v>
      </c>
      <c r="G48" t="s">
        <v>844</v>
      </c>
      <c r="J48" t="s">
        <v>785</v>
      </c>
      <c r="K48" t="s">
        <v>637</v>
      </c>
      <c r="L48" t="s">
        <v>638</v>
      </c>
      <c r="M48" t="s">
        <v>639</v>
      </c>
      <c r="N48" t="s">
        <v>170</v>
      </c>
      <c r="O48" t="s">
        <v>640</v>
      </c>
      <c r="P48" t="b">
        <v>0</v>
      </c>
      <c r="Q48" t="b">
        <v>0</v>
      </c>
      <c r="R48">
        <v>80</v>
      </c>
      <c r="S48">
        <v>84</v>
      </c>
      <c r="T48" t="s">
        <v>172</v>
      </c>
      <c r="U48" t="s">
        <v>845</v>
      </c>
      <c r="V48" t="s">
        <v>844</v>
      </c>
      <c r="W48" t="s">
        <v>642</v>
      </c>
      <c r="X48">
        <v>1000</v>
      </c>
      <c r="Y48" t="s">
        <v>643</v>
      </c>
      <c r="Z48">
        <v>-1</v>
      </c>
      <c r="AA48">
        <v>0</v>
      </c>
      <c r="AB48" t="s">
        <v>644</v>
      </c>
      <c r="AC48" t="s">
        <v>645</v>
      </c>
      <c r="AD48" t="s">
        <v>646</v>
      </c>
      <c r="AE48" t="b">
        <v>1</v>
      </c>
      <c r="AF48" t="s">
        <v>395</v>
      </c>
      <c r="AG48" t="s">
        <v>846</v>
      </c>
      <c r="AH48" t="s">
        <v>847</v>
      </c>
      <c r="AI48" t="s">
        <v>394</v>
      </c>
      <c r="AJ48" t="s">
        <v>198</v>
      </c>
    </row>
    <row r="49" spans="1:36" x14ac:dyDescent="0.5">
      <c r="A49" t="s">
        <v>396</v>
      </c>
      <c r="B49" t="s">
        <v>630</v>
      </c>
      <c r="C49" t="s">
        <v>631</v>
      </c>
      <c r="D49" t="s">
        <v>632</v>
      </c>
      <c r="E49" t="s">
        <v>633</v>
      </c>
      <c r="F49" t="s">
        <v>634</v>
      </c>
      <c r="G49" t="s">
        <v>848</v>
      </c>
      <c r="J49" t="s">
        <v>785</v>
      </c>
      <c r="K49" t="s">
        <v>637</v>
      </c>
      <c r="L49" t="s">
        <v>638</v>
      </c>
      <c r="M49" t="s">
        <v>639</v>
      </c>
      <c r="N49" t="s">
        <v>170</v>
      </c>
      <c r="O49" t="s">
        <v>640</v>
      </c>
      <c r="P49" t="b">
        <v>0</v>
      </c>
      <c r="Q49" t="b">
        <v>0</v>
      </c>
      <c r="R49">
        <v>80</v>
      </c>
      <c r="S49">
        <v>84</v>
      </c>
      <c r="T49" t="s">
        <v>172</v>
      </c>
      <c r="U49" t="s">
        <v>849</v>
      </c>
      <c r="V49" t="s">
        <v>848</v>
      </c>
      <c r="W49" t="s">
        <v>642</v>
      </c>
      <c r="X49">
        <v>1000</v>
      </c>
      <c r="Y49" t="s">
        <v>643</v>
      </c>
      <c r="Z49">
        <v>-1</v>
      </c>
      <c r="AA49">
        <v>0</v>
      </c>
      <c r="AB49" t="s">
        <v>644</v>
      </c>
      <c r="AC49" t="s">
        <v>645</v>
      </c>
      <c r="AD49" t="s">
        <v>646</v>
      </c>
      <c r="AE49" t="b">
        <v>1</v>
      </c>
      <c r="AF49" t="s">
        <v>401</v>
      </c>
      <c r="AG49" t="s">
        <v>850</v>
      </c>
      <c r="AH49" t="s">
        <v>851</v>
      </c>
      <c r="AI49" t="s">
        <v>400</v>
      </c>
      <c r="AJ49" t="s">
        <v>198</v>
      </c>
    </row>
    <row r="50" spans="1:36" x14ac:dyDescent="0.5">
      <c r="A50" t="s">
        <v>402</v>
      </c>
      <c r="B50" t="s">
        <v>630</v>
      </c>
      <c r="C50" t="s">
        <v>631</v>
      </c>
      <c r="D50" t="s">
        <v>632</v>
      </c>
      <c r="E50" t="s">
        <v>633</v>
      </c>
      <c r="F50" t="s">
        <v>634</v>
      </c>
      <c r="G50" t="s">
        <v>852</v>
      </c>
      <c r="J50" t="s">
        <v>650</v>
      </c>
      <c r="K50" t="s">
        <v>637</v>
      </c>
      <c r="L50" t="s">
        <v>638</v>
      </c>
      <c r="M50" t="s">
        <v>639</v>
      </c>
      <c r="N50" t="s">
        <v>170</v>
      </c>
      <c r="O50" t="s">
        <v>640</v>
      </c>
      <c r="P50" t="b">
        <v>0</v>
      </c>
      <c r="Q50" t="b">
        <v>0</v>
      </c>
      <c r="R50">
        <v>50</v>
      </c>
      <c r="S50">
        <v>54</v>
      </c>
      <c r="T50" t="s">
        <v>172</v>
      </c>
      <c r="U50" t="s">
        <v>853</v>
      </c>
      <c r="V50" t="s">
        <v>852</v>
      </c>
      <c r="W50" t="s">
        <v>642</v>
      </c>
      <c r="X50">
        <v>1000</v>
      </c>
      <c r="Y50" t="s">
        <v>643</v>
      </c>
      <c r="Z50">
        <v>-1</v>
      </c>
      <c r="AA50">
        <v>0</v>
      </c>
      <c r="AB50" t="s">
        <v>644</v>
      </c>
      <c r="AC50" t="s">
        <v>657</v>
      </c>
      <c r="AD50" t="s">
        <v>646</v>
      </c>
      <c r="AE50" t="b">
        <v>1</v>
      </c>
      <c r="AF50" t="s">
        <v>410</v>
      </c>
      <c r="AG50" t="s">
        <v>854</v>
      </c>
      <c r="AH50" t="s">
        <v>855</v>
      </c>
      <c r="AI50" t="s">
        <v>409</v>
      </c>
      <c r="AJ50" t="s">
        <v>198</v>
      </c>
    </row>
    <row r="51" spans="1:36" x14ac:dyDescent="0.5">
      <c r="A51" t="s">
        <v>411</v>
      </c>
      <c r="B51" t="s">
        <v>630</v>
      </c>
      <c r="C51" t="s">
        <v>631</v>
      </c>
      <c r="D51" t="s">
        <v>632</v>
      </c>
      <c r="E51" t="s">
        <v>633</v>
      </c>
      <c r="F51" t="s">
        <v>634</v>
      </c>
      <c r="G51" t="s">
        <v>856</v>
      </c>
      <c r="J51" t="s">
        <v>636</v>
      </c>
      <c r="K51" t="s">
        <v>637</v>
      </c>
      <c r="L51" t="s">
        <v>638</v>
      </c>
      <c r="M51" t="s">
        <v>639</v>
      </c>
      <c r="N51" t="s">
        <v>170</v>
      </c>
      <c r="O51" t="s">
        <v>640</v>
      </c>
      <c r="P51" t="b">
        <v>0</v>
      </c>
      <c r="Q51" t="b">
        <v>0</v>
      </c>
      <c r="R51">
        <v>50</v>
      </c>
      <c r="S51">
        <v>60</v>
      </c>
      <c r="T51" t="s">
        <v>172</v>
      </c>
      <c r="U51" t="s">
        <v>857</v>
      </c>
      <c r="V51" t="s">
        <v>856</v>
      </c>
      <c r="W51" t="s">
        <v>642</v>
      </c>
      <c r="X51">
        <v>1000</v>
      </c>
      <c r="Y51" t="s">
        <v>643</v>
      </c>
      <c r="Z51">
        <v>-1</v>
      </c>
      <c r="AA51">
        <v>0</v>
      </c>
      <c r="AB51" t="s">
        <v>644</v>
      </c>
      <c r="AC51" t="s">
        <v>645</v>
      </c>
      <c r="AD51" t="s">
        <v>646</v>
      </c>
      <c r="AE51" t="b">
        <v>1</v>
      </c>
      <c r="AF51" t="s">
        <v>420</v>
      </c>
      <c r="AG51" t="s">
        <v>858</v>
      </c>
      <c r="AH51" t="s">
        <v>859</v>
      </c>
      <c r="AI51" t="s">
        <v>419</v>
      </c>
      <c r="AJ51" t="s">
        <v>198</v>
      </c>
    </row>
    <row r="52" spans="1:36" x14ac:dyDescent="0.5">
      <c r="A52" t="s">
        <v>411</v>
      </c>
      <c r="B52" t="s">
        <v>660</v>
      </c>
      <c r="C52" t="s">
        <v>631</v>
      </c>
      <c r="D52" t="s">
        <v>632</v>
      </c>
      <c r="E52" t="s">
        <v>633</v>
      </c>
      <c r="F52" t="s">
        <v>634</v>
      </c>
      <c r="G52" t="s">
        <v>860</v>
      </c>
      <c r="J52" t="s">
        <v>636</v>
      </c>
      <c r="K52" t="s">
        <v>637</v>
      </c>
      <c r="L52" t="s">
        <v>638</v>
      </c>
      <c r="M52" t="s">
        <v>662</v>
      </c>
      <c r="N52" t="s">
        <v>170</v>
      </c>
      <c r="O52" t="s">
        <v>640</v>
      </c>
      <c r="P52" t="b">
        <v>0</v>
      </c>
      <c r="Q52" t="b">
        <v>0</v>
      </c>
      <c r="R52">
        <v>108</v>
      </c>
      <c r="S52">
        <v>122</v>
      </c>
      <c r="T52" t="s">
        <v>172</v>
      </c>
      <c r="U52" t="s">
        <v>861</v>
      </c>
      <c r="V52" t="s">
        <v>860</v>
      </c>
      <c r="W52" t="s">
        <v>642</v>
      </c>
      <c r="X52">
        <v>1000</v>
      </c>
      <c r="Y52" t="s">
        <v>643</v>
      </c>
      <c r="Z52">
        <v>-1</v>
      </c>
      <c r="AA52">
        <v>0</v>
      </c>
      <c r="AB52" t="s">
        <v>644</v>
      </c>
      <c r="AC52" t="s">
        <v>645</v>
      </c>
      <c r="AD52" t="s">
        <v>646</v>
      </c>
      <c r="AE52" t="b">
        <v>1</v>
      </c>
      <c r="AF52" t="s">
        <v>420</v>
      </c>
      <c r="AG52" t="s">
        <v>862</v>
      </c>
      <c r="AH52" t="s">
        <v>863</v>
      </c>
      <c r="AI52" t="s">
        <v>419</v>
      </c>
      <c r="AJ52" t="s">
        <v>198</v>
      </c>
    </row>
    <row r="53" spans="1:36" x14ac:dyDescent="0.5">
      <c r="A53" t="s">
        <v>411</v>
      </c>
      <c r="B53" t="s">
        <v>686</v>
      </c>
      <c r="C53" t="s">
        <v>631</v>
      </c>
      <c r="D53" t="s">
        <v>632</v>
      </c>
      <c r="E53" t="s">
        <v>633</v>
      </c>
      <c r="F53" t="s">
        <v>634</v>
      </c>
      <c r="G53" t="s">
        <v>864</v>
      </c>
      <c r="J53" t="s">
        <v>636</v>
      </c>
      <c r="K53" t="s">
        <v>637</v>
      </c>
      <c r="L53" t="s">
        <v>638</v>
      </c>
      <c r="M53" t="s">
        <v>689</v>
      </c>
      <c r="N53" t="s">
        <v>170</v>
      </c>
      <c r="O53" t="s">
        <v>640</v>
      </c>
      <c r="P53" t="b">
        <v>0</v>
      </c>
      <c r="Q53" t="b">
        <v>0</v>
      </c>
      <c r="R53">
        <v>8</v>
      </c>
      <c r="S53">
        <v>16</v>
      </c>
      <c r="T53" t="s">
        <v>172</v>
      </c>
      <c r="U53" t="s">
        <v>865</v>
      </c>
      <c r="V53" t="s">
        <v>864</v>
      </c>
      <c r="W53" t="s">
        <v>642</v>
      </c>
      <c r="X53">
        <v>1000</v>
      </c>
      <c r="Y53" t="s">
        <v>643</v>
      </c>
      <c r="Z53">
        <v>-1</v>
      </c>
      <c r="AA53">
        <v>0</v>
      </c>
      <c r="AB53" t="s">
        <v>644</v>
      </c>
      <c r="AC53" t="s">
        <v>645</v>
      </c>
      <c r="AD53" t="s">
        <v>646</v>
      </c>
      <c r="AE53" t="b">
        <v>1</v>
      </c>
      <c r="AF53" t="s">
        <v>420</v>
      </c>
      <c r="AG53" t="s">
        <v>866</v>
      </c>
      <c r="AH53" t="s">
        <v>867</v>
      </c>
      <c r="AI53" t="s">
        <v>419</v>
      </c>
      <c r="AJ53" t="s">
        <v>198</v>
      </c>
    </row>
    <row r="54" spans="1:36" x14ac:dyDescent="0.5">
      <c r="A54" t="s">
        <v>411</v>
      </c>
      <c r="B54" t="s">
        <v>692</v>
      </c>
      <c r="C54" t="s">
        <v>631</v>
      </c>
      <c r="D54" t="s">
        <v>632</v>
      </c>
      <c r="E54" t="s">
        <v>633</v>
      </c>
      <c r="F54" t="s">
        <v>634</v>
      </c>
      <c r="G54" t="s">
        <v>868</v>
      </c>
      <c r="J54" t="s">
        <v>636</v>
      </c>
      <c r="K54" t="s">
        <v>637</v>
      </c>
      <c r="L54" t="s">
        <v>638</v>
      </c>
      <c r="M54" t="s">
        <v>695</v>
      </c>
      <c r="N54" t="s">
        <v>170</v>
      </c>
      <c r="O54" t="s">
        <v>640</v>
      </c>
      <c r="P54" t="b">
        <v>0</v>
      </c>
      <c r="Q54" t="b">
        <v>0</v>
      </c>
      <c r="R54">
        <v>20</v>
      </c>
      <c r="S54">
        <v>20</v>
      </c>
      <c r="T54" t="s">
        <v>172</v>
      </c>
      <c r="U54" t="s">
        <v>869</v>
      </c>
      <c r="V54" t="s">
        <v>868</v>
      </c>
      <c r="W54" t="s">
        <v>642</v>
      </c>
      <c r="X54">
        <v>1000</v>
      </c>
      <c r="Y54" t="s">
        <v>643</v>
      </c>
      <c r="Z54">
        <v>-1</v>
      </c>
      <c r="AA54">
        <v>0</v>
      </c>
      <c r="AB54" t="s">
        <v>644</v>
      </c>
      <c r="AC54" t="s">
        <v>645</v>
      </c>
      <c r="AD54" t="s">
        <v>646</v>
      </c>
      <c r="AE54" t="b">
        <v>1</v>
      </c>
      <c r="AF54" t="s">
        <v>420</v>
      </c>
      <c r="AG54" t="s">
        <v>870</v>
      </c>
      <c r="AH54" t="s">
        <v>871</v>
      </c>
      <c r="AI54" t="s">
        <v>419</v>
      </c>
      <c r="AJ54" t="s">
        <v>198</v>
      </c>
    </row>
    <row r="55" spans="1:36" x14ac:dyDescent="0.5">
      <c r="A55" t="s">
        <v>421</v>
      </c>
      <c r="B55" t="s">
        <v>630</v>
      </c>
      <c r="C55" t="s">
        <v>631</v>
      </c>
      <c r="D55" t="s">
        <v>632</v>
      </c>
      <c r="E55" t="s">
        <v>633</v>
      </c>
      <c r="F55" t="s">
        <v>634</v>
      </c>
      <c r="G55" t="s">
        <v>808</v>
      </c>
      <c r="J55" t="s">
        <v>785</v>
      </c>
      <c r="K55" t="s">
        <v>637</v>
      </c>
      <c r="L55" t="s">
        <v>638</v>
      </c>
      <c r="M55" t="s">
        <v>639</v>
      </c>
      <c r="N55" t="s">
        <v>170</v>
      </c>
      <c r="O55" t="s">
        <v>640</v>
      </c>
      <c r="P55" t="b">
        <v>0</v>
      </c>
      <c r="Q55" t="b">
        <v>0</v>
      </c>
      <c r="R55">
        <v>100</v>
      </c>
      <c r="S55">
        <v>106</v>
      </c>
      <c r="T55" t="s">
        <v>172</v>
      </c>
      <c r="U55" t="s">
        <v>872</v>
      </c>
      <c r="V55" t="s">
        <v>808</v>
      </c>
      <c r="W55" t="s">
        <v>642</v>
      </c>
      <c r="X55">
        <v>1000</v>
      </c>
      <c r="Y55" t="s">
        <v>643</v>
      </c>
      <c r="Z55">
        <v>-1</v>
      </c>
      <c r="AA55">
        <v>0</v>
      </c>
      <c r="AB55" t="s">
        <v>644</v>
      </c>
      <c r="AC55" t="s">
        <v>668</v>
      </c>
      <c r="AD55" t="s">
        <v>646</v>
      </c>
      <c r="AE55" t="b">
        <v>1</v>
      </c>
      <c r="AF55" t="s">
        <v>426</v>
      </c>
      <c r="AG55" t="s">
        <v>873</v>
      </c>
      <c r="AH55" t="s">
        <v>874</v>
      </c>
      <c r="AI55" t="s">
        <v>425</v>
      </c>
      <c r="AJ55" t="s">
        <v>198</v>
      </c>
    </row>
    <row r="56" spans="1:36" x14ac:dyDescent="0.5">
      <c r="A56" t="s">
        <v>421</v>
      </c>
      <c r="B56" t="s">
        <v>660</v>
      </c>
      <c r="C56" t="s">
        <v>631</v>
      </c>
      <c r="D56" t="s">
        <v>632</v>
      </c>
      <c r="E56" t="s">
        <v>633</v>
      </c>
      <c r="F56" t="s">
        <v>634</v>
      </c>
      <c r="G56" t="s">
        <v>875</v>
      </c>
      <c r="J56" t="s">
        <v>785</v>
      </c>
      <c r="K56" t="s">
        <v>637</v>
      </c>
      <c r="L56" t="s">
        <v>638</v>
      </c>
      <c r="M56" t="s">
        <v>662</v>
      </c>
      <c r="N56" t="s">
        <v>170</v>
      </c>
      <c r="O56" t="s">
        <v>640</v>
      </c>
      <c r="P56" t="b">
        <v>0</v>
      </c>
      <c r="Q56" t="b">
        <v>0</v>
      </c>
      <c r="R56">
        <v>50</v>
      </c>
      <c r="S56">
        <v>50</v>
      </c>
      <c r="T56" t="s">
        <v>172</v>
      </c>
      <c r="U56" t="s">
        <v>876</v>
      </c>
      <c r="V56" t="s">
        <v>875</v>
      </c>
      <c r="W56" t="s">
        <v>642</v>
      </c>
      <c r="X56">
        <v>1000</v>
      </c>
      <c r="Y56" t="s">
        <v>643</v>
      </c>
      <c r="Z56">
        <v>-1</v>
      </c>
      <c r="AA56">
        <v>0</v>
      </c>
      <c r="AB56" t="s">
        <v>644</v>
      </c>
      <c r="AC56" t="s">
        <v>668</v>
      </c>
      <c r="AD56" t="s">
        <v>646</v>
      </c>
      <c r="AE56" t="b">
        <v>1</v>
      </c>
      <c r="AF56" t="s">
        <v>426</v>
      </c>
      <c r="AG56" t="s">
        <v>877</v>
      </c>
      <c r="AH56" t="s">
        <v>878</v>
      </c>
      <c r="AI56" t="s">
        <v>425</v>
      </c>
      <c r="AJ56" t="s">
        <v>198</v>
      </c>
    </row>
    <row r="57" spans="1:36" x14ac:dyDescent="0.5">
      <c r="A57" t="s">
        <v>427</v>
      </c>
      <c r="B57" t="s">
        <v>630</v>
      </c>
      <c r="C57" t="s">
        <v>631</v>
      </c>
      <c r="D57" t="s">
        <v>632</v>
      </c>
      <c r="E57" t="s">
        <v>633</v>
      </c>
      <c r="F57" t="s">
        <v>634</v>
      </c>
      <c r="G57" t="s">
        <v>879</v>
      </c>
      <c r="J57" t="s">
        <v>650</v>
      </c>
      <c r="K57" t="s">
        <v>637</v>
      </c>
      <c r="L57" t="s">
        <v>638</v>
      </c>
      <c r="M57" t="s">
        <v>639</v>
      </c>
      <c r="N57" t="s">
        <v>170</v>
      </c>
      <c r="O57" t="s">
        <v>640</v>
      </c>
      <c r="P57" t="b">
        <v>0</v>
      </c>
      <c r="Q57" t="b">
        <v>0</v>
      </c>
      <c r="R57">
        <v>20</v>
      </c>
      <c r="S57">
        <v>30</v>
      </c>
      <c r="T57" t="s">
        <v>172</v>
      </c>
      <c r="U57" t="s">
        <v>880</v>
      </c>
      <c r="V57" t="s">
        <v>879</v>
      </c>
      <c r="W57" t="s">
        <v>642</v>
      </c>
      <c r="X57">
        <v>1000</v>
      </c>
      <c r="Y57" t="s">
        <v>643</v>
      </c>
      <c r="Z57">
        <v>-1</v>
      </c>
      <c r="AA57">
        <v>0</v>
      </c>
      <c r="AB57" t="s">
        <v>644</v>
      </c>
      <c r="AC57" t="s">
        <v>668</v>
      </c>
      <c r="AD57" t="s">
        <v>646</v>
      </c>
      <c r="AE57" t="b">
        <v>1</v>
      </c>
      <c r="AF57" t="s">
        <v>436</v>
      </c>
      <c r="AG57" t="s">
        <v>881</v>
      </c>
      <c r="AH57" t="s">
        <v>882</v>
      </c>
      <c r="AI57" t="s">
        <v>435</v>
      </c>
      <c r="AJ57" t="s">
        <v>198</v>
      </c>
    </row>
    <row r="58" spans="1:36" x14ac:dyDescent="0.5">
      <c r="A58" t="s">
        <v>427</v>
      </c>
      <c r="B58" t="s">
        <v>660</v>
      </c>
      <c r="C58" t="s">
        <v>631</v>
      </c>
      <c r="D58" t="s">
        <v>632</v>
      </c>
      <c r="E58" t="s">
        <v>633</v>
      </c>
      <c r="F58" t="s">
        <v>634</v>
      </c>
      <c r="G58" t="s">
        <v>883</v>
      </c>
      <c r="J58" t="s">
        <v>650</v>
      </c>
      <c r="K58" t="s">
        <v>637</v>
      </c>
      <c r="L58" t="s">
        <v>638</v>
      </c>
      <c r="M58" t="s">
        <v>662</v>
      </c>
      <c r="N58" t="s">
        <v>170</v>
      </c>
      <c r="O58" t="s">
        <v>640</v>
      </c>
      <c r="P58" t="b">
        <v>0</v>
      </c>
      <c r="Q58" t="b">
        <v>0</v>
      </c>
      <c r="R58">
        <v>300</v>
      </c>
      <c r="S58">
        <v>358</v>
      </c>
      <c r="T58" t="s">
        <v>172</v>
      </c>
      <c r="U58" t="s">
        <v>884</v>
      </c>
      <c r="V58" t="s">
        <v>883</v>
      </c>
      <c r="W58" t="s">
        <v>642</v>
      </c>
      <c r="X58">
        <v>1000</v>
      </c>
      <c r="Y58" t="s">
        <v>643</v>
      </c>
      <c r="Z58">
        <v>-1</v>
      </c>
      <c r="AA58">
        <v>0</v>
      </c>
      <c r="AB58" t="s">
        <v>644</v>
      </c>
      <c r="AC58" t="s">
        <v>668</v>
      </c>
      <c r="AD58" t="s">
        <v>646</v>
      </c>
      <c r="AE58" t="b">
        <v>1</v>
      </c>
      <c r="AF58" t="s">
        <v>436</v>
      </c>
      <c r="AG58" t="s">
        <v>885</v>
      </c>
      <c r="AH58" t="s">
        <v>886</v>
      </c>
      <c r="AI58" t="s">
        <v>435</v>
      </c>
      <c r="AJ58" t="s">
        <v>198</v>
      </c>
    </row>
    <row r="59" spans="1:36" x14ac:dyDescent="0.5">
      <c r="A59" t="s">
        <v>427</v>
      </c>
      <c r="B59" t="s">
        <v>686</v>
      </c>
      <c r="C59" t="s">
        <v>631</v>
      </c>
      <c r="D59" t="s">
        <v>632</v>
      </c>
      <c r="E59" t="s">
        <v>633</v>
      </c>
      <c r="F59" t="s">
        <v>634</v>
      </c>
      <c r="G59" t="s">
        <v>887</v>
      </c>
      <c r="J59" t="s">
        <v>650</v>
      </c>
      <c r="K59" t="s">
        <v>637</v>
      </c>
      <c r="L59" t="s">
        <v>638</v>
      </c>
      <c r="M59" t="s">
        <v>689</v>
      </c>
      <c r="N59" t="s">
        <v>170</v>
      </c>
      <c r="O59" t="s">
        <v>640</v>
      </c>
      <c r="P59" t="b">
        <v>0</v>
      </c>
      <c r="Q59" t="b">
        <v>0</v>
      </c>
      <c r="R59">
        <v>4</v>
      </c>
      <c r="S59">
        <v>4</v>
      </c>
      <c r="T59" t="s">
        <v>172</v>
      </c>
      <c r="U59" t="s">
        <v>888</v>
      </c>
      <c r="V59" t="s">
        <v>887</v>
      </c>
      <c r="W59" t="s">
        <v>642</v>
      </c>
      <c r="X59">
        <v>1000</v>
      </c>
      <c r="Y59" t="s">
        <v>643</v>
      </c>
      <c r="Z59">
        <v>-1</v>
      </c>
      <c r="AA59">
        <v>0</v>
      </c>
      <c r="AB59" t="s">
        <v>644</v>
      </c>
      <c r="AC59" t="s">
        <v>668</v>
      </c>
      <c r="AD59" t="s">
        <v>646</v>
      </c>
      <c r="AE59" t="b">
        <v>1</v>
      </c>
      <c r="AF59" t="s">
        <v>436</v>
      </c>
      <c r="AG59" t="s">
        <v>889</v>
      </c>
      <c r="AH59" t="s">
        <v>890</v>
      </c>
      <c r="AI59" t="s">
        <v>435</v>
      </c>
      <c r="AJ59" t="s">
        <v>198</v>
      </c>
    </row>
    <row r="60" spans="1:36" x14ac:dyDescent="0.5">
      <c r="A60" t="s">
        <v>427</v>
      </c>
      <c r="B60" t="s">
        <v>692</v>
      </c>
      <c r="C60" t="s">
        <v>631</v>
      </c>
      <c r="D60" t="s">
        <v>632</v>
      </c>
      <c r="E60" t="s">
        <v>633</v>
      </c>
      <c r="F60" t="s">
        <v>634</v>
      </c>
      <c r="G60" t="s">
        <v>891</v>
      </c>
      <c r="J60" t="s">
        <v>650</v>
      </c>
      <c r="K60" t="s">
        <v>637</v>
      </c>
      <c r="L60" t="s">
        <v>638</v>
      </c>
      <c r="M60" t="s">
        <v>695</v>
      </c>
      <c r="N60" t="s">
        <v>172</v>
      </c>
      <c r="O60" t="s">
        <v>612</v>
      </c>
      <c r="P60" t="b">
        <v>0</v>
      </c>
      <c r="Q60" t="b">
        <v>0</v>
      </c>
      <c r="R60">
        <v>200</v>
      </c>
      <c r="S60">
        <v>230</v>
      </c>
      <c r="T60" t="s">
        <v>172</v>
      </c>
      <c r="U60" t="s">
        <v>892</v>
      </c>
      <c r="V60" t="s">
        <v>891</v>
      </c>
      <c r="W60" t="s">
        <v>642</v>
      </c>
      <c r="X60">
        <v>1000</v>
      </c>
      <c r="Y60" t="s">
        <v>643</v>
      </c>
      <c r="Z60">
        <v>-1</v>
      </c>
      <c r="AA60">
        <v>0</v>
      </c>
      <c r="AB60" t="s">
        <v>644</v>
      </c>
      <c r="AC60" t="s">
        <v>668</v>
      </c>
      <c r="AD60" t="s">
        <v>646</v>
      </c>
      <c r="AE60" t="b">
        <v>1</v>
      </c>
      <c r="AF60" t="s">
        <v>436</v>
      </c>
      <c r="AG60" t="s">
        <v>893</v>
      </c>
      <c r="AH60" t="s">
        <v>894</v>
      </c>
      <c r="AI60" t="s">
        <v>435</v>
      </c>
      <c r="AJ60" t="s">
        <v>198</v>
      </c>
    </row>
    <row r="61" spans="1:36" x14ac:dyDescent="0.5">
      <c r="A61" t="s">
        <v>437</v>
      </c>
      <c r="B61" t="s">
        <v>630</v>
      </c>
      <c r="C61" t="s">
        <v>631</v>
      </c>
      <c r="D61" t="s">
        <v>632</v>
      </c>
      <c r="E61" t="s">
        <v>633</v>
      </c>
      <c r="F61" t="s">
        <v>634</v>
      </c>
      <c r="G61" t="s">
        <v>895</v>
      </c>
      <c r="J61" t="s">
        <v>896</v>
      </c>
      <c r="L61" t="s">
        <v>896</v>
      </c>
      <c r="M61" t="s">
        <v>639</v>
      </c>
      <c r="N61" t="s">
        <v>170</v>
      </c>
      <c r="O61" t="s">
        <v>640</v>
      </c>
      <c r="P61" t="b">
        <v>0</v>
      </c>
      <c r="Q61" t="b">
        <v>0</v>
      </c>
      <c r="R61">
        <v>18</v>
      </c>
      <c r="S61">
        <v>18</v>
      </c>
      <c r="T61" t="s">
        <v>170</v>
      </c>
      <c r="X61">
        <v>1000</v>
      </c>
      <c r="Y61" t="s">
        <v>643</v>
      </c>
      <c r="Z61">
        <v>-1</v>
      </c>
      <c r="AA61">
        <v>0</v>
      </c>
      <c r="AB61" t="s">
        <v>644</v>
      </c>
      <c r="AC61" t="s">
        <v>668</v>
      </c>
      <c r="AD61" t="s">
        <v>646</v>
      </c>
      <c r="AE61" t="b">
        <v>1</v>
      </c>
      <c r="AF61" t="s">
        <v>446</v>
      </c>
      <c r="AG61" t="s">
        <v>897</v>
      </c>
      <c r="AH61" t="s">
        <v>898</v>
      </c>
      <c r="AI61" t="s">
        <v>445</v>
      </c>
      <c r="AJ61" t="s">
        <v>198</v>
      </c>
    </row>
    <row r="62" spans="1:36" x14ac:dyDescent="0.5">
      <c r="A62" t="s">
        <v>447</v>
      </c>
      <c r="B62" t="s">
        <v>630</v>
      </c>
      <c r="C62" t="s">
        <v>631</v>
      </c>
      <c r="D62" t="s">
        <v>632</v>
      </c>
      <c r="E62" t="s">
        <v>633</v>
      </c>
      <c r="F62" t="s">
        <v>634</v>
      </c>
      <c r="G62" t="s">
        <v>899</v>
      </c>
      <c r="J62" t="s">
        <v>636</v>
      </c>
      <c r="K62" t="s">
        <v>637</v>
      </c>
      <c r="L62" t="s">
        <v>638</v>
      </c>
      <c r="M62" t="s">
        <v>639</v>
      </c>
      <c r="N62" t="s">
        <v>170</v>
      </c>
      <c r="O62" t="s">
        <v>640</v>
      </c>
      <c r="P62" t="b">
        <v>0</v>
      </c>
      <c r="Q62" t="b">
        <v>0</v>
      </c>
      <c r="R62">
        <v>150</v>
      </c>
      <c r="S62">
        <v>156</v>
      </c>
      <c r="T62" t="s">
        <v>172</v>
      </c>
      <c r="U62" t="s">
        <v>900</v>
      </c>
      <c r="V62" t="s">
        <v>899</v>
      </c>
      <c r="W62" t="s">
        <v>642</v>
      </c>
      <c r="X62">
        <v>1000</v>
      </c>
      <c r="Y62" t="s">
        <v>643</v>
      </c>
      <c r="Z62">
        <v>-1</v>
      </c>
      <c r="AA62">
        <v>0</v>
      </c>
      <c r="AB62" t="s">
        <v>644</v>
      </c>
      <c r="AC62" t="s">
        <v>668</v>
      </c>
      <c r="AD62" t="s">
        <v>646</v>
      </c>
      <c r="AE62" t="b">
        <v>1</v>
      </c>
      <c r="AF62" t="s">
        <v>451</v>
      </c>
      <c r="AG62" t="s">
        <v>901</v>
      </c>
      <c r="AH62" t="s">
        <v>902</v>
      </c>
      <c r="AI62" t="s">
        <v>450</v>
      </c>
      <c r="AJ62" t="s">
        <v>198</v>
      </c>
    </row>
    <row r="63" spans="1:36" x14ac:dyDescent="0.5">
      <c r="A63" t="s">
        <v>452</v>
      </c>
      <c r="B63" t="s">
        <v>630</v>
      </c>
      <c r="C63" t="s">
        <v>631</v>
      </c>
      <c r="D63" t="s">
        <v>632</v>
      </c>
      <c r="E63" t="s">
        <v>633</v>
      </c>
      <c r="F63" t="s">
        <v>634</v>
      </c>
      <c r="G63" t="s">
        <v>903</v>
      </c>
      <c r="J63" t="s">
        <v>650</v>
      </c>
      <c r="K63" t="s">
        <v>637</v>
      </c>
      <c r="L63" t="s">
        <v>638</v>
      </c>
      <c r="M63" t="s">
        <v>639</v>
      </c>
      <c r="N63" t="s">
        <v>170</v>
      </c>
      <c r="O63" t="s">
        <v>640</v>
      </c>
      <c r="P63" t="b">
        <v>0</v>
      </c>
      <c r="Q63" t="b">
        <v>0</v>
      </c>
      <c r="R63">
        <v>600</v>
      </c>
      <c r="S63">
        <v>666</v>
      </c>
      <c r="T63" t="s">
        <v>172</v>
      </c>
      <c r="U63" t="s">
        <v>904</v>
      </c>
      <c r="V63" t="s">
        <v>903</v>
      </c>
      <c r="W63" t="s">
        <v>642</v>
      </c>
      <c r="X63">
        <v>1000</v>
      </c>
      <c r="Y63" t="s">
        <v>643</v>
      </c>
      <c r="Z63">
        <v>-1</v>
      </c>
      <c r="AA63">
        <v>0</v>
      </c>
      <c r="AB63" t="s">
        <v>644</v>
      </c>
      <c r="AC63" t="s">
        <v>652</v>
      </c>
      <c r="AD63" t="s">
        <v>646</v>
      </c>
      <c r="AE63" t="b">
        <v>1</v>
      </c>
      <c r="AF63" t="s">
        <v>457</v>
      </c>
      <c r="AG63" t="s">
        <v>905</v>
      </c>
      <c r="AH63" t="s">
        <v>906</v>
      </c>
      <c r="AI63" t="s">
        <v>456</v>
      </c>
      <c r="AJ63" t="s">
        <v>198</v>
      </c>
    </row>
    <row r="64" spans="1:36" x14ac:dyDescent="0.5">
      <c r="A64" t="s">
        <v>458</v>
      </c>
      <c r="B64" t="s">
        <v>630</v>
      </c>
      <c r="C64" t="s">
        <v>631</v>
      </c>
      <c r="D64" t="s">
        <v>632</v>
      </c>
      <c r="E64" t="s">
        <v>633</v>
      </c>
      <c r="F64" t="s">
        <v>634</v>
      </c>
      <c r="G64" t="s">
        <v>666</v>
      </c>
      <c r="J64" t="s">
        <v>650</v>
      </c>
      <c r="K64" t="s">
        <v>637</v>
      </c>
      <c r="L64" t="s">
        <v>638</v>
      </c>
      <c r="M64" t="s">
        <v>639</v>
      </c>
      <c r="N64" t="s">
        <v>170</v>
      </c>
      <c r="O64" t="s">
        <v>640</v>
      </c>
      <c r="P64" t="b">
        <v>0</v>
      </c>
      <c r="Q64" t="b">
        <v>0</v>
      </c>
      <c r="R64">
        <v>30</v>
      </c>
      <c r="S64">
        <v>30</v>
      </c>
      <c r="T64" t="s">
        <v>170</v>
      </c>
      <c r="X64">
        <v>1000</v>
      </c>
      <c r="Y64" t="s">
        <v>643</v>
      </c>
      <c r="Z64">
        <v>-1</v>
      </c>
      <c r="AA64">
        <v>0</v>
      </c>
      <c r="AB64" t="s">
        <v>644</v>
      </c>
      <c r="AC64" t="s">
        <v>652</v>
      </c>
      <c r="AD64" t="s">
        <v>646</v>
      </c>
      <c r="AE64" t="b">
        <v>1</v>
      </c>
      <c r="AF64" t="s">
        <v>463</v>
      </c>
      <c r="AG64" t="s">
        <v>907</v>
      </c>
      <c r="AH64" t="s">
        <v>908</v>
      </c>
      <c r="AI64" t="s">
        <v>462</v>
      </c>
      <c r="AJ64" t="s">
        <v>198</v>
      </c>
    </row>
    <row r="65" spans="1:36" x14ac:dyDescent="0.5">
      <c r="A65" t="s">
        <v>464</v>
      </c>
      <c r="B65" t="s">
        <v>630</v>
      </c>
      <c r="C65" t="s">
        <v>631</v>
      </c>
      <c r="D65" t="s">
        <v>632</v>
      </c>
      <c r="E65" t="s">
        <v>633</v>
      </c>
      <c r="F65" t="s">
        <v>634</v>
      </c>
      <c r="G65" t="s">
        <v>909</v>
      </c>
      <c r="J65" t="s">
        <v>650</v>
      </c>
      <c r="K65" t="s">
        <v>637</v>
      </c>
      <c r="L65" t="s">
        <v>638</v>
      </c>
      <c r="M65" t="s">
        <v>639</v>
      </c>
      <c r="N65" t="s">
        <v>170</v>
      </c>
      <c r="O65" t="s">
        <v>640</v>
      </c>
      <c r="P65" t="b">
        <v>0</v>
      </c>
      <c r="Q65" t="b">
        <v>0</v>
      </c>
      <c r="R65">
        <v>50</v>
      </c>
      <c r="S65">
        <v>54</v>
      </c>
      <c r="T65" t="s">
        <v>172</v>
      </c>
      <c r="U65" t="s">
        <v>910</v>
      </c>
      <c r="V65" t="s">
        <v>909</v>
      </c>
      <c r="W65" t="s">
        <v>642</v>
      </c>
      <c r="X65">
        <v>1000</v>
      </c>
      <c r="Y65" t="s">
        <v>643</v>
      </c>
      <c r="Z65">
        <v>-1</v>
      </c>
      <c r="AA65">
        <v>0</v>
      </c>
      <c r="AB65" t="s">
        <v>644</v>
      </c>
      <c r="AC65" t="s">
        <v>652</v>
      </c>
      <c r="AD65" t="s">
        <v>646</v>
      </c>
      <c r="AE65" t="b">
        <v>1</v>
      </c>
      <c r="AF65" t="s">
        <v>468</v>
      </c>
      <c r="AG65" t="s">
        <v>911</v>
      </c>
      <c r="AH65" t="s">
        <v>912</v>
      </c>
      <c r="AI65" t="s">
        <v>467</v>
      </c>
      <c r="AJ65" t="s">
        <v>198</v>
      </c>
    </row>
    <row r="66" spans="1:36" x14ac:dyDescent="0.5">
      <c r="A66" t="s">
        <v>464</v>
      </c>
      <c r="B66" t="s">
        <v>660</v>
      </c>
      <c r="C66" t="s">
        <v>679</v>
      </c>
      <c r="D66" t="s">
        <v>680</v>
      </c>
      <c r="E66" t="s">
        <v>681</v>
      </c>
      <c r="F66" t="s">
        <v>634</v>
      </c>
      <c r="H66">
        <v>2.0005000060050768E+52</v>
      </c>
      <c r="I66" t="s">
        <v>913</v>
      </c>
      <c r="J66" t="s">
        <v>650</v>
      </c>
      <c r="K66" t="s">
        <v>637</v>
      </c>
      <c r="L66" t="s">
        <v>638</v>
      </c>
      <c r="M66" t="s">
        <v>662</v>
      </c>
      <c r="N66" t="s">
        <v>170</v>
      </c>
      <c r="O66" t="s">
        <v>640</v>
      </c>
      <c r="P66" t="b">
        <v>0</v>
      </c>
      <c r="Q66" t="b">
        <v>0</v>
      </c>
      <c r="R66">
        <v>2048</v>
      </c>
      <c r="S66">
        <v>2048</v>
      </c>
      <c r="T66" t="s">
        <v>170</v>
      </c>
      <c r="X66">
        <v>1000</v>
      </c>
      <c r="Y66" t="s">
        <v>643</v>
      </c>
      <c r="Z66">
        <v>-1</v>
      </c>
      <c r="AA66">
        <v>0</v>
      </c>
      <c r="AB66" t="s">
        <v>644</v>
      </c>
      <c r="AC66" t="s">
        <v>652</v>
      </c>
      <c r="AD66" t="s">
        <v>646</v>
      </c>
      <c r="AE66" t="b">
        <v>1</v>
      </c>
      <c r="AF66" t="s">
        <v>468</v>
      </c>
      <c r="AG66" t="s">
        <v>914</v>
      </c>
      <c r="AH66" t="s">
        <v>915</v>
      </c>
      <c r="AI66" t="s">
        <v>467</v>
      </c>
      <c r="AJ66" t="s">
        <v>198</v>
      </c>
    </row>
    <row r="67" spans="1:36" x14ac:dyDescent="0.5">
      <c r="A67" t="s">
        <v>469</v>
      </c>
      <c r="B67" t="s">
        <v>630</v>
      </c>
      <c r="C67" t="s">
        <v>631</v>
      </c>
      <c r="D67" t="s">
        <v>632</v>
      </c>
      <c r="E67" t="s">
        <v>633</v>
      </c>
      <c r="F67" t="s">
        <v>634</v>
      </c>
      <c r="G67" t="s">
        <v>916</v>
      </c>
      <c r="J67" t="s">
        <v>650</v>
      </c>
      <c r="K67" t="s">
        <v>637</v>
      </c>
      <c r="L67" t="s">
        <v>638</v>
      </c>
      <c r="M67" t="s">
        <v>639</v>
      </c>
      <c r="N67" t="s">
        <v>170</v>
      </c>
      <c r="O67" t="s">
        <v>640</v>
      </c>
      <c r="P67" t="b">
        <v>0</v>
      </c>
      <c r="Q67" t="b">
        <v>0</v>
      </c>
      <c r="R67">
        <v>150</v>
      </c>
      <c r="S67">
        <v>157</v>
      </c>
      <c r="T67" t="s">
        <v>172</v>
      </c>
      <c r="U67" t="s">
        <v>917</v>
      </c>
      <c r="V67" t="s">
        <v>916</v>
      </c>
      <c r="W67" t="s">
        <v>642</v>
      </c>
      <c r="X67">
        <v>1000</v>
      </c>
      <c r="Y67" t="s">
        <v>643</v>
      </c>
      <c r="Z67">
        <v>-1</v>
      </c>
      <c r="AA67">
        <v>0</v>
      </c>
      <c r="AB67" t="s">
        <v>644</v>
      </c>
      <c r="AC67" t="s">
        <v>645</v>
      </c>
      <c r="AD67" t="s">
        <v>646</v>
      </c>
      <c r="AE67" t="b">
        <v>1</v>
      </c>
      <c r="AF67" t="s">
        <v>474</v>
      </c>
      <c r="AG67" t="s">
        <v>918</v>
      </c>
      <c r="AH67" t="s">
        <v>919</v>
      </c>
      <c r="AI67" t="s">
        <v>473</v>
      </c>
      <c r="AJ67" t="s">
        <v>198</v>
      </c>
    </row>
    <row r="68" spans="1:36" x14ac:dyDescent="0.5">
      <c r="A68" t="s">
        <v>475</v>
      </c>
      <c r="B68" t="s">
        <v>630</v>
      </c>
      <c r="C68" t="s">
        <v>631</v>
      </c>
      <c r="D68" t="s">
        <v>632</v>
      </c>
      <c r="E68" t="s">
        <v>633</v>
      </c>
      <c r="F68" t="s">
        <v>634</v>
      </c>
      <c r="G68" t="s">
        <v>920</v>
      </c>
      <c r="J68" t="s">
        <v>650</v>
      </c>
      <c r="K68" t="s">
        <v>637</v>
      </c>
      <c r="L68" t="s">
        <v>638</v>
      </c>
      <c r="M68" t="s">
        <v>639</v>
      </c>
      <c r="N68" t="s">
        <v>170</v>
      </c>
      <c r="O68" t="s">
        <v>640</v>
      </c>
      <c r="P68" t="b">
        <v>0</v>
      </c>
      <c r="Q68" t="b">
        <v>0</v>
      </c>
      <c r="R68">
        <v>120</v>
      </c>
      <c r="S68">
        <v>120</v>
      </c>
      <c r="T68" t="s">
        <v>170</v>
      </c>
      <c r="X68">
        <v>1000</v>
      </c>
      <c r="Y68" t="s">
        <v>643</v>
      </c>
      <c r="Z68">
        <v>-1</v>
      </c>
      <c r="AA68">
        <v>0</v>
      </c>
      <c r="AB68" t="s">
        <v>644</v>
      </c>
      <c r="AC68" t="s">
        <v>668</v>
      </c>
      <c r="AD68" t="s">
        <v>646</v>
      </c>
      <c r="AE68" t="b">
        <v>1</v>
      </c>
      <c r="AF68" t="s">
        <v>480</v>
      </c>
      <c r="AG68" t="s">
        <v>921</v>
      </c>
      <c r="AH68" t="s">
        <v>922</v>
      </c>
      <c r="AI68" t="s">
        <v>479</v>
      </c>
      <c r="AJ68" t="s">
        <v>198</v>
      </c>
    </row>
    <row r="69" spans="1:36" x14ac:dyDescent="0.5">
      <c r="A69" t="s">
        <v>481</v>
      </c>
      <c r="B69" t="s">
        <v>630</v>
      </c>
      <c r="C69" t="s">
        <v>631</v>
      </c>
      <c r="D69" t="s">
        <v>632</v>
      </c>
      <c r="E69" t="s">
        <v>633</v>
      </c>
      <c r="F69" t="s">
        <v>634</v>
      </c>
      <c r="G69" t="s">
        <v>666</v>
      </c>
      <c r="J69" t="s">
        <v>650</v>
      </c>
      <c r="K69" t="s">
        <v>637</v>
      </c>
      <c r="L69" t="s">
        <v>638</v>
      </c>
      <c r="M69" t="s">
        <v>639</v>
      </c>
      <c r="N69" t="s">
        <v>170</v>
      </c>
      <c r="O69" t="s">
        <v>640</v>
      </c>
      <c r="P69" t="b">
        <v>0</v>
      </c>
      <c r="Q69" t="b">
        <v>0</v>
      </c>
      <c r="R69">
        <v>30</v>
      </c>
      <c r="S69">
        <v>30</v>
      </c>
      <c r="T69" t="s">
        <v>170</v>
      </c>
      <c r="X69">
        <v>1000</v>
      </c>
      <c r="Y69" t="s">
        <v>643</v>
      </c>
      <c r="Z69">
        <v>-1</v>
      </c>
      <c r="AA69">
        <v>0</v>
      </c>
      <c r="AB69" t="s">
        <v>644</v>
      </c>
      <c r="AC69" t="s">
        <v>657</v>
      </c>
      <c r="AD69" t="s">
        <v>646</v>
      </c>
      <c r="AE69" t="b">
        <v>1</v>
      </c>
      <c r="AF69" t="s">
        <v>487</v>
      </c>
      <c r="AG69" t="s">
        <v>923</v>
      </c>
      <c r="AH69" t="s">
        <v>924</v>
      </c>
      <c r="AI69" t="s">
        <v>486</v>
      </c>
      <c r="AJ69" t="s">
        <v>198</v>
      </c>
    </row>
    <row r="70" spans="1:36" x14ac:dyDescent="0.5">
      <c r="A70" t="s">
        <v>488</v>
      </c>
      <c r="B70" t="s">
        <v>630</v>
      </c>
      <c r="C70" t="s">
        <v>631</v>
      </c>
      <c r="D70" t="s">
        <v>632</v>
      </c>
      <c r="E70" t="s">
        <v>633</v>
      </c>
      <c r="F70" t="s">
        <v>634</v>
      </c>
      <c r="G70" t="s">
        <v>666</v>
      </c>
      <c r="J70" t="s">
        <v>650</v>
      </c>
      <c r="K70" t="s">
        <v>637</v>
      </c>
      <c r="L70" t="s">
        <v>638</v>
      </c>
      <c r="M70" t="s">
        <v>639</v>
      </c>
      <c r="N70" t="s">
        <v>170</v>
      </c>
      <c r="O70" t="s">
        <v>640</v>
      </c>
      <c r="P70" t="b">
        <v>0</v>
      </c>
      <c r="Q70" t="b">
        <v>0</v>
      </c>
      <c r="R70">
        <v>30</v>
      </c>
      <c r="S70">
        <v>37</v>
      </c>
      <c r="T70" t="s">
        <v>172</v>
      </c>
      <c r="U70" t="s">
        <v>925</v>
      </c>
      <c r="V70" t="s">
        <v>666</v>
      </c>
      <c r="W70" t="s">
        <v>642</v>
      </c>
      <c r="X70">
        <v>1000</v>
      </c>
      <c r="Y70" t="s">
        <v>643</v>
      </c>
      <c r="Z70">
        <v>-1</v>
      </c>
      <c r="AA70">
        <v>0</v>
      </c>
      <c r="AB70" t="s">
        <v>644</v>
      </c>
      <c r="AC70" t="s">
        <v>737</v>
      </c>
      <c r="AD70" t="s">
        <v>646</v>
      </c>
      <c r="AE70" t="b">
        <v>1</v>
      </c>
      <c r="AF70" t="s">
        <v>493</v>
      </c>
      <c r="AG70" t="s">
        <v>926</v>
      </c>
      <c r="AH70" t="s">
        <v>927</v>
      </c>
      <c r="AI70" t="s">
        <v>492</v>
      </c>
      <c r="AJ70" t="s">
        <v>198</v>
      </c>
    </row>
    <row r="71" spans="1:36" x14ac:dyDescent="0.5">
      <c r="A71" t="s">
        <v>494</v>
      </c>
      <c r="B71" t="s">
        <v>630</v>
      </c>
      <c r="C71" t="s">
        <v>631</v>
      </c>
      <c r="D71" t="s">
        <v>632</v>
      </c>
      <c r="E71" t="s">
        <v>633</v>
      </c>
      <c r="F71" t="s">
        <v>634</v>
      </c>
      <c r="G71" t="s">
        <v>928</v>
      </c>
      <c r="J71" t="s">
        <v>650</v>
      </c>
      <c r="K71" t="s">
        <v>637</v>
      </c>
      <c r="L71" t="s">
        <v>638</v>
      </c>
      <c r="M71" t="s">
        <v>639</v>
      </c>
      <c r="N71" t="s">
        <v>170</v>
      </c>
      <c r="O71" t="s">
        <v>640</v>
      </c>
      <c r="P71" t="b">
        <v>0</v>
      </c>
      <c r="Q71" t="b">
        <v>0</v>
      </c>
      <c r="R71">
        <v>30</v>
      </c>
      <c r="S71">
        <v>30</v>
      </c>
      <c r="T71" t="s">
        <v>170</v>
      </c>
      <c r="X71">
        <v>1000</v>
      </c>
      <c r="Y71" t="s">
        <v>643</v>
      </c>
      <c r="Z71">
        <v>-1</v>
      </c>
      <c r="AA71">
        <v>0</v>
      </c>
      <c r="AB71" t="s">
        <v>644</v>
      </c>
      <c r="AC71" t="s">
        <v>668</v>
      </c>
      <c r="AD71" t="s">
        <v>646</v>
      </c>
      <c r="AE71" t="b">
        <v>1</v>
      </c>
      <c r="AF71" t="s">
        <v>500</v>
      </c>
      <c r="AG71" t="s">
        <v>929</v>
      </c>
      <c r="AH71" t="s">
        <v>930</v>
      </c>
      <c r="AI71" t="s">
        <v>499</v>
      </c>
      <c r="AJ71" t="s">
        <v>198</v>
      </c>
    </row>
    <row r="72" spans="1:36" x14ac:dyDescent="0.5">
      <c r="A72" t="s">
        <v>494</v>
      </c>
      <c r="B72" t="s">
        <v>660</v>
      </c>
      <c r="C72" t="s">
        <v>631</v>
      </c>
      <c r="D72" t="s">
        <v>632</v>
      </c>
      <c r="E72" t="s">
        <v>633</v>
      </c>
      <c r="F72" t="s">
        <v>634</v>
      </c>
      <c r="G72" t="s">
        <v>931</v>
      </c>
      <c r="J72" t="s">
        <v>650</v>
      </c>
      <c r="K72" t="s">
        <v>637</v>
      </c>
      <c r="L72" t="s">
        <v>638</v>
      </c>
      <c r="M72" t="s">
        <v>662</v>
      </c>
      <c r="N72" t="s">
        <v>170</v>
      </c>
      <c r="O72" t="s">
        <v>640</v>
      </c>
      <c r="P72" t="b">
        <v>0</v>
      </c>
      <c r="Q72" t="b">
        <v>0</v>
      </c>
      <c r="R72">
        <v>100</v>
      </c>
      <c r="S72">
        <v>100</v>
      </c>
      <c r="T72" t="s">
        <v>170</v>
      </c>
      <c r="X72">
        <v>1000</v>
      </c>
      <c r="Y72" t="s">
        <v>643</v>
      </c>
      <c r="Z72">
        <v>-1</v>
      </c>
      <c r="AA72">
        <v>0</v>
      </c>
      <c r="AB72" t="s">
        <v>644</v>
      </c>
      <c r="AC72" t="s">
        <v>668</v>
      </c>
      <c r="AD72" t="s">
        <v>646</v>
      </c>
      <c r="AE72" t="b">
        <v>1</v>
      </c>
      <c r="AF72" t="s">
        <v>500</v>
      </c>
      <c r="AG72" t="s">
        <v>932</v>
      </c>
      <c r="AH72" t="s">
        <v>933</v>
      </c>
      <c r="AI72" t="s">
        <v>499</v>
      </c>
      <c r="AJ72" t="s">
        <v>198</v>
      </c>
    </row>
    <row r="73" spans="1:36" x14ac:dyDescent="0.5">
      <c r="A73" t="s">
        <v>501</v>
      </c>
      <c r="B73" t="s">
        <v>630</v>
      </c>
      <c r="C73" t="s">
        <v>631</v>
      </c>
      <c r="D73" t="s">
        <v>632</v>
      </c>
      <c r="E73" t="s">
        <v>633</v>
      </c>
      <c r="F73" t="s">
        <v>634</v>
      </c>
      <c r="G73" t="s">
        <v>666</v>
      </c>
      <c r="J73" t="s">
        <v>650</v>
      </c>
      <c r="K73" t="s">
        <v>637</v>
      </c>
      <c r="L73" t="s">
        <v>638</v>
      </c>
      <c r="M73" t="s">
        <v>639</v>
      </c>
      <c r="N73" t="s">
        <v>170</v>
      </c>
      <c r="O73" t="s">
        <v>640</v>
      </c>
      <c r="P73" t="b">
        <v>0</v>
      </c>
      <c r="Q73" t="b">
        <v>0</v>
      </c>
      <c r="R73">
        <v>30</v>
      </c>
      <c r="T73" t="s">
        <v>170</v>
      </c>
      <c r="X73">
        <v>1000</v>
      </c>
      <c r="Y73" t="s">
        <v>643</v>
      </c>
      <c r="Z73">
        <v>-1</v>
      </c>
      <c r="AA73">
        <v>0</v>
      </c>
      <c r="AB73" t="s">
        <v>644</v>
      </c>
      <c r="AC73" t="s">
        <v>737</v>
      </c>
      <c r="AD73" t="s">
        <v>646</v>
      </c>
      <c r="AE73" t="b">
        <v>1</v>
      </c>
      <c r="AF73" t="s">
        <v>505</v>
      </c>
      <c r="AG73" t="s">
        <v>934</v>
      </c>
      <c r="AH73" t="s">
        <v>935</v>
      </c>
      <c r="AI73" t="s">
        <v>504</v>
      </c>
      <c r="AJ73" t="s">
        <v>198</v>
      </c>
    </row>
    <row r="74" spans="1:36" x14ac:dyDescent="0.5">
      <c r="A74" t="s">
        <v>506</v>
      </c>
      <c r="B74" t="s">
        <v>630</v>
      </c>
      <c r="C74" t="s">
        <v>631</v>
      </c>
      <c r="D74" t="s">
        <v>632</v>
      </c>
      <c r="E74" t="s">
        <v>633</v>
      </c>
      <c r="F74" t="s">
        <v>634</v>
      </c>
      <c r="G74" t="s">
        <v>936</v>
      </c>
      <c r="J74" t="s">
        <v>650</v>
      </c>
      <c r="K74" t="s">
        <v>637</v>
      </c>
      <c r="L74" t="s">
        <v>638</v>
      </c>
      <c r="M74" t="s">
        <v>639</v>
      </c>
      <c r="N74" t="s">
        <v>170</v>
      </c>
      <c r="O74" t="s">
        <v>640</v>
      </c>
      <c r="P74" t="b">
        <v>0</v>
      </c>
      <c r="Q74" t="b">
        <v>0</v>
      </c>
      <c r="R74">
        <v>30</v>
      </c>
      <c r="T74" t="s">
        <v>170</v>
      </c>
      <c r="X74">
        <v>1000</v>
      </c>
      <c r="Y74" t="s">
        <v>643</v>
      </c>
      <c r="Z74">
        <v>-1</v>
      </c>
      <c r="AA74">
        <v>0</v>
      </c>
      <c r="AB74" t="s">
        <v>644</v>
      </c>
      <c r="AC74" t="s">
        <v>645</v>
      </c>
      <c r="AD74" t="s">
        <v>646</v>
      </c>
      <c r="AE74" t="b">
        <v>1</v>
      </c>
      <c r="AF74" t="s">
        <v>509</v>
      </c>
      <c r="AG74" t="s">
        <v>937</v>
      </c>
      <c r="AH74" t="s">
        <v>938</v>
      </c>
      <c r="AI74" t="s">
        <v>508</v>
      </c>
      <c r="AJ74" t="s">
        <v>198</v>
      </c>
    </row>
    <row r="75" spans="1:36" x14ac:dyDescent="0.5">
      <c r="A75" t="s">
        <v>510</v>
      </c>
      <c r="B75" t="s">
        <v>630</v>
      </c>
      <c r="C75" t="s">
        <v>631</v>
      </c>
      <c r="D75" t="s">
        <v>632</v>
      </c>
      <c r="E75" t="s">
        <v>633</v>
      </c>
      <c r="F75" t="s">
        <v>634</v>
      </c>
      <c r="G75" t="s">
        <v>675</v>
      </c>
      <c r="J75" t="s">
        <v>636</v>
      </c>
      <c r="K75" t="s">
        <v>637</v>
      </c>
      <c r="L75" t="s">
        <v>638</v>
      </c>
      <c r="M75" t="s">
        <v>639</v>
      </c>
      <c r="N75" t="s">
        <v>170</v>
      </c>
      <c r="O75" t="s">
        <v>640</v>
      </c>
      <c r="P75" t="b">
        <v>0</v>
      </c>
      <c r="Q75" t="b">
        <v>0</v>
      </c>
      <c r="R75">
        <v>30</v>
      </c>
      <c r="S75">
        <v>30</v>
      </c>
      <c r="T75" t="s">
        <v>170</v>
      </c>
      <c r="X75">
        <v>1000</v>
      </c>
      <c r="Y75" t="s">
        <v>643</v>
      </c>
      <c r="Z75">
        <v>-1</v>
      </c>
      <c r="AA75">
        <v>0</v>
      </c>
      <c r="AB75" t="s">
        <v>644</v>
      </c>
      <c r="AC75" t="s">
        <v>668</v>
      </c>
      <c r="AD75" t="s">
        <v>646</v>
      </c>
      <c r="AE75" t="b">
        <v>1</v>
      </c>
      <c r="AF75" t="s">
        <v>514</v>
      </c>
      <c r="AG75" t="s">
        <v>939</v>
      </c>
      <c r="AH75" t="s">
        <v>940</v>
      </c>
      <c r="AI75" t="s">
        <v>513</v>
      </c>
      <c r="AJ75" t="s">
        <v>198</v>
      </c>
    </row>
    <row r="76" spans="1:36" x14ac:dyDescent="0.5">
      <c r="A76" t="s">
        <v>515</v>
      </c>
      <c r="B76" t="s">
        <v>630</v>
      </c>
      <c r="C76" t="s">
        <v>631</v>
      </c>
      <c r="D76" t="s">
        <v>632</v>
      </c>
      <c r="E76" t="s">
        <v>633</v>
      </c>
      <c r="F76" t="s">
        <v>634</v>
      </c>
      <c r="G76" t="s">
        <v>941</v>
      </c>
      <c r="J76" t="s">
        <v>650</v>
      </c>
      <c r="K76" t="s">
        <v>637</v>
      </c>
      <c r="L76" t="s">
        <v>638</v>
      </c>
      <c r="M76" t="s">
        <v>639</v>
      </c>
      <c r="N76" t="s">
        <v>170</v>
      </c>
      <c r="O76" t="s">
        <v>640</v>
      </c>
      <c r="P76" t="b">
        <v>0</v>
      </c>
      <c r="Q76" t="b">
        <v>0</v>
      </c>
      <c r="R76">
        <v>30</v>
      </c>
      <c r="T76" t="s">
        <v>170</v>
      </c>
      <c r="X76">
        <v>1000</v>
      </c>
      <c r="Y76" t="s">
        <v>643</v>
      </c>
      <c r="Z76">
        <v>-1</v>
      </c>
      <c r="AA76">
        <v>0</v>
      </c>
      <c r="AB76" t="s">
        <v>644</v>
      </c>
      <c r="AC76" t="s">
        <v>645</v>
      </c>
      <c r="AD76" t="s">
        <v>646</v>
      </c>
      <c r="AE76" t="b">
        <v>1</v>
      </c>
      <c r="AF76" t="s">
        <v>518</v>
      </c>
      <c r="AG76" t="s">
        <v>942</v>
      </c>
      <c r="AH76" t="s">
        <v>943</v>
      </c>
      <c r="AI76" t="s">
        <v>517</v>
      </c>
      <c r="AJ76" t="s">
        <v>198</v>
      </c>
    </row>
    <row r="77" spans="1:36" x14ac:dyDescent="0.5">
      <c r="A77" t="s">
        <v>519</v>
      </c>
      <c r="B77" t="s">
        <v>630</v>
      </c>
      <c r="C77" t="s">
        <v>631</v>
      </c>
      <c r="D77" t="s">
        <v>632</v>
      </c>
      <c r="E77" t="s">
        <v>633</v>
      </c>
      <c r="F77" t="s">
        <v>634</v>
      </c>
      <c r="G77" t="s">
        <v>944</v>
      </c>
      <c r="J77" t="s">
        <v>785</v>
      </c>
      <c r="K77" t="s">
        <v>637</v>
      </c>
      <c r="L77" t="s">
        <v>638</v>
      </c>
      <c r="M77" t="s">
        <v>639</v>
      </c>
      <c r="N77" t="s">
        <v>170</v>
      </c>
      <c r="O77" t="s">
        <v>640</v>
      </c>
      <c r="P77" t="b">
        <v>0</v>
      </c>
      <c r="Q77" t="b">
        <v>0</v>
      </c>
      <c r="R77">
        <v>80</v>
      </c>
      <c r="T77" t="s">
        <v>170</v>
      </c>
      <c r="X77">
        <v>1000</v>
      </c>
      <c r="Y77" t="s">
        <v>643</v>
      </c>
      <c r="Z77">
        <v>-1</v>
      </c>
      <c r="AA77">
        <v>0</v>
      </c>
      <c r="AB77" t="s">
        <v>644</v>
      </c>
      <c r="AC77" t="s">
        <v>645</v>
      </c>
      <c r="AD77" t="s">
        <v>646</v>
      </c>
      <c r="AE77" t="b">
        <v>1</v>
      </c>
      <c r="AF77" t="s">
        <v>525</v>
      </c>
      <c r="AG77" t="s">
        <v>945</v>
      </c>
      <c r="AH77" t="s">
        <v>946</v>
      </c>
      <c r="AI77" t="s">
        <v>524</v>
      </c>
      <c r="AJ77" t="s">
        <v>198</v>
      </c>
    </row>
    <row r="78" spans="1:36" x14ac:dyDescent="0.5">
      <c r="A78" t="s">
        <v>526</v>
      </c>
      <c r="B78" t="s">
        <v>630</v>
      </c>
      <c r="C78" t="s">
        <v>631</v>
      </c>
      <c r="D78" t="s">
        <v>632</v>
      </c>
      <c r="E78" t="s">
        <v>633</v>
      </c>
      <c r="F78" t="s">
        <v>634</v>
      </c>
      <c r="G78" t="s">
        <v>947</v>
      </c>
      <c r="J78" t="s">
        <v>785</v>
      </c>
      <c r="K78" t="s">
        <v>637</v>
      </c>
      <c r="L78" t="s">
        <v>638</v>
      </c>
      <c r="M78" t="s">
        <v>639</v>
      </c>
      <c r="N78" t="s">
        <v>170</v>
      </c>
      <c r="O78" t="s">
        <v>640</v>
      </c>
      <c r="P78" t="b">
        <v>0</v>
      </c>
      <c r="Q78" t="b">
        <v>0</v>
      </c>
      <c r="R78">
        <v>80</v>
      </c>
      <c r="T78" t="s">
        <v>170</v>
      </c>
      <c r="X78">
        <v>1000</v>
      </c>
      <c r="Y78" t="s">
        <v>643</v>
      </c>
      <c r="Z78">
        <v>-1</v>
      </c>
      <c r="AA78">
        <v>0</v>
      </c>
      <c r="AB78" t="s">
        <v>644</v>
      </c>
      <c r="AC78" t="s">
        <v>668</v>
      </c>
      <c r="AD78" t="s">
        <v>646</v>
      </c>
      <c r="AE78" t="b">
        <v>1</v>
      </c>
      <c r="AF78" t="s">
        <v>529</v>
      </c>
      <c r="AG78" t="s">
        <v>948</v>
      </c>
      <c r="AH78" t="s">
        <v>949</v>
      </c>
      <c r="AI78" t="s">
        <v>528</v>
      </c>
      <c r="AJ78" t="s">
        <v>198</v>
      </c>
    </row>
    <row r="79" spans="1:36" x14ac:dyDescent="0.5">
      <c r="A79" t="s">
        <v>530</v>
      </c>
      <c r="B79" t="s">
        <v>630</v>
      </c>
      <c r="C79" t="s">
        <v>631</v>
      </c>
      <c r="D79" t="s">
        <v>632</v>
      </c>
      <c r="E79" t="s">
        <v>633</v>
      </c>
      <c r="F79" t="s">
        <v>634</v>
      </c>
      <c r="G79" t="s">
        <v>808</v>
      </c>
      <c r="J79" t="s">
        <v>785</v>
      </c>
      <c r="K79" t="s">
        <v>637</v>
      </c>
      <c r="L79" t="s">
        <v>638</v>
      </c>
      <c r="M79" t="s">
        <v>639</v>
      </c>
      <c r="N79" t="s">
        <v>170</v>
      </c>
      <c r="O79" t="s">
        <v>640</v>
      </c>
      <c r="P79" t="b">
        <v>0</v>
      </c>
      <c r="Q79" t="b">
        <v>0</v>
      </c>
      <c r="R79">
        <v>100</v>
      </c>
      <c r="T79" t="s">
        <v>170</v>
      </c>
      <c r="X79">
        <v>1000</v>
      </c>
      <c r="Y79" t="s">
        <v>643</v>
      </c>
      <c r="Z79">
        <v>-1</v>
      </c>
      <c r="AA79">
        <v>0</v>
      </c>
      <c r="AB79" t="s">
        <v>644</v>
      </c>
      <c r="AC79" t="s">
        <v>645</v>
      </c>
      <c r="AD79" t="s">
        <v>646</v>
      </c>
      <c r="AE79" t="b">
        <v>1</v>
      </c>
      <c r="AF79" t="s">
        <v>534</v>
      </c>
      <c r="AG79" t="s">
        <v>950</v>
      </c>
      <c r="AH79" t="s">
        <v>951</v>
      </c>
      <c r="AI79" t="s">
        <v>533</v>
      </c>
      <c r="AJ79" t="s">
        <v>198</v>
      </c>
    </row>
    <row r="80" spans="1:36" x14ac:dyDescent="0.5">
      <c r="A80" t="s">
        <v>535</v>
      </c>
      <c r="B80" t="s">
        <v>630</v>
      </c>
      <c r="C80" t="s">
        <v>631</v>
      </c>
      <c r="D80" t="s">
        <v>632</v>
      </c>
      <c r="E80" t="s">
        <v>633</v>
      </c>
      <c r="F80" t="s">
        <v>634</v>
      </c>
      <c r="G80" t="s">
        <v>952</v>
      </c>
      <c r="J80" t="s">
        <v>785</v>
      </c>
      <c r="K80" t="s">
        <v>637</v>
      </c>
      <c r="L80" t="s">
        <v>638</v>
      </c>
      <c r="M80" t="s">
        <v>639</v>
      </c>
      <c r="N80" t="s">
        <v>170</v>
      </c>
      <c r="O80" t="s">
        <v>640</v>
      </c>
      <c r="P80" t="b">
        <v>0</v>
      </c>
      <c r="Q80" t="b">
        <v>0</v>
      </c>
      <c r="R80">
        <v>80</v>
      </c>
      <c r="S80">
        <v>83</v>
      </c>
      <c r="T80" t="s">
        <v>172</v>
      </c>
      <c r="U80" t="s">
        <v>953</v>
      </c>
      <c r="V80" t="s">
        <v>952</v>
      </c>
      <c r="W80" t="s">
        <v>642</v>
      </c>
      <c r="X80">
        <v>1000</v>
      </c>
      <c r="Y80" t="s">
        <v>643</v>
      </c>
      <c r="Z80">
        <v>-1</v>
      </c>
      <c r="AA80">
        <v>0</v>
      </c>
      <c r="AB80" t="s">
        <v>644</v>
      </c>
      <c r="AC80" t="s">
        <v>668</v>
      </c>
      <c r="AD80" t="s">
        <v>646</v>
      </c>
      <c r="AE80" t="b">
        <v>1</v>
      </c>
      <c r="AF80" t="s">
        <v>539</v>
      </c>
      <c r="AG80" t="s">
        <v>954</v>
      </c>
      <c r="AH80" t="s">
        <v>955</v>
      </c>
      <c r="AI80" t="s">
        <v>538</v>
      </c>
      <c r="AJ80" t="s">
        <v>198</v>
      </c>
    </row>
    <row r="81" spans="1:36" x14ac:dyDescent="0.5">
      <c r="A81" t="s">
        <v>535</v>
      </c>
      <c r="B81" t="s">
        <v>660</v>
      </c>
      <c r="C81" t="s">
        <v>631</v>
      </c>
      <c r="D81" t="s">
        <v>632</v>
      </c>
      <c r="E81" t="s">
        <v>633</v>
      </c>
      <c r="F81" t="s">
        <v>634</v>
      </c>
      <c r="G81" t="s">
        <v>956</v>
      </c>
      <c r="J81" t="s">
        <v>785</v>
      </c>
      <c r="K81" t="s">
        <v>637</v>
      </c>
      <c r="L81" t="s">
        <v>638</v>
      </c>
      <c r="M81" t="s">
        <v>662</v>
      </c>
      <c r="N81" t="s">
        <v>170</v>
      </c>
      <c r="O81" t="s">
        <v>640</v>
      </c>
      <c r="P81" t="b">
        <v>0</v>
      </c>
      <c r="Q81" t="b">
        <v>0</v>
      </c>
      <c r="R81">
        <v>50</v>
      </c>
      <c r="S81">
        <v>51</v>
      </c>
      <c r="T81" t="s">
        <v>172</v>
      </c>
      <c r="U81" t="s">
        <v>957</v>
      </c>
      <c r="V81" t="s">
        <v>956</v>
      </c>
      <c r="W81" t="s">
        <v>642</v>
      </c>
      <c r="X81">
        <v>1000</v>
      </c>
      <c r="Y81" t="s">
        <v>643</v>
      </c>
      <c r="Z81">
        <v>-1</v>
      </c>
      <c r="AA81">
        <v>0</v>
      </c>
      <c r="AB81" t="s">
        <v>644</v>
      </c>
      <c r="AC81" t="s">
        <v>668</v>
      </c>
      <c r="AD81" t="s">
        <v>646</v>
      </c>
      <c r="AE81" t="b">
        <v>1</v>
      </c>
      <c r="AF81" t="s">
        <v>539</v>
      </c>
      <c r="AG81" t="s">
        <v>958</v>
      </c>
      <c r="AH81" t="s">
        <v>959</v>
      </c>
      <c r="AI81" t="s">
        <v>538</v>
      </c>
      <c r="AJ81" t="s">
        <v>198</v>
      </c>
    </row>
    <row r="82" spans="1:36" x14ac:dyDescent="0.5">
      <c r="A82" t="s">
        <v>540</v>
      </c>
      <c r="B82" t="s">
        <v>630</v>
      </c>
      <c r="C82" t="s">
        <v>631</v>
      </c>
      <c r="D82" t="s">
        <v>632</v>
      </c>
      <c r="E82" t="s">
        <v>633</v>
      </c>
      <c r="F82" t="s">
        <v>634</v>
      </c>
      <c r="G82" t="s">
        <v>960</v>
      </c>
      <c r="J82" t="s">
        <v>785</v>
      </c>
      <c r="K82" t="s">
        <v>637</v>
      </c>
      <c r="L82" t="s">
        <v>638</v>
      </c>
      <c r="M82" t="s">
        <v>639</v>
      </c>
      <c r="N82" t="s">
        <v>170</v>
      </c>
      <c r="O82" t="s">
        <v>640</v>
      </c>
      <c r="P82" t="b">
        <v>0</v>
      </c>
      <c r="Q82" t="b">
        <v>0</v>
      </c>
      <c r="R82">
        <v>80</v>
      </c>
      <c r="S82">
        <v>83</v>
      </c>
      <c r="T82" t="s">
        <v>172</v>
      </c>
      <c r="U82" t="s">
        <v>961</v>
      </c>
      <c r="V82" t="s">
        <v>960</v>
      </c>
      <c r="W82" t="s">
        <v>642</v>
      </c>
      <c r="X82">
        <v>1000</v>
      </c>
      <c r="Y82" t="s">
        <v>643</v>
      </c>
      <c r="Z82">
        <v>-1</v>
      </c>
      <c r="AA82">
        <v>0</v>
      </c>
      <c r="AB82" t="s">
        <v>644</v>
      </c>
      <c r="AC82" t="s">
        <v>737</v>
      </c>
      <c r="AD82" t="s">
        <v>646</v>
      </c>
      <c r="AE82" t="b">
        <v>1</v>
      </c>
      <c r="AF82" t="s">
        <v>545</v>
      </c>
      <c r="AG82" t="s">
        <v>962</v>
      </c>
      <c r="AH82" t="s">
        <v>963</v>
      </c>
      <c r="AI82" t="s">
        <v>544</v>
      </c>
      <c r="AJ82" t="s">
        <v>198</v>
      </c>
    </row>
    <row r="83" spans="1:36" x14ac:dyDescent="0.5">
      <c r="A83" t="s">
        <v>546</v>
      </c>
      <c r="B83" t="s">
        <v>630</v>
      </c>
      <c r="C83" t="s">
        <v>631</v>
      </c>
      <c r="D83" t="s">
        <v>632</v>
      </c>
      <c r="E83" t="s">
        <v>633</v>
      </c>
      <c r="F83" t="s">
        <v>634</v>
      </c>
      <c r="G83" t="s">
        <v>964</v>
      </c>
      <c r="J83" t="s">
        <v>785</v>
      </c>
      <c r="K83" t="s">
        <v>637</v>
      </c>
      <c r="L83" t="s">
        <v>638</v>
      </c>
      <c r="M83" t="s">
        <v>639</v>
      </c>
      <c r="N83" t="s">
        <v>170</v>
      </c>
      <c r="O83" t="s">
        <v>640</v>
      </c>
      <c r="P83" t="b">
        <v>0</v>
      </c>
      <c r="Q83" t="b">
        <v>0</v>
      </c>
      <c r="R83">
        <v>80</v>
      </c>
      <c r="S83">
        <v>89</v>
      </c>
      <c r="T83" t="s">
        <v>172</v>
      </c>
      <c r="U83" t="s">
        <v>965</v>
      </c>
      <c r="V83" t="s">
        <v>964</v>
      </c>
      <c r="W83" t="s">
        <v>642</v>
      </c>
      <c r="X83">
        <v>1000</v>
      </c>
      <c r="Y83" t="s">
        <v>643</v>
      </c>
      <c r="Z83">
        <v>-1</v>
      </c>
      <c r="AA83">
        <v>0</v>
      </c>
      <c r="AB83" t="s">
        <v>644</v>
      </c>
      <c r="AC83" t="s">
        <v>668</v>
      </c>
      <c r="AD83" t="s">
        <v>646</v>
      </c>
      <c r="AE83" t="b">
        <v>1</v>
      </c>
      <c r="AF83" t="s">
        <v>551</v>
      </c>
      <c r="AG83" t="s">
        <v>966</v>
      </c>
      <c r="AH83" t="s">
        <v>967</v>
      </c>
      <c r="AI83" t="s">
        <v>550</v>
      </c>
      <c r="AJ83" t="s">
        <v>198</v>
      </c>
    </row>
    <row r="84" spans="1:36" x14ac:dyDescent="0.5">
      <c r="A84" t="s">
        <v>546</v>
      </c>
      <c r="B84" t="s">
        <v>660</v>
      </c>
      <c r="C84" t="s">
        <v>631</v>
      </c>
      <c r="D84" t="s">
        <v>632</v>
      </c>
      <c r="E84" t="s">
        <v>633</v>
      </c>
      <c r="F84" t="s">
        <v>634</v>
      </c>
      <c r="G84" t="s">
        <v>968</v>
      </c>
      <c r="J84" t="s">
        <v>785</v>
      </c>
      <c r="K84" t="s">
        <v>637</v>
      </c>
      <c r="L84" t="s">
        <v>638</v>
      </c>
      <c r="M84" t="s">
        <v>662</v>
      </c>
      <c r="N84" t="s">
        <v>170</v>
      </c>
      <c r="O84" t="s">
        <v>640</v>
      </c>
      <c r="P84" t="b">
        <v>0</v>
      </c>
      <c r="Q84" t="b">
        <v>0</v>
      </c>
      <c r="R84">
        <v>500</v>
      </c>
      <c r="S84">
        <v>503</v>
      </c>
      <c r="T84" t="s">
        <v>172</v>
      </c>
      <c r="U84" t="s">
        <v>969</v>
      </c>
      <c r="V84" t="s">
        <v>968</v>
      </c>
      <c r="W84" t="s">
        <v>642</v>
      </c>
      <c r="X84">
        <v>1000</v>
      </c>
      <c r="Y84" t="s">
        <v>643</v>
      </c>
      <c r="Z84">
        <v>-1</v>
      </c>
      <c r="AA84">
        <v>0</v>
      </c>
      <c r="AB84" t="s">
        <v>644</v>
      </c>
      <c r="AC84" t="s">
        <v>668</v>
      </c>
      <c r="AD84" t="s">
        <v>646</v>
      </c>
      <c r="AE84" t="b">
        <v>1</v>
      </c>
      <c r="AF84" t="s">
        <v>551</v>
      </c>
      <c r="AG84" t="s">
        <v>970</v>
      </c>
      <c r="AH84" t="s">
        <v>971</v>
      </c>
      <c r="AI84" t="s">
        <v>550</v>
      </c>
      <c r="AJ84" t="s">
        <v>198</v>
      </c>
    </row>
    <row r="85" spans="1:36" x14ac:dyDescent="0.5">
      <c r="A85" t="s">
        <v>552</v>
      </c>
      <c r="B85" t="s">
        <v>630</v>
      </c>
      <c r="C85" t="s">
        <v>631</v>
      </c>
      <c r="D85" t="s">
        <v>632</v>
      </c>
      <c r="E85" t="s">
        <v>633</v>
      </c>
      <c r="F85" t="s">
        <v>634</v>
      </c>
      <c r="G85" t="s">
        <v>972</v>
      </c>
      <c r="J85" t="s">
        <v>785</v>
      </c>
      <c r="K85" t="s">
        <v>637</v>
      </c>
      <c r="L85" t="s">
        <v>638</v>
      </c>
      <c r="M85" t="s">
        <v>639</v>
      </c>
      <c r="N85" t="s">
        <v>170</v>
      </c>
      <c r="O85" t="s">
        <v>640</v>
      </c>
      <c r="P85" t="b">
        <v>0</v>
      </c>
      <c r="Q85" t="b">
        <v>0</v>
      </c>
      <c r="R85">
        <v>80</v>
      </c>
      <c r="S85">
        <v>93</v>
      </c>
      <c r="T85" t="s">
        <v>172</v>
      </c>
      <c r="U85" t="s">
        <v>973</v>
      </c>
      <c r="V85" t="s">
        <v>972</v>
      </c>
      <c r="W85" t="s">
        <v>642</v>
      </c>
      <c r="X85">
        <v>1000</v>
      </c>
      <c r="Y85" t="s">
        <v>643</v>
      </c>
      <c r="Z85">
        <v>-1</v>
      </c>
      <c r="AA85">
        <v>0</v>
      </c>
      <c r="AB85" t="s">
        <v>644</v>
      </c>
      <c r="AC85" t="s">
        <v>668</v>
      </c>
      <c r="AD85" t="s">
        <v>646</v>
      </c>
      <c r="AE85" t="b">
        <v>1</v>
      </c>
      <c r="AF85" t="s">
        <v>558</v>
      </c>
      <c r="AG85" t="s">
        <v>974</v>
      </c>
      <c r="AH85" t="s">
        <v>975</v>
      </c>
      <c r="AI85" t="s">
        <v>557</v>
      </c>
      <c r="AJ85" t="s">
        <v>198</v>
      </c>
    </row>
    <row r="86" spans="1:36" x14ac:dyDescent="0.5">
      <c r="A86" t="s">
        <v>559</v>
      </c>
      <c r="B86" t="s">
        <v>630</v>
      </c>
      <c r="C86" t="s">
        <v>631</v>
      </c>
      <c r="D86" t="s">
        <v>632</v>
      </c>
      <c r="E86" t="s">
        <v>633</v>
      </c>
      <c r="F86" t="s">
        <v>634</v>
      </c>
      <c r="G86" t="s">
        <v>976</v>
      </c>
      <c r="J86" t="s">
        <v>785</v>
      </c>
      <c r="K86" t="s">
        <v>637</v>
      </c>
      <c r="L86" t="s">
        <v>638</v>
      </c>
      <c r="M86" t="s">
        <v>639</v>
      </c>
      <c r="N86" t="s">
        <v>170</v>
      </c>
      <c r="O86" t="s">
        <v>640</v>
      </c>
      <c r="P86" t="b">
        <v>0</v>
      </c>
      <c r="Q86" t="b">
        <v>0</v>
      </c>
      <c r="R86">
        <v>80</v>
      </c>
      <c r="S86">
        <v>94</v>
      </c>
      <c r="T86" t="s">
        <v>172</v>
      </c>
      <c r="U86" t="s">
        <v>977</v>
      </c>
      <c r="V86" t="s">
        <v>976</v>
      </c>
      <c r="W86" t="s">
        <v>642</v>
      </c>
      <c r="X86">
        <v>1000</v>
      </c>
      <c r="Y86" t="s">
        <v>643</v>
      </c>
      <c r="Z86">
        <v>-1</v>
      </c>
      <c r="AA86">
        <v>0</v>
      </c>
      <c r="AB86" t="s">
        <v>644</v>
      </c>
      <c r="AC86" t="s">
        <v>737</v>
      </c>
      <c r="AD86" t="s">
        <v>646</v>
      </c>
      <c r="AE86" t="b">
        <v>1</v>
      </c>
      <c r="AF86" t="s">
        <v>563</v>
      </c>
      <c r="AG86" t="s">
        <v>978</v>
      </c>
      <c r="AH86" t="s">
        <v>979</v>
      </c>
      <c r="AI86" t="s">
        <v>562</v>
      </c>
      <c r="AJ86" t="s">
        <v>198</v>
      </c>
    </row>
    <row r="87" spans="1:36" x14ac:dyDescent="0.5">
      <c r="A87" t="s">
        <v>559</v>
      </c>
      <c r="B87" t="s">
        <v>660</v>
      </c>
      <c r="C87" t="s">
        <v>631</v>
      </c>
      <c r="D87" t="s">
        <v>632</v>
      </c>
      <c r="E87" t="s">
        <v>633</v>
      </c>
      <c r="F87" t="s">
        <v>634</v>
      </c>
      <c r="G87" t="s">
        <v>980</v>
      </c>
      <c r="J87" t="s">
        <v>785</v>
      </c>
      <c r="K87" t="s">
        <v>637</v>
      </c>
      <c r="L87" t="s">
        <v>638</v>
      </c>
      <c r="M87" t="s">
        <v>662</v>
      </c>
      <c r="N87" t="s">
        <v>170</v>
      </c>
      <c r="O87" t="s">
        <v>640</v>
      </c>
      <c r="P87" t="b">
        <v>0</v>
      </c>
      <c r="Q87" t="b">
        <v>0</v>
      </c>
      <c r="R87">
        <v>860</v>
      </c>
      <c r="S87">
        <v>983</v>
      </c>
      <c r="T87" t="s">
        <v>172</v>
      </c>
      <c r="U87" t="s">
        <v>981</v>
      </c>
      <c r="V87" t="s">
        <v>980</v>
      </c>
      <c r="W87" t="s">
        <v>642</v>
      </c>
      <c r="X87">
        <v>1000</v>
      </c>
      <c r="Y87" t="s">
        <v>643</v>
      </c>
      <c r="Z87">
        <v>-1</v>
      </c>
      <c r="AA87">
        <v>0</v>
      </c>
      <c r="AB87" t="s">
        <v>644</v>
      </c>
      <c r="AC87" t="s">
        <v>737</v>
      </c>
      <c r="AD87" t="s">
        <v>646</v>
      </c>
      <c r="AE87" t="b">
        <v>1</v>
      </c>
      <c r="AF87" t="s">
        <v>563</v>
      </c>
      <c r="AG87" t="s">
        <v>982</v>
      </c>
      <c r="AH87" t="s">
        <v>983</v>
      </c>
      <c r="AI87" t="s">
        <v>562</v>
      </c>
      <c r="AJ87" t="s">
        <v>198</v>
      </c>
    </row>
    <row r="88" spans="1:36" x14ac:dyDescent="0.5">
      <c r="A88" t="s">
        <v>564</v>
      </c>
      <c r="B88" t="s">
        <v>630</v>
      </c>
      <c r="C88" t="s">
        <v>631</v>
      </c>
      <c r="D88" t="s">
        <v>632</v>
      </c>
      <c r="E88" t="s">
        <v>633</v>
      </c>
      <c r="F88" t="s">
        <v>634</v>
      </c>
      <c r="G88" t="s">
        <v>984</v>
      </c>
      <c r="J88" t="s">
        <v>896</v>
      </c>
      <c r="L88" t="s">
        <v>896</v>
      </c>
      <c r="M88" t="s">
        <v>639</v>
      </c>
      <c r="N88" t="s">
        <v>170</v>
      </c>
      <c r="O88" t="s">
        <v>640</v>
      </c>
      <c r="P88" t="b">
        <v>0</v>
      </c>
      <c r="Q88" t="b">
        <v>0</v>
      </c>
      <c r="R88">
        <v>18</v>
      </c>
      <c r="S88">
        <v>18</v>
      </c>
      <c r="T88" t="s">
        <v>170</v>
      </c>
      <c r="X88">
        <v>1000</v>
      </c>
      <c r="Y88" t="s">
        <v>643</v>
      </c>
      <c r="Z88">
        <v>-1</v>
      </c>
      <c r="AA88">
        <v>0</v>
      </c>
      <c r="AB88" t="s">
        <v>644</v>
      </c>
      <c r="AC88" t="s">
        <v>668</v>
      </c>
      <c r="AD88" t="s">
        <v>646</v>
      </c>
      <c r="AE88" t="b">
        <v>1</v>
      </c>
      <c r="AF88" t="s">
        <v>567</v>
      </c>
      <c r="AG88" t="s">
        <v>985</v>
      </c>
      <c r="AH88" t="s">
        <v>986</v>
      </c>
      <c r="AI88" t="s">
        <v>566</v>
      </c>
      <c r="AJ88" t="s">
        <v>198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4"/>
  <sheetViews>
    <sheetView workbookViewId="0"/>
  </sheetViews>
  <sheetFormatPr defaultRowHeight="14.35" x14ac:dyDescent="0.5"/>
  <cols>
    <col min="1" max="1" width="20.17578125" customWidth="1"/>
    <col min="2" max="2" width="9.1171875" customWidth="1"/>
  </cols>
  <sheetData>
    <row r="1" spans="1:2" x14ac:dyDescent="0.5">
      <c r="A1" t="s">
        <v>2207</v>
      </c>
      <c r="B1" t="s">
        <v>3232</v>
      </c>
    </row>
    <row r="2" spans="1:2" x14ac:dyDescent="0.5">
      <c r="A2" t="s">
        <v>253</v>
      </c>
      <c r="B2">
        <v>13</v>
      </c>
    </row>
    <row r="3" spans="1:2" x14ac:dyDescent="0.5">
      <c r="A3" t="s">
        <v>242</v>
      </c>
      <c r="B3">
        <v>16</v>
      </c>
    </row>
    <row r="4" spans="1:2" x14ac:dyDescent="0.5">
      <c r="A4" t="s">
        <v>182</v>
      </c>
      <c r="B4">
        <v>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2"/>
  <sheetViews>
    <sheetView workbookViewId="0"/>
  </sheetViews>
  <sheetFormatPr defaultRowHeight="14.35" x14ac:dyDescent="0.5"/>
  <cols>
    <col min="1" max="1" width="13.1171875" customWidth="1"/>
    <col min="2" max="2" width="9.1171875" customWidth="1"/>
  </cols>
  <sheetData>
    <row r="1" spans="1:2" x14ac:dyDescent="0.5">
      <c r="A1" t="s">
        <v>2207</v>
      </c>
      <c r="B1" t="s">
        <v>3232</v>
      </c>
    </row>
    <row r="2" spans="1:2" x14ac:dyDescent="0.5">
      <c r="A2" t="s">
        <v>191</v>
      </c>
      <c r="B2">
        <v>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2"/>
  <sheetViews>
    <sheetView workbookViewId="0"/>
  </sheetViews>
  <sheetFormatPr defaultRowHeight="14.35" x14ac:dyDescent="0.5"/>
  <cols>
    <col min="1" max="1" width="32.17578125" customWidth="1"/>
    <col min="2" max="2" width="9.1171875" customWidth="1"/>
  </cols>
  <sheetData>
    <row r="1" spans="1:2" x14ac:dyDescent="0.5">
      <c r="A1" t="s">
        <v>2207</v>
      </c>
      <c r="B1" t="s">
        <v>3232</v>
      </c>
    </row>
    <row r="2" spans="1:2" x14ac:dyDescent="0.5">
      <c r="A2" t="s">
        <v>2885</v>
      </c>
      <c r="B2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36.5859375" customWidth="1"/>
    <col min="2" max="2" width="9.1171875" customWidth="1"/>
    <col min="3" max="3" width="13.52734375" customWidth="1"/>
    <col min="4" max="4" width="98.703125" customWidth="1"/>
    <col min="5" max="5" width="14.41015625" customWidth="1"/>
    <col min="6" max="6" width="16.234375" customWidth="1"/>
    <col min="7" max="7" width="10.703125" customWidth="1"/>
    <col min="8" max="8" width="13.87890625" customWidth="1"/>
    <col min="9" max="9" width="15.703125" customWidth="1"/>
    <col min="10" max="10" width="10.17578125" customWidth="1"/>
    <col min="11" max="11" width="9.17578125" customWidth="1"/>
    <col min="12" max="12" width="14.703125" customWidth="1"/>
    <col min="13" max="13" width="15.8203125" customWidth="1"/>
    <col min="14" max="15" width="36.5859375" customWidth="1"/>
    <col min="16" max="16" width="20.703125" customWidth="1"/>
    <col min="17" max="17" width="13.1171875" customWidth="1"/>
    <col min="18" max="18" width="20.17578125" customWidth="1"/>
    <col min="19" max="19" width="13.64453125" customWidth="1"/>
    <col min="20" max="20" width="25.46875" customWidth="1"/>
    <col min="21" max="21" width="20" customWidth="1"/>
  </cols>
  <sheetData>
    <row r="1" spans="1:21" x14ac:dyDescent="0.5">
      <c r="A1" s="1" t="s">
        <v>83</v>
      </c>
      <c r="B1" s="1" t="s">
        <v>987</v>
      </c>
      <c r="C1" s="1" t="s">
        <v>988</v>
      </c>
      <c r="D1" s="1" t="s">
        <v>601</v>
      </c>
      <c r="E1" s="1" t="s">
        <v>989</v>
      </c>
      <c r="F1" s="1" t="s">
        <v>990</v>
      </c>
      <c r="G1" s="1" t="s">
        <v>991</v>
      </c>
      <c r="H1" s="1" t="s">
        <v>992</v>
      </c>
      <c r="I1" s="1" t="s">
        <v>993</v>
      </c>
      <c r="J1" s="1" t="s">
        <v>994</v>
      </c>
      <c r="K1" s="1" t="s">
        <v>995</v>
      </c>
      <c r="L1" s="1" t="s">
        <v>996</v>
      </c>
      <c r="M1" s="1" t="s">
        <v>122</v>
      </c>
      <c r="N1" s="1" t="s">
        <v>117</v>
      </c>
      <c r="O1" s="1" t="s">
        <v>116</v>
      </c>
      <c r="P1" s="1" t="s">
        <v>150</v>
      </c>
      <c r="Q1" s="1" t="s">
        <v>36</v>
      </c>
      <c r="R1" s="1" t="s">
        <v>52</v>
      </c>
      <c r="S1" s="1" t="s">
        <v>38</v>
      </c>
      <c r="T1" s="1" t="s">
        <v>627</v>
      </c>
      <c r="U1" s="1" t="s">
        <v>6</v>
      </c>
    </row>
    <row r="2" spans="1:21" x14ac:dyDescent="0.5">
      <c r="A2" t="s">
        <v>166</v>
      </c>
      <c r="B2" t="s">
        <v>997</v>
      </c>
      <c r="C2" t="s">
        <v>170</v>
      </c>
      <c r="D2" t="s">
        <v>998</v>
      </c>
      <c r="E2">
        <v>38121</v>
      </c>
      <c r="F2">
        <v>16957</v>
      </c>
      <c r="G2">
        <v>21164</v>
      </c>
      <c r="H2">
        <v>37</v>
      </c>
      <c r="I2">
        <v>17</v>
      </c>
      <c r="J2">
        <v>21</v>
      </c>
      <c r="K2">
        <v>56</v>
      </c>
      <c r="L2">
        <v>44</v>
      </c>
      <c r="M2" t="b">
        <v>1</v>
      </c>
      <c r="N2" t="s">
        <v>176</v>
      </c>
      <c r="O2" t="s">
        <v>176</v>
      </c>
      <c r="P2" t="s">
        <v>188</v>
      </c>
      <c r="Q2" t="s">
        <v>191</v>
      </c>
      <c r="R2" t="s">
        <v>182</v>
      </c>
      <c r="S2" t="s">
        <v>192</v>
      </c>
      <c r="T2" t="s">
        <v>195</v>
      </c>
      <c r="U2" t="s">
        <v>198</v>
      </c>
    </row>
    <row r="3" spans="1:21" x14ac:dyDescent="0.5">
      <c r="A3" t="s">
        <v>166</v>
      </c>
      <c r="B3" t="s">
        <v>999</v>
      </c>
      <c r="C3" t="s">
        <v>170</v>
      </c>
      <c r="D3" t="s">
        <v>1000</v>
      </c>
      <c r="E3">
        <v>1946</v>
      </c>
      <c r="F3">
        <v>360</v>
      </c>
      <c r="G3">
        <v>1586</v>
      </c>
      <c r="H3">
        <v>2</v>
      </c>
      <c r="I3">
        <v>0.35</v>
      </c>
      <c r="J3">
        <v>2</v>
      </c>
      <c r="K3">
        <v>81</v>
      </c>
      <c r="L3">
        <v>19</v>
      </c>
      <c r="M3" t="b">
        <v>1</v>
      </c>
      <c r="N3" t="s">
        <v>176</v>
      </c>
      <c r="O3" t="s">
        <v>176</v>
      </c>
      <c r="P3" t="s">
        <v>188</v>
      </c>
      <c r="Q3" t="s">
        <v>191</v>
      </c>
      <c r="R3" t="s">
        <v>182</v>
      </c>
      <c r="S3" t="s">
        <v>192</v>
      </c>
      <c r="T3" t="s">
        <v>195</v>
      </c>
      <c r="U3" t="s">
        <v>198</v>
      </c>
    </row>
    <row r="4" spans="1:21" x14ac:dyDescent="0.5">
      <c r="A4" t="s">
        <v>199</v>
      </c>
      <c r="B4" t="s">
        <v>997</v>
      </c>
      <c r="C4" t="s">
        <v>170</v>
      </c>
      <c r="D4" t="s">
        <v>998</v>
      </c>
      <c r="E4">
        <v>328683</v>
      </c>
      <c r="F4">
        <v>98180</v>
      </c>
      <c r="G4">
        <v>230503</v>
      </c>
      <c r="H4">
        <v>321</v>
      </c>
      <c r="I4">
        <v>96</v>
      </c>
      <c r="J4">
        <v>225</v>
      </c>
      <c r="K4">
        <v>70</v>
      </c>
      <c r="L4">
        <v>30</v>
      </c>
      <c r="M4" t="b">
        <v>1</v>
      </c>
      <c r="N4" t="s">
        <v>203</v>
      </c>
      <c r="O4" t="s">
        <v>203</v>
      </c>
      <c r="P4" t="s">
        <v>206</v>
      </c>
      <c r="Q4" t="s">
        <v>191</v>
      </c>
      <c r="R4" t="s">
        <v>182</v>
      </c>
      <c r="S4" t="s">
        <v>192</v>
      </c>
      <c r="T4" t="s">
        <v>210</v>
      </c>
      <c r="U4" t="s">
        <v>198</v>
      </c>
    </row>
    <row r="5" spans="1:21" x14ac:dyDescent="0.5">
      <c r="A5" t="s">
        <v>199</v>
      </c>
      <c r="B5" t="s">
        <v>999</v>
      </c>
      <c r="C5" t="s">
        <v>170</v>
      </c>
      <c r="D5" t="s">
        <v>1000</v>
      </c>
      <c r="E5">
        <v>1014</v>
      </c>
      <c r="F5">
        <v>241</v>
      </c>
      <c r="G5">
        <v>773</v>
      </c>
      <c r="H5">
        <v>0.99</v>
      </c>
      <c r="I5">
        <v>0.24</v>
      </c>
      <c r="J5">
        <v>0.75</v>
      </c>
      <c r="K5">
        <v>76</v>
      </c>
      <c r="L5">
        <v>24</v>
      </c>
      <c r="M5" t="b">
        <v>1</v>
      </c>
      <c r="N5" t="s">
        <v>203</v>
      </c>
      <c r="O5" t="s">
        <v>203</v>
      </c>
      <c r="P5" t="s">
        <v>206</v>
      </c>
      <c r="Q5" t="s">
        <v>191</v>
      </c>
      <c r="R5" t="s">
        <v>182</v>
      </c>
      <c r="S5" t="s">
        <v>192</v>
      </c>
      <c r="T5" t="s">
        <v>210</v>
      </c>
      <c r="U5" t="s">
        <v>198</v>
      </c>
    </row>
    <row r="6" spans="1:21" x14ac:dyDescent="0.5">
      <c r="A6" t="s">
        <v>212</v>
      </c>
      <c r="B6" t="s">
        <v>1001</v>
      </c>
      <c r="C6" t="s">
        <v>170</v>
      </c>
      <c r="D6" t="s">
        <v>998</v>
      </c>
      <c r="E6">
        <v>77203</v>
      </c>
      <c r="F6">
        <v>26965</v>
      </c>
      <c r="G6">
        <v>50238</v>
      </c>
      <c r="H6">
        <v>75</v>
      </c>
      <c r="I6">
        <v>26</v>
      </c>
      <c r="J6">
        <v>49</v>
      </c>
      <c r="K6">
        <v>65</v>
      </c>
      <c r="L6">
        <v>35</v>
      </c>
      <c r="M6" t="b">
        <v>1</v>
      </c>
      <c r="N6" t="s">
        <v>217</v>
      </c>
      <c r="O6" t="s">
        <v>217</v>
      </c>
      <c r="P6" t="s">
        <v>219</v>
      </c>
      <c r="Q6" t="s">
        <v>191</v>
      </c>
      <c r="R6" t="s">
        <v>182</v>
      </c>
      <c r="S6" t="s">
        <v>192</v>
      </c>
      <c r="T6" t="s">
        <v>224</v>
      </c>
      <c r="U6" t="s">
        <v>198</v>
      </c>
    </row>
    <row r="7" spans="1:21" x14ac:dyDescent="0.5">
      <c r="A7" t="s">
        <v>212</v>
      </c>
      <c r="B7" t="s">
        <v>1002</v>
      </c>
      <c r="C7" t="s">
        <v>170</v>
      </c>
      <c r="D7" t="s">
        <v>1000</v>
      </c>
      <c r="E7">
        <v>1014</v>
      </c>
      <c r="F7">
        <v>349</v>
      </c>
      <c r="G7">
        <v>665</v>
      </c>
      <c r="H7">
        <v>0.99</v>
      </c>
      <c r="I7">
        <v>0.34</v>
      </c>
      <c r="J7">
        <v>0.65</v>
      </c>
      <c r="K7">
        <v>66</v>
      </c>
      <c r="L7">
        <v>34</v>
      </c>
      <c r="M7" t="b">
        <v>1</v>
      </c>
      <c r="N7" t="s">
        <v>217</v>
      </c>
      <c r="O7" t="s">
        <v>217</v>
      </c>
      <c r="P7" t="s">
        <v>219</v>
      </c>
      <c r="Q7" t="s">
        <v>191</v>
      </c>
      <c r="R7" t="s">
        <v>182</v>
      </c>
      <c r="S7" t="s">
        <v>192</v>
      </c>
      <c r="T7" t="s">
        <v>224</v>
      </c>
      <c r="U7" t="s">
        <v>198</v>
      </c>
    </row>
    <row r="8" spans="1:21" x14ac:dyDescent="0.5">
      <c r="A8" t="s">
        <v>212</v>
      </c>
      <c r="B8" t="s">
        <v>1003</v>
      </c>
      <c r="C8" t="s">
        <v>170</v>
      </c>
      <c r="D8" t="s">
        <v>1004</v>
      </c>
      <c r="E8">
        <v>599</v>
      </c>
      <c r="F8">
        <v>6</v>
      </c>
      <c r="G8">
        <v>593</v>
      </c>
      <c r="H8">
        <v>0.57999999999999996</v>
      </c>
      <c r="I8">
        <v>0.01</v>
      </c>
      <c r="J8">
        <v>0.57999999999999996</v>
      </c>
      <c r="K8">
        <v>99</v>
      </c>
      <c r="L8">
        <v>1</v>
      </c>
      <c r="M8" t="b">
        <v>1</v>
      </c>
      <c r="N8" t="s">
        <v>217</v>
      </c>
      <c r="O8" t="s">
        <v>217</v>
      </c>
      <c r="P8" t="s">
        <v>219</v>
      </c>
      <c r="Q8" t="s">
        <v>191</v>
      </c>
      <c r="R8" t="s">
        <v>182</v>
      </c>
      <c r="S8" t="s">
        <v>192</v>
      </c>
      <c r="T8" t="s">
        <v>224</v>
      </c>
      <c r="U8" t="s">
        <v>198</v>
      </c>
    </row>
    <row r="9" spans="1:21" x14ac:dyDescent="0.5">
      <c r="A9" t="s">
        <v>226</v>
      </c>
      <c r="B9" t="s">
        <v>1005</v>
      </c>
      <c r="C9" t="s">
        <v>170</v>
      </c>
      <c r="D9" t="s">
        <v>998</v>
      </c>
      <c r="E9">
        <v>1514</v>
      </c>
      <c r="F9">
        <v>698</v>
      </c>
      <c r="G9">
        <v>816</v>
      </c>
      <c r="H9">
        <v>1</v>
      </c>
      <c r="I9">
        <v>0.68</v>
      </c>
      <c r="J9">
        <v>0.8</v>
      </c>
      <c r="K9">
        <v>54</v>
      </c>
      <c r="L9">
        <v>46</v>
      </c>
      <c r="M9" t="b">
        <v>1</v>
      </c>
      <c r="N9" t="s">
        <v>230</v>
      </c>
      <c r="O9" t="s">
        <v>230</v>
      </c>
      <c r="P9" t="s">
        <v>232</v>
      </c>
      <c r="Q9" t="s">
        <v>191</v>
      </c>
      <c r="R9" t="s">
        <v>182</v>
      </c>
      <c r="S9" t="s">
        <v>192</v>
      </c>
      <c r="T9" t="s">
        <v>236</v>
      </c>
      <c r="U9" t="s">
        <v>198</v>
      </c>
    </row>
    <row r="10" spans="1:21" x14ac:dyDescent="0.5">
      <c r="A10" t="s">
        <v>226</v>
      </c>
      <c r="B10" t="s">
        <v>1006</v>
      </c>
      <c r="C10" t="s">
        <v>170</v>
      </c>
      <c r="D10" t="s">
        <v>1007</v>
      </c>
      <c r="E10">
        <v>6134</v>
      </c>
      <c r="F10">
        <v>4407</v>
      </c>
      <c r="G10">
        <v>1727</v>
      </c>
      <c r="H10">
        <v>6</v>
      </c>
      <c r="I10">
        <v>4</v>
      </c>
      <c r="J10">
        <v>2</v>
      </c>
      <c r="K10">
        <v>28</v>
      </c>
      <c r="L10">
        <v>72</v>
      </c>
      <c r="M10" t="b">
        <v>1</v>
      </c>
      <c r="N10" t="s">
        <v>230</v>
      </c>
      <c r="O10" t="s">
        <v>230</v>
      </c>
      <c r="P10" t="s">
        <v>232</v>
      </c>
      <c r="Q10" t="s">
        <v>191</v>
      </c>
      <c r="R10" t="s">
        <v>182</v>
      </c>
      <c r="S10" t="s">
        <v>192</v>
      </c>
      <c r="T10" t="s">
        <v>236</v>
      </c>
      <c r="U10" t="s">
        <v>198</v>
      </c>
    </row>
    <row r="11" spans="1:21" x14ac:dyDescent="0.5">
      <c r="A11" t="s">
        <v>226</v>
      </c>
      <c r="B11" t="s">
        <v>1008</v>
      </c>
      <c r="C11" t="s">
        <v>170</v>
      </c>
      <c r="D11" t="s">
        <v>1000</v>
      </c>
      <c r="E11">
        <v>1014</v>
      </c>
      <c r="F11">
        <v>466</v>
      </c>
      <c r="G11">
        <v>548</v>
      </c>
      <c r="H11">
        <v>0.99</v>
      </c>
      <c r="I11">
        <v>0.46</v>
      </c>
      <c r="J11">
        <v>0.53</v>
      </c>
      <c r="K11">
        <v>54</v>
      </c>
      <c r="L11">
        <v>46</v>
      </c>
      <c r="M11" t="b">
        <v>1</v>
      </c>
      <c r="N11" t="s">
        <v>230</v>
      </c>
      <c r="O11" t="s">
        <v>230</v>
      </c>
      <c r="P11" t="s">
        <v>232</v>
      </c>
      <c r="Q11" t="s">
        <v>191</v>
      </c>
      <c r="R11" t="s">
        <v>182</v>
      </c>
      <c r="S11" t="s">
        <v>192</v>
      </c>
      <c r="T11" t="s">
        <v>236</v>
      </c>
      <c r="U11" t="s">
        <v>198</v>
      </c>
    </row>
    <row r="12" spans="1:21" x14ac:dyDescent="0.5">
      <c r="A12" t="s">
        <v>226</v>
      </c>
      <c r="B12" t="s">
        <v>1009</v>
      </c>
      <c r="C12" t="s">
        <v>170</v>
      </c>
      <c r="D12" t="s">
        <v>1010</v>
      </c>
      <c r="E12">
        <v>2038</v>
      </c>
      <c r="F12">
        <v>900</v>
      </c>
      <c r="G12">
        <v>1138</v>
      </c>
      <c r="H12">
        <v>2</v>
      </c>
      <c r="I12">
        <v>0.88</v>
      </c>
      <c r="J12">
        <v>1</v>
      </c>
      <c r="K12">
        <v>56</v>
      </c>
      <c r="L12">
        <v>44</v>
      </c>
      <c r="M12" t="b">
        <v>1</v>
      </c>
      <c r="N12" t="s">
        <v>230</v>
      </c>
      <c r="O12" t="s">
        <v>230</v>
      </c>
      <c r="P12" t="s">
        <v>232</v>
      </c>
      <c r="Q12" t="s">
        <v>191</v>
      </c>
      <c r="R12" t="s">
        <v>182</v>
      </c>
      <c r="S12" t="s">
        <v>192</v>
      </c>
      <c r="T12" t="s">
        <v>236</v>
      </c>
      <c r="U12" t="s">
        <v>198</v>
      </c>
    </row>
    <row r="13" spans="1:21" x14ac:dyDescent="0.5">
      <c r="A13" t="s">
        <v>226</v>
      </c>
      <c r="B13" t="s">
        <v>1011</v>
      </c>
      <c r="C13" t="s">
        <v>170</v>
      </c>
      <c r="D13" t="s">
        <v>1012</v>
      </c>
      <c r="E13">
        <v>295</v>
      </c>
      <c r="F13">
        <v>18</v>
      </c>
      <c r="G13">
        <v>277</v>
      </c>
      <c r="H13">
        <v>0.28999999999999998</v>
      </c>
      <c r="I13">
        <v>0.02</v>
      </c>
      <c r="J13">
        <v>0.27</v>
      </c>
      <c r="K13">
        <v>94</v>
      </c>
      <c r="L13">
        <v>6</v>
      </c>
      <c r="M13" t="b">
        <v>1</v>
      </c>
      <c r="N13" t="s">
        <v>230</v>
      </c>
      <c r="O13" t="s">
        <v>230</v>
      </c>
      <c r="P13" t="s">
        <v>232</v>
      </c>
      <c r="Q13" t="s">
        <v>191</v>
      </c>
      <c r="R13" t="s">
        <v>182</v>
      </c>
      <c r="S13" t="s">
        <v>192</v>
      </c>
      <c r="T13" t="s">
        <v>236</v>
      </c>
      <c r="U13" t="s">
        <v>198</v>
      </c>
    </row>
    <row r="14" spans="1:21" x14ac:dyDescent="0.5">
      <c r="A14" t="s">
        <v>226</v>
      </c>
      <c r="B14" t="s">
        <v>1013</v>
      </c>
      <c r="C14" t="s">
        <v>170</v>
      </c>
      <c r="D14" t="s">
        <v>1004</v>
      </c>
      <c r="E14">
        <v>599</v>
      </c>
      <c r="F14">
        <v>7</v>
      </c>
      <c r="G14">
        <v>592</v>
      </c>
      <c r="H14">
        <v>0.57999999999999996</v>
      </c>
      <c r="I14">
        <v>0.01</v>
      </c>
      <c r="J14">
        <v>0.57999999999999996</v>
      </c>
      <c r="K14">
        <v>99</v>
      </c>
      <c r="L14">
        <v>1</v>
      </c>
      <c r="M14" t="b">
        <v>1</v>
      </c>
      <c r="N14" t="s">
        <v>230</v>
      </c>
      <c r="O14" t="s">
        <v>230</v>
      </c>
      <c r="P14" t="s">
        <v>232</v>
      </c>
      <c r="Q14" t="s">
        <v>191</v>
      </c>
      <c r="R14" t="s">
        <v>182</v>
      </c>
      <c r="S14" t="s">
        <v>192</v>
      </c>
      <c r="T14" t="s">
        <v>236</v>
      </c>
      <c r="U14" t="s">
        <v>198</v>
      </c>
    </row>
    <row r="15" spans="1:21" x14ac:dyDescent="0.5">
      <c r="A15" t="s">
        <v>226</v>
      </c>
      <c r="B15" t="s">
        <v>1014</v>
      </c>
      <c r="C15" t="s">
        <v>170</v>
      </c>
      <c r="D15" t="s">
        <v>1015</v>
      </c>
      <c r="E15">
        <v>12220</v>
      </c>
      <c r="F15">
        <v>6166</v>
      </c>
      <c r="G15">
        <v>6054</v>
      </c>
      <c r="H15">
        <v>12</v>
      </c>
      <c r="I15">
        <v>6</v>
      </c>
      <c r="J15">
        <v>6</v>
      </c>
      <c r="K15">
        <v>50</v>
      </c>
      <c r="L15">
        <v>50</v>
      </c>
      <c r="M15" t="b">
        <v>1</v>
      </c>
      <c r="N15" t="s">
        <v>230</v>
      </c>
      <c r="O15" t="s">
        <v>230</v>
      </c>
      <c r="P15" t="s">
        <v>232</v>
      </c>
      <c r="Q15" t="s">
        <v>191</v>
      </c>
      <c r="R15" t="s">
        <v>182</v>
      </c>
      <c r="S15" t="s">
        <v>192</v>
      </c>
      <c r="T15" t="s">
        <v>236</v>
      </c>
      <c r="U15" t="s">
        <v>198</v>
      </c>
    </row>
    <row r="16" spans="1:21" x14ac:dyDescent="0.5">
      <c r="A16" t="s">
        <v>226</v>
      </c>
      <c r="B16" t="s">
        <v>1016</v>
      </c>
      <c r="C16" t="s">
        <v>170</v>
      </c>
      <c r="D16" t="s">
        <v>1017</v>
      </c>
      <c r="E16">
        <v>4086</v>
      </c>
      <c r="F16">
        <v>1397</v>
      </c>
      <c r="G16">
        <v>2689</v>
      </c>
      <c r="H16">
        <v>4</v>
      </c>
      <c r="I16">
        <v>1</v>
      </c>
      <c r="J16">
        <v>3</v>
      </c>
      <c r="K16">
        <v>66</v>
      </c>
      <c r="L16">
        <v>34</v>
      </c>
      <c r="M16" t="b">
        <v>1</v>
      </c>
      <c r="N16" t="s">
        <v>230</v>
      </c>
      <c r="O16" t="s">
        <v>230</v>
      </c>
      <c r="P16" t="s">
        <v>232</v>
      </c>
      <c r="Q16" t="s">
        <v>191</v>
      </c>
      <c r="R16" t="s">
        <v>182</v>
      </c>
      <c r="S16" t="s">
        <v>192</v>
      </c>
      <c r="T16" t="s">
        <v>236</v>
      </c>
      <c r="U16" t="s">
        <v>198</v>
      </c>
    </row>
    <row r="17" spans="1:21" x14ac:dyDescent="0.5">
      <c r="A17" t="s">
        <v>226</v>
      </c>
      <c r="B17" t="s">
        <v>1018</v>
      </c>
      <c r="C17" t="s">
        <v>170</v>
      </c>
      <c r="D17" t="s">
        <v>1019</v>
      </c>
      <c r="E17">
        <v>2043</v>
      </c>
      <c r="F17">
        <v>242</v>
      </c>
      <c r="G17">
        <v>1801</v>
      </c>
      <c r="H17">
        <v>2</v>
      </c>
      <c r="I17">
        <v>0.24</v>
      </c>
      <c r="J17">
        <v>2</v>
      </c>
      <c r="K17">
        <v>88</v>
      </c>
      <c r="L17">
        <v>12</v>
      </c>
      <c r="M17" t="b">
        <v>1</v>
      </c>
      <c r="N17" t="s">
        <v>230</v>
      </c>
      <c r="O17" t="s">
        <v>230</v>
      </c>
      <c r="P17" t="s">
        <v>232</v>
      </c>
      <c r="Q17" t="s">
        <v>191</v>
      </c>
      <c r="R17" t="s">
        <v>182</v>
      </c>
      <c r="S17" t="s">
        <v>192</v>
      </c>
      <c r="T17" t="s">
        <v>236</v>
      </c>
      <c r="U17" t="s">
        <v>198</v>
      </c>
    </row>
    <row r="18" spans="1:21" x14ac:dyDescent="0.5">
      <c r="A18" t="s">
        <v>226</v>
      </c>
      <c r="B18" t="s">
        <v>1020</v>
      </c>
      <c r="C18" t="s">
        <v>170</v>
      </c>
      <c r="D18" t="s">
        <v>1021</v>
      </c>
      <c r="E18">
        <v>4086</v>
      </c>
      <c r="F18">
        <v>677</v>
      </c>
      <c r="G18">
        <v>3409</v>
      </c>
      <c r="H18">
        <v>4</v>
      </c>
      <c r="I18">
        <v>0.66</v>
      </c>
      <c r="J18">
        <v>3</v>
      </c>
      <c r="K18">
        <v>83</v>
      </c>
      <c r="L18">
        <v>17</v>
      </c>
      <c r="M18" t="b">
        <v>1</v>
      </c>
      <c r="N18" t="s">
        <v>230</v>
      </c>
      <c r="O18" t="s">
        <v>230</v>
      </c>
      <c r="P18" t="s">
        <v>232</v>
      </c>
      <c r="Q18" t="s">
        <v>191</v>
      </c>
      <c r="R18" t="s">
        <v>182</v>
      </c>
      <c r="S18" t="s">
        <v>192</v>
      </c>
      <c r="T18" t="s">
        <v>236</v>
      </c>
      <c r="U18" t="s">
        <v>198</v>
      </c>
    </row>
    <row r="19" spans="1:21" x14ac:dyDescent="0.5">
      <c r="A19" t="s">
        <v>238</v>
      </c>
      <c r="B19" t="s">
        <v>1022</v>
      </c>
      <c r="C19" t="s">
        <v>170</v>
      </c>
      <c r="D19" t="s">
        <v>998</v>
      </c>
      <c r="E19">
        <v>19987</v>
      </c>
      <c r="F19">
        <v>15868</v>
      </c>
      <c r="G19">
        <v>4119</v>
      </c>
      <c r="H19">
        <v>20</v>
      </c>
      <c r="I19">
        <v>15</v>
      </c>
      <c r="J19">
        <v>4</v>
      </c>
      <c r="K19">
        <v>21</v>
      </c>
      <c r="L19">
        <v>79</v>
      </c>
      <c r="M19" t="b">
        <v>1</v>
      </c>
      <c r="N19" t="s">
        <v>176</v>
      </c>
      <c r="O19" t="s">
        <v>176</v>
      </c>
      <c r="P19" t="s">
        <v>243</v>
      </c>
      <c r="Q19" t="s">
        <v>191</v>
      </c>
      <c r="R19" t="s">
        <v>242</v>
      </c>
      <c r="S19" t="s">
        <v>192</v>
      </c>
      <c r="T19" t="s">
        <v>247</v>
      </c>
      <c r="U19" t="s">
        <v>198</v>
      </c>
    </row>
    <row r="20" spans="1:21" x14ac:dyDescent="0.5">
      <c r="A20" t="s">
        <v>238</v>
      </c>
      <c r="B20" t="s">
        <v>1023</v>
      </c>
      <c r="C20" t="s">
        <v>170</v>
      </c>
      <c r="D20" t="s">
        <v>1000</v>
      </c>
      <c r="E20">
        <v>973</v>
      </c>
      <c r="F20">
        <v>309</v>
      </c>
      <c r="G20">
        <v>664</v>
      </c>
      <c r="H20">
        <v>0.95</v>
      </c>
      <c r="I20">
        <v>0.3</v>
      </c>
      <c r="J20">
        <v>0.65</v>
      </c>
      <c r="K20">
        <v>68</v>
      </c>
      <c r="L20">
        <v>32</v>
      </c>
      <c r="M20" t="b">
        <v>1</v>
      </c>
      <c r="N20" t="s">
        <v>176</v>
      </c>
      <c r="O20" t="s">
        <v>176</v>
      </c>
      <c r="P20" t="s">
        <v>243</v>
      </c>
      <c r="Q20" t="s">
        <v>191</v>
      </c>
      <c r="R20" t="s">
        <v>242</v>
      </c>
      <c r="S20" t="s">
        <v>192</v>
      </c>
      <c r="T20" t="s">
        <v>247</v>
      </c>
      <c r="U20" t="s">
        <v>198</v>
      </c>
    </row>
    <row r="21" spans="1:21" x14ac:dyDescent="0.5">
      <c r="A21" t="s">
        <v>238</v>
      </c>
      <c r="B21" t="s">
        <v>1024</v>
      </c>
      <c r="C21" t="s">
        <v>170</v>
      </c>
      <c r="D21" t="s">
        <v>1025</v>
      </c>
      <c r="E21">
        <v>20969474</v>
      </c>
      <c r="F21">
        <v>11124801</v>
      </c>
      <c r="G21">
        <v>9844673</v>
      </c>
      <c r="H21">
        <v>20478</v>
      </c>
      <c r="I21">
        <v>10864</v>
      </c>
      <c r="J21">
        <v>9614</v>
      </c>
      <c r="K21">
        <v>47</v>
      </c>
      <c r="L21">
        <v>53</v>
      </c>
      <c r="M21" t="b">
        <v>1</v>
      </c>
      <c r="N21" t="s">
        <v>176</v>
      </c>
      <c r="O21" t="s">
        <v>176</v>
      </c>
      <c r="P21" t="s">
        <v>243</v>
      </c>
      <c r="Q21" t="s">
        <v>191</v>
      </c>
      <c r="R21" t="s">
        <v>242</v>
      </c>
      <c r="S21" t="s">
        <v>192</v>
      </c>
      <c r="T21" t="s">
        <v>247</v>
      </c>
      <c r="U21" t="s">
        <v>198</v>
      </c>
    </row>
    <row r="22" spans="1:21" x14ac:dyDescent="0.5">
      <c r="A22" t="s">
        <v>238</v>
      </c>
      <c r="B22" t="s">
        <v>1026</v>
      </c>
      <c r="C22" t="s">
        <v>170</v>
      </c>
      <c r="D22" t="s">
        <v>1027</v>
      </c>
      <c r="E22">
        <v>31455230</v>
      </c>
      <c r="F22">
        <v>11264741</v>
      </c>
      <c r="G22">
        <v>20190489</v>
      </c>
      <c r="H22">
        <v>30718</v>
      </c>
      <c r="I22">
        <v>11001</v>
      </c>
      <c r="J22">
        <v>19717</v>
      </c>
      <c r="K22">
        <v>64</v>
      </c>
      <c r="L22">
        <v>36</v>
      </c>
      <c r="M22" t="b">
        <v>1</v>
      </c>
      <c r="N22" t="s">
        <v>176</v>
      </c>
      <c r="O22" t="s">
        <v>176</v>
      </c>
      <c r="P22" t="s">
        <v>243</v>
      </c>
      <c r="Q22" t="s">
        <v>191</v>
      </c>
      <c r="R22" t="s">
        <v>242</v>
      </c>
      <c r="S22" t="s">
        <v>192</v>
      </c>
      <c r="T22" t="s">
        <v>247</v>
      </c>
      <c r="U22" t="s">
        <v>198</v>
      </c>
    </row>
    <row r="23" spans="1:21" x14ac:dyDescent="0.5">
      <c r="A23" t="s">
        <v>249</v>
      </c>
      <c r="B23" t="s">
        <v>1028</v>
      </c>
      <c r="C23" t="s">
        <v>170</v>
      </c>
      <c r="D23" t="s">
        <v>998</v>
      </c>
      <c r="E23">
        <v>1014</v>
      </c>
      <c r="F23">
        <v>664</v>
      </c>
      <c r="G23">
        <v>350</v>
      </c>
      <c r="H23">
        <v>0.99</v>
      </c>
      <c r="I23">
        <v>0.65</v>
      </c>
      <c r="J23">
        <v>0.34</v>
      </c>
      <c r="K23">
        <v>35</v>
      </c>
      <c r="L23">
        <v>65</v>
      </c>
      <c r="M23" t="b">
        <v>1</v>
      </c>
      <c r="N23" t="s">
        <v>230</v>
      </c>
      <c r="O23" t="s">
        <v>230</v>
      </c>
      <c r="P23" t="s">
        <v>232</v>
      </c>
      <c r="Q23" t="s">
        <v>191</v>
      </c>
      <c r="R23" t="s">
        <v>253</v>
      </c>
      <c r="S23" t="s">
        <v>192</v>
      </c>
      <c r="T23" t="s">
        <v>256</v>
      </c>
      <c r="U23" t="s">
        <v>198</v>
      </c>
    </row>
    <row r="24" spans="1:21" x14ac:dyDescent="0.5">
      <c r="A24" t="s">
        <v>249</v>
      </c>
      <c r="B24" t="s">
        <v>1029</v>
      </c>
      <c r="C24" t="s">
        <v>170</v>
      </c>
      <c r="D24" t="s">
        <v>1007</v>
      </c>
      <c r="E24">
        <v>5110</v>
      </c>
      <c r="F24">
        <v>3312</v>
      </c>
      <c r="G24">
        <v>1798</v>
      </c>
      <c r="H24">
        <v>5</v>
      </c>
      <c r="I24">
        <v>3</v>
      </c>
      <c r="J24">
        <v>2</v>
      </c>
      <c r="K24">
        <v>35</v>
      </c>
      <c r="L24">
        <v>65</v>
      </c>
      <c r="M24" t="b">
        <v>1</v>
      </c>
      <c r="N24" t="s">
        <v>230</v>
      </c>
      <c r="O24" t="s">
        <v>230</v>
      </c>
      <c r="P24" t="s">
        <v>232</v>
      </c>
      <c r="Q24" t="s">
        <v>191</v>
      </c>
      <c r="R24" t="s">
        <v>253</v>
      </c>
      <c r="S24" t="s">
        <v>192</v>
      </c>
      <c r="T24" t="s">
        <v>256</v>
      </c>
      <c r="U24" t="s">
        <v>198</v>
      </c>
    </row>
    <row r="25" spans="1:21" x14ac:dyDescent="0.5">
      <c r="A25" t="s">
        <v>249</v>
      </c>
      <c r="B25" t="s">
        <v>1030</v>
      </c>
      <c r="C25" t="s">
        <v>170</v>
      </c>
      <c r="D25" t="s">
        <v>1017</v>
      </c>
      <c r="E25">
        <v>4086</v>
      </c>
      <c r="F25">
        <v>2181</v>
      </c>
      <c r="G25">
        <v>1905</v>
      </c>
      <c r="H25">
        <v>4</v>
      </c>
      <c r="I25">
        <v>2</v>
      </c>
      <c r="J25">
        <v>2</v>
      </c>
      <c r="K25">
        <v>47</v>
      </c>
      <c r="L25">
        <v>53</v>
      </c>
      <c r="M25" t="b">
        <v>1</v>
      </c>
      <c r="N25" t="s">
        <v>230</v>
      </c>
      <c r="O25" t="s">
        <v>230</v>
      </c>
      <c r="P25" t="s">
        <v>232</v>
      </c>
      <c r="Q25" t="s">
        <v>191</v>
      </c>
      <c r="R25" t="s">
        <v>253</v>
      </c>
      <c r="S25" t="s">
        <v>192</v>
      </c>
      <c r="T25" t="s">
        <v>256</v>
      </c>
      <c r="U25" t="s">
        <v>198</v>
      </c>
    </row>
    <row r="26" spans="1:21" x14ac:dyDescent="0.5">
      <c r="A26" t="s">
        <v>249</v>
      </c>
      <c r="B26" t="s">
        <v>1031</v>
      </c>
      <c r="C26" t="s">
        <v>170</v>
      </c>
      <c r="D26" t="s">
        <v>1000</v>
      </c>
      <c r="E26">
        <v>1014</v>
      </c>
      <c r="F26">
        <v>466</v>
      </c>
      <c r="G26">
        <v>548</v>
      </c>
      <c r="H26">
        <v>0.99</v>
      </c>
      <c r="I26">
        <v>0.46</v>
      </c>
      <c r="J26">
        <v>0.53</v>
      </c>
      <c r="K26">
        <v>54</v>
      </c>
      <c r="L26">
        <v>46</v>
      </c>
      <c r="M26" t="b">
        <v>1</v>
      </c>
      <c r="N26" t="s">
        <v>230</v>
      </c>
      <c r="O26" t="s">
        <v>230</v>
      </c>
      <c r="P26" t="s">
        <v>232</v>
      </c>
      <c r="Q26" t="s">
        <v>191</v>
      </c>
      <c r="R26" t="s">
        <v>253</v>
      </c>
      <c r="S26" t="s">
        <v>192</v>
      </c>
      <c r="T26" t="s">
        <v>256</v>
      </c>
      <c r="U26" t="s">
        <v>198</v>
      </c>
    </row>
    <row r="27" spans="1:21" x14ac:dyDescent="0.5">
      <c r="A27" t="s">
        <v>249</v>
      </c>
      <c r="B27" t="s">
        <v>1032</v>
      </c>
      <c r="C27" t="s">
        <v>170</v>
      </c>
      <c r="D27" t="s">
        <v>1033</v>
      </c>
      <c r="E27">
        <v>25532</v>
      </c>
      <c r="F27">
        <v>11678</v>
      </c>
      <c r="G27">
        <v>13854</v>
      </c>
      <c r="H27">
        <v>25</v>
      </c>
      <c r="I27">
        <v>11</v>
      </c>
      <c r="J27">
        <v>14</v>
      </c>
      <c r="K27">
        <v>54</v>
      </c>
      <c r="L27">
        <v>46</v>
      </c>
      <c r="M27" t="b">
        <v>1</v>
      </c>
      <c r="N27" t="s">
        <v>230</v>
      </c>
      <c r="O27" t="s">
        <v>230</v>
      </c>
      <c r="P27" t="s">
        <v>232</v>
      </c>
      <c r="Q27" t="s">
        <v>191</v>
      </c>
      <c r="R27" t="s">
        <v>253</v>
      </c>
      <c r="S27" t="s">
        <v>192</v>
      </c>
      <c r="T27" t="s">
        <v>256</v>
      </c>
      <c r="U27" t="s">
        <v>198</v>
      </c>
    </row>
    <row r="28" spans="1:21" x14ac:dyDescent="0.5">
      <c r="A28" t="s">
        <v>249</v>
      </c>
      <c r="B28" t="s">
        <v>1034</v>
      </c>
      <c r="C28" t="s">
        <v>170</v>
      </c>
      <c r="D28" t="s">
        <v>1010</v>
      </c>
      <c r="E28">
        <v>2038</v>
      </c>
      <c r="F28">
        <v>1095</v>
      </c>
      <c r="G28">
        <v>943</v>
      </c>
      <c r="H28">
        <v>2</v>
      </c>
      <c r="I28">
        <v>1</v>
      </c>
      <c r="J28">
        <v>0.92</v>
      </c>
      <c r="K28">
        <v>46</v>
      </c>
      <c r="L28">
        <v>54</v>
      </c>
      <c r="M28" t="b">
        <v>1</v>
      </c>
      <c r="N28" t="s">
        <v>230</v>
      </c>
      <c r="O28" t="s">
        <v>230</v>
      </c>
      <c r="P28" t="s">
        <v>232</v>
      </c>
      <c r="Q28" t="s">
        <v>191</v>
      </c>
      <c r="R28" t="s">
        <v>253</v>
      </c>
      <c r="S28" t="s">
        <v>192</v>
      </c>
      <c r="T28" t="s">
        <v>256</v>
      </c>
      <c r="U28" t="s">
        <v>198</v>
      </c>
    </row>
    <row r="29" spans="1:21" x14ac:dyDescent="0.5">
      <c r="A29" t="s">
        <v>249</v>
      </c>
      <c r="B29" t="s">
        <v>1035</v>
      </c>
      <c r="C29" t="s">
        <v>170</v>
      </c>
      <c r="D29" t="s">
        <v>1004</v>
      </c>
      <c r="E29">
        <v>599</v>
      </c>
      <c r="F29">
        <v>7</v>
      </c>
      <c r="G29">
        <v>592</v>
      </c>
      <c r="H29">
        <v>0.57999999999999996</v>
      </c>
      <c r="I29">
        <v>0.01</v>
      </c>
      <c r="J29">
        <v>0.57999999999999996</v>
      </c>
      <c r="K29">
        <v>99</v>
      </c>
      <c r="L29">
        <v>1</v>
      </c>
      <c r="M29" t="b">
        <v>1</v>
      </c>
      <c r="N29" t="s">
        <v>230</v>
      </c>
      <c r="O29" t="s">
        <v>230</v>
      </c>
      <c r="P29" t="s">
        <v>232</v>
      </c>
      <c r="Q29" t="s">
        <v>191</v>
      </c>
      <c r="R29" t="s">
        <v>253</v>
      </c>
      <c r="S29" t="s">
        <v>192</v>
      </c>
      <c r="T29" t="s">
        <v>256</v>
      </c>
      <c r="U29" t="s">
        <v>198</v>
      </c>
    </row>
    <row r="30" spans="1:21" x14ac:dyDescent="0.5">
      <c r="A30" t="s">
        <v>249</v>
      </c>
      <c r="B30" t="s">
        <v>1036</v>
      </c>
      <c r="C30" t="s">
        <v>170</v>
      </c>
      <c r="D30" t="s">
        <v>1012</v>
      </c>
      <c r="E30">
        <v>295</v>
      </c>
      <c r="F30">
        <v>19</v>
      </c>
      <c r="G30">
        <v>275</v>
      </c>
      <c r="H30">
        <v>0.28999999999999998</v>
      </c>
      <c r="I30">
        <v>0.02</v>
      </c>
      <c r="J30">
        <v>0.27</v>
      </c>
      <c r="K30">
        <v>93</v>
      </c>
      <c r="L30">
        <v>7</v>
      </c>
      <c r="M30" t="b">
        <v>1</v>
      </c>
      <c r="N30" t="s">
        <v>230</v>
      </c>
      <c r="O30" t="s">
        <v>230</v>
      </c>
      <c r="P30" t="s">
        <v>232</v>
      </c>
      <c r="Q30" t="s">
        <v>191</v>
      </c>
      <c r="R30" t="s">
        <v>253</v>
      </c>
      <c r="S30" t="s">
        <v>192</v>
      </c>
      <c r="T30" t="s">
        <v>256</v>
      </c>
      <c r="U30" t="s">
        <v>198</v>
      </c>
    </row>
    <row r="31" spans="1:21" x14ac:dyDescent="0.5">
      <c r="A31" t="s">
        <v>249</v>
      </c>
      <c r="B31" t="s">
        <v>1037</v>
      </c>
      <c r="C31" t="s">
        <v>170</v>
      </c>
      <c r="D31" t="s">
        <v>1019</v>
      </c>
      <c r="E31">
        <v>195</v>
      </c>
      <c r="F31">
        <v>57</v>
      </c>
      <c r="G31">
        <v>138</v>
      </c>
      <c r="H31">
        <v>0.19</v>
      </c>
      <c r="I31">
        <v>0.06</v>
      </c>
      <c r="J31">
        <v>0.13</v>
      </c>
      <c r="K31">
        <v>71</v>
      </c>
      <c r="L31">
        <v>29</v>
      </c>
      <c r="M31" t="b">
        <v>1</v>
      </c>
      <c r="N31" t="s">
        <v>230</v>
      </c>
      <c r="O31" t="s">
        <v>230</v>
      </c>
      <c r="P31" t="s">
        <v>232</v>
      </c>
      <c r="Q31" t="s">
        <v>191</v>
      </c>
      <c r="R31" t="s">
        <v>253</v>
      </c>
      <c r="S31" t="s">
        <v>192</v>
      </c>
      <c r="T31" t="s">
        <v>256</v>
      </c>
      <c r="U31" t="s">
        <v>198</v>
      </c>
    </row>
    <row r="32" spans="1:21" x14ac:dyDescent="0.5">
      <c r="A32" t="s">
        <v>249</v>
      </c>
      <c r="B32" t="s">
        <v>1038</v>
      </c>
      <c r="C32" t="s">
        <v>170</v>
      </c>
      <c r="D32" t="s">
        <v>1039</v>
      </c>
      <c r="E32">
        <v>20969478</v>
      </c>
      <c r="F32">
        <v>11145579</v>
      </c>
      <c r="G32">
        <v>9823899</v>
      </c>
      <c r="H32">
        <v>20478</v>
      </c>
      <c r="I32">
        <v>10884</v>
      </c>
      <c r="J32">
        <v>9594</v>
      </c>
      <c r="K32">
        <v>47</v>
      </c>
      <c r="L32">
        <v>53</v>
      </c>
      <c r="M32" t="b">
        <v>1</v>
      </c>
      <c r="N32" t="s">
        <v>230</v>
      </c>
      <c r="O32" t="s">
        <v>230</v>
      </c>
      <c r="P32" t="s">
        <v>232</v>
      </c>
      <c r="Q32" t="s">
        <v>191</v>
      </c>
      <c r="R32" t="s">
        <v>253</v>
      </c>
      <c r="S32" t="s">
        <v>192</v>
      </c>
      <c r="T32" t="s">
        <v>256</v>
      </c>
      <c r="U32" t="s">
        <v>198</v>
      </c>
    </row>
    <row r="33" spans="1:21" x14ac:dyDescent="0.5">
      <c r="A33" t="s">
        <v>249</v>
      </c>
      <c r="B33" t="s">
        <v>1040</v>
      </c>
      <c r="C33" t="s">
        <v>170</v>
      </c>
      <c r="D33" t="s">
        <v>1021</v>
      </c>
      <c r="E33">
        <v>5086</v>
      </c>
      <c r="F33">
        <v>2598</v>
      </c>
      <c r="G33">
        <v>2488</v>
      </c>
      <c r="H33">
        <v>5</v>
      </c>
      <c r="I33">
        <v>3</v>
      </c>
      <c r="J33">
        <v>2</v>
      </c>
      <c r="K33">
        <v>49</v>
      </c>
      <c r="L33">
        <v>51</v>
      </c>
      <c r="M33" t="b">
        <v>1</v>
      </c>
      <c r="N33" t="s">
        <v>230</v>
      </c>
      <c r="O33" t="s">
        <v>230</v>
      </c>
      <c r="P33" t="s">
        <v>232</v>
      </c>
      <c r="Q33" t="s">
        <v>191</v>
      </c>
      <c r="R33" t="s">
        <v>253</v>
      </c>
      <c r="S33" t="s">
        <v>192</v>
      </c>
      <c r="T33" t="s">
        <v>256</v>
      </c>
      <c r="U33" t="s">
        <v>198</v>
      </c>
    </row>
    <row r="34" spans="1:21" x14ac:dyDescent="0.5">
      <c r="A34" t="s">
        <v>258</v>
      </c>
      <c r="B34" t="s">
        <v>1022</v>
      </c>
      <c r="C34" t="s">
        <v>170</v>
      </c>
      <c r="D34" t="s">
        <v>998</v>
      </c>
      <c r="E34">
        <v>31218</v>
      </c>
      <c r="F34">
        <v>6078</v>
      </c>
      <c r="G34">
        <v>25140</v>
      </c>
      <c r="H34">
        <v>30</v>
      </c>
      <c r="I34">
        <v>6</v>
      </c>
      <c r="J34">
        <v>25</v>
      </c>
      <c r="K34">
        <v>81</v>
      </c>
      <c r="L34">
        <v>19</v>
      </c>
      <c r="M34" t="b">
        <v>1</v>
      </c>
      <c r="N34" t="s">
        <v>203</v>
      </c>
      <c r="O34" t="s">
        <v>203</v>
      </c>
      <c r="P34" t="s">
        <v>262</v>
      </c>
      <c r="Q34" t="s">
        <v>191</v>
      </c>
      <c r="R34" t="s">
        <v>242</v>
      </c>
      <c r="S34" t="s">
        <v>192</v>
      </c>
      <c r="T34" t="s">
        <v>266</v>
      </c>
      <c r="U34" t="s">
        <v>198</v>
      </c>
    </row>
    <row r="35" spans="1:21" x14ac:dyDescent="0.5">
      <c r="A35" t="s">
        <v>258</v>
      </c>
      <c r="B35" t="s">
        <v>1023</v>
      </c>
      <c r="C35" t="s">
        <v>170</v>
      </c>
      <c r="D35" t="s">
        <v>1010</v>
      </c>
      <c r="E35">
        <v>60348</v>
      </c>
      <c r="F35">
        <v>12624</v>
      </c>
      <c r="G35">
        <v>47724</v>
      </c>
      <c r="H35">
        <v>59</v>
      </c>
      <c r="I35">
        <v>12</v>
      </c>
      <c r="J35">
        <v>47</v>
      </c>
      <c r="K35">
        <v>79</v>
      </c>
      <c r="L35">
        <v>21</v>
      </c>
      <c r="M35" t="b">
        <v>1</v>
      </c>
      <c r="N35" t="s">
        <v>203</v>
      </c>
      <c r="O35" t="s">
        <v>203</v>
      </c>
      <c r="P35" t="s">
        <v>262</v>
      </c>
      <c r="Q35" t="s">
        <v>191</v>
      </c>
      <c r="R35" t="s">
        <v>242</v>
      </c>
      <c r="S35" t="s">
        <v>192</v>
      </c>
      <c r="T35" t="s">
        <v>266</v>
      </c>
      <c r="U35" t="s">
        <v>198</v>
      </c>
    </row>
    <row r="36" spans="1:21" x14ac:dyDescent="0.5">
      <c r="A36" t="s">
        <v>258</v>
      </c>
      <c r="B36" t="s">
        <v>1024</v>
      </c>
      <c r="C36" t="s">
        <v>170</v>
      </c>
      <c r="D36" t="s">
        <v>1000</v>
      </c>
      <c r="E36">
        <v>1014</v>
      </c>
      <c r="F36">
        <v>231</v>
      </c>
      <c r="G36">
        <v>783</v>
      </c>
      <c r="H36">
        <v>0.99</v>
      </c>
      <c r="I36">
        <v>0.23</v>
      </c>
      <c r="J36">
        <v>0.76</v>
      </c>
      <c r="K36">
        <v>77</v>
      </c>
      <c r="L36">
        <v>23</v>
      </c>
      <c r="M36" t="b">
        <v>1</v>
      </c>
      <c r="N36" t="s">
        <v>203</v>
      </c>
      <c r="O36" t="s">
        <v>203</v>
      </c>
      <c r="P36" t="s">
        <v>262</v>
      </c>
      <c r="Q36" t="s">
        <v>191</v>
      </c>
      <c r="R36" t="s">
        <v>242</v>
      </c>
      <c r="S36" t="s">
        <v>192</v>
      </c>
      <c r="T36" t="s">
        <v>266</v>
      </c>
      <c r="U36" t="s">
        <v>198</v>
      </c>
    </row>
    <row r="37" spans="1:21" x14ac:dyDescent="0.5">
      <c r="A37" t="s">
        <v>258</v>
      </c>
      <c r="B37" t="s">
        <v>1026</v>
      </c>
      <c r="C37" t="s">
        <v>170</v>
      </c>
      <c r="D37" t="s">
        <v>1019</v>
      </c>
      <c r="E37">
        <v>30708</v>
      </c>
      <c r="F37">
        <v>22736</v>
      </c>
      <c r="G37">
        <v>7971</v>
      </c>
      <c r="H37">
        <v>30</v>
      </c>
      <c r="I37">
        <v>22</v>
      </c>
      <c r="J37">
        <v>8</v>
      </c>
      <c r="K37">
        <v>26</v>
      </c>
      <c r="L37">
        <v>74</v>
      </c>
      <c r="M37" t="b">
        <v>1</v>
      </c>
      <c r="N37" t="s">
        <v>203</v>
      </c>
      <c r="O37" t="s">
        <v>203</v>
      </c>
      <c r="P37" t="s">
        <v>262</v>
      </c>
      <c r="Q37" t="s">
        <v>191</v>
      </c>
      <c r="R37" t="s">
        <v>242</v>
      </c>
      <c r="S37" t="s">
        <v>192</v>
      </c>
      <c r="T37" t="s">
        <v>266</v>
      </c>
      <c r="U37" t="s">
        <v>198</v>
      </c>
    </row>
    <row r="38" spans="1:21" x14ac:dyDescent="0.5">
      <c r="A38" t="s">
        <v>267</v>
      </c>
      <c r="B38" t="s">
        <v>1022</v>
      </c>
      <c r="C38" t="s">
        <v>170</v>
      </c>
      <c r="D38" t="s">
        <v>998</v>
      </c>
      <c r="E38">
        <v>23930</v>
      </c>
      <c r="F38">
        <v>16094</v>
      </c>
      <c r="G38">
        <v>7836</v>
      </c>
      <c r="H38">
        <v>23</v>
      </c>
      <c r="I38">
        <v>16</v>
      </c>
      <c r="J38">
        <v>8</v>
      </c>
      <c r="K38">
        <v>33</v>
      </c>
      <c r="L38">
        <v>67</v>
      </c>
      <c r="M38" t="b">
        <v>1</v>
      </c>
      <c r="N38" t="s">
        <v>203</v>
      </c>
      <c r="O38" t="s">
        <v>217</v>
      </c>
      <c r="P38" t="s">
        <v>243</v>
      </c>
      <c r="Q38" t="s">
        <v>191</v>
      </c>
      <c r="R38" t="s">
        <v>242</v>
      </c>
      <c r="S38" t="s">
        <v>192</v>
      </c>
      <c r="T38" t="s">
        <v>274</v>
      </c>
      <c r="U38" t="s">
        <v>198</v>
      </c>
    </row>
    <row r="39" spans="1:21" x14ac:dyDescent="0.5">
      <c r="A39" t="s">
        <v>267</v>
      </c>
      <c r="B39" t="s">
        <v>1023</v>
      </c>
      <c r="C39" t="s">
        <v>170</v>
      </c>
      <c r="D39" t="s">
        <v>1000</v>
      </c>
      <c r="E39">
        <v>474</v>
      </c>
      <c r="F39">
        <v>343</v>
      </c>
      <c r="G39">
        <v>131</v>
      </c>
      <c r="H39">
        <v>0.46</v>
      </c>
      <c r="I39">
        <v>0.33</v>
      </c>
      <c r="J39">
        <v>0.13</v>
      </c>
      <c r="K39">
        <v>28</v>
      </c>
      <c r="L39">
        <v>72</v>
      </c>
      <c r="M39" t="b">
        <v>1</v>
      </c>
      <c r="N39" t="s">
        <v>203</v>
      </c>
      <c r="O39" t="s">
        <v>217</v>
      </c>
      <c r="P39" t="s">
        <v>243</v>
      </c>
      <c r="Q39" t="s">
        <v>191</v>
      </c>
      <c r="R39" t="s">
        <v>242</v>
      </c>
      <c r="S39" t="s">
        <v>192</v>
      </c>
      <c r="T39" t="s">
        <v>274</v>
      </c>
      <c r="U39" t="s">
        <v>198</v>
      </c>
    </row>
    <row r="40" spans="1:21" x14ac:dyDescent="0.5">
      <c r="A40" t="s">
        <v>267</v>
      </c>
      <c r="B40" t="s">
        <v>1024</v>
      </c>
      <c r="C40" t="s">
        <v>170</v>
      </c>
      <c r="D40" t="s">
        <v>1041</v>
      </c>
      <c r="E40">
        <v>30066</v>
      </c>
      <c r="F40">
        <v>20106</v>
      </c>
      <c r="G40">
        <v>9960</v>
      </c>
      <c r="H40">
        <v>29</v>
      </c>
      <c r="I40">
        <v>20</v>
      </c>
      <c r="J40">
        <v>10</v>
      </c>
      <c r="K40">
        <v>33</v>
      </c>
      <c r="L40">
        <v>67</v>
      </c>
      <c r="M40" t="b">
        <v>1</v>
      </c>
      <c r="N40" t="s">
        <v>203</v>
      </c>
      <c r="O40" t="s">
        <v>217</v>
      </c>
      <c r="P40" t="s">
        <v>243</v>
      </c>
      <c r="Q40" t="s">
        <v>191</v>
      </c>
      <c r="R40" t="s">
        <v>242</v>
      </c>
      <c r="S40" t="s">
        <v>192</v>
      </c>
      <c r="T40" t="s">
        <v>274</v>
      </c>
      <c r="U40" t="s">
        <v>198</v>
      </c>
    </row>
    <row r="41" spans="1:21" x14ac:dyDescent="0.5">
      <c r="A41" t="s">
        <v>267</v>
      </c>
      <c r="B41" t="s">
        <v>1026</v>
      </c>
      <c r="C41" t="s">
        <v>170</v>
      </c>
      <c r="D41" t="s">
        <v>1042</v>
      </c>
      <c r="E41">
        <v>1410892</v>
      </c>
      <c r="F41">
        <v>63342</v>
      </c>
      <c r="G41">
        <v>1347550</v>
      </c>
      <c r="H41">
        <v>1378</v>
      </c>
      <c r="I41">
        <v>62</v>
      </c>
      <c r="J41">
        <v>1316</v>
      </c>
      <c r="K41">
        <v>96</v>
      </c>
      <c r="L41">
        <v>4</v>
      </c>
      <c r="M41" t="b">
        <v>1</v>
      </c>
      <c r="N41" t="s">
        <v>203</v>
      </c>
      <c r="O41" t="s">
        <v>217</v>
      </c>
      <c r="P41" t="s">
        <v>243</v>
      </c>
      <c r="Q41" t="s">
        <v>191</v>
      </c>
      <c r="R41" t="s">
        <v>242</v>
      </c>
      <c r="S41" t="s">
        <v>192</v>
      </c>
      <c r="T41" t="s">
        <v>274</v>
      </c>
      <c r="U41" t="s">
        <v>198</v>
      </c>
    </row>
    <row r="42" spans="1:21" x14ac:dyDescent="0.5">
      <c r="A42" t="s">
        <v>276</v>
      </c>
      <c r="B42" t="s">
        <v>1043</v>
      </c>
      <c r="C42" t="s">
        <v>170</v>
      </c>
      <c r="D42" t="s">
        <v>998</v>
      </c>
      <c r="E42">
        <v>1014</v>
      </c>
      <c r="F42">
        <v>123</v>
      </c>
      <c r="G42">
        <v>891</v>
      </c>
      <c r="H42">
        <v>0.99</v>
      </c>
      <c r="I42">
        <v>0.12</v>
      </c>
      <c r="J42">
        <v>0.87</v>
      </c>
      <c r="K42">
        <v>88</v>
      </c>
      <c r="L42">
        <v>12</v>
      </c>
      <c r="M42" t="b">
        <v>1</v>
      </c>
      <c r="N42" t="s">
        <v>230</v>
      </c>
      <c r="O42" t="s">
        <v>230</v>
      </c>
      <c r="P42" t="s">
        <v>280</v>
      </c>
      <c r="Q42" t="s">
        <v>191</v>
      </c>
      <c r="R42" t="s">
        <v>242</v>
      </c>
      <c r="S42" t="s">
        <v>192</v>
      </c>
      <c r="T42" t="s">
        <v>284</v>
      </c>
      <c r="U42" t="s">
        <v>198</v>
      </c>
    </row>
    <row r="43" spans="1:21" x14ac:dyDescent="0.5">
      <c r="A43" t="s">
        <v>276</v>
      </c>
      <c r="B43" t="s">
        <v>1044</v>
      </c>
      <c r="C43" t="s">
        <v>170</v>
      </c>
      <c r="D43" t="s">
        <v>1007</v>
      </c>
      <c r="E43">
        <v>5110</v>
      </c>
      <c r="F43">
        <v>3145</v>
      </c>
      <c r="G43">
        <v>1965</v>
      </c>
      <c r="H43">
        <v>5</v>
      </c>
      <c r="I43">
        <v>3</v>
      </c>
      <c r="J43">
        <v>2</v>
      </c>
      <c r="K43">
        <v>38</v>
      </c>
      <c r="L43">
        <v>62</v>
      </c>
      <c r="M43" t="b">
        <v>1</v>
      </c>
      <c r="N43" t="s">
        <v>230</v>
      </c>
      <c r="O43" t="s">
        <v>230</v>
      </c>
      <c r="P43" t="s">
        <v>280</v>
      </c>
      <c r="Q43" t="s">
        <v>191</v>
      </c>
      <c r="R43" t="s">
        <v>242</v>
      </c>
      <c r="S43" t="s">
        <v>192</v>
      </c>
      <c r="T43" t="s">
        <v>284</v>
      </c>
      <c r="U43" t="s">
        <v>198</v>
      </c>
    </row>
    <row r="44" spans="1:21" x14ac:dyDescent="0.5">
      <c r="A44" t="s">
        <v>276</v>
      </c>
      <c r="B44" t="s">
        <v>1045</v>
      </c>
      <c r="C44" t="s">
        <v>170</v>
      </c>
      <c r="D44" t="s">
        <v>1000</v>
      </c>
      <c r="E44">
        <v>1014</v>
      </c>
      <c r="F44">
        <v>432</v>
      </c>
      <c r="G44">
        <v>582</v>
      </c>
      <c r="H44">
        <v>0.99</v>
      </c>
      <c r="I44">
        <v>0.42</v>
      </c>
      <c r="J44">
        <v>0.56999999999999995</v>
      </c>
      <c r="K44">
        <v>57</v>
      </c>
      <c r="L44">
        <v>43</v>
      </c>
      <c r="M44" t="b">
        <v>1</v>
      </c>
      <c r="N44" t="s">
        <v>230</v>
      </c>
      <c r="O44" t="s">
        <v>230</v>
      </c>
      <c r="P44" t="s">
        <v>280</v>
      </c>
      <c r="Q44" t="s">
        <v>191</v>
      </c>
      <c r="R44" t="s">
        <v>242</v>
      </c>
      <c r="S44" t="s">
        <v>192</v>
      </c>
      <c r="T44" t="s">
        <v>284</v>
      </c>
      <c r="U44" t="s">
        <v>198</v>
      </c>
    </row>
    <row r="45" spans="1:21" x14ac:dyDescent="0.5">
      <c r="A45" t="s">
        <v>276</v>
      </c>
      <c r="B45" t="s">
        <v>1046</v>
      </c>
      <c r="C45" t="s">
        <v>170</v>
      </c>
      <c r="D45" t="s">
        <v>1010</v>
      </c>
      <c r="E45">
        <v>2038</v>
      </c>
      <c r="F45">
        <v>650</v>
      </c>
      <c r="G45">
        <v>1388</v>
      </c>
      <c r="H45">
        <v>2</v>
      </c>
      <c r="I45">
        <v>0.63</v>
      </c>
      <c r="J45">
        <v>1</v>
      </c>
      <c r="K45">
        <v>68</v>
      </c>
      <c r="L45">
        <v>32</v>
      </c>
      <c r="M45" t="b">
        <v>1</v>
      </c>
      <c r="N45" t="s">
        <v>230</v>
      </c>
      <c r="O45" t="s">
        <v>230</v>
      </c>
      <c r="P45" t="s">
        <v>280</v>
      </c>
      <c r="Q45" t="s">
        <v>191</v>
      </c>
      <c r="R45" t="s">
        <v>242</v>
      </c>
      <c r="S45" t="s">
        <v>192</v>
      </c>
      <c r="T45" t="s">
        <v>284</v>
      </c>
      <c r="U45" t="s">
        <v>198</v>
      </c>
    </row>
    <row r="46" spans="1:21" x14ac:dyDescent="0.5">
      <c r="A46" t="s">
        <v>276</v>
      </c>
      <c r="B46" t="s">
        <v>1047</v>
      </c>
      <c r="C46" t="s">
        <v>170</v>
      </c>
      <c r="D46" t="s">
        <v>1004</v>
      </c>
      <c r="E46">
        <v>599</v>
      </c>
      <c r="F46">
        <v>7</v>
      </c>
      <c r="G46">
        <v>592</v>
      </c>
      <c r="H46">
        <v>0.57999999999999996</v>
      </c>
      <c r="I46">
        <v>0.01</v>
      </c>
      <c r="J46">
        <v>0.57999999999999996</v>
      </c>
      <c r="K46">
        <v>99</v>
      </c>
      <c r="L46">
        <v>1</v>
      </c>
      <c r="M46" t="b">
        <v>1</v>
      </c>
      <c r="N46" t="s">
        <v>230</v>
      </c>
      <c r="O46" t="s">
        <v>230</v>
      </c>
      <c r="P46" t="s">
        <v>280</v>
      </c>
      <c r="Q46" t="s">
        <v>191</v>
      </c>
      <c r="R46" t="s">
        <v>242</v>
      </c>
      <c r="S46" t="s">
        <v>192</v>
      </c>
      <c r="T46" t="s">
        <v>284</v>
      </c>
      <c r="U46" t="s">
        <v>198</v>
      </c>
    </row>
    <row r="47" spans="1:21" x14ac:dyDescent="0.5">
      <c r="A47" t="s">
        <v>276</v>
      </c>
      <c r="B47" t="s">
        <v>1048</v>
      </c>
      <c r="C47" t="s">
        <v>170</v>
      </c>
      <c r="D47" t="s">
        <v>1019</v>
      </c>
      <c r="E47">
        <v>195</v>
      </c>
      <c r="F47">
        <v>12</v>
      </c>
      <c r="G47">
        <v>183</v>
      </c>
      <c r="H47">
        <v>0.19</v>
      </c>
      <c r="I47">
        <v>0.01</v>
      </c>
      <c r="J47">
        <v>0.18</v>
      </c>
      <c r="K47">
        <v>94</v>
      </c>
      <c r="L47">
        <v>6</v>
      </c>
      <c r="M47" t="b">
        <v>1</v>
      </c>
      <c r="N47" t="s">
        <v>230</v>
      </c>
      <c r="O47" t="s">
        <v>230</v>
      </c>
      <c r="P47" t="s">
        <v>280</v>
      </c>
      <c r="Q47" t="s">
        <v>191</v>
      </c>
      <c r="R47" t="s">
        <v>242</v>
      </c>
      <c r="S47" t="s">
        <v>192</v>
      </c>
      <c r="T47" t="s">
        <v>284</v>
      </c>
      <c r="U47" t="s">
        <v>198</v>
      </c>
    </row>
    <row r="48" spans="1:21" x14ac:dyDescent="0.5">
      <c r="A48" t="s">
        <v>276</v>
      </c>
      <c r="B48" t="s">
        <v>1049</v>
      </c>
      <c r="C48" t="s">
        <v>170</v>
      </c>
      <c r="D48" t="s">
        <v>1017</v>
      </c>
      <c r="E48">
        <v>4086</v>
      </c>
      <c r="F48">
        <v>1042</v>
      </c>
      <c r="G48">
        <v>3044</v>
      </c>
      <c r="H48">
        <v>4</v>
      </c>
      <c r="I48">
        <v>1</v>
      </c>
      <c r="J48">
        <v>3</v>
      </c>
      <c r="K48">
        <v>75</v>
      </c>
      <c r="L48">
        <v>25</v>
      </c>
      <c r="M48" t="b">
        <v>1</v>
      </c>
      <c r="N48" t="s">
        <v>230</v>
      </c>
      <c r="O48" t="s">
        <v>230</v>
      </c>
      <c r="P48" t="s">
        <v>280</v>
      </c>
      <c r="Q48" t="s">
        <v>191</v>
      </c>
      <c r="R48" t="s">
        <v>242</v>
      </c>
      <c r="S48" t="s">
        <v>192</v>
      </c>
      <c r="T48" t="s">
        <v>284</v>
      </c>
      <c r="U48" t="s">
        <v>198</v>
      </c>
    </row>
    <row r="49" spans="1:21" x14ac:dyDescent="0.5">
      <c r="A49" t="s">
        <v>276</v>
      </c>
      <c r="B49" t="s">
        <v>1050</v>
      </c>
      <c r="C49" t="s">
        <v>170</v>
      </c>
      <c r="D49" t="s">
        <v>1012</v>
      </c>
      <c r="E49">
        <v>295</v>
      </c>
      <c r="F49">
        <v>17</v>
      </c>
      <c r="G49">
        <v>277</v>
      </c>
      <c r="H49">
        <v>0.28999999999999998</v>
      </c>
      <c r="I49">
        <v>0.02</v>
      </c>
      <c r="J49">
        <v>0.27</v>
      </c>
      <c r="K49">
        <v>94</v>
      </c>
      <c r="L49">
        <v>6</v>
      </c>
      <c r="M49" t="b">
        <v>1</v>
      </c>
      <c r="N49" t="s">
        <v>230</v>
      </c>
      <c r="O49" t="s">
        <v>230</v>
      </c>
      <c r="P49" t="s">
        <v>280</v>
      </c>
      <c r="Q49" t="s">
        <v>191</v>
      </c>
      <c r="R49" t="s">
        <v>242</v>
      </c>
      <c r="S49" t="s">
        <v>192</v>
      </c>
      <c r="T49" t="s">
        <v>284</v>
      </c>
      <c r="U49" t="s">
        <v>198</v>
      </c>
    </row>
    <row r="50" spans="1:21" x14ac:dyDescent="0.5">
      <c r="A50" t="s">
        <v>276</v>
      </c>
      <c r="B50" t="s">
        <v>1051</v>
      </c>
      <c r="C50" t="s">
        <v>170</v>
      </c>
      <c r="D50" t="s">
        <v>1021</v>
      </c>
      <c r="E50">
        <v>4086</v>
      </c>
      <c r="F50">
        <v>531</v>
      </c>
      <c r="G50">
        <v>3555</v>
      </c>
      <c r="H50">
        <v>4</v>
      </c>
      <c r="I50">
        <v>0.52</v>
      </c>
      <c r="J50">
        <v>3</v>
      </c>
      <c r="K50">
        <v>87</v>
      </c>
      <c r="L50">
        <v>13</v>
      </c>
      <c r="M50" t="b">
        <v>1</v>
      </c>
      <c r="N50" t="s">
        <v>230</v>
      </c>
      <c r="O50" t="s">
        <v>230</v>
      </c>
      <c r="P50" t="s">
        <v>280</v>
      </c>
      <c r="Q50" t="s">
        <v>191</v>
      </c>
      <c r="R50" t="s">
        <v>242</v>
      </c>
      <c r="S50" t="s">
        <v>192</v>
      </c>
      <c r="T50" t="s">
        <v>284</v>
      </c>
      <c r="U50" t="s">
        <v>198</v>
      </c>
    </row>
    <row r="51" spans="1:21" x14ac:dyDescent="0.5">
      <c r="A51" t="s">
        <v>291</v>
      </c>
      <c r="B51" t="s">
        <v>1001</v>
      </c>
      <c r="C51" t="s">
        <v>170</v>
      </c>
      <c r="D51" t="s">
        <v>998</v>
      </c>
      <c r="E51">
        <v>60168</v>
      </c>
      <c r="F51">
        <v>39099</v>
      </c>
      <c r="G51">
        <v>21069</v>
      </c>
      <c r="H51">
        <v>59</v>
      </c>
      <c r="I51">
        <v>38</v>
      </c>
      <c r="J51">
        <v>21</v>
      </c>
      <c r="K51">
        <v>35</v>
      </c>
      <c r="L51">
        <v>65</v>
      </c>
      <c r="M51" t="b">
        <v>1</v>
      </c>
      <c r="N51" t="s">
        <v>295</v>
      </c>
      <c r="O51" t="s">
        <v>295</v>
      </c>
      <c r="P51" t="s">
        <v>297</v>
      </c>
      <c r="Q51" t="s">
        <v>191</v>
      </c>
      <c r="R51" t="s">
        <v>242</v>
      </c>
      <c r="S51" t="s">
        <v>192</v>
      </c>
      <c r="T51" t="s">
        <v>301</v>
      </c>
      <c r="U51" t="s">
        <v>198</v>
      </c>
    </row>
    <row r="52" spans="1:21" x14ac:dyDescent="0.5">
      <c r="A52" t="s">
        <v>291</v>
      </c>
      <c r="B52" t="s">
        <v>1002</v>
      </c>
      <c r="C52" t="s">
        <v>170</v>
      </c>
      <c r="D52" t="s">
        <v>1000</v>
      </c>
      <c r="E52">
        <v>487</v>
      </c>
      <c r="F52">
        <v>65</v>
      </c>
      <c r="G52">
        <v>422</v>
      </c>
      <c r="H52">
        <v>0.48</v>
      </c>
      <c r="I52">
        <v>0.06</v>
      </c>
      <c r="J52">
        <v>0.41</v>
      </c>
      <c r="K52">
        <v>87</v>
      </c>
      <c r="L52">
        <v>13</v>
      </c>
      <c r="M52" t="b">
        <v>1</v>
      </c>
      <c r="N52" t="s">
        <v>295</v>
      </c>
      <c r="O52" t="s">
        <v>295</v>
      </c>
      <c r="P52" t="s">
        <v>297</v>
      </c>
      <c r="Q52" t="s">
        <v>191</v>
      </c>
      <c r="R52" t="s">
        <v>242</v>
      </c>
      <c r="S52" t="s">
        <v>192</v>
      </c>
      <c r="T52" t="s">
        <v>301</v>
      </c>
      <c r="U52" t="s">
        <v>198</v>
      </c>
    </row>
    <row r="53" spans="1:21" x14ac:dyDescent="0.5">
      <c r="A53" t="s">
        <v>291</v>
      </c>
      <c r="B53" t="s">
        <v>1003</v>
      </c>
      <c r="C53" t="s">
        <v>170</v>
      </c>
      <c r="D53" t="s">
        <v>1004</v>
      </c>
      <c r="E53">
        <v>10</v>
      </c>
      <c r="F53">
        <v>2</v>
      </c>
      <c r="G53">
        <v>8</v>
      </c>
      <c r="H53">
        <v>0.01</v>
      </c>
      <c r="I53">
        <v>0</v>
      </c>
      <c r="J53">
        <v>0.01</v>
      </c>
      <c r="K53">
        <v>81</v>
      </c>
      <c r="L53">
        <v>19</v>
      </c>
      <c r="M53" t="b">
        <v>1</v>
      </c>
      <c r="N53" t="s">
        <v>295</v>
      </c>
      <c r="O53" t="s">
        <v>295</v>
      </c>
      <c r="P53" t="s">
        <v>297</v>
      </c>
      <c r="Q53" t="s">
        <v>191</v>
      </c>
      <c r="R53" t="s">
        <v>242</v>
      </c>
      <c r="S53" t="s">
        <v>192</v>
      </c>
      <c r="T53" t="s">
        <v>301</v>
      </c>
      <c r="U53" t="s">
        <v>198</v>
      </c>
    </row>
    <row r="54" spans="1:21" x14ac:dyDescent="0.5">
      <c r="A54" t="s">
        <v>302</v>
      </c>
      <c r="B54" t="s">
        <v>1001</v>
      </c>
      <c r="C54" t="s">
        <v>170</v>
      </c>
      <c r="D54" t="s">
        <v>998</v>
      </c>
      <c r="E54">
        <v>17394</v>
      </c>
      <c r="F54">
        <v>10233</v>
      </c>
      <c r="G54">
        <v>7161</v>
      </c>
      <c r="H54">
        <v>17</v>
      </c>
      <c r="I54">
        <v>10</v>
      </c>
      <c r="J54">
        <v>7</v>
      </c>
      <c r="K54">
        <v>41</v>
      </c>
      <c r="L54">
        <v>59</v>
      </c>
      <c r="M54" t="b">
        <v>1</v>
      </c>
      <c r="N54" t="s">
        <v>203</v>
      </c>
      <c r="O54" t="s">
        <v>217</v>
      </c>
      <c r="P54" t="s">
        <v>306</v>
      </c>
      <c r="Q54" t="s">
        <v>191</v>
      </c>
      <c r="R54" t="s">
        <v>253</v>
      </c>
      <c r="S54" t="s">
        <v>192</v>
      </c>
      <c r="T54" t="s">
        <v>310</v>
      </c>
      <c r="U54" t="s">
        <v>198</v>
      </c>
    </row>
    <row r="55" spans="1:21" x14ac:dyDescent="0.5">
      <c r="A55" t="s">
        <v>302</v>
      </c>
      <c r="B55" t="s">
        <v>1002</v>
      </c>
      <c r="C55" t="s">
        <v>170</v>
      </c>
      <c r="D55" t="s">
        <v>1000</v>
      </c>
      <c r="E55">
        <v>1014</v>
      </c>
      <c r="F55">
        <v>303</v>
      </c>
      <c r="G55">
        <v>711</v>
      </c>
      <c r="H55">
        <v>0.99</v>
      </c>
      <c r="I55">
        <v>0.3</v>
      </c>
      <c r="J55">
        <v>0.69</v>
      </c>
      <c r="K55">
        <v>70</v>
      </c>
      <c r="L55">
        <v>30</v>
      </c>
      <c r="M55" t="b">
        <v>1</v>
      </c>
      <c r="N55" t="s">
        <v>203</v>
      </c>
      <c r="O55" t="s">
        <v>217</v>
      </c>
      <c r="P55" t="s">
        <v>306</v>
      </c>
      <c r="Q55" t="s">
        <v>191</v>
      </c>
      <c r="R55" t="s">
        <v>253</v>
      </c>
      <c r="S55" t="s">
        <v>192</v>
      </c>
      <c r="T55" t="s">
        <v>310</v>
      </c>
      <c r="U55" t="s">
        <v>198</v>
      </c>
    </row>
    <row r="56" spans="1:21" x14ac:dyDescent="0.5">
      <c r="A56" t="s">
        <v>302</v>
      </c>
      <c r="B56" t="s">
        <v>1003</v>
      </c>
      <c r="C56" t="s">
        <v>170</v>
      </c>
      <c r="D56" t="s">
        <v>1052</v>
      </c>
      <c r="E56">
        <v>100601</v>
      </c>
      <c r="F56">
        <v>65717</v>
      </c>
      <c r="G56">
        <v>34884</v>
      </c>
      <c r="H56">
        <v>98</v>
      </c>
      <c r="I56">
        <v>64</v>
      </c>
      <c r="J56">
        <v>34</v>
      </c>
      <c r="K56">
        <v>35</v>
      </c>
      <c r="L56">
        <v>65</v>
      </c>
      <c r="M56" t="b">
        <v>1</v>
      </c>
      <c r="N56" t="s">
        <v>203</v>
      </c>
      <c r="O56" t="s">
        <v>217</v>
      </c>
      <c r="P56" t="s">
        <v>306</v>
      </c>
      <c r="Q56" t="s">
        <v>191</v>
      </c>
      <c r="R56" t="s">
        <v>253</v>
      </c>
      <c r="S56" t="s">
        <v>192</v>
      </c>
      <c r="T56" t="s">
        <v>310</v>
      </c>
      <c r="U56" t="s">
        <v>198</v>
      </c>
    </row>
    <row r="57" spans="1:21" x14ac:dyDescent="0.5">
      <c r="A57" t="s">
        <v>311</v>
      </c>
      <c r="B57" t="s">
        <v>1053</v>
      </c>
      <c r="C57" t="s">
        <v>170</v>
      </c>
      <c r="D57" t="s">
        <v>998</v>
      </c>
      <c r="E57">
        <v>15348</v>
      </c>
      <c r="F57">
        <v>12362</v>
      </c>
      <c r="G57">
        <v>2986</v>
      </c>
      <c r="H57">
        <v>15</v>
      </c>
      <c r="I57">
        <v>12</v>
      </c>
      <c r="J57">
        <v>3</v>
      </c>
      <c r="K57">
        <v>19</v>
      </c>
      <c r="L57">
        <v>81</v>
      </c>
      <c r="M57" t="b">
        <v>1</v>
      </c>
      <c r="N57" t="s">
        <v>217</v>
      </c>
      <c r="O57" t="s">
        <v>217</v>
      </c>
      <c r="P57" t="s">
        <v>219</v>
      </c>
      <c r="Q57" t="s">
        <v>191</v>
      </c>
      <c r="R57" t="s">
        <v>242</v>
      </c>
      <c r="S57" t="s">
        <v>192</v>
      </c>
      <c r="T57" t="s">
        <v>318</v>
      </c>
      <c r="U57" t="s">
        <v>198</v>
      </c>
    </row>
    <row r="58" spans="1:21" x14ac:dyDescent="0.5">
      <c r="A58" t="s">
        <v>311</v>
      </c>
      <c r="B58" t="s">
        <v>1054</v>
      </c>
      <c r="C58" t="s">
        <v>170</v>
      </c>
      <c r="D58" t="s">
        <v>1000</v>
      </c>
      <c r="E58">
        <v>474</v>
      </c>
      <c r="F58">
        <v>320</v>
      </c>
      <c r="G58">
        <v>154</v>
      </c>
      <c r="H58">
        <v>0.46</v>
      </c>
      <c r="I58">
        <v>0.31</v>
      </c>
      <c r="J58">
        <v>0.15</v>
      </c>
      <c r="K58">
        <v>32</v>
      </c>
      <c r="L58">
        <v>68</v>
      </c>
      <c r="M58" t="b">
        <v>1</v>
      </c>
      <c r="N58" t="s">
        <v>217</v>
      </c>
      <c r="O58" t="s">
        <v>217</v>
      </c>
      <c r="P58" t="s">
        <v>219</v>
      </c>
      <c r="Q58" t="s">
        <v>191</v>
      </c>
      <c r="R58" t="s">
        <v>242</v>
      </c>
      <c r="S58" t="s">
        <v>192</v>
      </c>
      <c r="T58" t="s">
        <v>318</v>
      </c>
      <c r="U58" t="s">
        <v>198</v>
      </c>
    </row>
    <row r="59" spans="1:21" x14ac:dyDescent="0.5">
      <c r="A59" t="s">
        <v>311</v>
      </c>
      <c r="B59" t="s">
        <v>1055</v>
      </c>
      <c r="C59" t="s">
        <v>170</v>
      </c>
      <c r="D59" t="s">
        <v>1019</v>
      </c>
      <c r="E59">
        <v>5275</v>
      </c>
      <c r="F59">
        <v>554</v>
      </c>
      <c r="G59">
        <v>4721</v>
      </c>
      <c r="H59">
        <v>5</v>
      </c>
      <c r="I59">
        <v>0.54</v>
      </c>
      <c r="J59">
        <v>5</v>
      </c>
      <c r="K59">
        <v>89</v>
      </c>
      <c r="L59">
        <v>11</v>
      </c>
      <c r="M59" t="b">
        <v>1</v>
      </c>
      <c r="N59" t="s">
        <v>217</v>
      </c>
      <c r="O59" t="s">
        <v>217</v>
      </c>
      <c r="P59" t="s">
        <v>219</v>
      </c>
      <c r="Q59" t="s">
        <v>191</v>
      </c>
      <c r="R59" t="s">
        <v>242</v>
      </c>
      <c r="S59" t="s">
        <v>192</v>
      </c>
      <c r="T59" t="s">
        <v>318</v>
      </c>
      <c r="U59" t="s">
        <v>198</v>
      </c>
    </row>
    <row r="60" spans="1:21" x14ac:dyDescent="0.5">
      <c r="A60" t="s">
        <v>311</v>
      </c>
      <c r="B60" t="s">
        <v>1056</v>
      </c>
      <c r="C60" t="s">
        <v>170</v>
      </c>
      <c r="D60" t="s">
        <v>1017</v>
      </c>
      <c r="E60">
        <v>23447</v>
      </c>
      <c r="F60">
        <v>7063</v>
      </c>
      <c r="G60">
        <v>16384</v>
      </c>
      <c r="H60">
        <v>23</v>
      </c>
      <c r="I60">
        <v>7</v>
      </c>
      <c r="J60">
        <v>16</v>
      </c>
      <c r="K60">
        <v>70</v>
      </c>
      <c r="L60">
        <v>30</v>
      </c>
      <c r="M60" t="b">
        <v>1</v>
      </c>
      <c r="N60" t="s">
        <v>217</v>
      </c>
      <c r="O60" t="s">
        <v>217</v>
      </c>
      <c r="P60" t="s">
        <v>219</v>
      </c>
      <c r="Q60" t="s">
        <v>191</v>
      </c>
      <c r="R60" t="s">
        <v>242</v>
      </c>
      <c r="S60" t="s">
        <v>192</v>
      </c>
      <c r="T60" t="s">
        <v>318</v>
      </c>
      <c r="U60" t="s">
        <v>198</v>
      </c>
    </row>
    <row r="61" spans="1:21" x14ac:dyDescent="0.5">
      <c r="A61" t="s">
        <v>311</v>
      </c>
      <c r="B61" t="s">
        <v>1057</v>
      </c>
      <c r="C61" t="s">
        <v>170</v>
      </c>
      <c r="D61" t="s">
        <v>1012</v>
      </c>
      <c r="E61">
        <v>2885</v>
      </c>
      <c r="F61">
        <v>168</v>
      </c>
      <c r="G61">
        <v>2717</v>
      </c>
      <c r="H61">
        <v>3</v>
      </c>
      <c r="I61">
        <v>0.16</v>
      </c>
      <c r="J61">
        <v>3</v>
      </c>
      <c r="K61">
        <v>94</v>
      </c>
      <c r="L61">
        <v>6</v>
      </c>
      <c r="M61" t="b">
        <v>1</v>
      </c>
      <c r="N61" t="s">
        <v>217</v>
      </c>
      <c r="O61" t="s">
        <v>217</v>
      </c>
      <c r="P61" t="s">
        <v>219</v>
      </c>
      <c r="Q61" t="s">
        <v>191</v>
      </c>
      <c r="R61" t="s">
        <v>242</v>
      </c>
      <c r="S61" t="s">
        <v>192</v>
      </c>
      <c r="T61" t="s">
        <v>318</v>
      </c>
      <c r="U61" t="s">
        <v>198</v>
      </c>
    </row>
    <row r="62" spans="1:21" x14ac:dyDescent="0.5">
      <c r="A62" t="s">
        <v>319</v>
      </c>
      <c r="B62" t="s">
        <v>997</v>
      </c>
      <c r="C62" t="s">
        <v>170</v>
      </c>
      <c r="D62" t="s">
        <v>1058</v>
      </c>
      <c r="E62">
        <v>51069</v>
      </c>
      <c r="F62">
        <v>44926</v>
      </c>
      <c r="G62">
        <v>6143</v>
      </c>
      <c r="H62">
        <v>50</v>
      </c>
      <c r="I62">
        <v>44</v>
      </c>
      <c r="J62">
        <v>6</v>
      </c>
      <c r="K62">
        <v>12</v>
      </c>
      <c r="L62">
        <v>88</v>
      </c>
      <c r="M62" t="b">
        <v>1</v>
      </c>
      <c r="N62" t="s">
        <v>323</v>
      </c>
      <c r="O62" t="s">
        <v>323</v>
      </c>
      <c r="P62" t="s">
        <v>219</v>
      </c>
      <c r="Q62" t="s">
        <v>191</v>
      </c>
      <c r="R62" t="s">
        <v>253</v>
      </c>
      <c r="S62" t="s">
        <v>192</v>
      </c>
      <c r="T62" t="s">
        <v>326</v>
      </c>
      <c r="U62" t="s">
        <v>198</v>
      </c>
    </row>
    <row r="63" spans="1:21" x14ac:dyDescent="0.5">
      <c r="A63" t="s">
        <v>319</v>
      </c>
      <c r="B63" t="s">
        <v>999</v>
      </c>
      <c r="C63" t="s">
        <v>170</v>
      </c>
      <c r="D63" t="s">
        <v>1059</v>
      </c>
      <c r="E63">
        <v>61087</v>
      </c>
      <c r="F63">
        <v>45791</v>
      </c>
      <c r="G63">
        <v>15296</v>
      </c>
      <c r="H63">
        <v>60</v>
      </c>
      <c r="I63">
        <v>45</v>
      </c>
      <c r="J63">
        <v>15</v>
      </c>
      <c r="K63">
        <v>25</v>
      </c>
      <c r="L63">
        <v>75</v>
      </c>
      <c r="M63" t="b">
        <v>1</v>
      </c>
      <c r="N63" t="s">
        <v>323</v>
      </c>
      <c r="O63" t="s">
        <v>323</v>
      </c>
      <c r="P63" t="s">
        <v>219</v>
      </c>
      <c r="Q63" t="s">
        <v>191</v>
      </c>
      <c r="R63" t="s">
        <v>253</v>
      </c>
      <c r="S63" t="s">
        <v>192</v>
      </c>
      <c r="T63" t="s">
        <v>326</v>
      </c>
      <c r="U63" t="s">
        <v>198</v>
      </c>
    </row>
    <row r="64" spans="1:21" x14ac:dyDescent="0.5">
      <c r="A64" t="s">
        <v>327</v>
      </c>
      <c r="B64" t="s">
        <v>997</v>
      </c>
      <c r="C64" t="s">
        <v>170</v>
      </c>
      <c r="D64" t="s">
        <v>1059</v>
      </c>
      <c r="E64">
        <v>81278</v>
      </c>
      <c r="F64">
        <v>62894</v>
      </c>
      <c r="G64">
        <v>18384</v>
      </c>
      <c r="H64">
        <v>79</v>
      </c>
      <c r="I64">
        <v>61</v>
      </c>
      <c r="J64">
        <v>18</v>
      </c>
      <c r="K64">
        <v>23</v>
      </c>
      <c r="L64">
        <v>77</v>
      </c>
      <c r="M64" t="b">
        <v>1</v>
      </c>
      <c r="N64" t="s">
        <v>331</v>
      </c>
      <c r="O64" t="s">
        <v>331</v>
      </c>
      <c r="P64" t="s">
        <v>332</v>
      </c>
      <c r="Q64" t="s">
        <v>191</v>
      </c>
      <c r="R64" t="s">
        <v>182</v>
      </c>
      <c r="S64" t="s">
        <v>192</v>
      </c>
      <c r="T64" t="s">
        <v>336</v>
      </c>
      <c r="U64" t="s">
        <v>198</v>
      </c>
    </row>
    <row r="65" spans="1:21" x14ac:dyDescent="0.5">
      <c r="A65" t="s">
        <v>327</v>
      </c>
      <c r="B65" t="s">
        <v>999</v>
      </c>
      <c r="C65" t="s">
        <v>170</v>
      </c>
      <c r="D65" t="s">
        <v>1058</v>
      </c>
      <c r="E65">
        <v>460797</v>
      </c>
      <c r="F65">
        <v>179858</v>
      </c>
      <c r="G65">
        <v>280939</v>
      </c>
      <c r="H65">
        <v>450</v>
      </c>
      <c r="I65">
        <v>176</v>
      </c>
      <c r="J65">
        <v>274</v>
      </c>
      <c r="K65">
        <v>61</v>
      </c>
      <c r="L65">
        <v>39</v>
      </c>
      <c r="M65" t="b">
        <v>1</v>
      </c>
      <c r="N65" t="s">
        <v>331</v>
      </c>
      <c r="O65" t="s">
        <v>331</v>
      </c>
      <c r="P65" t="s">
        <v>332</v>
      </c>
      <c r="Q65" t="s">
        <v>191</v>
      </c>
      <c r="R65" t="s">
        <v>182</v>
      </c>
      <c r="S65" t="s">
        <v>192</v>
      </c>
      <c r="T65" t="s">
        <v>336</v>
      </c>
      <c r="U65" t="s">
        <v>198</v>
      </c>
    </row>
    <row r="66" spans="1:21" x14ac:dyDescent="0.5">
      <c r="A66" t="s">
        <v>337</v>
      </c>
      <c r="B66" t="s">
        <v>997</v>
      </c>
      <c r="C66" t="s">
        <v>170</v>
      </c>
      <c r="D66" t="s">
        <v>1059</v>
      </c>
      <c r="E66">
        <v>81278</v>
      </c>
      <c r="F66">
        <v>29591</v>
      </c>
      <c r="G66">
        <v>51687</v>
      </c>
      <c r="H66">
        <v>79</v>
      </c>
      <c r="I66">
        <v>29</v>
      </c>
      <c r="J66">
        <v>50</v>
      </c>
      <c r="K66">
        <v>64</v>
      </c>
      <c r="L66">
        <v>36</v>
      </c>
      <c r="M66" t="b">
        <v>1</v>
      </c>
      <c r="N66" t="s">
        <v>331</v>
      </c>
      <c r="O66" t="s">
        <v>331</v>
      </c>
      <c r="P66" t="s">
        <v>119</v>
      </c>
      <c r="Q66" t="s">
        <v>191</v>
      </c>
      <c r="R66" t="s">
        <v>242</v>
      </c>
      <c r="S66" t="s">
        <v>192</v>
      </c>
      <c r="T66" t="s">
        <v>344</v>
      </c>
      <c r="U66" t="s">
        <v>198</v>
      </c>
    </row>
    <row r="67" spans="1:21" x14ac:dyDescent="0.5">
      <c r="A67" t="s">
        <v>337</v>
      </c>
      <c r="B67" t="s">
        <v>999</v>
      </c>
      <c r="C67" t="s">
        <v>170</v>
      </c>
      <c r="D67" t="s">
        <v>1058</v>
      </c>
      <c r="E67">
        <v>2097134</v>
      </c>
      <c r="F67">
        <v>1680753</v>
      </c>
      <c r="G67">
        <v>416381</v>
      </c>
      <c r="H67">
        <v>2048</v>
      </c>
      <c r="I67">
        <v>1641</v>
      </c>
      <c r="J67">
        <v>407</v>
      </c>
      <c r="K67">
        <v>20</v>
      </c>
      <c r="L67">
        <v>80</v>
      </c>
      <c r="M67" t="b">
        <v>1</v>
      </c>
      <c r="N67" t="s">
        <v>331</v>
      </c>
      <c r="O67" t="s">
        <v>331</v>
      </c>
      <c r="P67" t="s">
        <v>119</v>
      </c>
      <c r="Q67" t="s">
        <v>191</v>
      </c>
      <c r="R67" t="s">
        <v>242</v>
      </c>
      <c r="S67" t="s">
        <v>192</v>
      </c>
      <c r="T67" t="s">
        <v>344</v>
      </c>
      <c r="U67" t="s">
        <v>198</v>
      </c>
    </row>
    <row r="68" spans="1:21" x14ac:dyDescent="0.5">
      <c r="A68" t="s">
        <v>345</v>
      </c>
      <c r="B68" t="s">
        <v>997</v>
      </c>
      <c r="C68" t="s">
        <v>170</v>
      </c>
      <c r="D68" t="s">
        <v>1059</v>
      </c>
      <c r="E68">
        <v>102281</v>
      </c>
      <c r="F68">
        <v>74780</v>
      </c>
      <c r="G68">
        <v>27501</v>
      </c>
      <c r="H68">
        <v>100</v>
      </c>
      <c r="I68">
        <v>73</v>
      </c>
      <c r="J68">
        <v>27</v>
      </c>
      <c r="K68">
        <v>27</v>
      </c>
      <c r="L68">
        <v>73</v>
      </c>
      <c r="M68" t="b">
        <v>1</v>
      </c>
      <c r="N68" t="s">
        <v>331</v>
      </c>
      <c r="O68" t="s">
        <v>331</v>
      </c>
      <c r="P68" t="s">
        <v>332</v>
      </c>
      <c r="Q68" t="s">
        <v>191</v>
      </c>
      <c r="R68" t="s">
        <v>182</v>
      </c>
      <c r="S68" t="s">
        <v>192</v>
      </c>
      <c r="T68" t="s">
        <v>350</v>
      </c>
      <c r="U68" t="s">
        <v>198</v>
      </c>
    </row>
    <row r="69" spans="1:21" x14ac:dyDescent="0.5">
      <c r="A69" t="s">
        <v>345</v>
      </c>
      <c r="B69" t="s">
        <v>999</v>
      </c>
      <c r="C69" t="s">
        <v>170</v>
      </c>
      <c r="D69" t="s">
        <v>1058</v>
      </c>
      <c r="E69">
        <v>51197</v>
      </c>
      <c r="F69">
        <v>26871</v>
      </c>
      <c r="G69">
        <v>24326</v>
      </c>
      <c r="H69">
        <v>50</v>
      </c>
      <c r="I69">
        <v>26</v>
      </c>
      <c r="J69">
        <v>24</v>
      </c>
      <c r="K69">
        <v>48</v>
      </c>
      <c r="L69">
        <v>52</v>
      </c>
      <c r="M69" t="b">
        <v>1</v>
      </c>
      <c r="N69" t="s">
        <v>331</v>
      </c>
      <c r="O69" t="s">
        <v>331</v>
      </c>
      <c r="P69" t="s">
        <v>332</v>
      </c>
      <c r="Q69" t="s">
        <v>191</v>
      </c>
      <c r="R69" t="s">
        <v>182</v>
      </c>
      <c r="S69" t="s">
        <v>192</v>
      </c>
      <c r="T69" t="s">
        <v>350</v>
      </c>
      <c r="U69" t="s">
        <v>198</v>
      </c>
    </row>
    <row r="70" spans="1:21" x14ac:dyDescent="0.5">
      <c r="A70" t="s">
        <v>351</v>
      </c>
      <c r="B70" t="s">
        <v>1001</v>
      </c>
      <c r="C70" t="s">
        <v>170</v>
      </c>
      <c r="D70" t="s">
        <v>998</v>
      </c>
      <c r="E70">
        <v>51175</v>
      </c>
      <c r="F70">
        <v>30567</v>
      </c>
      <c r="G70">
        <v>20608</v>
      </c>
      <c r="H70">
        <v>50</v>
      </c>
      <c r="I70">
        <v>30</v>
      </c>
      <c r="J70">
        <v>20</v>
      </c>
      <c r="K70">
        <v>40</v>
      </c>
      <c r="L70">
        <v>60</v>
      </c>
      <c r="M70" t="b">
        <v>1</v>
      </c>
      <c r="N70" t="s">
        <v>203</v>
      </c>
      <c r="O70" t="s">
        <v>203</v>
      </c>
      <c r="P70" t="s">
        <v>354</v>
      </c>
      <c r="Q70" t="s">
        <v>191</v>
      </c>
      <c r="R70" t="s">
        <v>242</v>
      </c>
      <c r="S70" t="s">
        <v>192</v>
      </c>
      <c r="T70" t="s">
        <v>358</v>
      </c>
      <c r="U70" t="s">
        <v>198</v>
      </c>
    </row>
    <row r="71" spans="1:21" x14ac:dyDescent="0.5">
      <c r="A71" t="s">
        <v>351</v>
      </c>
      <c r="B71" t="s">
        <v>1002</v>
      </c>
      <c r="C71" t="s">
        <v>170</v>
      </c>
      <c r="D71" t="s">
        <v>1000</v>
      </c>
      <c r="E71">
        <v>1014</v>
      </c>
      <c r="F71">
        <v>234</v>
      </c>
      <c r="G71">
        <v>780</v>
      </c>
      <c r="H71">
        <v>0.99</v>
      </c>
      <c r="I71">
        <v>0.23</v>
      </c>
      <c r="J71">
        <v>0.76</v>
      </c>
      <c r="K71">
        <v>77</v>
      </c>
      <c r="L71">
        <v>23</v>
      </c>
      <c r="M71" t="b">
        <v>1</v>
      </c>
      <c r="N71" t="s">
        <v>203</v>
      </c>
      <c r="O71" t="s">
        <v>203</v>
      </c>
      <c r="P71" t="s">
        <v>354</v>
      </c>
      <c r="Q71" t="s">
        <v>191</v>
      </c>
      <c r="R71" t="s">
        <v>242</v>
      </c>
      <c r="S71" t="s">
        <v>192</v>
      </c>
      <c r="T71" t="s">
        <v>358</v>
      </c>
      <c r="U71" t="s">
        <v>198</v>
      </c>
    </row>
    <row r="72" spans="1:21" x14ac:dyDescent="0.5">
      <c r="A72" t="s">
        <v>351</v>
      </c>
      <c r="B72" t="s">
        <v>1003</v>
      </c>
      <c r="C72" t="s">
        <v>170</v>
      </c>
      <c r="D72" t="s">
        <v>1019</v>
      </c>
      <c r="E72">
        <v>27627</v>
      </c>
      <c r="F72">
        <v>116</v>
      </c>
      <c r="G72">
        <v>27510</v>
      </c>
      <c r="H72">
        <v>27</v>
      </c>
      <c r="I72">
        <v>0.11</v>
      </c>
      <c r="J72">
        <v>27</v>
      </c>
      <c r="K72">
        <v>100</v>
      </c>
      <c r="L72">
        <v>0</v>
      </c>
      <c r="M72" t="b">
        <v>1</v>
      </c>
      <c r="N72" t="s">
        <v>203</v>
      </c>
      <c r="O72" t="s">
        <v>203</v>
      </c>
      <c r="P72" t="s">
        <v>354</v>
      </c>
      <c r="Q72" t="s">
        <v>191</v>
      </c>
      <c r="R72" t="s">
        <v>242</v>
      </c>
      <c r="S72" t="s">
        <v>192</v>
      </c>
      <c r="T72" t="s">
        <v>358</v>
      </c>
      <c r="U72" t="s">
        <v>198</v>
      </c>
    </row>
    <row r="73" spans="1:21" x14ac:dyDescent="0.5">
      <c r="A73" t="s">
        <v>359</v>
      </c>
      <c r="B73" t="s">
        <v>997</v>
      </c>
      <c r="C73" t="s">
        <v>170</v>
      </c>
      <c r="D73" t="s">
        <v>1059</v>
      </c>
      <c r="E73">
        <v>122761</v>
      </c>
      <c r="F73">
        <v>81457</v>
      </c>
      <c r="G73">
        <v>41304</v>
      </c>
      <c r="H73">
        <v>120</v>
      </c>
      <c r="I73">
        <v>80</v>
      </c>
      <c r="J73">
        <v>40</v>
      </c>
      <c r="K73">
        <v>34</v>
      </c>
      <c r="L73">
        <v>66</v>
      </c>
      <c r="M73" t="b">
        <v>1</v>
      </c>
      <c r="N73" t="s">
        <v>331</v>
      </c>
      <c r="O73" t="s">
        <v>331</v>
      </c>
      <c r="P73" t="s">
        <v>188</v>
      </c>
      <c r="Q73" t="s">
        <v>191</v>
      </c>
      <c r="R73" t="s">
        <v>242</v>
      </c>
      <c r="S73" t="s">
        <v>192</v>
      </c>
      <c r="T73" t="s">
        <v>366</v>
      </c>
      <c r="U73" t="s">
        <v>198</v>
      </c>
    </row>
    <row r="74" spans="1:21" x14ac:dyDescent="0.5">
      <c r="A74" t="s">
        <v>359</v>
      </c>
      <c r="B74" t="s">
        <v>999</v>
      </c>
      <c r="C74" t="s">
        <v>170</v>
      </c>
      <c r="D74" t="s">
        <v>1058</v>
      </c>
      <c r="E74">
        <v>409582</v>
      </c>
      <c r="F74">
        <v>142604</v>
      </c>
      <c r="G74">
        <v>266978</v>
      </c>
      <c r="H74">
        <v>400</v>
      </c>
      <c r="I74">
        <v>139</v>
      </c>
      <c r="J74">
        <v>261</v>
      </c>
      <c r="K74">
        <v>65</v>
      </c>
      <c r="L74">
        <v>35</v>
      </c>
      <c r="M74" t="b">
        <v>1</v>
      </c>
      <c r="N74" t="s">
        <v>331</v>
      </c>
      <c r="O74" t="s">
        <v>331</v>
      </c>
      <c r="P74" t="s">
        <v>188</v>
      </c>
      <c r="Q74" t="s">
        <v>191</v>
      </c>
      <c r="R74" t="s">
        <v>242</v>
      </c>
      <c r="S74" t="s">
        <v>192</v>
      </c>
      <c r="T74" t="s">
        <v>366</v>
      </c>
      <c r="U74" t="s">
        <v>198</v>
      </c>
    </row>
    <row r="75" spans="1:21" x14ac:dyDescent="0.5">
      <c r="A75" t="s">
        <v>367</v>
      </c>
      <c r="B75" t="s">
        <v>1060</v>
      </c>
      <c r="C75" t="s">
        <v>170</v>
      </c>
      <c r="D75" t="s">
        <v>1059</v>
      </c>
      <c r="E75">
        <v>767647</v>
      </c>
      <c r="F75">
        <v>631521</v>
      </c>
      <c r="G75">
        <v>136126</v>
      </c>
      <c r="H75">
        <v>750</v>
      </c>
      <c r="I75">
        <v>617</v>
      </c>
      <c r="J75">
        <v>133</v>
      </c>
      <c r="K75">
        <v>18</v>
      </c>
      <c r="L75">
        <v>82</v>
      </c>
      <c r="M75" t="b">
        <v>1</v>
      </c>
      <c r="N75" t="s">
        <v>323</v>
      </c>
      <c r="O75" t="s">
        <v>323</v>
      </c>
      <c r="P75" t="s">
        <v>119</v>
      </c>
      <c r="Q75" t="s">
        <v>191</v>
      </c>
      <c r="R75" t="s">
        <v>242</v>
      </c>
      <c r="S75" t="s">
        <v>192</v>
      </c>
      <c r="T75" t="s">
        <v>374</v>
      </c>
      <c r="U75" t="s">
        <v>198</v>
      </c>
    </row>
    <row r="76" spans="1:21" x14ac:dyDescent="0.5">
      <c r="A76" t="s">
        <v>375</v>
      </c>
      <c r="B76" t="s">
        <v>1060</v>
      </c>
      <c r="C76" t="s">
        <v>170</v>
      </c>
      <c r="D76" t="s">
        <v>998</v>
      </c>
      <c r="E76">
        <v>14953</v>
      </c>
      <c r="F76">
        <v>10168</v>
      </c>
      <c r="G76">
        <v>4785</v>
      </c>
      <c r="H76">
        <v>15</v>
      </c>
      <c r="I76">
        <v>10</v>
      </c>
      <c r="J76">
        <v>5</v>
      </c>
      <c r="K76">
        <v>32</v>
      </c>
      <c r="L76">
        <v>68</v>
      </c>
      <c r="M76" t="b">
        <v>1</v>
      </c>
      <c r="N76" t="s">
        <v>176</v>
      </c>
      <c r="O76" t="s">
        <v>176</v>
      </c>
      <c r="P76" t="s">
        <v>280</v>
      </c>
      <c r="Q76" t="s">
        <v>191</v>
      </c>
      <c r="R76" t="s">
        <v>182</v>
      </c>
      <c r="S76" t="s">
        <v>192</v>
      </c>
      <c r="T76" t="s">
        <v>382</v>
      </c>
      <c r="U76" t="s">
        <v>198</v>
      </c>
    </row>
    <row r="77" spans="1:21" x14ac:dyDescent="0.5">
      <c r="A77" t="s">
        <v>383</v>
      </c>
      <c r="B77" t="s">
        <v>997</v>
      </c>
      <c r="C77" t="s">
        <v>170</v>
      </c>
      <c r="D77" t="s">
        <v>1059</v>
      </c>
      <c r="E77">
        <v>81278</v>
      </c>
      <c r="F77">
        <v>49719</v>
      </c>
      <c r="G77">
        <v>31559</v>
      </c>
      <c r="H77">
        <v>79</v>
      </c>
      <c r="I77">
        <v>49</v>
      </c>
      <c r="J77">
        <v>31</v>
      </c>
      <c r="K77">
        <v>39</v>
      </c>
      <c r="L77">
        <v>61</v>
      </c>
      <c r="M77" t="b">
        <v>1</v>
      </c>
      <c r="N77" t="s">
        <v>331</v>
      </c>
      <c r="O77" t="s">
        <v>331</v>
      </c>
      <c r="P77" t="s">
        <v>232</v>
      </c>
      <c r="Q77" t="s">
        <v>191</v>
      </c>
      <c r="R77" t="s">
        <v>182</v>
      </c>
      <c r="S77" t="s">
        <v>192</v>
      </c>
      <c r="T77" t="s">
        <v>388</v>
      </c>
      <c r="U77" t="s">
        <v>198</v>
      </c>
    </row>
    <row r="78" spans="1:21" x14ac:dyDescent="0.5">
      <c r="A78" t="s">
        <v>383</v>
      </c>
      <c r="B78" t="s">
        <v>999</v>
      </c>
      <c r="C78" t="s">
        <v>170</v>
      </c>
      <c r="D78" t="s">
        <v>1061</v>
      </c>
      <c r="E78">
        <v>51197</v>
      </c>
      <c r="F78">
        <v>4016</v>
      </c>
      <c r="G78">
        <v>47181</v>
      </c>
      <c r="H78">
        <v>50</v>
      </c>
      <c r="I78">
        <v>4</v>
      </c>
      <c r="J78">
        <v>46</v>
      </c>
      <c r="K78">
        <v>92</v>
      </c>
      <c r="L78">
        <v>8</v>
      </c>
      <c r="M78" t="b">
        <v>1</v>
      </c>
      <c r="N78" t="s">
        <v>331</v>
      </c>
      <c r="O78" t="s">
        <v>331</v>
      </c>
      <c r="P78" t="s">
        <v>232</v>
      </c>
      <c r="Q78" t="s">
        <v>191</v>
      </c>
      <c r="R78" t="s">
        <v>182</v>
      </c>
      <c r="S78" t="s">
        <v>192</v>
      </c>
      <c r="T78" t="s">
        <v>388</v>
      </c>
      <c r="U78" t="s">
        <v>198</v>
      </c>
    </row>
    <row r="79" spans="1:21" x14ac:dyDescent="0.5">
      <c r="A79" t="s">
        <v>389</v>
      </c>
      <c r="B79" t="s">
        <v>1060</v>
      </c>
      <c r="C79" t="s">
        <v>170</v>
      </c>
      <c r="D79" t="s">
        <v>1059</v>
      </c>
      <c r="E79">
        <v>81278</v>
      </c>
      <c r="F79">
        <v>48492</v>
      </c>
      <c r="G79">
        <v>32786</v>
      </c>
      <c r="H79">
        <v>79</v>
      </c>
      <c r="I79">
        <v>47</v>
      </c>
      <c r="J79">
        <v>32</v>
      </c>
      <c r="K79">
        <v>40</v>
      </c>
      <c r="L79">
        <v>60</v>
      </c>
      <c r="M79" t="b">
        <v>1</v>
      </c>
      <c r="N79" t="s">
        <v>331</v>
      </c>
      <c r="O79" t="s">
        <v>331</v>
      </c>
      <c r="P79" t="s">
        <v>232</v>
      </c>
      <c r="Q79" t="s">
        <v>191</v>
      </c>
      <c r="R79" t="s">
        <v>182</v>
      </c>
      <c r="S79" t="s">
        <v>192</v>
      </c>
      <c r="T79" t="s">
        <v>395</v>
      </c>
      <c r="U79" t="s">
        <v>198</v>
      </c>
    </row>
    <row r="80" spans="1:21" x14ac:dyDescent="0.5">
      <c r="A80" t="s">
        <v>396</v>
      </c>
      <c r="B80" t="s">
        <v>1060</v>
      </c>
      <c r="C80" t="s">
        <v>170</v>
      </c>
      <c r="D80" t="s">
        <v>1059</v>
      </c>
      <c r="E80">
        <v>81278</v>
      </c>
      <c r="F80">
        <v>49868</v>
      </c>
      <c r="G80">
        <v>31410</v>
      </c>
      <c r="H80">
        <v>79</v>
      </c>
      <c r="I80">
        <v>49</v>
      </c>
      <c r="J80">
        <v>31</v>
      </c>
      <c r="K80">
        <v>39</v>
      </c>
      <c r="L80">
        <v>61</v>
      </c>
      <c r="M80" t="b">
        <v>1</v>
      </c>
      <c r="N80" t="s">
        <v>331</v>
      </c>
      <c r="O80" t="s">
        <v>331</v>
      </c>
      <c r="P80" t="s">
        <v>232</v>
      </c>
      <c r="Q80" t="s">
        <v>191</v>
      </c>
      <c r="R80" t="s">
        <v>242</v>
      </c>
      <c r="S80" t="s">
        <v>192</v>
      </c>
      <c r="T80" t="s">
        <v>401</v>
      </c>
      <c r="U80" t="s">
        <v>198</v>
      </c>
    </row>
    <row r="81" spans="1:21" x14ac:dyDescent="0.5">
      <c r="A81" t="s">
        <v>402</v>
      </c>
      <c r="B81" t="s">
        <v>997</v>
      </c>
      <c r="C81" t="s">
        <v>170</v>
      </c>
      <c r="D81" t="s">
        <v>998</v>
      </c>
      <c r="E81">
        <v>46661</v>
      </c>
      <c r="F81">
        <v>23771</v>
      </c>
      <c r="G81">
        <v>22890</v>
      </c>
      <c r="H81">
        <v>46</v>
      </c>
      <c r="I81">
        <v>23</v>
      </c>
      <c r="J81">
        <v>22</v>
      </c>
      <c r="K81">
        <v>49</v>
      </c>
      <c r="L81">
        <v>51</v>
      </c>
      <c r="M81" t="b">
        <v>1</v>
      </c>
      <c r="N81" t="s">
        <v>203</v>
      </c>
      <c r="O81" t="s">
        <v>203</v>
      </c>
      <c r="P81" t="s">
        <v>232</v>
      </c>
      <c r="Q81" t="s">
        <v>191</v>
      </c>
      <c r="R81" t="s">
        <v>253</v>
      </c>
      <c r="S81" t="s">
        <v>192</v>
      </c>
      <c r="T81" t="s">
        <v>410</v>
      </c>
      <c r="U81" t="s">
        <v>198</v>
      </c>
    </row>
    <row r="82" spans="1:21" x14ac:dyDescent="0.5">
      <c r="A82" t="s">
        <v>402</v>
      </c>
      <c r="B82" t="s">
        <v>999</v>
      </c>
      <c r="C82" t="s">
        <v>170</v>
      </c>
      <c r="D82" t="s">
        <v>1000</v>
      </c>
      <c r="E82">
        <v>497</v>
      </c>
      <c r="F82">
        <v>215</v>
      </c>
      <c r="G82">
        <v>282</v>
      </c>
      <c r="H82">
        <v>0.49</v>
      </c>
      <c r="I82">
        <v>0.21</v>
      </c>
      <c r="J82">
        <v>0.27</v>
      </c>
      <c r="K82">
        <v>57</v>
      </c>
      <c r="L82">
        <v>43</v>
      </c>
      <c r="M82" t="b">
        <v>1</v>
      </c>
      <c r="N82" t="s">
        <v>203</v>
      </c>
      <c r="O82" t="s">
        <v>203</v>
      </c>
      <c r="P82" t="s">
        <v>232</v>
      </c>
      <c r="Q82" t="s">
        <v>191</v>
      </c>
      <c r="R82" t="s">
        <v>253</v>
      </c>
      <c r="S82" t="s">
        <v>192</v>
      </c>
      <c r="T82" t="s">
        <v>410</v>
      </c>
      <c r="U82" t="s">
        <v>198</v>
      </c>
    </row>
    <row r="83" spans="1:21" x14ac:dyDescent="0.5">
      <c r="A83" t="s">
        <v>411</v>
      </c>
      <c r="B83" t="s">
        <v>1062</v>
      </c>
      <c r="C83" t="s">
        <v>170</v>
      </c>
      <c r="D83" t="s">
        <v>998</v>
      </c>
      <c r="E83">
        <v>48952</v>
      </c>
      <c r="F83">
        <v>7252</v>
      </c>
      <c r="G83">
        <v>41699</v>
      </c>
      <c r="H83">
        <v>48</v>
      </c>
      <c r="I83">
        <v>7</v>
      </c>
      <c r="J83">
        <v>41</v>
      </c>
      <c r="K83">
        <v>85</v>
      </c>
      <c r="L83">
        <v>15</v>
      </c>
      <c r="M83" t="b">
        <v>1</v>
      </c>
      <c r="N83" t="s">
        <v>415</v>
      </c>
      <c r="O83" t="s">
        <v>295</v>
      </c>
      <c r="P83" t="s">
        <v>297</v>
      </c>
      <c r="Q83" t="s">
        <v>191</v>
      </c>
      <c r="R83" t="s">
        <v>242</v>
      </c>
      <c r="S83" t="s">
        <v>192</v>
      </c>
      <c r="T83" t="s">
        <v>420</v>
      </c>
      <c r="U83" t="s">
        <v>198</v>
      </c>
    </row>
    <row r="84" spans="1:21" x14ac:dyDescent="0.5">
      <c r="A84" t="s">
        <v>411</v>
      </c>
      <c r="B84" t="s">
        <v>1063</v>
      </c>
      <c r="C84" t="s">
        <v>170</v>
      </c>
      <c r="D84" t="s">
        <v>1000</v>
      </c>
      <c r="E84">
        <v>118</v>
      </c>
      <c r="F84">
        <v>30</v>
      </c>
      <c r="G84">
        <v>89</v>
      </c>
      <c r="H84">
        <v>0.12</v>
      </c>
      <c r="I84">
        <v>0.03</v>
      </c>
      <c r="J84">
        <v>0.09</v>
      </c>
      <c r="K84">
        <v>75</v>
      </c>
      <c r="L84">
        <v>25</v>
      </c>
      <c r="M84" t="b">
        <v>1</v>
      </c>
      <c r="N84" t="s">
        <v>415</v>
      </c>
      <c r="O84" t="s">
        <v>295</v>
      </c>
      <c r="P84" t="s">
        <v>297</v>
      </c>
      <c r="Q84" t="s">
        <v>191</v>
      </c>
      <c r="R84" t="s">
        <v>242</v>
      </c>
      <c r="S84" t="s">
        <v>192</v>
      </c>
      <c r="T84" t="s">
        <v>420</v>
      </c>
      <c r="U84" t="s">
        <v>198</v>
      </c>
    </row>
    <row r="85" spans="1:21" x14ac:dyDescent="0.5">
      <c r="A85" t="s">
        <v>411</v>
      </c>
      <c r="B85" t="s">
        <v>1064</v>
      </c>
      <c r="C85" t="s">
        <v>170</v>
      </c>
      <c r="D85" t="s">
        <v>1021</v>
      </c>
      <c r="E85">
        <v>7977</v>
      </c>
      <c r="F85">
        <v>4729</v>
      </c>
      <c r="G85">
        <v>3248</v>
      </c>
      <c r="H85">
        <v>8</v>
      </c>
      <c r="I85">
        <v>5</v>
      </c>
      <c r="J85">
        <v>3</v>
      </c>
      <c r="K85">
        <v>41</v>
      </c>
      <c r="L85">
        <v>59</v>
      </c>
      <c r="M85" t="b">
        <v>1</v>
      </c>
      <c r="N85" t="s">
        <v>415</v>
      </c>
      <c r="O85" t="s">
        <v>295</v>
      </c>
      <c r="P85" t="s">
        <v>297</v>
      </c>
      <c r="Q85" t="s">
        <v>191</v>
      </c>
      <c r="R85" t="s">
        <v>242</v>
      </c>
      <c r="S85" t="s">
        <v>192</v>
      </c>
      <c r="T85" t="s">
        <v>420</v>
      </c>
      <c r="U85" t="s">
        <v>198</v>
      </c>
    </row>
    <row r="86" spans="1:21" x14ac:dyDescent="0.5">
      <c r="A86" t="s">
        <v>411</v>
      </c>
      <c r="B86" t="s">
        <v>1065</v>
      </c>
      <c r="C86" t="s">
        <v>170</v>
      </c>
      <c r="D86" t="s">
        <v>1019</v>
      </c>
      <c r="E86">
        <v>19983</v>
      </c>
      <c r="F86">
        <v>1355</v>
      </c>
      <c r="G86">
        <v>18628</v>
      </c>
      <c r="H86">
        <v>20</v>
      </c>
      <c r="I86">
        <v>1</v>
      </c>
      <c r="J86">
        <v>18</v>
      </c>
      <c r="K86">
        <v>93</v>
      </c>
      <c r="L86">
        <v>7</v>
      </c>
      <c r="M86" t="b">
        <v>1</v>
      </c>
      <c r="N86" t="s">
        <v>415</v>
      </c>
      <c r="O86" t="s">
        <v>295</v>
      </c>
      <c r="P86" t="s">
        <v>297</v>
      </c>
      <c r="Q86" t="s">
        <v>191</v>
      </c>
      <c r="R86" t="s">
        <v>242</v>
      </c>
      <c r="S86" t="s">
        <v>192</v>
      </c>
      <c r="T86" t="s">
        <v>420</v>
      </c>
      <c r="U86" t="s">
        <v>198</v>
      </c>
    </row>
    <row r="87" spans="1:21" x14ac:dyDescent="0.5">
      <c r="A87" t="s">
        <v>411</v>
      </c>
      <c r="B87" t="s">
        <v>1066</v>
      </c>
      <c r="C87" t="s">
        <v>170</v>
      </c>
      <c r="D87" t="s">
        <v>1067</v>
      </c>
      <c r="E87">
        <v>108281</v>
      </c>
      <c r="F87">
        <v>19598</v>
      </c>
      <c r="G87">
        <v>88683</v>
      </c>
      <c r="H87">
        <v>106</v>
      </c>
      <c r="I87">
        <v>19</v>
      </c>
      <c r="J87">
        <v>87</v>
      </c>
      <c r="K87">
        <v>82</v>
      </c>
      <c r="L87">
        <v>18</v>
      </c>
      <c r="M87" t="b">
        <v>1</v>
      </c>
      <c r="N87" t="s">
        <v>415</v>
      </c>
      <c r="O87" t="s">
        <v>295</v>
      </c>
      <c r="P87" t="s">
        <v>297</v>
      </c>
      <c r="Q87" t="s">
        <v>191</v>
      </c>
      <c r="R87" t="s">
        <v>242</v>
      </c>
      <c r="S87" t="s">
        <v>192</v>
      </c>
      <c r="T87" t="s">
        <v>420</v>
      </c>
      <c r="U87" t="s">
        <v>198</v>
      </c>
    </row>
    <row r="88" spans="1:21" x14ac:dyDescent="0.5">
      <c r="A88" t="s">
        <v>411</v>
      </c>
      <c r="B88" t="s">
        <v>1068</v>
      </c>
      <c r="C88" t="s">
        <v>170</v>
      </c>
      <c r="D88" t="s">
        <v>1069</v>
      </c>
      <c r="E88">
        <v>48952</v>
      </c>
      <c r="F88">
        <v>7252</v>
      </c>
      <c r="G88">
        <v>41699</v>
      </c>
      <c r="H88">
        <v>48</v>
      </c>
      <c r="I88">
        <v>7</v>
      </c>
      <c r="J88">
        <v>41</v>
      </c>
      <c r="K88">
        <v>85</v>
      </c>
      <c r="L88">
        <v>15</v>
      </c>
      <c r="M88" t="b">
        <v>1</v>
      </c>
      <c r="N88" t="s">
        <v>415</v>
      </c>
      <c r="O88" t="s">
        <v>295</v>
      </c>
      <c r="P88" t="s">
        <v>297</v>
      </c>
      <c r="Q88" t="s">
        <v>191</v>
      </c>
      <c r="R88" t="s">
        <v>242</v>
      </c>
      <c r="S88" t="s">
        <v>192</v>
      </c>
      <c r="T88" t="s">
        <v>420</v>
      </c>
      <c r="U88" t="s">
        <v>198</v>
      </c>
    </row>
    <row r="89" spans="1:21" x14ac:dyDescent="0.5">
      <c r="A89" t="s">
        <v>411</v>
      </c>
      <c r="B89" t="s">
        <v>1070</v>
      </c>
      <c r="C89" t="s">
        <v>170</v>
      </c>
      <c r="D89" t="s">
        <v>1071</v>
      </c>
      <c r="E89">
        <v>7977</v>
      </c>
      <c r="F89">
        <v>4729</v>
      </c>
      <c r="G89">
        <v>3248</v>
      </c>
      <c r="H89">
        <v>8</v>
      </c>
      <c r="I89">
        <v>5</v>
      </c>
      <c r="J89">
        <v>3</v>
      </c>
      <c r="K89">
        <v>41</v>
      </c>
      <c r="L89">
        <v>59</v>
      </c>
      <c r="M89" t="b">
        <v>1</v>
      </c>
      <c r="N89" t="s">
        <v>415</v>
      </c>
      <c r="O89" t="s">
        <v>295</v>
      </c>
      <c r="P89" t="s">
        <v>297</v>
      </c>
      <c r="Q89" t="s">
        <v>191</v>
      </c>
      <c r="R89" t="s">
        <v>242</v>
      </c>
      <c r="S89" t="s">
        <v>192</v>
      </c>
      <c r="T89" t="s">
        <v>420</v>
      </c>
      <c r="U89" t="s">
        <v>198</v>
      </c>
    </row>
    <row r="90" spans="1:21" x14ac:dyDescent="0.5">
      <c r="A90" t="s">
        <v>411</v>
      </c>
      <c r="B90" t="s">
        <v>1072</v>
      </c>
      <c r="C90" t="s">
        <v>170</v>
      </c>
      <c r="D90" t="s">
        <v>1073</v>
      </c>
      <c r="E90">
        <v>48952</v>
      </c>
      <c r="F90">
        <v>7252</v>
      </c>
      <c r="G90">
        <v>41699</v>
      </c>
      <c r="H90">
        <v>48</v>
      </c>
      <c r="I90">
        <v>7</v>
      </c>
      <c r="J90">
        <v>41</v>
      </c>
      <c r="K90">
        <v>85</v>
      </c>
      <c r="L90">
        <v>15</v>
      </c>
      <c r="M90" t="b">
        <v>1</v>
      </c>
      <c r="N90" t="s">
        <v>415</v>
      </c>
      <c r="O90" t="s">
        <v>295</v>
      </c>
      <c r="P90" t="s">
        <v>297</v>
      </c>
      <c r="Q90" t="s">
        <v>191</v>
      </c>
      <c r="R90" t="s">
        <v>242</v>
      </c>
      <c r="S90" t="s">
        <v>192</v>
      </c>
      <c r="T90" t="s">
        <v>420</v>
      </c>
      <c r="U90" t="s">
        <v>198</v>
      </c>
    </row>
    <row r="91" spans="1:21" x14ac:dyDescent="0.5">
      <c r="A91" t="s">
        <v>421</v>
      </c>
      <c r="B91" t="s">
        <v>997</v>
      </c>
      <c r="C91" t="s">
        <v>170</v>
      </c>
      <c r="D91" t="s">
        <v>1059</v>
      </c>
      <c r="E91">
        <v>102281</v>
      </c>
      <c r="F91">
        <v>79533</v>
      </c>
      <c r="G91">
        <v>22748</v>
      </c>
      <c r="H91">
        <v>100</v>
      </c>
      <c r="I91">
        <v>78</v>
      </c>
      <c r="J91">
        <v>22</v>
      </c>
      <c r="K91">
        <v>22</v>
      </c>
      <c r="L91">
        <v>78</v>
      </c>
      <c r="M91" t="b">
        <v>1</v>
      </c>
      <c r="N91" t="s">
        <v>331</v>
      </c>
      <c r="O91" t="s">
        <v>331</v>
      </c>
      <c r="P91" t="s">
        <v>332</v>
      </c>
      <c r="Q91" t="s">
        <v>191</v>
      </c>
      <c r="R91" t="s">
        <v>182</v>
      </c>
      <c r="S91" t="s">
        <v>192</v>
      </c>
      <c r="T91" t="s">
        <v>426</v>
      </c>
      <c r="U91" t="s">
        <v>198</v>
      </c>
    </row>
    <row r="92" spans="1:21" x14ac:dyDescent="0.5">
      <c r="A92" t="s">
        <v>421</v>
      </c>
      <c r="B92" t="s">
        <v>999</v>
      </c>
      <c r="C92" t="s">
        <v>170</v>
      </c>
      <c r="D92" t="s">
        <v>1058</v>
      </c>
      <c r="E92">
        <v>51197</v>
      </c>
      <c r="F92">
        <v>35067</v>
      </c>
      <c r="G92">
        <v>16130</v>
      </c>
      <c r="H92">
        <v>50</v>
      </c>
      <c r="I92">
        <v>34</v>
      </c>
      <c r="J92">
        <v>16</v>
      </c>
      <c r="K92">
        <v>32</v>
      </c>
      <c r="L92">
        <v>68</v>
      </c>
      <c r="M92" t="b">
        <v>1</v>
      </c>
      <c r="N92" t="s">
        <v>331</v>
      </c>
      <c r="O92" t="s">
        <v>331</v>
      </c>
      <c r="P92" t="s">
        <v>332</v>
      </c>
      <c r="Q92" t="s">
        <v>191</v>
      </c>
      <c r="R92" t="s">
        <v>182</v>
      </c>
      <c r="S92" t="s">
        <v>192</v>
      </c>
      <c r="T92" t="s">
        <v>426</v>
      </c>
      <c r="U92" t="s">
        <v>198</v>
      </c>
    </row>
    <row r="93" spans="1:21" x14ac:dyDescent="0.5">
      <c r="A93" t="s">
        <v>427</v>
      </c>
      <c r="B93" t="s">
        <v>1053</v>
      </c>
      <c r="C93" t="s">
        <v>170</v>
      </c>
      <c r="D93" t="s">
        <v>998</v>
      </c>
      <c r="E93">
        <v>15890</v>
      </c>
      <c r="F93">
        <v>6937</v>
      </c>
      <c r="G93">
        <v>8953</v>
      </c>
      <c r="H93">
        <v>16</v>
      </c>
      <c r="I93">
        <v>7</v>
      </c>
      <c r="J93">
        <v>9</v>
      </c>
      <c r="K93">
        <v>56</v>
      </c>
      <c r="L93">
        <v>44</v>
      </c>
      <c r="M93" t="b">
        <v>1</v>
      </c>
      <c r="N93" t="s">
        <v>431</v>
      </c>
      <c r="O93" t="s">
        <v>295</v>
      </c>
      <c r="P93" t="s">
        <v>297</v>
      </c>
      <c r="Q93" t="s">
        <v>191</v>
      </c>
      <c r="R93" t="s">
        <v>253</v>
      </c>
      <c r="S93" t="s">
        <v>192</v>
      </c>
      <c r="T93" t="s">
        <v>436</v>
      </c>
      <c r="U93" t="s">
        <v>198</v>
      </c>
    </row>
    <row r="94" spans="1:21" x14ac:dyDescent="0.5">
      <c r="A94" t="s">
        <v>427</v>
      </c>
      <c r="B94" t="s">
        <v>1054</v>
      </c>
      <c r="C94" t="s">
        <v>170</v>
      </c>
      <c r="D94" t="s">
        <v>1000</v>
      </c>
      <c r="E94">
        <v>118</v>
      </c>
      <c r="F94">
        <v>48</v>
      </c>
      <c r="G94">
        <v>70</v>
      </c>
      <c r="H94">
        <v>0.12</v>
      </c>
      <c r="I94">
        <v>0.05</v>
      </c>
      <c r="J94">
        <v>7.0000000000000007E-2</v>
      </c>
      <c r="K94">
        <v>59</v>
      </c>
      <c r="L94">
        <v>41</v>
      </c>
      <c r="M94" t="b">
        <v>1</v>
      </c>
      <c r="N94" t="s">
        <v>431</v>
      </c>
      <c r="O94" t="s">
        <v>295</v>
      </c>
      <c r="P94" t="s">
        <v>297</v>
      </c>
      <c r="Q94" t="s">
        <v>191</v>
      </c>
      <c r="R94" t="s">
        <v>253</v>
      </c>
      <c r="S94" t="s">
        <v>192</v>
      </c>
      <c r="T94" t="s">
        <v>436</v>
      </c>
      <c r="U94" t="s">
        <v>198</v>
      </c>
    </row>
    <row r="95" spans="1:21" x14ac:dyDescent="0.5">
      <c r="A95" t="s">
        <v>427</v>
      </c>
      <c r="B95" t="s">
        <v>1055</v>
      </c>
      <c r="C95" t="s">
        <v>170</v>
      </c>
      <c r="D95" t="s">
        <v>1074</v>
      </c>
      <c r="E95">
        <v>19987</v>
      </c>
      <c r="F95">
        <v>1139</v>
      </c>
      <c r="G95">
        <v>18848</v>
      </c>
      <c r="H95">
        <v>20</v>
      </c>
      <c r="I95">
        <v>1</v>
      </c>
      <c r="J95">
        <v>18</v>
      </c>
      <c r="K95">
        <v>94</v>
      </c>
      <c r="L95">
        <v>6</v>
      </c>
      <c r="M95" t="b">
        <v>1</v>
      </c>
      <c r="N95" t="s">
        <v>431</v>
      </c>
      <c r="O95" t="s">
        <v>295</v>
      </c>
      <c r="P95" t="s">
        <v>297</v>
      </c>
      <c r="Q95" t="s">
        <v>191</v>
      </c>
      <c r="R95" t="s">
        <v>253</v>
      </c>
      <c r="S95" t="s">
        <v>192</v>
      </c>
      <c r="T95" t="s">
        <v>436</v>
      </c>
      <c r="U95" t="s">
        <v>198</v>
      </c>
    </row>
    <row r="96" spans="1:21" x14ac:dyDescent="0.5">
      <c r="A96" t="s">
        <v>427</v>
      </c>
      <c r="B96" t="s">
        <v>1056</v>
      </c>
      <c r="C96" t="s">
        <v>170</v>
      </c>
      <c r="D96" t="s">
        <v>1075</v>
      </c>
      <c r="E96">
        <v>463439</v>
      </c>
      <c r="F96">
        <v>143618</v>
      </c>
      <c r="G96">
        <v>319821</v>
      </c>
      <c r="H96">
        <v>453</v>
      </c>
      <c r="I96">
        <v>140</v>
      </c>
      <c r="J96">
        <v>312</v>
      </c>
      <c r="K96">
        <v>69</v>
      </c>
      <c r="L96">
        <v>31</v>
      </c>
      <c r="M96" t="b">
        <v>1</v>
      </c>
      <c r="N96" t="s">
        <v>431</v>
      </c>
      <c r="O96" t="s">
        <v>295</v>
      </c>
      <c r="P96" t="s">
        <v>297</v>
      </c>
      <c r="Q96" t="s">
        <v>191</v>
      </c>
      <c r="R96" t="s">
        <v>253</v>
      </c>
      <c r="S96" t="s">
        <v>192</v>
      </c>
      <c r="T96" t="s">
        <v>436</v>
      </c>
      <c r="U96" t="s">
        <v>198</v>
      </c>
    </row>
    <row r="97" spans="1:21" x14ac:dyDescent="0.5">
      <c r="A97" t="s">
        <v>427</v>
      </c>
      <c r="B97" t="s">
        <v>1057</v>
      </c>
      <c r="C97" t="s">
        <v>170</v>
      </c>
      <c r="D97" t="s">
        <v>1076</v>
      </c>
      <c r="E97">
        <v>19987</v>
      </c>
      <c r="F97">
        <v>10736</v>
      </c>
      <c r="G97">
        <v>9251</v>
      </c>
      <c r="H97">
        <v>20</v>
      </c>
      <c r="I97">
        <v>10</v>
      </c>
      <c r="J97">
        <v>9</v>
      </c>
      <c r="K97">
        <v>46</v>
      </c>
      <c r="L97">
        <v>54</v>
      </c>
      <c r="M97" t="b">
        <v>1</v>
      </c>
      <c r="N97" t="s">
        <v>431</v>
      </c>
      <c r="O97" t="s">
        <v>295</v>
      </c>
      <c r="P97" t="s">
        <v>297</v>
      </c>
      <c r="Q97" t="s">
        <v>191</v>
      </c>
      <c r="R97" t="s">
        <v>253</v>
      </c>
      <c r="S97" t="s">
        <v>192</v>
      </c>
      <c r="T97" t="s">
        <v>436</v>
      </c>
      <c r="U97" t="s">
        <v>198</v>
      </c>
    </row>
    <row r="98" spans="1:21" x14ac:dyDescent="0.5">
      <c r="A98" t="s">
        <v>447</v>
      </c>
      <c r="B98" t="s">
        <v>997</v>
      </c>
      <c r="C98" t="s">
        <v>170</v>
      </c>
      <c r="D98" t="s">
        <v>998</v>
      </c>
      <c r="E98">
        <v>149597</v>
      </c>
      <c r="F98">
        <v>23514</v>
      </c>
      <c r="G98">
        <v>126083</v>
      </c>
      <c r="H98">
        <v>146</v>
      </c>
      <c r="I98">
        <v>23</v>
      </c>
      <c r="J98">
        <v>123</v>
      </c>
      <c r="K98">
        <v>84</v>
      </c>
      <c r="L98">
        <v>16</v>
      </c>
      <c r="M98" t="b">
        <v>1</v>
      </c>
      <c r="N98" t="s">
        <v>176</v>
      </c>
      <c r="O98" t="s">
        <v>176</v>
      </c>
      <c r="P98" t="s">
        <v>332</v>
      </c>
      <c r="Q98" t="s">
        <v>191</v>
      </c>
      <c r="R98" t="s">
        <v>242</v>
      </c>
      <c r="S98" t="s">
        <v>192</v>
      </c>
      <c r="T98" t="s">
        <v>451</v>
      </c>
      <c r="U98" t="s">
        <v>198</v>
      </c>
    </row>
    <row r="99" spans="1:21" x14ac:dyDescent="0.5">
      <c r="A99" t="s">
        <v>447</v>
      </c>
      <c r="B99" t="s">
        <v>999</v>
      </c>
      <c r="C99" t="s">
        <v>170</v>
      </c>
      <c r="D99" t="s">
        <v>1004</v>
      </c>
      <c r="E99">
        <v>512</v>
      </c>
      <c r="F99">
        <v>6</v>
      </c>
      <c r="G99">
        <v>506</v>
      </c>
      <c r="H99">
        <v>0.5</v>
      </c>
      <c r="I99">
        <v>0.01</v>
      </c>
      <c r="J99">
        <v>0.49</v>
      </c>
      <c r="K99">
        <v>99</v>
      </c>
      <c r="L99">
        <v>1</v>
      </c>
      <c r="M99" t="b">
        <v>1</v>
      </c>
      <c r="N99" t="s">
        <v>176</v>
      </c>
      <c r="O99" t="s">
        <v>176</v>
      </c>
      <c r="P99" t="s">
        <v>332</v>
      </c>
      <c r="Q99" t="s">
        <v>191</v>
      </c>
      <c r="R99" t="s">
        <v>242</v>
      </c>
      <c r="S99" t="s">
        <v>192</v>
      </c>
      <c r="T99" t="s">
        <v>451</v>
      </c>
      <c r="U99" t="s">
        <v>198</v>
      </c>
    </row>
    <row r="100" spans="1:21" x14ac:dyDescent="0.5">
      <c r="A100" t="s">
        <v>452</v>
      </c>
      <c r="B100" t="s">
        <v>1001</v>
      </c>
      <c r="C100" t="s">
        <v>170</v>
      </c>
      <c r="D100" t="s">
        <v>998</v>
      </c>
      <c r="E100">
        <v>609687</v>
      </c>
      <c r="F100">
        <v>116892</v>
      </c>
      <c r="G100">
        <v>492796</v>
      </c>
      <c r="H100">
        <v>595</v>
      </c>
      <c r="I100">
        <v>114</v>
      </c>
      <c r="J100">
        <v>481</v>
      </c>
      <c r="K100">
        <v>81</v>
      </c>
      <c r="L100">
        <v>19</v>
      </c>
      <c r="M100" t="b">
        <v>1</v>
      </c>
      <c r="N100" t="s">
        <v>217</v>
      </c>
      <c r="O100" t="s">
        <v>217</v>
      </c>
      <c r="P100" t="s">
        <v>206</v>
      </c>
      <c r="Q100" t="s">
        <v>191</v>
      </c>
      <c r="R100" t="s">
        <v>253</v>
      </c>
      <c r="S100" t="s">
        <v>192</v>
      </c>
      <c r="T100" t="s">
        <v>457</v>
      </c>
      <c r="U100" t="s">
        <v>198</v>
      </c>
    </row>
    <row r="101" spans="1:21" x14ac:dyDescent="0.5">
      <c r="A101" t="s">
        <v>452</v>
      </c>
      <c r="B101" t="s">
        <v>1002</v>
      </c>
      <c r="C101" t="s">
        <v>170</v>
      </c>
      <c r="D101" t="s">
        <v>1000</v>
      </c>
      <c r="E101">
        <v>1014</v>
      </c>
      <c r="F101">
        <v>350</v>
      </c>
      <c r="G101">
        <v>664</v>
      </c>
      <c r="H101">
        <v>0.99</v>
      </c>
      <c r="I101">
        <v>0.34</v>
      </c>
      <c r="J101">
        <v>0.65</v>
      </c>
      <c r="K101">
        <v>65</v>
      </c>
      <c r="L101">
        <v>35</v>
      </c>
      <c r="M101" t="b">
        <v>1</v>
      </c>
      <c r="N101" t="s">
        <v>217</v>
      </c>
      <c r="O101" t="s">
        <v>217</v>
      </c>
      <c r="P101" t="s">
        <v>206</v>
      </c>
      <c r="Q101" t="s">
        <v>191</v>
      </c>
      <c r="R101" t="s">
        <v>253</v>
      </c>
      <c r="S101" t="s">
        <v>192</v>
      </c>
      <c r="T101" t="s">
        <v>457</v>
      </c>
      <c r="U101" t="s">
        <v>198</v>
      </c>
    </row>
    <row r="102" spans="1:21" x14ac:dyDescent="0.5">
      <c r="A102" t="s">
        <v>452</v>
      </c>
      <c r="B102" t="s">
        <v>1003</v>
      </c>
      <c r="C102" t="s">
        <v>170</v>
      </c>
      <c r="D102" t="s">
        <v>1004</v>
      </c>
      <c r="E102">
        <v>599</v>
      </c>
      <c r="F102">
        <v>6</v>
      </c>
      <c r="G102">
        <v>593</v>
      </c>
      <c r="H102">
        <v>0.57999999999999996</v>
      </c>
      <c r="I102">
        <v>0.01</v>
      </c>
      <c r="J102">
        <v>0.57999999999999996</v>
      </c>
      <c r="K102">
        <v>99</v>
      </c>
      <c r="L102">
        <v>1</v>
      </c>
      <c r="M102" t="b">
        <v>1</v>
      </c>
      <c r="N102" t="s">
        <v>217</v>
      </c>
      <c r="O102" t="s">
        <v>217</v>
      </c>
      <c r="P102" t="s">
        <v>206</v>
      </c>
      <c r="Q102" t="s">
        <v>191</v>
      </c>
      <c r="R102" t="s">
        <v>253</v>
      </c>
      <c r="S102" t="s">
        <v>192</v>
      </c>
      <c r="T102" t="s">
        <v>457</v>
      </c>
      <c r="U102" t="s">
        <v>198</v>
      </c>
    </row>
    <row r="103" spans="1:21" x14ac:dyDescent="0.5">
      <c r="A103" t="s">
        <v>458</v>
      </c>
      <c r="B103" t="s">
        <v>1028</v>
      </c>
      <c r="C103" t="s">
        <v>170</v>
      </c>
      <c r="D103" t="s">
        <v>998</v>
      </c>
      <c r="E103">
        <v>1014</v>
      </c>
      <c r="F103">
        <v>80</v>
      </c>
      <c r="G103">
        <v>934</v>
      </c>
      <c r="H103">
        <v>0.99</v>
      </c>
      <c r="I103">
        <v>0.08</v>
      </c>
      <c r="J103">
        <v>0.91</v>
      </c>
      <c r="K103">
        <v>92</v>
      </c>
      <c r="L103">
        <v>8</v>
      </c>
      <c r="M103" t="b">
        <v>1</v>
      </c>
      <c r="N103" t="s">
        <v>230</v>
      </c>
      <c r="O103" t="s">
        <v>230</v>
      </c>
      <c r="P103" t="s">
        <v>232</v>
      </c>
      <c r="Q103" t="s">
        <v>191</v>
      </c>
      <c r="R103" t="s">
        <v>182</v>
      </c>
      <c r="S103" t="s">
        <v>192</v>
      </c>
      <c r="T103" t="s">
        <v>463</v>
      </c>
      <c r="U103" t="s">
        <v>198</v>
      </c>
    </row>
    <row r="104" spans="1:21" x14ac:dyDescent="0.5">
      <c r="A104" t="s">
        <v>458</v>
      </c>
      <c r="B104" t="s">
        <v>1029</v>
      </c>
      <c r="C104" t="s">
        <v>170</v>
      </c>
      <c r="D104" t="s">
        <v>1007</v>
      </c>
      <c r="E104">
        <v>5110</v>
      </c>
      <c r="F104">
        <v>3230</v>
      </c>
      <c r="G104">
        <v>1880</v>
      </c>
      <c r="H104">
        <v>5</v>
      </c>
      <c r="I104">
        <v>3</v>
      </c>
      <c r="J104">
        <v>2</v>
      </c>
      <c r="K104">
        <v>37</v>
      </c>
      <c r="L104">
        <v>63</v>
      </c>
      <c r="M104" t="b">
        <v>1</v>
      </c>
      <c r="N104" t="s">
        <v>230</v>
      </c>
      <c r="O104" t="s">
        <v>230</v>
      </c>
      <c r="P104" t="s">
        <v>232</v>
      </c>
      <c r="Q104" t="s">
        <v>191</v>
      </c>
      <c r="R104" t="s">
        <v>182</v>
      </c>
      <c r="S104" t="s">
        <v>192</v>
      </c>
      <c r="T104" t="s">
        <v>463</v>
      </c>
      <c r="U104" t="s">
        <v>198</v>
      </c>
    </row>
    <row r="105" spans="1:21" x14ac:dyDescent="0.5">
      <c r="A105" t="s">
        <v>458</v>
      </c>
      <c r="B105" t="s">
        <v>1030</v>
      </c>
      <c r="C105" t="s">
        <v>170</v>
      </c>
      <c r="D105" t="s">
        <v>1017</v>
      </c>
      <c r="E105">
        <v>4086</v>
      </c>
      <c r="F105">
        <v>1061</v>
      </c>
      <c r="G105">
        <v>3025</v>
      </c>
      <c r="H105">
        <v>4</v>
      </c>
      <c r="I105">
        <v>1</v>
      </c>
      <c r="J105">
        <v>3</v>
      </c>
      <c r="K105">
        <v>74</v>
      </c>
      <c r="L105">
        <v>26</v>
      </c>
      <c r="M105" t="b">
        <v>1</v>
      </c>
      <c r="N105" t="s">
        <v>230</v>
      </c>
      <c r="O105" t="s">
        <v>230</v>
      </c>
      <c r="P105" t="s">
        <v>232</v>
      </c>
      <c r="Q105" t="s">
        <v>191</v>
      </c>
      <c r="R105" t="s">
        <v>182</v>
      </c>
      <c r="S105" t="s">
        <v>192</v>
      </c>
      <c r="T105" t="s">
        <v>463</v>
      </c>
      <c r="U105" t="s">
        <v>198</v>
      </c>
    </row>
    <row r="106" spans="1:21" x14ac:dyDescent="0.5">
      <c r="A106" t="s">
        <v>458</v>
      </c>
      <c r="B106" t="s">
        <v>1031</v>
      </c>
      <c r="C106" t="s">
        <v>170</v>
      </c>
      <c r="D106" t="s">
        <v>1019</v>
      </c>
      <c r="E106">
        <v>195</v>
      </c>
      <c r="F106">
        <v>12</v>
      </c>
      <c r="G106">
        <v>183</v>
      </c>
      <c r="H106">
        <v>0.19</v>
      </c>
      <c r="I106">
        <v>0.01</v>
      </c>
      <c r="J106">
        <v>0.18</v>
      </c>
      <c r="K106">
        <v>94</v>
      </c>
      <c r="L106">
        <v>6</v>
      </c>
      <c r="M106" t="b">
        <v>1</v>
      </c>
      <c r="N106" t="s">
        <v>230</v>
      </c>
      <c r="O106" t="s">
        <v>230</v>
      </c>
      <c r="P106" t="s">
        <v>232</v>
      </c>
      <c r="Q106" t="s">
        <v>191</v>
      </c>
      <c r="R106" t="s">
        <v>182</v>
      </c>
      <c r="S106" t="s">
        <v>192</v>
      </c>
      <c r="T106" t="s">
        <v>463</v>
      </c>
      <c r="U106" t="s">
        <v>198</v>
      </c>
    </row>
    <row r="107" spans="1:21" x14ac:dyDescent="0.5">
      <c r="A107" t="s">
        <v>458</v>
      </c>
      <c r="B107" t="s">
        <v>1032</v>
      </c>
      <c r="C107" t="s">
        <v>170</v>
      </c>
      <c r="D107" t="s">
        <v>1000</v>
      </c>
      <c r="E107">
        <v>1014</v>
      </c>
      <c r="F107">
        <v>426</v>
      </c>
      <c r="G107">
        <v>588</v>
      </c>
      <c r="H107">
        <v>0.99</v>
      </c>
      <c r="I107">
        <v>0.42</v>
      </c>
      <c r="J107">
        <v>0.56999999999999995</v>
      </c>
      <c r="K107">
        <v>58</v>
      </c>
      <c r="L107">
        <v>42</v>
      </c>
      <c r="M107" t="b">
        <v>1</v>
      </c>
      <c r="N107" t="s">
        <v>230</v>
      </c>
      <c r="O107" t="s">
        <v>230</v>
      </c>
      <c r="P107" t="s">
        <v>232</v>
      </c>
      <c r="Q107" t="s">
        <v>191</v>
      </c>
      <c r="R107" t="s">
        <v>182</v>
      </c>
      <c r="S107" t="s">
        <v>192</v>
      </c>
      <c r="T107" t="s">
        <v>463</v>
      </c>
      <c r="U107" t="s">
        <v>198</v>
      </c>
    </row>
    <row r="108" spans="1:21" x14ac:dyDescent="0.5">
      <c r="A108" t="s">
        <v>458</v>
      </c>
      <c r="B108" t="s">
        <v>1034</v>
      </c>
      <c r="C108" t="s">
        <v>170</v>
      </c>
      <c r="D108" t="s">
        <v>1004</v>
      </c>
      <c r="E108">
        <v>599</v>
      </c>
      <c r="F108">
        <v>7</v>
      </c>
      <c r="G108">
        <v>592</v>
      </c>
      <c r="H108">
        <v>0.57999999999999996</v>
      </c>
      <c r="I108">
        <v>0.01</v>
      </c>
      <c r="J108">
        <v>0.57999999999999996</v>
      </c>
      <c r="K108">
        <v>99</v>
      </c>
      <c r="L108">
        <v>1</v>
      </c>
      <c r="M108" t="b">
        <v>1</v>
      </c>
      <c r="N108" t="s">
        <v>230</v>
      </c>
      <c r="O108" t="s">
        <v>230</v>
      </c>
      <c r="P108" t="s">
        <v>232</v>
      </c>
      <c r="Q108" t="s">
        <v>191</v>
      </c>
      <c r="R108" t="s">
        <v>182</v>
      </c>
      <c r="S108" t="s">
        <v>192</v>
      </c>
      <c r="T108" t="s">
        <v>463</v>
      </c>
      <c r="U108" t="s">
        <v>198</v>
      </c>
    </row>
    <row r="109" spans="1:21" x14ac:dyDescent="0.5">
      <c r="A109" t="s">
        <v>458</v>
      </c>
      <c r="B109" t="s">
        <v>1035</v>
      </c>
      <c r="C109" t="s">
        <v>170</v>
      </c>
      <c r="D109" t="s">
        <v>1021</v>
      </c>
      <c r="E109">
        <v>4086</v>
      </c>
      <c r="F109">
        <v>288</v>
      </c>
      <c r="G109">
        <v>3798</v>
      </c>
      <c r="H109">
        <v>4</v>
      </c>
      <c r="I109">
        <v>0.28000000000000003</v>
      </c>
      <c r="J109">
        <v>4</v>
      </c>
      <c r="K109">
        <v>93</v>
      </c>
      <c r="L109">
        <v>7</v>
      </c>
      <c r="M109" t="b">
        <v>1</v>
      </c>
      <c r="N109" t="s">
        <v>230</v>
      </c>
      <c r="O109" t="s">
        <v>230</v>
      </c>
      <c r="P109" t="s">
        <v>232</v>
      </c>
      <c r="Q109" t="s">
        <v>191</v>
      </c>
      <c r="R109" t="s">
        <v>182</v>
      </c>
      <c r="S109" t="s">
        <v>192</v>
      </c>
      <c r="T109" t="s">
        <v>463</v>
      </c>
      <c r="U109" t="s">
        <v>198</v>
      </c>
    </row>
    <row r="110" spans="1:21" x14ac:dyDescent="0.5">
      <c r="A110" t="s">
        <v>458</v>
      </c>
      <c r="B110" t="s">
        <v>1036</v>
      </c>
      <c r="C110" t="s">
        <v>170</v>
      </c>
      <c r="D110" t="s">
        <v>1077</v>
      </c>
      <c r="E110">
        <v>495</v>
      </c>
      <c r="F110">
        <v>246</v>
      </c>
      <c r="G110">
        <v>249</v>
      </c>
      <c r="H110">
        <v>0.48</v>
      </c>
      <c r="I110">
        <v>0.24</v>
      </c>
      <c r="J110">
        <v>0.24</v>
      </c>
      <c r="K110">
        <v>50</v>
      </c>
      <c r="L110">
        <v>50</v>
      </c>
      <c r="M110" t="b">
        <v>1</v>
      </c>
      <c r="N110" t="s">
        <v>230</v>
      </c>
      <c r="O110" t="s">
        <v>230</v>
      </c>
      <c r="P110" t="s">
        <v>232</v>
      </c>
      <c r="Q110" t="s">
        <v>191</v>
      </c>
      <c r="R110" t="s">
        <v>182</v>
      </c>
      <c r="S110" t="s">
        <v>192</v>
      </c>
      <c r="T110" t="s">
        <v>463</v>
      </c>
      <c r="U110" t="s">
        <v>198</v>
      </c>
    </row>
    <row r="111" spans="1:21" x14ac:dyDescent="0.5">
      <c r="A111" t="s">
        <v>458</v>
      </c>
      <c r="B111" t="s">
        <v>1037</v>
      </c>
      <c r="C111" t="s">
        <v>170</v>
      </c>
      <c r="D111" t="s">
        <v>1010</v>
      </c>
      <c r="E111">
        <v>2038</v>
      </c>
      <c r="F111">
        <v>622</v>
      </c>
      <c r="G111">
        <v>1416</v>
      </c>
      <c r="H111">
        <v>2</v>
      </c>
      <c r="I111">
        <v>0.61</v>
      </c>
      <c r="J111">
        <v>1</v>
      </c>
      <c r="K111">
        <v>69</v>
      </c>
      <c r="L111">
        <v>31</v>
      </c>
      <c r="M111" t="b">
        <v>1</v>
      </c>
      <c r="N111" t="s">
        <v>230</v>
      </c>
      <c r="O111" t="s">
        <v>230</v>
      </c>
      <c r="P111" t="s">
        <v>232</v>
      </c>
      <c r="Q111" t="s">
        <v>191</v>
      </c>
      <c r="R111" t="s">
        <v>182</v>
      </c>
      <c r="S111" t="s">
        <v>192</v>
      </c>
      <c r="T111" t="s">
        <v>463</v>
      </c>
      <c r="U111" t="s">
        <v>198</v>
      </c>
    </row>
    <row r="112" spans="1:21" x14ac:dyDescent="0.5">
      <c r="A112" t="s">
        <v>458</v>
      </c>
      <c r="B112" t="s">
        <v>1038</v>
      </c>
      <c r="C112" t="s">
        <v>170</v>
      </c>
      <c r="D112" t="s">
        <v>1012</v>
      </c>
      <c r="E112">
        <v>295</v>
      </c>
      <c r="F112">
        <v>17</v>
      </c>
      <c r="G112">
        <v>277</v>
      </c>
      <c r="H112">
        <v>0.28999999999999998</v>
      </c>
      <c r="I112">
        <v>0.02</v>
      </c>
      <c r="J112">
        <v>0.27</v>
      </c>
      <c r="K112">
        <v>94</v>
      </c>
      <c r="L112">
        <v>6</v>
      </c>
      <c r="M112" t="b">
        <v>1</v>
      </c>
      <c r="N112" t="s">
        <v>230</v>
      </c>
      <c r="O112" t="s">
        <v>230</v>
      </c>
      <c r="P112" t="s">
        <v>232</v>
      </c>
      <c r="Q112" t="s">
        <v>191</v>
      </c>
      <c r="R112" t="s">
        <v>182</v>
      </c>
      <c r="S112" t="s">
        <v>192</v>
      </c>
      <c r="T112" t="s">
        <v>463</v>
      </c>
      <c r="U112" t="s">
        <v>198</v>
      </c>
    </row>
    <row r="113" spans="1:21" x14ac:dyDescent="0.5">
      <c r="A113" t="s">
        <v>458</v>
      </c>
      <c r="B113" t="s">
        <v>1040</v>
      </c>
      <c r="C113" t="s">
        <v>170</v>
      </c>
      <c r="D113" t="s">
        <v>1078</v>
      </c>
      <c r="E113">
        <v>1984</v>
      </c>
      <c r="F113">
        <v>82</v>
      </c>
      <c r="G113">
        <v>1902</v>
      </c>
      <c r="H113">
        <v>2</v>
      </c>
      <c r="I113">
        <v>0.08</v>
      </c>
      <c r="J113">
        <v>2</v>
      </c>
      <c r="K113">
        <v>96</v>
      </c>
      <c r="L113">
        <v>4</v>
      </c>
      <c r="M113" t="b">
        <v>1</v>
      </c>
      <c r="N113" t="s">
        <v>230</v>
      </c>
      <c r="O113" t="s">
        <v>230</v>
      </c>
      <c r="P113" t="s">
        <v>232</v>
      </c>
      <c r="Q113" t="s">
        <v>191</v>
      </c>
      <c r="R113" t="s">
        <v>182</v>
      </c>
      <c r="S113" t="s">
        <v>192</v>
      </c>
      <c r="T113" t="s">
        <v>463</v>
      </c>
      <c r="U113" t="s">
        <v>198</v>
      </c>
    </row>
    <row r="114" spans="1:21" x14ac:dyDescent="0.5">
      <c r="A114" t="s">
        <v>464</v>
      </c>
      <c r="B114" t="s">
        <v>1001</v>
      </c>
      <c r="C114" t="s">
        <v>170</v>
      </c>
      <c r="D114" t="s">
        <v>998</v>
      </c>
      <c r="E114">
        <v>44430</v>
      </c>
      <c r="F114">
        <v>12917</v>
      </c>
      <c r="G114">
        <v>31513</v>
      </c>
      <c r="H114">
        <v>43</v>
      </c>
      <c r="I114">
        <v>13</v>
      </c>
      <c r="J114">
        <v>31</v>
      </c>
      <c r="K114">
        <v>71</v>
      </c>
      <c r="L114">
        <v>29</v>
      </c>
      <c r="M114" t="b">
        <v>1</v>
      </c>
      <c r="N114" t="s">
        <v>230</v>
      </c>
      <c r="O114" t="s">
        <v>230</v>
      </c>
      <c r="P114" t="s">
        <v>232</v>
      </c>
      <c r="Q114" t="s">
        <v>191</v>
      </c>
      <c r="R114" t="s">
        <v>182</v>
      </c>
      <c r="S114" t="s">
        <v>192</v>
      </c>
      <c r="T114" t="s">
        <v>468</v>
      </c>
      <c r="U114" t="s">
        <v>198</v>
      </c>
    </row>
    <row r="115" spans="1:21" x14ac:dyDescent="0.5">
      <c r="A115" t="s">
        <v>464</v>
      </c>
      <c r="B115" t="s">
        <v>1002</v>
      </c>
      <c r="C115" t="s">
        <v>170</v>
      </c>
      <c r="D115" t="s">
        <v>1000</v>
      </c>
      <c r="E115">
        <v>1014</v>
      </c>
      <c r="F115">
        <v>429</v>
      </c>
      <c r="G115">
        <v>585</v>
      </c>
      <c r="H115">
        <v>0.99</v>
      </c>
      <c r="I115">
        <v>0.42</v>
      </c>
      <c r="J115">
        <v>0.56999999999999995</v>
      </c>
      <c r="K115">
        <v>58</v>
      </c>
      <c r="L115">
        <v>42</v>
      </c>
      <c r="M115" t="b">
        <v>1</v>
      </c>
      <c r="N115" t="s">
        <v>230</v>
      </c>
      <c r="O115" t="s">
        <v>230</v>
      </c>
      <c r="P115" t="s">
        <v>232</v>
      </c>
      <c r="Q115" t="s">
        <v>191</v>
      </c>
      <c r="R115" t="s">
        <v>182</v>
      </c>
      <c r="S115" t="s">
        <v>192</v>
      </c>
      <c r="T115" t="s">
        <v>468</v>
      </c>
      <c r="U115" t="s">
        <v>198</v>
      </c>
    </row>
    <row r="116" spans="1:21" x14ac:dyDescent="0.5">
      <c r="A116" t="s">
        <v>464</v>
      </c>
      <c r="B116" t="s">
        <v>1003</v>
      </c>
      <c r="C116" t="s">
        <v>170</v>
      </c>
      <c r="D116" t="s">
        <v>1004</v>
      </c>
      <c r="E116">
        <v>599</v>
      </c>
      <c r="F116">
        <v>7</v>
      </c>
      <c r="G116">
        <v>592</v>
      </c>
      <c r="H116">
        <v>0.57999999999999996</v>
      </c>
      <c r="I116">
        <v>0.01</v>
      </c>
      <c r="J116">
        <v>0.57999999999999996</v>
      </c>
      <c r="K116">
        <v>99</v>
      </c>
      <c r="L116">
        <v>1</v>
      </c>
      <c r="M116" t="b">
        <v>1</v>
      </c>
      <c r="N116" t="s">
        <v>230</v>
      </c>
      <c r="O116" t="s">
        <v>230</v>
      </c>
      <c r="P116" t="s">
        <v>232</v>
      </c>
      <c r="Q116" t="s">
        <v>191</v>
      </c>
      <c r="R116" t="s">
        <v>182</v>
      </c>
      <c r="S116" t="s">
        <v>192</v>
      </c>
      <c r="T116" t="s">
        <v>468</v>
      </c>
      <c r="U116" t="s">
        <v>198</v>
      </c>
    </row>
    <row r="117" spans="1:21" x14ac:dyDescent="0.5">
      <c r="A117" t="s">
        <v>469</v>
      </c>
      <c r="B117" t="s">
        <v>1001</v>
      </c>
      <c r="C117" t="s">
        <v>170</v>
      </c>
      <c r="D117" t="s">
        <v>998</v>
      </c>
      <c r="E117">
        <v>148883</v>
      </c>
      <c r="F117">
        <v>30389</v>
      </c>
      <c r="G117">
        <v>118495</v>
      </c>
      <c r="H117">
        <v>145</v>
      </c>
      <c r="I117">
        <v>30</v>
      </c>
      <c r="J117">
        <v>116</v>
      </c>
      <c r="K117">
        <v>80</v>
      </c>
      <c r="L117">
        <v>20</v>
      </c>
      <c r="M117" t="b">
        <v>1</v>
      </c>
      <c r="N117" t="s">
        <v>217</v>
      </c>
      <c r="O117" t="s">
        <v>217</v>
      </c>
      <c r="P117" t="s">
        <v>232</v>
      </c>
      <c r="Q117" t="s">
        <v>191</v>
      </c>
      <c r="R117" t="s">
        <v>242</v>
      </c>
      <c r="S117" t="s">
        <v>192</v>
      </c>
      <c r="T117" t="s">
        <v>474</v>
      </c>
      <c r="U117" t="s">
        <v>198</v>
      </c>
    </row>
    <row r="118" spans="1:21" x14ac:dyDescent="0.5">
      <c r="A118" t="s">
        <v>469</v>
      </c>
      <c r="B118" t="s">
        <v>1002</v>
      </c>
      <c r="C118" t="s">
        <v>170</v>
      </c>
      <c r="D118" t="s">
        <v>1000</v>
      </c>
      <c r="E118">
        <v>1014</v>
      </c>
      <c r="F118">
        <v>349</v>
      </c>
      <c r="G118">
        <v>665</v>
      </c>
      <c r="H118">
        <v>0.99</v>
      </c>
      <c r="I118">
        <v>0.34</v>
      </c>
      <c r="J118">
        <v>0.65</v>
      </c>
      <c r="K118">
        <v>66</v>
      </c>
      <c r="L118">
        <v>34</v>
      </c>
      <c r="M118" t="b">
        <v>1</v>
      </c>
      <c r="N118" t="s">
        <v>217</v>
      </c>
      <c r="O118" t="s">
        <v>217</v>
      </c>
      <c r="P118" t="s">
        <v>232</v>
      </c>
      <c r="Q118" t="s">
        <v>191</v>
      </c>
      <c r="R118" t="s">
        <v>242</v>
      </c>
      <c r="S118" t="s">
        <v>192</v>
      </c>
      <c r="T118" t="s">
        <v>474</v>
      </c>
      <c r="U118" t="s">
        <v>198</v>
      </c>
    </row>
    <row r="119" spans="1:21" x14ac:dyDescent="0.5">
      <c r="A119" t="s">
        <v>469</v>
      </c>
      <c r="B119" t="s">
        <v>1003</v>
      </c>
      <c r="C119" t="s">
        <v>170</v>
      </c>
      <c r="D119" t="s">
        <v>1004</v>
      </c>
      <c r="E119">
        <v>599</v>
      </c>
      <c r="F119">
        <v>6</v>
      </c>
      <c r="G119">
        <v>593</v>
      </c>
      <c r="H119">
        <v>0.57999999999999996</v>
      </c>
      <c r="I119">
        <v>0.01</v>
      </c>
      <c r="J119">
        <v>0.57999999999999996</v>
      </c>
      <c r="K119">
        <v>99</v>
      </c>
      <c r="L119">
        <v>1</v>
      </c>
      <c r="M119" t="b">
        <v>1</v>
      </c>
      <c r="N119" t="s">
        <v>217</v>
      </c>
      <c r="O119" t="s">
        <v>217</v>
      </c>
      <c r="P119" t="s">
        <v>232</v>
      </c>
      <c r="Q119" t="s">
        <v>191</v>
      </c>
      <c r="R119" t="s">
        <v>242</v>
      </c>
      <c r="S119" t="s">
        <v>192</v>
      </c>
      <c r="T119" t="s">
        <v>474</v>
      </c>
      <c r="U119" t="s">
        <v>198</v>
      </c>
    </row>
    <row r="120" spans="1:21" x14ac:dyDescent="0.5">
      <c r="A120" t="s">
        <v>475</v>
      </c>
      <c r="B120" t="s">
        <v>1062</v>
      </c>
      <c r="C120" t="s">
        <v>170</v>
      </c>
      <c r="D120" t="s">
        <v>998</v>
      </c>
      <c r="E120">
        <v>10230</v>
      </c>
      <c r="F120">
        <v>7155</v>
      </c>
      <c r="G120">
        <v>3075</v>
      </c>
      <c r="H120">
        <v>10</v>
      </c>
      <c r="I120">
        <v>7</v>
      </c>
      <c r="J120">
        <v>3</v>
      </c>
      <c r="K120">
        <v>30</v>
      </c>
      <c r="L120">
        <v>70</v>
      </c>
      <c r="M120" t="b">
        <v>1</v>
      </c>
      <c r="N120" t="s">
        <v>477</v>
      </c>
      <c r="O120" t="s">
        <v>477</v>
      </c>
      <c r="P120" t="s">
        <v>206</v>
      </c>
      <c r="Q120" t="s">
        <v>191</v>
      </c>
      <c r="R120" t="s">
        <v>182</v>
      </c>
      <c r="S120" t="s">
        <v>192</v>
      </c>
      <c r="T120" t="s">
        <v>480</v>
      </c>
      <c r="U120" t="s">
        <v>198</v>
      </c>
    </row>
    <row r="121" spans="1:21" x14ac:dyDescent="0.5">
      <c r="A121" t="s">
        <v>475</v>
      </c>
      <c r="B121" t="s">
        <v>1063</v>
      </c>
      <c r="C121" t="s">
        <v>170</v>
      </c>
      <c r="D121" t="s">
        <v>1079</v>
      </c>
      <c r="E121">
        <v>75947</v>
      </c>
      <c r="F121">
        <v>4959</v>
      </c>
      <c r="G121">
        <v>70988</v>
      </c>
      <c r="H121">
        <v>74</v>
      </c>
      <c r="I121">
        <v>5</v>
      </c>
      <c r="J121">
        <v>69</v>
      </c>
      <c r="K121">
        <v>93</v>
      </c>
      <c r="L121">
        <v>7</v>
      </c>
      <c r="M121" t="b">
        <v>1</v>
      </c>
      <c r="N121" t="s">
        <v>477</v>
      </c>
      <c r="O121" t="s">
        <v>477</v>
      </c>
      <c r="P121" t="s">
        <v>206</v>
      </c>
      <c r="Q121" t="s">
        <v>191</v>
      </c>
      <c r="R121" t="s">
        <v>182</v>
      </c>
      <c r="S121" t="s">
        <v>192</v>
      </c>
      <c r="T121" t="s">
        <v>480</v>
      </c>
      <c r="U121" t="s">
        <v>198</v>
      </c>
    </row>
    <row r="122" spans="1:21" x14ac:dyDescent="0.5">
      <c r="A122" t="s">
        <v>475</v>
      </c>
      <c r="B122" t="s">
        <v>1064</v>
      </c>
      <c r="C122" t="s">
        <v>170</v>
      </c>
      <c r="D122" t="s">
        <v>1017</v>
      </c>
      <c r="E122">
        <v>7366</v>
      </c>
      <c r="F122">
        <v>2250</v>
      </c>
      <c r="G122">
        <v>5116</v>
      </c>
      <c r="H122">
        <v>7</v>
      </c>
      <c r="I122">
        <v>2</v>
      </c>
      <c r="J122">
        <v>5</v>
      </c>
      <c r="K122">
        <v>69</v>
      </c>
      <c r="L122">
        <v>31</v>
      </c>
      <c r="M122" t="b">
        <v>1</v>
      </c>
      <c r="N122" t="s">
        <v>477</v>
      </c>
      <c r="O122" t="s">
        <v>477</v>
      </c>
      <c r="P122" t="s">
        <v>206</v>
      </c>
      <c r="Q122" t="s">
        <v>191</v>
      </c>
      <c r="R122" t="s">
        <v>182</v>
      </c>
      <c r="S122" t="s">
        <v>192</v>
      </c>
      <c r="T122" t="s">
        <v>480</v>
      </c>
      <c r="U122" t="s">
        <v>198</v>
      </c>
    </row>
    <row r="123" spans="1:21" x14ac:dyDescent="0.5">
      <c r="A123" t="s">
        <v>475</v>
      </c>
      <c r="B123" t="s">
        <v>1065</v>
      </c>
      <c r="C123" t="s">
        <v>170</v>
      </c>
      <c r="D123" t="s">
        <v>1021</v>
      </c>
      <c r="E123">
        <v>5110</v>
      </c>
      <c r="F123">
        <v>4513</v>
      </c>
      <c r="G123">
        <v>597</v>
      </c>
      <c r="H123">
        <v>5</v>
      </c>
      <c r="I123">
        <v>4</v>
      </c>
      <c r="J123">
        <v>0.57999999999999996</v>
      </c>
      <c r="K123">
        <v>12</v>
      </c>
      <c r="L123">
        <v>88</v>
      </c>
      <c r="M123" t="b">
        <v>1</v>
      </c>
      <c r="N123" t="s">
        <v>477</v>
      </c>
      <c r="O123" t="s">
        <v>477</v>
      </c>
      <c r="P123" t="s">
        <v>206</v>
      </c>
      <c r="Q123" t="s">
        <v>191</v>
      </c>
      <c r="R123" t="s">
        <v>182</v>
      </c>
      <c r="S123" t="s">
        <v>192</v>
      </c>
      <c r="T123" t="s">
        <v>480</v>
      </c>
      <c r="U123" t="s">
        <v>198</v>
      </c>
    </row>
    <row r="124" spans="1:21" x14ac:dyDescent="0.5">
      <c r="A124" t="s">
        <v>475</v>
      </c>
      <c r="B124" t="s">
        <v>1066</v>
      </c>
      <c r="C124" t="s">
        <v>170</v>
      </c>
      <c r="D124" t="s">
        <v>1012</v>
      </c>
      <c r="E124">
        <v>6134</v>
      </c>
      <c r="F124">
        <v>32</v>
      </c>
      <c r="G124">
        <v>6102</v>
      </c>
      <c r="H124">
        <v>6</v>
      </c>
      <c r="I124">
        <v>0.03</v>
      </c>
      <c r="J124">
        <v>6</v>
      </c>
      <c r="K124">
        <v>99</v>
      </c>
      <c r="L124">
        <v>1</v>
      </c>
      <c r="M124" t="b">
        <v>1</v>
      </c>
      <c r="N124" t="s">
        <v>477</v>
      </c>
      <c r="O124" t="s">
        <v>477</v>
      </c>
      <c r="P124" t="s">
        <v>206</v>
      </c>
      <c r="Q124" t="s">
        <v>191</v>
      </c>
      <c r="R124" t="s">
        <v>182</v>
      </c>
      <c r="S124" t="s">
        <v>192</v>
      </c>
      <c r="T124" t="s">
        <v>480</v>
      </c>
      <c r="U124" t="s">
        <v>198</v>
      </c>
    </row>
    <row r="125" spans="1:21" x14ac:dyDescent="0.5">
      <c r="A125" t="s">
        <v>475</v>
      </c>
      <c r="B125" t="s">
        <v>1068</v>
      </c>
      <c r="C125" t="s">
        <v>170</v>
      </c>
      <c r="D125" t="s">
        <v>1080</v>
      </c>
      <c r="E125">
        <v>2038</v>
      </c>
      <c r="F125">
        <v>69</v>
      </c>
      <c r="G125">
        <v>1969</v>
      </c>
      <c r="H125">
        <v>2</v>
      </c>
      <c r="I125">
        <v>7.0000000000000007E-2</v>
      </c>
      <c r="J125">
        <v>2</v>
      </c>
      <c r="K125">
        <v>97</v>
      </c>
      <c r="L125">
        <v>3</v>
      </c>
      <c r="M125" t="b">
        <v>1</v>
      </c>
      <c r="N125" t="s">
        <v>477</v>
      </c>
      <c r="O125" t="s">
        <v>477</v>
      </c>
      <c r="P125" t="s">
        <v>206</v>
      </c>
      <c r="Q125" t="s">
        <v>191</v>
      </c>
      <c r="R125" t="s">
        <v>182</v>
      </c>
      <c r="S125" t="s">
        <v>192</v>
      </c>
      <c r="T125" t="s">
        <v>480</v>
      </c>
      <c r="U125" t="s">
        <v>198</v>
      </c>
    </row>
    <row r="126" spans="1:21" x14ac:dyDescent="0.5">
      <c r="A126" t="s">
        <v>475</v>
      </c>
      <c r="B126" t="s">
        <v>1070</v>
      </c>
      <c r="C126" t="s">
        <v>170</v>
      </c>
      <c r="D126" t="s">
        <v>1000</v>
      </c>
      <c r="E126">
        <v>509</v>
      </c>
      <c r="F126">
        <v>131</v>
      </c>
      <c r="G126">
        <v>378</v>
      </c>
      <c r="H126">
        <v>0.5</v>
      </c>
      <c r="I126">
        <v>0.13</v>
      </c>
      <c r="J126">
        <v>0.37</v>
      </c>
      <c r="K126">
        <v>74</v>
      </c>
      <c r="L126">
        <v>26</v>
      </c>
      <c r="M126" t="b">
        <v>1</v>
      </c>
      <c r="N126" t="s">
        <v>477</v>
      </c>
      <c r="O126" t="s">
        <v>477</v>
      </c>
      <c r="P126" t="s">
        <v>206</v>
      </c>
      <c r="Q126" t="s">
        <v>191</v>
      </c>
      <c r="R126" t="s">
        <v>182</v>
      </c>
      <c r="S126" t="s">
        <v>192</v>
      </c>
      <c r="T126" t="s">
        <v>480</v>
      </c>
      <c r="U126" t="s">
        <v>198</v>
      </c>
    </row>
    <row r="127" spans="1:21" x14ac:dyDescent="0.5">
      <c r="A127" t="s">
        <v>475</v>
      </c>
      <c r="B127" t="s">
        <v>1072</v>
      </c>
      <c r="C127" t="s">
        <v>170</v>
      </c>
      <c r="D127" t="s">
        <v>1019</v>
      </c>
      <c r="E127">
        <v>509</v>
      </c>
      <c r="F127">
        <v>29</v>
      </c>
      <c r="G127">
        <v>479</v>
      </c>
      <c r="H127">
        <v>0.5</v>
      </c>
      <c r="I127">
        <v>0.03</v>
      </c>
      <c r="J127">
        <v>0.47</v>
      </c>
      <c r="K127">
        <v>94</v>
      </c>
      <c r="L127">
        <v>6</v>
      </c>
      <c r="M127" t="b">
        <v>1</v>
      </c>
      <c r="N127" t="s">
        <v>477</v>
      </c>
      <c r="O127" t="s">
        <v>477</v>
      </c>
      <c r="P127" t="s">
        <v>206</v>
      </c>
      <c r="Q127" t="s">
        <v>191</v>
      </c>
      <c r="R127" t="s">
        <v>182</v>
      </c>
      <c r="S127" t="s">
        <v>192</v>
      </c>
      <c r="T127" t="s">
        <v>480</v>
      </c>
      <c r="U127" t="s">
        <v>198</v>
      </c>
    </row>
    <row r="128" spans="1:21" x14ac:dyDescent="0.5">
      <c r="A128" t="s">
        <v>481</v>
      </c>
      <c r="B128" t="s">
        <v>1005</v>
      </c>
      <c r="C128" t="s">
        <v>170</v>
      </c>
      <c r="D128" t="s">
        <v>998</v>
      </c>
      <c r="E128">
        <v>1014</v>
      </c>
      <c r="F128">
        <v>80</v>
      </c>
      <c r="G128">
        <v>934</v>
      </c>
      <c r="H128">
        <v>0.99</v>
      </c>
      <c r="I128">
        <v>0.08</v>
      </c>
      <c r="J128">
        <v>0.91</v>
      </c>
      <c r="K128">
        <v>92</v>
      </c>
      <c r="L128">
        <v>8</v>
      </c>
      <c r="M128" t="b">
        <v>1</v>
      </c>
      <c r="N128" t="s">
        <v>230</v>
      </c>
      <c r="O128" t="s">
        <v>230</v>
      </c>
      <c r="P128" t="s">
        <v>232</v>
      </c>
      <c r="Q128" t="s">
        <v>191</v>
      </c>
      <c r="R128" t="s">
        <v>253</v>
      </c>
      <c r="S128" t="s">
        <v>192</v>
      </c>
      <c r="T128" t="s">
        <v>487</v>
      </c>
      <c r="U128" t="s">
        <v>198</v>
      </c>
    </row>
    <row r="129" spans="1:21" x14ac:dyDescent="0.5">
      <c r="A129" t="s">
        <v>481</v>
      </c>
      <c r="B129" t="s">
        <v>1006</v>
      </c>
      <c r="C129" t="s">
        <v>170</v>
      </c>
      <c r="D129" t="s">
        <v>1007</v>
      </c>
      <c r="E129">
        <v>5110</v>
      </c>
      <c r="F129">
        <v>3246</v>
      </c>
      <c r="G129">
        <v>1864</v>
      </c>
      <c r="H129">
        <v>5</v>
      </c>
      <c r="I129">
        <v>3</v>
      </c>
      <c r="J129">
        <v>2</v>
      </c>
      <c r="K129">
        <v>36</v>
      </c>
      <c r="L129">
        <v>64</v>
      </c>
      <c r="M129" t="b">
        <v>1</v>
      </c>
      <c r="N129" t="s">
        <v>230</v>
      </c>
      <c r="O129" t="s">
        <v>230</v>
      </c>
      <c r="P129" t="s">
        <v>232</v>
      </c>
      <c r="Q129" t="s">
        <v>191</v>
      </c>
      <c r="R129" t="s">
        <v>253</v>
      </c>
      <c r="S129" t="s">
        <v>192</v>
      </c>
      <c r="T129" t="s">
        <v>487</v>
      </c>
      <c r="U129" t="s">
        <v>198</v>
      </c>
    </row>
    <row r="130" spans="1:21" x14ac:dyDescent="0.5">
      <c r="A130" t="s">
        <v>481</v>
      </c>
      <c r="B130" t="s">
        <v>1008</v>
      </c>
      <c r="C130" t="s">
        <v>170</v>
      </c>
      <c r="D130" t="s">
        <v>1077</v>
      </c>
      <c r="E130">
        <v>495</v>
      </c>
      <c r="F130">
        <v>231</v>
      </c>
      <c r="G130">
        <v>264</v>
      </c>
      <c r="H130">
        <v>0.48</v>
      </c>
      <c r="I130">
        <v>0.23</v>
      </c>
      <c r="J130">
        <v>0.26</v>
      </c>
      <c r="K130">
        <v>53</v>
      </c>
      <c r="L130">
        <v>47</v>
      </c>
      <c r="M130" t="b">
        <v>1</v>
      </c>
      <c r="N130" t="s">
        <v>230</v>
      </c>
      <c r="O130" t="s">
        <v>230</v>
      </c>
      <c r="P130" t="s">
        <v>232</v>
      </c>
      <c r="Q130" t="s">
        <v>191</v>
      </c>
      <c r="R130" t="s">
        <v>253</v>
      </c>
      <c r="S130" t="s">
        <v>192</v>
      </c>
      <c r="T130" t="s">
        <v>487</v>
      </c>
      <c r="U130" t="s">
        <v>198</v>
      </c>
    </row>
    <row r="131" spans="1:21" x14ac:dyDescent="0.5">
      <c r="A131" t="s">
        <v>481</v>
      </c>
      <c r="B131" t="s">
        <v>1009</v>
      </c>
      <c r="C131" t="s">
        <v>170</v>
      </c>
      <c r="D131" t="s">
        <v>1017</v>
      </c>
      <c r="E131">
        <v>4086</v>
      </c>
      <c r="F131">
        <v>1143</v>
      </c>
      <c r="G131">
        <v>2943</v>
      </c>
      <c r="H131">
        <v>4</v>
      </c>
      <c r="I131">
        <v>1</v>
      </c>
      <c r="J131">
        <v>3</v>
      </c>
      <c r="K131">
        <v>72</v>
      </c>
      <c r="L131">
        <v>28</v>
      </c>
      <c r="M131" t="b">
        <v>1</v>
      </c>
      <c r="N131" t="s">
        <v>230</v>
      </c>
      <c r="O131" t="s">
        <v>230</v>
      </c>
      <c r="P131" t="s">
        <v>232</v>
      </c>
      <c r="Q131" t="s">
        <v>191</v>
      </c>
      <c r="R131" t="s">
        <v>253</v>
      </c>
      <c r="S131" t="s">
        <v>192</v>
      </c>
      <c r="T131" t="s">
        <v>487</v>
      </c>
      <c r="U131" t="s">
        <v>198</v>
      </c>
    </row>
    <row r="132" spans="1:21" x14ac:dyDescent="0.5">
      <c r="A132" t="s">
        <v>481</v>
      </c>
      <c r="B132" t="s">
        <v>1011</v>
      </c>
      <c r="C132" t="s">
        <v>170</v>
      </c>
      <c r="D132" t="s">
        <v>1010</v>
      </c>
      <c r="E132">
        <v>2038</v>
      </c>
      <c r="F132">
        <v>615</v>
      </c>
      <c r="G132">
        <v>1423</v>
      </c>
      <c r="H132">
        <v>2</v>
      </c>
      <c r="I132">
        <v>0.6</v>
      </c>
      <c r="J132">
        <v>1</v>
      </c>
      <c r="K132">
        <v>70</v>
      </c>
      <c r="L132">
        <v>30</v>
      </c>
      <c r="M132" t="b">
        <v>1</v>
      </c>
      <c r="N132" t="s">
        <v>230</v>
      </c>
      <c r="O132" t="s">
        <v>230</v>
      </c>
      <c r="P132" t="s">
        <v>232</v>
      </c>
      <c r="Q132" t="s">
        <v>191</v>
      </c>
      <c r="R132" t="s">
        <v>253</v>
      </c>
      <c r="S132" t="s">
        <v>192</v>
      </c>
      <c r="T132" t="s">
        <v>487</v>
      </c>
      <c r="U132" t="s">
        <v>198</v>
      </c>
    </row>
    <row r="133" spans="1:21" x14ac:dyDescent="0.5">
      <c r="A133" t="s">
        <v>481</v>
      </c>
      <c r="B133" t="s">
        <v>1013</v>
      </c>
      <c r="C133" t="s">
        <v>170</v>
      </c>
      <c r="D133" t="s">
        <v>1000</v>
      </c>
      <c r="E133">
        <v>1014</v>
      </c>
      <c r="F133">
        <v>394</v>
      </c>
      <c r="G133">
        <v>620</v>
      </c>
      <c r="H133">
        <v>0.99</v>
      </c>
      <c r="I133">
        <v>0.38</v>
      </c>
      <c r="J133">
        <v>0.61</v>
      </c>
      <c r="K133">
        <v>61</v>
      </c>
      <c r="L133">
        <v>39</v>
      </c>
      <c r="M133" t="b">
        <v>1</v>
      </c>
      <c r="N133" t="s">
        <v>230</v>
      </c>
      <c r="O133" t="s">
        <v>230</v>
      </c>
      <c r="P133" t="s">
        <v>232</v>
      </c>
      <c r="Q133" t="s">
        <v>191</v>
      </c>
      <c r="R133" t="s">
        <v>253</v>
      </c>
      <c r="S133" t="s">
        <v>192</v>
      </c>
      <c r="T133" t="s">
        <v>487</v>
      </c>
      <c r="U133" t="s">
        <v>198</v>
      </c>
    </row>
    <row r="134" spans="1:21" x14ac:dyDescent="0.5">
      <c r="A134" t="s">
        <v>481</v>
      </c>
      <c r="B134" t="s">
        <v>1014</v>
      </c>
      <c r="C134" t="s">
        <v>170</v>
      </c>
      <c r="D134" t="s">
        <v>1004</v>
      </c>
      <c r="E134">
        <v>599</v>
      </c>
      <c r="F134">
        <v>7</v>
      </c>
      <c r="G134">
        <v>592</v>
      </c>
      <c r="H134">
        <v>0.57999999999999996</v>
      </c>
      <c r="I134">
        <v>0.01</v>
      </c>
      <c r="J134">
        <v>0.57999999999999996</v>
      </c>
      <c r="K134">
        <v>99</v>
      </c>
      <c r="L134">
        <v>1</v>
      </c>
      <c r="M134" t="b">
        <v>1</v>
      </c>
      <c r="N134" t="s">
        <v>230</v>
      </c>
      <c r="O134" t="s">
        <v>230</v>
      </c>
      <c r="P134" t="s">
        <v>232</v>
      </c>
      <c r="Q134" t="s">
        <v>191</v>
      </c>
      <c r="R134" t="s">
        <v>253</v>
      </c>
      <c r="S134" t="s">
        <v>192</v>
      </c>
      <c r="T134" t="s">
        <v>487</v>
      </c>
      <c r="U134" t="s">
        <v>198</v>
      </c>
    </row>
    <row r="135" spans="1:21" x14ac:dyDescent="0.5">
      <c r="A135" t="s">
        <v>481</v>
      </c>
      <c r="B135" t="s">
        <v>1016</v>
      </c>
      <c r="C135" t="s">
        <v>170</v>
      </c>
      <c r="D135" t="s">
        <v>1019</v>
      </c>
      <c r="E135">
        <v>195</v>
      </c>
      <c r="F135">
        <v>12</v>
      </c>
      <c r="G135">
        <v>183</v>
      </c>
      <c r="H135">
        <v>0.19</v>
      </c>
      <c r="I135">
        <v>0.01</v>
      </c>
      <c r="J135">
        <v>0.18</v>
      </c>
      <c r="K135">
        <v>94</v>
      </c>
      <c r="L135">
        <v>6</v>
      </c>
      <c r="M135" t="b">
        <v>1</v>
      </c>
      <c r="N135" t="s">
        <v>230</v>
      </c>
      <c r="O135" t="s">
        <v>230</v>
      </c>
      <c r="P135" t="s">
        <v>232</v>
      </c>
      <c r="Q135" t="s">
        <v>191</v>
      </c>
      <c r="R135" t="s">
        <v>253</v>
      </c>
      <c r="S135" t="s">
        <v>192</v>
      </c>
      <c r="T135" t="s">
        <v>487</v>
      </c>
      <c r="U135" t="s">
        <v>198</v>
      </c>
    </row>
    <row r="136" spans="1:21" x14ac:dyDescent="0.5">
      <c r="A136" t="s">
        <v>481</v>
      </c>
      <c r="B136" t="s">
        <v>1018</v>
      </c>
      <c r="C136" t="s">
        <v>170</v>
      </c>
      <c r="D136" t="s">
        <v>1012</v>
      </c>
      <c r="E136">
        <v>295</v>
      </c>
      <c r="F136">
        <v>17</v>
      </c>
      <c r="G136">
        <v>277</v>
      </c>
      <c r="H136">
        <v>0.28999999999999998</v>
      </c>
      <c r="I136">
        <v>0.02</v>
      </c>
      <c r="J136">
        <v>0.27</v>
      </c>
      <c r="K136">
        <v>94</v>
      </c>
      <c r="L136">
        <v>6</v>
      </c>
      <c r="M136" t="b">
        <v>1</v>
      </c>
      <c r="N136" t="s">
        <v>230</v>
      </c>
      <c r="O136" t="s">
        <v>230</v>
      </c>
      <c r="P136" t="s">
        <v>232</v>
      </c>
      <c r="Q136" t="s">
        <v>191</v>
      </c>
      <c r="R136" t="s">
        <v>253</v>
      </c>
      <c r="S136" t="s">
        <v>192</v>
      </c>
      <c r="T136" t="s">
        <v>487</v>
      </c>
      <c r="U136" t="s">
        <v>198</v>
      </c>
    </row>
    <row r="137" spans="1:21" x14ac:dyDescent="0.5">
      <c r="A137" t="s">
        <v>481</v>
      </c>
      <c r="B137" t="s">
        <v>1020</v>
      </c>
      <c r="C137" t="s">
        <v>170</v>
      </c>
      <c r="D137" t="s">
        <v>1021</v>
      </c>
      <c r="E137">
        <v>4086</v>
      </c>
      <c r="F137">
        <v>255</v>
      </c>
      <c r="G137">
        <v>3831</v>
      </c>
      <c r="H137">
        <v>4</v>
      </c>
      <c r="I137">
        <v>0.25</v>
      </c>
      <c r="J137">
        <v>4</v>
      </c>
      <c r="K137">
        <v>94</v>
      </c>
      <c r="L137">
        <v>6</v>
      </c>
      <c r="M137" t="b">
        <v>1</v>
      </c>
      <c r="N137" t="s">
        <v>230</v>
      </c>
      <c r="O137" t="s">
        <v>230</v>
      </c>
      <c r="P137" t="s">
        <v>232</v>
      </c>
      <c r="Q137" t="s">
        <v>191</v>
      </c>
      <c r="R137" t="s">
        <v>253</v>
      </c>
      <c r="S137" t="s">
        <v>192</v>
      </c>
      <c r="T137" t="s">
        <v>487</v>
      </c>
      <c r="U137" t="s">
        <v>198</v>
      </c>
    </row>
    <row r="138" spans="1:21" x14ac:dyDescent="0.5">
      <c r="A138" t="s">
        <v>488</v>
      </c>
      <c r="B138" t="s">
        <v>1043</v>
      </c>
      <c r="C138" t="s">
        <v>170</v>
      </c>
      <c r="D138" t="s">
        <v>998</v>
      </c>
      <c r="E138">
        <v>1014</v>
      </c>
      <c r="F138">
        <v>169</v>
      </c>
      <c r="G138">
        <v>845</v>
      </c>
      <c r="H138">
        <v>0.99</v>
      </c>
      <c r="I138">
        <v>0.17</v>
      </c>
      <c r="J138">
        <v>0.82</v>
      </c>
      <c r="K138">
        <v>83</v>
      </c>
      <c r="L138">
        <v>17</v>
      </c>
      <c r="M138" t="b">
        <v>1</v>
      </c>
      <c r="N138" t="s">
        <v>230</v>
      </c>
      <c r="O138" t="s">
        <v>230</v>
      </c>
      <c r="P138" t="s">
        <v>232</v>
      </c>
      <c r="Q138" t="s">
        <v>191</v>
      </c>
      <c r="R138" t="s">
        <v>253</v>
      </c>
      <c r="S138" t="s">
        <v>192</v>
      </c>
      <c r="T138" t="s">
        <v>493</v>
      </c>
      <c r="U138" t="s">
        <v>198</v>
      </c>
    </row>
    <row r="139" spans="1:21" x14ac:dyDescent="0.5">
      <c r="A139" t="s">
        <v>488</v>
      </c>
      <c r="B139" t="s">
        <v>1044</v>
      </c>
      <c r="C139" t="s">
        <v>170</v>
      </c>
      <c r="D139" t="s">
        <v>1007</v>
      </c>
      <c r="E139">
        <v>5110</v>
      </c>
      <c r="F139">
        <v>3065</v>
      </c>
      <c r="G139">
        <v>2045</v>
      </c>
      <c r="H139">
        <v>5</v>
      </c>
      <c r="I139">
        <v>3</v>
      </c>
      <c r="J139">
        <v>2</v>
      </c>
      <c r="K139">
        <v>40</v>
      </c>
      <c r="L139">
        <v>60</v>
      </c>
      <c r="M139" t="b">
        <v>1</v>
      </c>
      <c r="N139" t="s">
        <v>230</v>
      </c>
      <c r="O139" t="s">
        <v>230</v>
      </c>
      <c r="P139" t="s">
        <v>232</v>
      </c>
      <c r="Q139" t="s">
        <v>191</v>
      </c>
      <c r="R139" t="s">
        <v>253</v>
      </c>
      <c r="S139" t="s">
        <v>192</v>
      </c>
      <c r="T139" t="s">
        <v>493</v>
      </c>
      <c r="U139" t="s">
        <v>198</v>
      </c>
    </row>
    <row r="140" spans="1:21" x14ac:dyDescent="0.5">
      <c r="A140" t="s">
        <v>488</v>
      </c>
      <c r="B140" t="s">
        <v>1045</v>
      </c>
      <c r="C140" t="s">
        <v>170</v>
      </c>
      <c r="D140" t="s">
        <v>1010</v>
      </c>
      <c r="E140">
        <v>2038</v>
      </c>
      <c r="F140">
        <v>661</v>
      </c>
      <c r="G140">
        <v>1377</v>
      </c>
      <c r="H140">
        <v>2</v>
      </c>
      <c r="I140">
        <v>0.65</v>
      </c>
      <c r="J140">
        <v>1</v>
      </c>
      <c r="K140">
        <v>68</v>
      </c>
      <c r="L140">
        <v>32</v>
      </c>
      <c r="M140" t="b">
        <v>1</v>
      </c>
      <c r="N140" t="s">
        <v>230</v>
      </c>
      <c r="O140" t="s">
        <v>230</v>
      </c>
      <c r="P140" t="s">
        <v>232</v>
      </c>
      <c r="Q140" t="s">
        <v>191</v>
      </c>
      <c r="R140" t="s">
        <v>253</v>
      </c>
      <c r="S140" t="s">
        <v>192</v>
      </c>
      <c r="T140" t="s">
        <v>493</v>
      </c>
      <c r="U140" t="s">
        <v>198</v>
      </c>
    </row>
    <row r="141" spans="1:21" x14ac:dyDescent="0.5">
      <c r="A141" t="s">
        <v>488</v>
      </c>
      <c r="B141" t="s">
        <v>1046</v>
      </c>
      <c r="C141" t="s">
        <v>170</v>
      </c>
      <c r="D141" t="s">
        <v>1019</v>
      </c>
      <c r="E141">
        <v>195</v>
      </c>
      <c r="F141">
        <v>12</v>
      </c>
      <c r="G141">
        <v>183</v>
      </c>
      <c r="H141">
        <v>0.19</v>
      </c>
      <c r="I141">
        <v>0.01</v>
      </c>
      <c r="J141">
        <v>0.18</v>
      </c>
      <c r="K141">
        <v>94</v>
      </c>
      <c r="L141">
        <v>6</v>
      </c>
      <c r="M141" t="b">
        <v>1</v>
      </c>
      <c r="N141" t="s">
        <v>230</v>
      </c>
      <c r="O141" t="s">
        <v>230</v>
      </c>
      <c r="P141" t="s">
        <v>232</v>
      </c>
      <c r="Q141" t="s">
        <v>191</v>
      </c>
      <c r="R141" t="s">
        <v>253</v>
      </c>
      <c r="S141" t="s">
        <v>192</v>
      </c>
      <c r="T141" t="s">
        <v>493</v>
      </c>
      <c r="U141" t="s">
        <v>198</v>
      </c>
    </row>
    <row r="142" spans="1:21" x14ac:dyDescent="0.5">
      <c r="A142" t="s">
        <v>488</v>
      </c>
      <c r="B142" t="s">
        <v>1047</v>
      </c>
      <c r="C142" t="s">
        <v>170</v>
      </c>
      <c r="D142" t="s">
        <v>1000</v>
      </c>
      <c r="E142">
        <v>1014</v>
      </c>
      <c r="F142">
        <v>426</v>
      </c>
      <c r="G142">
        <v>588</v>
      </c>
      <c r="H142">
        <v>0.99</v>
      </c>
      <c r="I142">
        <v>0.42</v>
      </c>
      <c r="J142">
        <v>0.56999999999999995</v>
      </c>
      <c r="K142">
        <v>58</v>
      </c>
      <c r="L142">
        <v>42</v>
      </c>
      <c r="M142" t="b">
        <v>1</v>
      </c>
      <c r="N142" t="s">
        <v>230</v>
      </c>
      <c r="O142" t="s">
        <v>230</v>
      </c>
      <c r="P142" t="s">
        <v>232</v>
      </c>
      <c r="Q142" t="s">
        <v>191</v>
      </c>
      <c r="R142" t="s">
        <v>253</v>
      </c>
      <c r="S142" t="s">
        <v>192</v>
      </c>
      <c r="T142" t="s">
        <v>493</v>
      </c>
      <c r="U142" t="s">
        <v>198</v>
      </c>
    </row>
    <row r="143" spans="1:21" x14ac:dyDescent="0.5">
      <c r="A143" t="s">
        <v>488</v>
      </c>
      <c r="B143" t="s">
        <v>1048</v>
      </c>
      <c r="C143" t="s">
        <v>170</v>
      </c>
      <c r="D143" t="s">
        <v>1004</v>
      </c>
      <c r="E143">
        <v>599</v>
      </c>
      <c r="F143">
        <v>7</v>
      </c>
      <c r="G143">
        <v>592</v>
      </c>
      <c r="H143">
        <v>0.57999999999999996</v>
      </c>
      <c r="I143">
        <v>0.01</v>
      </c>
      <c r="J143">
        <v>0.57999999999999996</v>
      </c>
      <c r="K143">
        <v>99</v>
      </c>
      <c r="L143">
        <v>1</v>
      </c>
      <c r="M143" t="b">
        <v>1</v>
      </c>
      <c r="N143" t="s">
        <v>230</v>
      </c>
      <c r="O143" t="s">
        <v>230</v>
      </c>
      <c r="P143" t="s">
        <v>232</v>
      </c>
      <c r="Q143" t="s">
        <v>191</v>
      </c>
      <c r="R143" t="s">
        <v>253</v>
      </c>
      <c r="S143" t="s">
        <v>192</v>
      </c>
      <c r="T143" t="s">
        <v>493</v>
      </c>
      <c r="U143" t="s">
        <v>198</v>
      </c>
    </row>
    <row r="144" spans="1:21" x14ac:dyDescent="0.5">
      <c r="A144" t="s">
        <v>488</v>
      </c>
      <c r="B144" t="s">
        <v>1049</v>
      </c>
      <c r="C144" t="s">
        <v>170</v>
      </c>
      <c r="D144" t="s">
        <v>1017</v>
      </c>
      <c r="E144">
        <v>4086</v>
      </c>
      <c r="F144">
        <v>649</v>
      </c>
      <c r="G144">
        <v>3437</v>
      </c>
      <c r="H144">
        <v>4</v>
      </c>
      <c r="I144">
        <v>0.63</v>
      </c>
      <c r="J144">
        <v>3</v>
      </c>
      <c r="K144">
        <v>84</v>
      </c>
      <c r="L144">
        <v>16</v>
      </c>
      <c r="M144" t="b">
        <v>1</v>
      </c>
      <c r="N144" t="s">
        <v>230</v>
      </c>
      <c r="O144" t="s">
        <v>230</v>
      </c>
      <c r="P144" t="s">
        <v>232</v>
      </c>
      <c r="Q144" t="s">
        <v>191</v>
      </c>
      <c r="R144" t="s">
        <v>253</v>
      </c>
      <c r="S144" t="s">
        <v>192</v>
      </c>
      <c r="T144" t="s">
        <v>493</v>
      </c>
      <c r="U144" t="s">
        <v>198</v>
      </c>
    </row>
    <row r="145" spans="1:21" x14ac:dyDescent="0.5">
      <c r="A145" t="s">
        <v>488</v>
      </c>
      <c r="B145" t="s">
        <v>1050</v>
      </c>
      <c r="C145" t="s">
        <v>170</v>
      </c>
      <c r="D145" t="s">
        <v>1012</v>
      </c>
      <c r="E145">
        <v>295</v>
      </c>
      <c r="F145">
        <v>17</v>
      </c>
      <c r="G145">
        <v>277</v>
      </c>
      <c r="H145">
        <v>0.28999999999999998</v>
      </c>
      <c r="I145">
        <v>0.02</v>
      </c>
      <c r="J145">
        <v>0.27</v>
      </c>
      <c r="K145">
        <v>94</v>
      </c>
      <c r="L145">
        <v>6</v>
      </c>
      <c r="M145" t="b">
        <v>1</v>
      </c>
      <c r="N145" t="s">
        <v>230</v>
      </c>
      <c r="O145" t="s">
        <v>230</v>
      </c>
      <c r="P145" t="s">
        <v>232</v>
      </c>
      <c r="Q145" t="s">
        <v>191</v>
      </c>
      <c r="R145" t="s">
        <v>253</v>
      </c>
      <c r="S145" t="s">
        <v>192</v>
      </c>
      <c r="T145" t="s">
        <v>493</v>
      </c>
      <c r="U145" t="s">
        <v>198</v>
      </c>
    </row>
    <row r="146" spans="1:21" x14ac:dyDescent="0.5">
      <c r="A146" t="s">
        <v>488</v>
      </c>
      <c r="B146" t="s">
        <v>1051</v>
      </c>
      <c r="C146" t="s">
        <v>170</v>
      </c>
      <c r="D146" t="s">
        <v>1021</v>
      </c>
      <c r="E146">
        <v>4086</v>
      </c>
      <c r="F146">
        <v>250</v>
      </c>
      <c r="G146">
        <v>3836</v>
      </c>
      <c r="H146">
        <v>4</v>
      </c>
      <c r="I146">
        <v>0.24</v>
      </c>
      <c r="J146">
        <v>4</v>
      </c>
      <c r="K146">
        <v>94</v>
      </c>
      <c r="L146">
        <v>6</v>
      </c>
      <c r="M146" t="b">
        <v>1</v>
      </c>
      <c r="N146" t="s">
        <v>230</v>
      </c>
      <c r="O146" t="s">
        <v>230</v>
      </c>
      <c r="P146" t="s">
        <v>232</v>
      </c>
      <c r="Q146" t="s">
        <v>191</v>
      </c>
      <c r="R146" t="s">
        <v>253</v>
      </c>
      <c r="S146" t="s">
        <v>192</v>
      </c>
      <c r="T146" t="s">
        <v>493</v>
      </c>
      <c r="U146" t="s">
        <v>198</v>
      </c>
    </row>
    <row r="147" spans="1:21" x14ac:dyDescent="0.5">
      <c r="A147" t="s">
        <v>506</v>
      </c>
      <c r="B147" t="s">
        <v>1001</v>
      </c>
      <c r="C147" t="s">
        <v>172</v>
      </c>
      <c r="D147" t="s">
        <v>998</v>
      </c>
      <c r="E147">
        <v>26007</v>
      </c>
      <c r="F147">
        <v>3384</v>
      </c>
      <c r="G147">
        <v>22624</v>
      </c>
      <c r="H147">
        <v>25</v>
      </c>
      <c r="I147">
        <v>3</v>
      </c>
      <c r="J147">
        <v>22</v>
      </c>
      <c r="K147">
        <v>87</v>
      </c>
      <c r="L147">
        <v>13</v>
      </c>
      <c r="M147" t="b">
        <v>0</v>
      </c>
      <c r="N147" t="s">
        <v>217</v>
      </c>
      <c r="O147" t="s">
        <v>217</v>
      </c>
      <c r="P147" t="s">
        <v>232</v>
      </c>
      <c r="Q147" t="s">
        <v>191</v>
      </c>
      <c r="R147" t="s">
        <v>253</v>
      </c>
      <c r="S147" t="s">
        <v>192</v>
      </c>
      <c r="T147" t="s">
        <v>509</v>
      </c>
      <c r="U147" t="s">
        <v>198</v>
      </c>
    </row>
    <row r="148" spans="1:21" x14ac:dyDescent="0.5">
      <c r="A148" t="s">
        <v>506</v>
      </c>
      <c r="B148" t="s">
        <v>1002</v>
      </c>
      <c r="C148" t="s">
        <v>172</v>
      </c>
      <c r="D148" t="s">
        <v>1000</v>
      </c>
      <c r="E148">
        <v>1014</v>
      </c>
      <c r="F148">
        <v>347</v>
      </c>
      <c r="G148">
        <v>667</v>
      </c>
      <c r="H148">
        <v>0.99</v>
      </c>
      <c r="I148">
        <v>0.34</v>
      </c>
      <c r="J148">
        <v>0.65</v>
      </c>
      <c r="K148">
        <v>66</v>
      </c>
      <c r="L148">
        <v>34</v>
      </c>
      <c r="M148" t="b">
        <v>0</v>
      </c>
      <c r="N148" t="s">
        <v>217</v>
      </c>
      <c r="O148" t="s">
        <v>217</v>
      </c>
      <c r="P148" t="s">
        <v>232</v>
      </c>
      <c r="Q148" t="s">
        <v>191</v>
      </c>
      <c r="R148" t="s">
        <v>253</v>
      </c>
      <c r="S148" t="s">
        <v>192</v>
      </c>
      <c r="T148" t="s">
        <v>509</v>
      </c>
      <c r="U148" t="s">
        <v>198</v>
      </c>
    </row>
    <row r="149" spans="1:21" x14ac:dyDescent="0.5">
      <c r="A149" t="s">
        <v>506</v>
      </c>
      <c r="B149" t="s">
        <v>1003</v>
      </c>
      <c r="C149" t="s">
        <v>172</v>
      </c>
      <c r="D149" t="s">
        <v>1004</v>
      </c>
      <c r="E149">
        <v>599</v>
      </c>
      <c r="F149">
        <v>6</v>
      </c>
      <c r="G149">
        <v>593</v>
      </c>
      <c r="H149">
        <v>0.57999999999999996</v>
      </c>
      <c r="I149">
        <v>0.01</v>
      </c>
      <c r="J149">
        <v>0.57999999999999996</v>
      </c>
      <c r="K149">
        <v>99</v>
      </c>
      <c r="L149">
        <v>1</v>
      </c>
      <c r="M149" t="b">
        <v>0</v>
      </c>
      <c r="N149" t="s">
        <v>217</v>
      </c>
      <c r="O149" t="s">
        <v>217</v>
      </c>
      <c r="P149" t="s">
        <v>232</v>
      </c>
      <c r="Q149" t="s">
        <v>191</v>
      </c>
      <c r="R149" t="s">
        <v>253</v>
      </c>
      <c r="S149" t="s">
        <v>192</v>
      </c>
      <c r="T149" t="s">
        <v>509</v>
      </c>
      <c r="U149" t="s">
        <v>198</v>
      </c>
    </row>
    <row r="150" spans="1:21" x14ac:dyDescent="0.5">
      <c r="A150" t="s">
        <v>510</v>
      </c>
      <c r="B150" t="s">
        <v>997</v>
      </c>
      <c r="C150" t="s">
        <v>170</v>
      </c>
      <c r="D150" t="s">
        <v>998</v>
      </c>
      <c r="E150">
        <v>20031</v>
      </c>
      <c r="F150">
        <v>9846</v>
      </c>
      <c r="G150">
        <v>10184</v>
      </c>
      <c r="H150">
        <v>20</v>
      </c>
      <c r="I150">
        <v>10</v>
      </c>
      <c r="J150">
        <v>10</v>
      </c>
      <c r="K150">
        <v>51</v>
      </c>
      <c r="L150">
        <v>49</v>
      </c>
      <c r="M150" t="b">
        <v>0</v>
      </c>
      <c r="N150" t="s">
        <v>176</v>
      </c>
      <c r="P150" t="s">
        <v>243</v>
      </c>
      <c r="Q150" t="s">
        <v>191</v>
      </c>
      <c r="R150" t="s">
        <v>182</v>
      </c>
      <c r="S150" t="s">
        <v>192</v>
      </c>
      <c r="T150" t="s">
        <v>514</v>
      </c>
      <c r="U150" t="s">
        <v>198</v>
      </c>
    </row>
    <row r="151" spans="1:21" x14ac:dyDescent="0.5">
      <c r="A151" t="s">
        <v>510</v>
      </c>
      <c r="B151" t="s">
        <v>999</v>
      </c>
      <c r="C151" t="s">
        <v>170</v>
      </c>
      <c r="D151" t="s">
        <v>1000</v>
      </c>
      <c r="E151">
        <v>976</v>
      </c>
      <c r="F151">
        <v>266</v>
      </c>
      <c r="G151">
        <v>710</v>
      </c>
      <c r="H151">
        <v>0.95</v>
      </c>
      <c r="I151">
        <v>0.26</v>
      </c>
      <c r="J151">
        <v>0.69</v>
      </c>
      <c r="K151">
        <v>73</v>
      </c>
      <c r="L151">
        <v>27</v>
      </c>
      <c r="M151" t="b">
        <v>0</v>
      </c>
      <c r="N151" t="s">
        <v>176</v>
      </c>
      <c r="P151" t="s">
        <v>243</v>
      </c>
      <c r="Q151" t="s">
        <v>191</v>
      </c>
      <c r="R151" t="s">
        <v>182</v>
      </c>
      <c r="S151" t="s">
        <v>192</v>
      </c>
      <c r="T151" t="s">
        <v>514</v>
      </c>
      <c r="U151" t="s">
        <v>198</v>
      </c>
    </row>
    <row r="152" spans="1:21" x14ac:dyDescent="0.5">
      <c r="A152" t="s">
        <v>535</v>
      </c>
      <c r="B152" t="s">
        <v>997</v>
      </c>
      <c r="C152" t="s">
        <v>170</v>
      </c>
      <c r="D152" t="s">
        <v>1059</v>
      </c>
      <c r="E152">
        <v>81278</v>
      </c>
      <c r="F152">
        <v>43694</v>
      </c>
      <c r="G152">
        <v>37584</v>
      </c>
      <c r="H152">
        <v>79</v>
      </c>
      <c r="I152">
        <v>43</v>
      </c>
      <c r="J152">
        <v>37</v>
      </c>
      <c r="K152">
        <v>46</v>
      </c>
      <c r="L152">
        <v>54</v>
      </c>
      <c r="M152" t="b">
        <v>1</v>
      </c>
      <c r="N152" t="s">
        <v>331</v>
      </c>
      <c r="O152" t="s">
        <v>331</v>
      </c>
      <c r="P152" t="s">
        <v>232</v>
      </c>
      <c r="Q152" t="s">
        <v>191</v>
      </c>
      <c r="R152" t="s">
        <v>182</v>
      </c>
      <c r="S152" t="s">
        <v>192</v>
      </c>
      <c r="T152" t="s">
        <v>539</v>
      </c>
      <c r="U152" t="s">
        <v>198</v>
      </c>
    </row>
    <row r="153" spans="1:21" x14ac:dyDescent="0.5">
      <c r="A153" t="s">
        <v>535</v>
      </c>
      <c r="B153" t="s">
        <v>999</v>
      </c>
      <c r="C153" t="s">
        <v>170</v>
      </c>
      <c r="D153" t="s">
        <v>1061</v>
      </c>
      <c r="E153">
        <v>51182</v>
      </c>
      <c r="F153">
        <v>3759</v>
      </c>
      <c r="G153">
        <v>47423</v>
      </c>
      <c r="H153">
        <v>50</v>
      </c>
      <c r="I153">
        <v>4</v>
      </c>
      <c r="J153">
        <v>46</v>
      </c>
      <c r="K153">
        <v>93</v>
      </c>
      <c r="L153">
        <v>7</v>
      </c>
      <c r="M153" t="b">
        <v>1</v>
      </c>
      <c r="N153" t="s">
        <v>331</v>
      </c>
      <c r="O153" t="s">
        <v>331</v>
      </c>
      <c r="P153" t="s">
        <v>232</v>
      </c>
      <c r="Q153" t="s">
        <v>191</v>
      </c>
      <c r="R153" t="s">
        <v>182</v>
      </c>
      <c r="S153" t="s">
        <v>192</v>
      </c>
      <c r="T153" t="s">
        <v>539</v>
      </c>
      <c r="U153" t="s">
        <v>198</v>
      </c>
    </row>
    <row r="154" spans="1:21" x14ac:dyDescent="0.5">
      <c r="A154" t="s">
        <v>540</v>
      </c>
      <c r="B154" t="s">
        <v>1060</v>
      </c>
      <c r="C154" t="s">
        <v>170</v>
      </c>
      <c r="D154" t="s">
        <v>1059</v>
      </c>
      <c r="E154">
        <v>81190</v>
      </c>
      <c r="F154">
        <v>54305</v>
      </c>
      <c r="G154">
        <v>26885</v>
      </c>
      <c r="H154">
        <v>79</v>
      </c>
      <c r="I154">
        <v>53</v>
      </c>
      <c r="J154">
        <v>26</v>
      </c>
      <c r="K154">
        <v>33</v>
      </c>
      <c r="L154">
        <v>67</v>
      </c>
      <c r="M154" t="b">
        <v>1</v>
      </c>
      <c r="N154" t="s">
        <v>331</v>
      </c>
      <c r="O154" t="s">
        <v>331</v>
      </c>
      <c r="P154" t="s">
        <v>354</v>
      </c>
      <c r="Q154" t="s">
        <v>191</v>
      </c>
      <c r="R154" t="s">
        <v>182</v>
      </c>
      <c r="S154" t="s">
        <v>192</v>
      </c>
      <c r="T154" t="s">
        <v>545</v>
      </c>
      <c r="U154" t="s">
        <v>198</v>
      </c>
    </row>
    <row r="155" spans="1:21" x14ac:dyDescent="0.5">
      <c r="A155" t="s">
        <v>546</v>
      </c>
      <c r="B155" t="s">
        <v>997</v>
      </c>
      <c r="C155" t="s">
        <v>170</v>
      </c>
      <c r="D155" t="s">
        <v>1059</v>
      </c>
      <c r="E155">
        <v>81278</v>
      </c>
      <c r="F155">
        <v>44473</v>
      </c>
      <c r="G155">
        <v>36805</v>
      </c>
      <c r="H155">
        <v>79</v>
      </c>
      <c r="I155">
        <v>43</v>
      </c>
      <c r="J155">
        <v>36</v>
      </c>
      <c r="K155">
        <v>45</v>
      </c>
      <c r="L155">
        <v>55</v>
      </c>
      <c r="M155" t="b">
        <v>1</v>
      </c>
      <c r="N155" t="s">
        <v>331</v>
      </c>
      <c r="O155" t="s">
        <v>331</v>
      </c>
      <c r="P155" t="s">
        <v>119</v>
      </c>
      <c r="Q155" t="s">
        <v>191</v>
      </c>
      <c r="R155" t="s">
        <v>253</v>
      </c>
      <c r="S155" t="s">
        <v>192</v>
      </c>
      <c r="T155" t="s">
        <v>551</v>
      </c>
      <c r="U155" t="s">
        <v>198</v>
      </c>
    </row>
    <row r="156" spans="1:21" x14ac:dyDescent="0.5">
      <c r="A156" t="s">
        <v>546</v>
      </c>
      <c r="B156" t="s">
        <v>999</v>
      </c>
      <c r="C156" t="s">
        <v>170</v>
      </c>
      <c r="D156" t="s">
        <v>1058</v>
      </c>
      <c r="E156">
        <v>511982</v>
      </c>
      <c r="F156">
        <v>11554</v>
      </c>
      <c r="G156">
        <v>500428</v>
      </c>
      <c r="H156">
        <v>500</v>
      </c>
      <c r="I156">
        <v>11</v>
      </c>
      <c r="J156">
        <v>489</v>
      </c>
      <c r="K156">
        <v>98</v>
      </c>
      <c r="L156">
        <v>2</v>
      </c>
      <c r="M156" t="b">
        <v>1</v>
      </c>
      <c r="N156" t="s">
        <v>331</v>
      </c>
      <c r="O156" t="s">
        <v>331</v>
      </c>
      <c r="P156" t="s">
        <v>119</v>
      </c>
      <c r="Q156" t="s">
        <v>191</v>
      </c>
      <c r="R156" t="s">
        <v>253</v>
      </c>
      <c r="S156" t="s">
        <v>192</v>
      </c>
      <c r="T156" t="s">
        <v>551</v>
      </c>
      <c r="U156" t="s">
        <v>198</v>
      </c>
    </row>
    <row r="157" spans="1:21" x14ac:dyDescent="0.5">
      <c r="A157" t="s">
        <v>552</v>
      </c>
      <c r="B157" t="s">
        <v>1060</v>
      </c>
      <c r="C157" t="s">
        <v>170</v>
      </c>
      <c r="D157" t="s">
        <v>1059</v>
      </c>
      <c r="E157">
        <v>81278</v>
      </c>
      <c r="F157">
        <v>41614</v>
      </c>
      <c r="G157">
        <v>39664</v>
      </c>
      <c r="H157">
        <v>79</v>
      </c>
      <c r="I157">
        <v>41</v>
      </c>
      <c r="J157">
        <v>39</v>
      </c>
      <c r="K157">
        <v>49</v>
      </c>
      <c r="L157">
        <v>51</v>
      </c>
      <c r="M157" t="b">
        <v>1</v>
      </c>
      <c r="N157" t="s">
        <v>331</v>
      </c>
      <c r="O157" t="s">
        <v>331</v>
      </c>
      <c r="P157" t="s">
        <v>554</v>
      </c>
      <c r="Q157" t="s">
        <v>191</v>
      </c>
      <c r="R157" t="s">
        <v>253</v>
      </c>
      <c r="S157" t="s">
        <v>192</v>
      </c>
      <c r="T157" t="s">
        <v>558</v>
      </c>
      <c r="U157" t="s">
        <v>198</v>
      </c>
    </row>
    <row r="158" spans="1:21" x14ac:dyDescent="0.5">
      <c r="A158" t="s">
        <v>559</v>
      </c>
      <c r="B158" t="s">
        <v>997</v>
      </c>
      <c r="C158" t="s">
        <v>170</v>
      </c>
      <c r="D158" t="s">
        <v>1059</v>
      </c>
      <c r="E158">
        <v>81278</v>
      </c>
      <c r="F158">
        <v>53298</v>
      </c>
      <c r="G158">
        <v>27980</v>
      </c>
      <c r="H158">
        <v>79</v>
      </c>
      <c r="I158">
        <v>52</v>
      </c>
      <c r="J158">
        <v>27</v>
      </c>
      <c r="K158">
        <v>34</v>
      </c>
      <c r="L158">
        <v>66</v>
      </c>
      <c r="M158" t="b">
        <v>1</v>
      </c>
      <c r="N158" t="s">
        <v>331</v>
      </c>
      <c r="O158" t="s">
        <v>331</v>
      </c>
      <c r="P158" t="s">
        <v>554</v>
      </c>
      <c r="Q158" t="s">
        <v>191</v>
      </c>
      <c r="R158" t="s">
        <v>182</v>
      </c>
      <c r="S158" t="s">
        <v>192</v>
      </c>
      <c r="T158" t="s">
        <v>563</v>
      </c>
      <c r="U158" t="s">
        <v>198</v>
      </c>
    </row>
    <row r="159" spans="1:21" x14ac:dyDescent="0.5">
      <c r="A159" t="s">
        <v>559</v>
      </c>
      <c r="B159" t="s">
        <v>999</v>
      </c>
      <c r="C159" t="s">
        <v>170</v>
      </c>
      <c r="D159" t="s">
        <v>1058</v>
      </c>
      <c r="E159">
        <v>880622</v>
      </c>
      <c r="F159">
        <v>149380</v>
      </c>
      <c r="G159">
        <v>731242</v>
      </c>
      <c r="H159">
        <v>860</v>
      </c>
      <c r="I159">
        <v>146</v>
      </c>
      <c r="J159">
        <v>714</v>
      </c>
      <c r="K159">
        <v>83</v>
      </c>
      <c r="L159">
        <v>17</v>
      </c>
      <c r="M159" t="b">
        <v>1</v>
      </c>
      <c r="N159" t="s">
        <v>331</v>
      </c>
      <c r="O159" t="s">
        <v>331</v>
      </c>
      <c r="P159" t="s">
        <v>554</v>
      </c>
      <c r="Q159" t="s">
        <v>191</v>
      </c>
      <c r="R159" t="s">
        <v>182</v>
      </c>
      <c r="S159" t="s">
        <v>192</v>
      </c>
      <c r="T159" t="s">
        <v>563</v>
      </c>
      <c r="U159" t="s">
        <v>198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36.5859375" customWidth="1"/>
    <col min="2" max="2" width="20.17578125" customWidth="1"/>
    <col min="3" max="3" width="132.76171875" customWidth="1"/>
    <col min="4" max="4" width="19.46875" customWidth="1"/>
    <col min="5" max="5" width="9.1171875" customWidth="1"/>
    <col min="6" max="6" width="16.703125" customWidth="1"/>
    <col min="7" max="7" width="20.29296875" customWidth="1"/>
    <col min="8" max="8" width="10.76171875" customWidth="1"/>
    <col min="9" max="9" width="25.46875" customWidth="1"/>
    <col min="10" max="10" width="20" customWidth="1"/>
  </cols>
  <sheetData>
    <row r="1" spans="1:10" x14ac:dyDescent="0.5">
      <c r="A1" s="1" t="s">
        <v>83</v>
      </c>
      <c r="B1" s="1" t="s">
        <v>613</v>
      </c>
      <c r="C1" s="1" t="s">
        <v>1081</v>
      </c>
      <c r="D1" s="1" t="s">
        <v>40</v>
      </c>
      <c r="E1" s="1" t="s">
        <v>1082</v>
      </c>
      <c r="F1" s="1" t="s">
        <v>1083</v>
      </c>
      <c r="G1" s="1" t="s">
        <v>1084</v>
      </c>
      <c r="H1" s="1" t="s">
        <v>1085</v>
      </c>
      <c r="I1" s="1" t="s">
        <v>155</v>
      </c>
      <c r="J1" s="1" t="s">
        <v>6</v>
      </c>
    </row>
    <row r="2" spans="1:10" x14ac:dyDescent="0.5">
      <c r="A2" t="s">
        <v>166</v>
      </c>
      <c r="B2" t="s">
        <v>1086</v>
      </c>
      <c r="C2" t="s">
        <v>1087</v>
      </c>
      <c r="D2" t="s">
        <v>645</v>
      </c>
      <c r="E2">
        <v>0</v>
      </c>
      <c r="F2">
        <v>4324</v>
      </c>
      <c r="G2">
        <v>0</v>
      </c>
      <c r="I2" t="s">
        <v>195</v>
      </c>
      <c r="J2" t="s">
        <v>198</v>
      </c>
    </row>
    <row r="3" spans="1:10" x14ac:dyDescent="0.5">
      <c r="A3" t="s">
        <v>166</v>
      </c>
      <c r="B3" t="s">
        <v>1088</v>
      </c>
      <c r="C3" t="s">
        <v>641</v>
      </c>
      <c r="D3" t="s">
        <v>645</v>
      </c>
      <c r="E3">
        <v>4</v>
      </c>
      <c r="F3">
        <v>0</v>
      </c>
      <c r="G3">
        <v>0</v>
      </c>
      <c r="I3" t="s">
        <v>195</v>
      </c>
      <c r="J3" t="s">
        <v>198</v>
      </c>
    </row>
    <row r="4" spans="1:10" x14ac:dyDescent="0.5">
      <c r="A4" t="s">
        <v>166</v>
      </c>
      <c r="B4" t="s">
        <v>1088</v>
      </c>
      <c r="C4" t="s">
        <v>647</v>
      </c>
      <c r="D4" t="s">
        <v>645</v>
      </c>
      <c r="E4">
        <v>23</v>
      </c>
      <c r="F4">
        <v>0</v>
      </c>
      <c r="G4">
        <v>0</v>
      </c>
      <c r="I4" t="s">
        <v>195</v>
      </c>
      <c r="J4" t="s">
        <v>198</v>
      </c>
    </row>
    <row r="5" spans="1:10" x14ac:dyDescent="0.5">
      <c r="A5" t="s">
        <v>166</v>
      </c>
      <c r="B5" t="s">
        <v>1089</v>
      </c>
      <c r="C5" t="s">
        <v>1090</v>
      </c>
      <c r="D5" t="s">
        <v>645</v>
      </c>
      <c r="E5">
        <v>24</v>
      </c>
      <c r="F5">
        <v>2990538752</v>
      </c>
      <c r="G5">
        <v>2.7852000000000001</v>
      </c>
      <c r="I5" t="s">
        <v>195</v>
      </c>
      <c r="J5" t="s">
        <v>198</v>
      </c>
    </row>
    <row r="6" spans="1:10" x14ac:dyDescent="0.5">
      <c r="A6" t="s">
        <v>166</v>
      </c>
      <c r="B6" t="s">
        <v>1089</v>
      </c>
      <c r="C6" t="s">
        <v>1091</v>
      </c>
      <c r="D6" t="s">
        <v>645</v>
      </c>
      <c r="E6">
        <v>5</v>
      </c>
      <c r="F6">
        <v>42949672960</v>
      </c>
      <c r="G6">
        <v>40</v>
      </c>
      <c r="I6" t="s">
        <v>195</v>
      </c>
      <c r="J6" t="s">
        <v>198</v>
      </c>
    </row>
    <row r="7" spans="1:10" x14ac:dyDescent="0.5">
      <c r="A7" t="s">
        <v>166</v>
      </c>
      <c r="B7" t="s">
        <v>1092</v>
      </c>
      <c r="C7" t="s">
        <v>1093</v>
      </c>
      <c r="D7" t="s">
        <v>645</v>
      </c>
      <c r="E7">
        <v>1</v>
      </c>
      <c r="F7">
        <v>0</v>
      </c>
      <c r="G7">
        <v>0</v>
      </c>
      <c r="I7" t="s">
        <v>195</v>
      </c>
      <c r="J7" t="s">
        <v>198</v>
      </c>
    </row>
    <row r="8" spans="1:10" x14ac:dyDescent="0.5">
      <c r="A8" t="s">
        <v>166</v>
      </c>
      <c r="B8" t="s">
        <v>1094</v>
      </c>
      <c r="C8" t="s">
        <v>1095</v>
      </c>
      <c r="D8" t="s">
        <v>645</v>
      </c>
      <c r="E8">
        <v>12</v>
      </c>
      <c r="F8">
        <v>1174001</v>
      </c>
      <c r="G8">
        <v>1.1000000000000001E-3</v>
      </c>
      <c r="I8" t="s">
        <v>195</v>
      </c>
      <c r="J8" t="s">
        <v>198</v>
      </c>
    </row>
    <row r="9" spans="1:10" x14ac:dyDescent="0.5">
      <c r="A9" t="s">
        <v>166</v>
      </c>
      <c r="B9" t="s">
        <v>1094</v>
      </c>
      <c r="C9" t="s">
        <v>1096</v>
      </c>
      <c r="D9" t="s">
        <v>645</v>
      </c>
      <c r="E9">
        <v>11</v>
      </c>
      <c r="F9">
        <v>17906143</v>
      </c>
      <c r="G9">
        <v>1.67E-2</v>
      </c>
      <c r="I9" t="s">
        <v>195</v>
      </c>
      <c r="J9" t="s">
        <v>198</v>
      </c>
    </row>
    <row r="10" spans="1:10" x14ac:dyDescent="0.5">
      <c r="A10" t="s">
        <v>166</v>
      </c>
      <c r="B10" t="s">
        <v>1094</v>
      </c>
      <c r="C10" t="s">
        <v>1097</v>
      </c>
      <c r="D10" t="s">
        <v>645</v>
      </c>
      <c r="E10">
        <v>13</v>
      </c>
      <c r="F10">
        <v>11988401</v>
      </c>
      <c r="G10">
        <v>1.12E-2</v>
      </c>
      <c r="I10" t="s">
        <v>195</v>
      </c>
      <c r="J10" t="s">
        <v>198</v>
      </c>
    </row>
    <row r="11" spans="1:10" x14ac:dyDescent="0.5">
      <c r="A11" t="s">
        <v>166</v>
      </c>
      <c r="B11" t="s">
        <v>1094</v>
      </c>
      <c r="C11" t="s">
        <v>1098</v>
      </c>
      <c r="D11" t="s">
        <v>645</v>
      </c>
      <c r="E11">
        <v>14</v>
      </c>
      <c r="F11">
        <v>178032</v>
      </c>
      <c r="G11">
        <v>2.0000000000000001E-4</v>
      </c>
      <c r="I11" t="s">
        <v>195</v>
      </c>
      <c r="J11" t="s">
        <v>198</v>
      </c>
    </row>
    <row r="12" spans="1:10" x14ac:dyDescent="0.5">
      <c r="A12" t="s">
        <v>166</v>
      </c>
      <c r="B12" t="s">
        <v>1094</v>
      </c>
      <c r="C12" t="s">
        <v>1099</v>
      </c>
      <c r="D12" t="s">
        <v>645</v>
      </c>
      <c r="E12">
        <v>15</v>
      </c>
      <c r="F12">
        <v>28942547</v>
      </c>
      <c r="G12">
        <v>2.7E-2</v>
      </c>
      <c r="I12" t="s">
        <v>195</v>
      </c>
      <c r="J12" t="s">
        <v>198</v>
      </c>
    </row>
    <row r="13" spans="1:10" x14ac:dyDescent="0.5">
      <c r="A13" t="s">
        <v>166</v>
      </c>
      <c r="B13" t="s">
        <v>1094</v>
      </c>
      <c r="C13" t="s">
        <v>1100</v>
      </c>
      <c r="D13" t="s">
        <v>645</v>
      </c>
      <c r="E13">
        <v>16</v>
      </c>
      <c r="F13">
        <v>183521</v>
      </c>
      <c r="G13">
        <v>2.0000000000000001E-4</v>
      </c>
      <c r="I13" t="s">
        <v>195</v>
      </c>
      <c r="J13" t="s">
        <v>198</v>
      </c>
    </row>
    <row r="14" spans="1:10" x14ac:dyDescent="0.5">
      <c r="A14" t="s">
        <v>166</v>
      </c>
      <c r="B14" t="s">
        <v>1094</v>
      </c>
      <c r="C14" t="s">
        <v>1101</v>
      </c>
      <c r="D14" t="s">
        <v>645</v>
      </c>
      <c r="E14">
        <v>17</v>
      </c>
      <c r="F14">
        <v>338132539</v>
      </c>
      <c r="G14">
        <v>0.31490000000000001</v>
      </c>
      <c r="I14" t="s">
        <v>195</v>
      </c>
      <c r="J14" t="s">
        <v>198</v>
      </c>
    </row>
    <row r="15" spans="1:10" x14ac:dyDescent="0.5">
      <c r="A15" t="s">
        <v>166</v>
      </c>
      <c r="B15" t="s">
        <v>1102</v>
      </c>
      <c r="C15" t="s">
        <v>1103</v>
      </c>
      <c r="D15" t="s">
        <v>645</v>
      </c>
      <c r="E15">
        <v>2</v>
      </c>
      <c r="F15">
        <v>8684</v>
      </c>
      <c r="G15">
        <v>0</v>
      </c>
      <c r="I15" t="s">
        <v>195</v>
      </c>
      <c r="J15" t="s">
        <v>198</v>
      </c>
    </row>
    <row r="16" spans="1:10" x14ac:dyDescent="0.5">
      <c r="A16" t="s">
        <v>166</v>
      </c>
      <c r="B16" t="s">
        <v>1104</v>
      </c>
      <c r="C16" t="s">
        <v>1105</v>
      </c>
      <c r="D16" t="s">
        <v>645</v>
      </c>
      <c r="E16">
        <v>25</v>
      </c>
      <c r="F16">
        <v>29733</v>
      </c>
      <c r="G16">
        <v>0</v>
      </c>
      <c r="I16" t="s">
        <v>195</v>
      </c>
      <c r="J16" t="s">
        <v>198</v>
      </c>
    </row>
    <row r="17" spans="1:10" x14ac:dyDescent="0.5">
      <c r="A17" t="s">
        <v>166</v>
      </c>
      <c r="B17" t="s">
        <v>1106</v>
      </c>
      <c r="C17" t="s">
        <v>1107</v>
      </c>
      <c r="D17" t="s">
        <v>645</v>
      </c>
      <c r="E17">
        <v>3</v>
      </c>
      <c r="F17">
        <v>0</v>
      </c>
      <c r="G17">
        <v>0</v>
      </c>
      <c r="I17" t="s">
        <v>195</v>
      </c>
      <c r="J17" t="s">
        <v>198</v>
      </c>
    </row>
    <row r="18" spans="1:10" x14ac:dyDescent="0.5">
      <c r="A18" t="s">
        <v>166</v>
      </c>
      <c r="B18" t="s">
        <v>1108</v>
      </c>
      <c r="C18" t="s">
        <v>1109</v>
      </c>
      <c r="D18" t="s">
        <v>645</v>
      </c>
      <c r="E18">
        <v>18</v>
      </c>
      <c r="F18">
        <v>0</v>
      </c>
      <c r="G18">
        <v>0</v>
      </c>
      <c r="I18" t="s">
        <v>195</v>
      </c>
      <c r="J18" t="s">
        <v>198</v>
      </c>
    </row>
    <row r="19" spans="1:10" x14ac:dyDescent="0.5">
      <c r="A19" t="s">
        <v>166</v>
      </c>
      <c r="B19" t="s">
        <v>1110</v>
      </c>
      <c r="C19" t="s">
        <v>1111</v>
      </c>
      <c r="D19" t="s">
        <v>645</v>
      </c>
      <c r="E19">
        <v>9</v>
      </c>
      <c r="F19">
        <v>8589934592</v>
      </c>
      <c r="G19">
        <v>8</v>
      </c>
      <c r="I19" t="s">
        <v>195</v>
      </c>
      <c r="J19" t="s">
        <v>198</v>
      </c>
    </row>
    <row r="20" spans="1:10" x14ac:dyDescent="0.5">
      <c r="A20" t="s">
        <v>166</v>
      </c>
      <c r="B20" t="s">
        <v>1112</v>
      </c>
      <c r="C20" t="s">
        <v>1113</v>
      </c>
      <c r="D20" t="s">
        <v>645</v>
      </c>
      <c r="E20">
        <v>10</v>
      </c>
      <c r="F20">
        <v>89128960</v>
      </c>
      <c r="G20">
        <v>8.3000000000000004E-2</v>
      </c>
      <c r="I20" t="s">
        <v>195</v>
      </c>
      <c r="J20" t="s">
        <v>198</v>
      </c>
    </row>
    <row r="21" spans="1:10" x14ac:dyDescent="0.5">
      <c r="A21" t="s">
        <v>166</v>
      </c>
      <c r="B21" t="s">
        <v>1114</v>
      </c>
      <c r="F21">
        <v>51.2</v>
      </c>
      <c r="G21">
        <v>51.2</v>
      </c>
      <c r="H21">
        <v>42.784999999999997</v>
      </c>
      <c r="I21" t="s">
        <v>195</v>
      </c>
      <c r="J21" t="s">
        <v>198</v>
      </c>
    </row>
    <row r="22" spans="1:10" x14ac:dyDescent="0.5">
      <c r="A22" t="s">
        <v>199</v>
      </c>
      <c r="B22" t="s">
        <v>1086</v>
      </c>
      <c r="C22" t="s">
        <v>1115</v>
      </c>
      <c r="D22" t="s">
        <v>652</v>
      </c>
      <c r="E22">
        <v>0</v>
      </c>
      <c r="F22">
        <v>14068</v>
      </c>
      <c r="G22">
        <v>0</v>
      </c>
      <c r="I22" t="s">
        <v>210</v>
      </c>
      <c r="J22" t="s">
        <v>198</v>
      </c>
    </row>
    <row r="23" spans="1:10" x14ac:dyDescent="0.5">
      <c r="A23" t="s">
        <v>199</v>
      </c>
      <c r="B23" t="s">
        <v>1088</v>
      </c>
      <c r="C23" t="s">
        <v>653</v>
      </c>
      <c r="D23" t="s">
        <v>652</v>
      </c>
      <c r="E23">
        <v>23</v>
      </c>
      <c r="F23">
        <v>0</v>
      </c>
      <c r="G23">
        <v>0</v>
      </c>
      <c r="I23" t="s">
        <v>210</v>
      </c>
      <c r="J23" t="s">
        <v>198</v>
      </c>
    </row>
    <row r="24" spans="1:10" x14ac:dyDescent="0.5">
      <c r="A24" t="s">
        <v>199</v>
      </c>
      <c r="B24" t="s">
        <v>1088</v>
      </c>
      <c r="C24" t="s">
        <v>651</v>
      </c>
      <c r="D24" t="s">
        <v>652</v>
      </c>
      <c r="E24">
        <v>3</v>
      </c>
      <c r="F24">
        <v>0</v>
      </c>
      <c r="G24">
        <v>0</v>
      </c>
      <c r="I24" t="s">
        <v>210</v>
      </c>
      <c r="J24" t="s">
        <v>198</v>
      </c>
    </row>
    <row r="25" spans="1:10" x14ac:dyDescent="0.5">
      <c r="A25" t="s">
        <v>199</v>
      </c>
      <c r="B25" t="s">
        <v>1089</v>
      </c>
      <c r="C25" t="s">
        <v>1116</v>
      </c>
      <c r="D25" t="s">
        <v>652</v>
      </c>
      <c r="E25">
        <v>24</v>
      </c>
      <c r="F25">
        <v>6563037184</v>
      </c>
      <c r="G25">
        <v>6.1123000000000003</v>
      </c>
      <c r="I25" t="s">
        <v>210</v>
      </c>
      <c r="J25" t="s">
        <v>198</v>
      </c>
    </row>
    <row r="26" spans="1:10" x14ac:dyDescent="0.5">
      <c r="A26" t="s">
        <v>199</v>
      </c>
      <c r="B26" t="s">
        <v>1089</v>
      </c>
      <c r="C26" t="s">
        <v>1117</v>
      </c>
      <c r="D26" t="s">
        <v>652</v>
      </c>
      <c r="E26">
        <v>4</v>
      </c>
      <c r="F26">
        <v>348966092800</v>
      </c>
      <c r="G26">
        <v>325</v>
      </c>
      <c r="I26" t="s">
        <v>210</v>
      </c>
      <c r="J26" t="s">
        <v>198</v>
      </c>
    </row>
    <row r="27" spans="1:10" x14ac:dyDescent="0.5">
      <c r="A27" t="s">
        <v>199</v>
      </c>
      <c r="B27" t="s">
        <v>1094</v>
      </c>
      <c r="C27" t="s">
        <v>1118</v>
      </c>
      <c r="D27" t="s">
        <v>652</v>
      </c>
      <c r="E27">
        <v>11</v>
      </c>
      <c r="F27">
        <v>169458</v>
      </c>
      <c r="G27">
        <v>2.0000000000000001E-4</v>
      </c>
      <c r="I27" t="s">
        <v>210</v>
      </c>
      <c r="J27" t="s">
        <v>198</v>
      </c>
    </row>
    <row r="28" spans="1:10" x14ac:dyDescent="0.5">
      <c r="A28" t="s">
        <v>199</v>
      </c>
      <c r="B28" t="s">
        <v>1094</v>
      </c>
      <c r="C28" t="s">
        <v>1119</v>
      </c>
      <c r="D28" t="s">
        <v>652</v>
      </c>
      <c r="E28">
        <v>10</v>
      </c>
      <c r="F28">
        <v>11924670</v>
      </c>
      <c r="G28">
        <v>1.11E-2</v>
      </c>
      <c r="I28" t="s">
        <v>210</v>
      </c>
      <c r="J28" t="s">
        <v>198</v>
      </c>
    </row>
    <row r="29" spans="1:10" x14ac:dyDescent="0.5">
      <c r="A29" t="s">
        <v>199</v>
      </c>
      <c r="B29" t="s">
        <v>1094</v>
      </c>
      <c r="C29" t="s">
        <v>1120</v>
      </c>
      <c r="D29" t="s">
        <v>652</v>
      </c>
      <c r="E29">
        <v>12</v>
      </c>
      <c r="F29">
        <v>58675966</v>
      </c>
      <c r="G29">
        <v>5.4600000000000003E-2</v>
      </c>
      <c r="I29" t="s">
        <v>210</v>
      </c>
      <c r="J29" t="s">
        <v>198</v>
      </c>
    </row>
    <row r="30" spans="1:10" x14ac:dyDescent="0.5">
      <c r="A30" t="s">
        <v>199</v>
      </c>
      <c r="B30" t="s">
        <v>1094</v>
      </c>
      <c r="C30" t="s">
        <v>1121</v>
      </c>
      <c r="D30" t="s">
        <v>652</v>
      </c>
      <c r="E30">
        <v>13</v>
      </c>
      <c r="F30">
        <v>24347582</v>
      </c>
      <c r="G30">
        <v>2.2700000000000001E-2</v>
      </c>
      <c r="I30" t="s">
        <v>210</v>
      </c>
      <c r="J30" t="s">
        <v>198</v>
      </c>
    </row>
    <row r="31" spans="1:10" x14ac:dyDescent="0.5">
      <c r="A31" t="s">
        <v>199</v>
      </c>
      <c r="B31" t="s">
        <v>1094</v>
      </c>
      <c r="C31" t="s">
        <v>1122</v>
      </c>
      <c r="D31" t="s">
        <v>652</v>
      </c>
      <c r="E31">
        <v>14</v>
      </c>
      <c r="F31">
        <v>70843026</v>
      </c>
      <c r="G31">
        <v>6.6000000000000003E-2</v>
      </c>
      <c r="I31" t="s">
        <v>210</v>
      </c>
      <c r="J31" t="s">
        <v>198</v>
      </c>
    </row>
    <row r="32" spans="1:10" x14ac:dyDescent="0.5">
      <c r="A32" t="s">
        <v>199</v>
      </c>
      <c r="B32" t="s">
        <v>1094</v>
      </c>
      <c r="C32" t="s">
        <v>1123</v>
      </c>
      <c r="D32" t="s">
        <v>652</v>
      </c>
      <c r="E32">
        <v>15</v>
      </c>
      <c r="F32">
        <v>19015533</v>
      </c>
      <c r="G32">
        <v>1.77E-2</v>
      </c>
      <c r="I32" t="s">
        <v>210</v>
      </c>
      <c r="J32" t="s">
        <v>198</v>
      </c>
    </row>
    <row r="33" spans="1:10" x14ac:dyDescent="0.5">
      <c r="A33" t="s">
        <v>199</v>
      </c>
      <c r="B33" t="s">
        <v>1094</v>
      </c>
      <c r="C33" t="s">
        <v>1124</v>
      </c>
      <c r="D33" t="s">
        <v>652</v>
      </c>
      <c r="E33">
        <v>17</v>
      </c>
      <c r="F33">
        <v>294138674</v>
      </c>
      <c r="G33">
        <v>0.27389999999999998</v>
      </c>
      <c r="I33" t="s">
        <v>210</v>
      </c>
      <c r="J33" t="s">
        <v>198</v>
      </c>
    </row>
    <row r="34" spans="1:10" x14ac:dyDescent="0.5">
      <c r="A34" t="s">
        <v>199</v>
      </c>
      <c r="B34" t="s">
        <v>1094</v>
      </c>
      <c r="C34" t="s">
        <v>1125</v>
      </c>
      <c r="D34" t="s">
        <v>652</v>
      </c>
      <c r="E34">
        <v>16</v>
      </c>
      <c r="F34">
        <v>320197</v>
      </c>
      <c r="G34">
        <v>2.9999999999999997E-4</v>
      </c>
      <c r="I34" t="s">
        <v>210</v>
      </c>
      <c r="J34" t="s">
        <v>198</v>
      </c>
    </row>
    <row r="35" spans="1:10" x14ac:dyDescent="0.5">
      <c r="A35" t="s">
        <v>199</v>
      </c>
      <c r="B35" t="s">
        <v>1102</v>
      </c>
      <c r="C35" t="s">
        <v>1126</v>
      </c>
      <c r="D35" t="s">
        <v>652</v>
      </c>
      <c r="E35">
        <v>1</v>
      </c>
      <c r="F35">
        <v>8684</v>
      </c>
      <c r="G35">
        <v>0</v>
      </c>
      <c r="I35" t="s">
        <v>210</v>
      </c>
      <c r="J35" t="s">
        <v>198</v>
      </c>
    </row>
    <row r="36" spans="1:10" x14ac:dyDescent="0.5">
      <c r="A36" t="s">
        <v>199</v>
      </c>
      <c r="B36" t="s">
        <v>1104</v>
      </c>
      <c r="C36" t="s">
        <v>1127</v>
      </c>
      <c r="D36" t="s">
        <v>652</v>
      </c>
      <c r="E36">
        <v>25</v>
      </c>
      <c r="F36">
        <v>31027</v>
      </c>
      <c r="G36">
        <v>0</v>
      </c>
      <c r="I36" t="s">
        <v>210</v>
      </c>
      <c r="J36" t="s">
        <v>198</v>
      </c>
    </row>
    <row r="37" spans="1:10" x14ac:dyDescent="0.5">
      <c r="A37" t="s">
        <v>199</v>
      </c>
      <c r="B37" t="s">
        <v>1106</v>
      </c>
      <c r="C37" t="s">
        <v>1128</v>
      </c>
      <c r="D37" t="s">
        <v>652</v>
      </c>
      <c r="E37">
        <v>2</v>
      </c>
      <c r="F37">
        <v>0</v>
      </c>
      <c r="G37">
        <v>0</v>
      </c>
      <c r="I37" t="s">
        <v>210</v>
      </c>
      <c r="J37" t="s">
        <v>198</v>
      </c>
    </row>
    <row r="38" spans="1:10" x14ac:dyDescent="0.5">
      <c r="A38" t="s">
        <v>199</v>
      </c>
      <c r="B38" t="s">
        <v>1108</v>
      </c>
      <c r="C38" t="s">
        <v>1129</v>
      </c>
      <c r="D38" t="s">
        <v>652</v>
      </c>
      <c r="E38">
        <v>18</v>
      </c>
      <c r="F38">
        <v>0</v>
      </c>
      <c r="G38">
        <v>0</v>
      </c>
      <c r="I38" t="s">
        <v>210</v>
      </c>
      <c r="J38" t="s">
        <v>198</v>
      </c>
    </row>
    <row r="39" spans="1:10" x14ac:dyDescent="0.5">
      <c r="A39" t="s">
        <v>199</v>
      </c>
      <c r="B39" t="s">
        <v>1110</v>
      </c>
      <c r="C39" t="s">
        <v>1130</v>
      </c>
      <c r="D39" t="s">
        <v>652</v>
      </c>
      <c r="E39">
        <v>8</v>
      </c>
      <c r="F39">
        <v>8589934592</v>
      </c>
      <c r="G39">
        <v>8</v>
      </c>
      <c r="I39" t="s">
        <v>210</v>
      </c>
      <c r="J39" t="s">
        <v>198</v>
      </c>
    </row>
    <row r="40" spans="1:10" x14ac:dyDescent="0.5">
      <c r="A40" t="s">
        <v>199</v>
      </c>
      <c r="B40" t="s">
        <v>1112</v>
      </c>
      <c r="C40" t="s">
        <v>1131</v>
      </c>
      <c r="D40" t="s">
        <v>652</v>
      </c>
      <c r="E40">
        <v>9</v>
      </c>
      <c r="F40">
        <v>87031808</v>
      </c>
      <c r="G40">
        <v>8.1100000000000005E-2</v>
      </c>
      <c r="I40" t="s">
        <v>210</v>
      </c>
      <c r="J40" t="s">
        <v>198</v>
      </c>
    </row>
    <row r="41" spans="1:10" x14ac:dyDescent="0.5">
      <c r="A41" t="s">
        <v>199</v>
      </c>
      <c r="B41" t="s">
        <v>1114</v>
      </c>
      <c r="F41">
        <v>339.6</v>
      </c>
      <c r="G41">
        <v>339.6</v>
      </c>
      <c r="H41">
        <v>331.11200000000002</v>
      </c>
      <c r="I41" t="s">
        <v>210</v>
      </c>
      <c r="J41" t="s">
        <v>198</v>
      </c>
    </row>
    <row r="42" spans="1:10" x14ac:dyDescent="0.5">
      <c r="A42" t="s">
        <v>212</v>
      </c>
      <c r="B42" t="s">
        <v>1086</v>
      </c>
      <c r="C42" t="s">
        <v>1132</v>
      </c>
      <c r="D42" t="s">
        <v>657</v>
      </c>
      <c r="E42">
        <v>0</v>
      </c>
      <c r="F42">
        <v>17427</v>
      </c>
      <c r="G42">
        <v>0</v>
      </c>
      <c r="I42" t="s">
        <v>224</v>
      </c>
      <c r="J42" t="s">
        <v>198</v>
      </c>
    </row>
    <row r="43" spans="1:10" x14ac:dyDescent="0.5">
      <c r="A43" t="s">
        <v>212</v>
      </c>
      <c r="B43" t="s">
        <v>1088</v>
      </c>
      <c r="C43" t="s">
        <v>658</v>
      </c>
      <c r="D43" t="s">
        <v>657</v>
      </c>
      <c r="E43">
        <v>29</v>
      </c>
      <c r="F43">
        <v>0</v>
      </c>
      <c r="G43">
        <v>0</v>
      </c>
      <c r="I43" t="s">
        <v>224</v>
      </c>
      <c r="J43" t="s">
        <v>198</v>
      </c>
    </row>
    <row r="44" spans="1:10" x14ac:dyDescent="0.5">
      <c r="A44" t="s">
        <v>212</v>
      </c>
      <c r="B44" t="s">
        <v>1088</v>
      </c>
      <c r="C44" t="s">
        <v>663</v>
      </c>
      <c r="D44" t="s">
        <v>657</v>
      </c>
      <c r="E44">
        <v>7</v>
      </c>
      <c r="F44">
        <v>0</v>
      </c>
      <c r="G44">
        <v>0</v>
      </c>
      <c r="I44" t="s">
        <v>224</v>
      </c>
      <c r="J44" t="s">
        <v>198</v>
      </c>
    </row>
    <row r="45" spans="1:10" x14ac:dyDescent="0.5">
      <c r="A45" t="s">
        <v>212</v>
      </c>
      <c r="B45" t="s">
        <v>1088</v>
      </c>
      <c r="C45" t="s">
        <v>656</v>
      </c>
      <c r="D45" t="s">
        <v>657</v>
      </c>
      <c r="E45">
        <v>3</v>
      </c>
      <c r="F45">
        <v>0</v>
      </c>
      <c r="G45">
        <v>0</v>
      </c>
      <c r="I45" t="s">
        <v>224</v>
      </c>
      <c r="J45" t="s">
        <v>198</v>
      </c>
    </row>
    <row r="46" spans="1:10" x14ac:dyDescent="0.5">
      <c r="A46" t="s">
        <v>212</v>
      </c>
      <c r="B46" t="s">
        <v>1088</v>
      </c>
      <c r="C46" t="s">
        <v>664</v>
      </c>
      <c r="D46" t="s">
        <v>657</v>
      </c>
      <c r="E46">
        <v>31</v>
      </c>
      <c r="F46">
        <v>0</v>
      </c>
      <c r="G46">
        <v>0</v>
      </c>
      <c r="I46" t="s">
        <v>224</v>
      </c>
      <c r="J46" t="s">
        <v>198</v>
      </c>
    </row>
    <row r="47" spans="1:10" x14ac:dyDescent="0.5">
      <c r="A47" t="s">
        <v>212</v>
      </c>
      <c r="B47" t="s">
        <v>1089</v>
      </c>
      <c r="C47" t="s">
        <v>1133</v>
      </c>
      <c r="D47" t="s">
        <v>657</v>
      </c>
      <c r="E47">
        <v>32</v>
      </c>
      <c r="F47">
        <v>4833935360</v>
      </c>
      <c r="G47">
        <v>4.5019999999999998</v>
      </c>
      <c r="I47" t="s">
        <v>224</v>
      </c>
      <c r="J47" t="s">
        <v>198</v>
      </c>
    </row>
    <row r="48" spans="1:10" x14ac:dyDescent="0.5">
      <c r="A48" t="s">
        <v>212</v>
      </c>
      <c r="B48" t="s">
        <v>1089</v>
      </c>
      <c r="C48" t="s">
        <v>1134</v>
      </c>
      <c r="D48" t="s">
        <v>657</v>
      </c>
      <c r="E48">
        <v>8</v>
      </c>
      <c r="F48">
        <v>32212254720</v>
      </c>
      <c r="G48">
        <v>30</v>
      </c>
      <c r="I48" t="s">
        <v>224</v>
      </c>
      <c r="J48" t="s">
        <v>198</v>
      </c>
    </row>
    <row r="49" spans="1:10" x14ac:dyDescent="0.5">
      <c r="A49" t="s">
        <v>212</v>
      </c>
      <c r="B49" t="s">
        <v>1089</v>
      </c>
      <c r="C49" t="s">
        <v>1135</v>
      </c>
      <c r="D49" t="s">
        <v>657</v>
      </c>
      <c r="E49">
        <v>4</v>
      </c>
      <c r="F49">
        <v>53687091200</v>
      </c>
      <c r="G49">
        <v>50</v>
      </c>
      <c r="I49" t="s">
        <v>224</v>
      </c>
      <c r="J49" t="s">
        <v>198</v>
      </c>
    </row>
    <row r="50" spans="1:10" x14ac:dyDescent="0.5">
      <c r="A50" t="s">
        <v>212</v>
      </c>
      <c r="B50" t="s">
        <v>1089</v>
      </c>
      <c r="C50" t="s">
        <v>1136</v>
      </c>
      <c r="D50" t="s">
        <v>657</v>
      </c>
      <c r="E50">
        <v>30</v>
      </c>
      <c r="F50">
        <v>9847177216</v>
      </c>
      <c r="G50">
        <v>9.1708999999999996</v>
      </c>
      <c r="I50" t="s">
        <v>224</v>
      </c>
      <c r="J50" t="s">
        <v>198</v>
      </c>
    </row>
    <row r="51" spans="1:10" x14ac:dyDescent="0.5">
      <c r="A51" t="s">
        <v>212</v>
      </c>
      <c r="B51" t="s">
        <v>1094</v>
      </c>
      <c r="C51" t="s">
        <v>1137</v>
      </c>
      <c r="D51" t="s">
        <v>657</v>
      </c>
      <c r="E51">
        <v>15</v>
      </c>
      <c r="F51">
        <v>181151</v>
      </c>
      <c r="G51">
        <v>2.0000000000000001E-4</v>
      </c>
      <c r="I51" t="s">
        <v>224</v>
      </c>
      <c r="J51" t="s">
        <v>198</v>
      </c>
    </row>
    <row r="52" spans="1:10" x14ac:dyDescent="0.5">
      <c r="A52" t="s">
        <v>212</v>
      </c>
      <c r="B52" t="s">
        <v>1094</v>
      </c>
      <c r="C52" t="s">
        <v>1138</v>
      </c>
      <c r="D52" t="s">
        <v>657</v>
      </c>
      <c r="E52">
        <v>14</v>
      </c>
      <c r="F52">
        <v>85334126</v>
      </c>
      <c r="G52">
        <v>7.9500000000000001E-2</v>
      </c>
      <c r="I52" t="s">
        <v>224</v>
      </c>
      <c r="J52" t="s">
        <v>198</v>
      </c>
    </row>
    <row r="53" spans="1:10" x14ac:dyDescent="0.5">
      <c r="A53" t="s">
        <v>212</v>
      </c>
      <c r="B53" t="s">
        <v>1094</v>
      </c>
      <c r="C53" t="s">
        <v>1139</v>
      </c>
      <c r="D53" t="s">
        <v>657</v>
      </c>
      <c r="E53">
        <v>17</v>
      </c>
      <c r="F53">
        <v>1318932</v>
      </c>
      <c r="G53">
        <v>1.1999999999999999E-3</v>
      </c>
      <c r="I53" t="s">
        <v>224</v>
      </c>
      <c r="J53" t="s">
        <v>198</v>
      </c>
    </row>
    <row r="54" spans="1:10" x14ac:dyDescent="0.5">
      <c r="A54" t="s">
        <v>212</v>
      </c>
      <c r="B54" t="s">
        <v>1094</v>
      </c>
      <c r="C54" t="s">
        <v>1140</v>
      </c>
      <c r="D54" t="s">
        <v>657</v>
      </c>
      <c r="E54">
        <v>16</v>
      </c>
      <c r="F54">
        <v>11884393</v>
      </c>
      <c r="G54">
        <v>1.11E-2</v>
      </c>
      <c r="I54" t="s">
        <v>224</v>
      </c>
      <c r="J54" t="s">
        <v>198</v>
      </c>
    </row>
    <row r="55" spans="1:10" x14ac:dyDescent="0.5">
      <c r="A55" t="s">
        <v>212</v>
      </c>
      <c r="B55" t="s">
        <v>1094</v>
      </c>
      <c r="C55" t="s">
        <v>1141</v>
      </c>
      <c r="D55" t="s">
        <v>657</v>
      </c>
      <c r="E55">
        <v>18</v>
      </c>
      <c r="F55">
        <v>18121533</v>
      </c>
      <c r="G55">
        <v>1.6899999999999998E-2</v>
      </c>
      <c r="I55" t="s">
        <v>224</v>
      </c>
      <c r="J55" t="s">
        <v>198</v>
      </c>
    </row>
    <row r="56" spans="1:10" x14ac:dyDescent="0.5">
      <c r="A56" t="s">
        <v>212</v>
      </c>
      <c r="B56" t="s">
        <v>1094</v>
      </c>
      <c r="C56" t="s">
        <v>1142</v>
      </c>
      <c r="D56" t="s">
        <v>657</v>
      </c>
      <c r="E56">
        <v>21</v>
      </c>
      <c r="F56">
        <v>369518003</v>
      </c>
      <c r="G56">
        <v>0.34410000000000002</v>
      </c>
      <c r="I56" t="s">
        <v>224</v>
      </c>
      <c r="J56" t="s">
        <v>198</v>
      </c>
    </row>
    <row r="57" spans="1:10" x14ac:dyDescent="0.5">
      <c r="A57" t="s">
        <v>212</v>
      </c>
      <c r="B57" t="s">
        <v>1094</v>
      </c>
      <c r="C57" t="s">
        <v>1143</v>
      </c>
      <c r="D57" t="s">
        <v>657</v>
      </c>
      <c r="E57">
        <v>20</v>
      </c>
      <c r="F57">
        <v>304296</v>
      </c>
      <c r="G57">
        <v>2.9999999999999997E-4</v>
      </c>
      <c r="I57" t="s">
        <v>224</v>
      </c>
      <c r="J57" t="s">
        <v>198</v>
      </c>
    </row>
    <row r="58" spans="1:10" x14ac:dyDescent="0.5">
      <c r="A58" t="s">
        <v>212</v>
      </c>
      <c r="B58" t="s">
        <v>1094</v>
      </c>
      <c r="C58" t="s">
        <v>1144</v>
      </c>
      <c r="D58" t="s">
        <v>657</v>
      </c>
      <c r="E58">
        <v>19</v>
      </c>
      <c r="F58">
        <v>421768</v>
      </c>
      <c r="G58">
        <v>4.0000000000000002E-4</v>
      </c>
      <c r="I58" t="s">
        <v>224</v>
      </c>
      <c r="J58" t="s">
        <v>198</v>
      </c>
    </row>
    <row r="59" spans="1:10" x14ac:dyDescent="0.5">
      <c r="A59" t="s">
        <v>212</v>
      </c>
      <c r="B59" t="s">
        <v>1102</v>
      </c>
      <c r="C59" t="s">
        <v>1145</v>
      </c>
      <c r="D59" t="s">
        <v>657</v>
      </c>
      <c r="E59">
        <v>1</v>
      </c>
      <c r="F59">
        <v>270840</v>
      </c>
      <c r="G59">
        <v>2.9999999999999997E-4</v>
      </c>
      <c r="I59" t="s">
        <v>224</v>
      </c>
      <c r="J59" t="s">
        <v>198</v>
      </c>
    </row>
    <row r="60" spans="1:10" x14ac:dyDescent="0.5">
      <c r="A60" t="s">
        <v>212</v>
      </c>
      <c r="B60" t="s">
        <v>1104</v>
      </c>
      <c r="C60" t="s">
        <v>1146</v>
      </c>
      <c r="D60" t="s">
        <v>657</v>
      </c>
      <c r="E60">
        <v>33</v>
      </c>
      <c r="F60">
        <v>296928</v>
      </c>
      <c r="G60">
        <v>2.9999999999999997E-4</v>
      </c>
      <c r="I60" t="s">
        <v>224</v>
      </c>
      <c r="J60" t="s">
        <v>198</v>
      </c>
    </row>
    <row r="61" spans="1:10" x14ac:dyDescent="0.5">
      <c r="A61" t="s">
        <v>212</v>
      </c>
      <c r="B61" t="s">
        <v>1106</v>
      </c>
      <c r="C61" t="s">
        <v>1147</v>
      </c>
      <c r="D61" t="s">
        <v>657</v>
      </c>
      <c r="E61">
        <v>2</v>
      </c>
      <c r="F61">
        <v>0</v>
      </c>
      <c r="G61">
        <v>0</v>
      </c>
      <c r="I61" t="s">
        <v>224</v>
      </c>
      <c r="J61" t="s">
        <v>198</v>
      </c>
    </row>
    <row r="62" spans="1:10" x14ac:dyDescent="0.5">
      <c r="A62" t="s">
        <v>212</v>
      </c>
      <c r="B62" t="s">
        <v>1108</v>
      </c>
      <c r="C62" t="s">
        <v>1148</v>
      </c>
      <c r="D62" t="s">
        <v>657</v>
      </c>
      <c r="E62">
        <v>22</v>
      </c>
      <c r="F62">
        <v>0</v>
      </c>
      <c r="G62">
        <v>0</v>
      </c>
      <c r="I62" t="s">
        <v>224</v>
      </c>
      <c r="J62" t="s">
        <v>198</v>
      </c>
    </row>
    <row r="63" spans="1:10" x14ac:dyDescent="0.5">
      <c r="A63" t="s">
        <v>212</v>
      </c>
      <c r="B63" t="s">
        <v>1110</v>
      </c>
      <c r="C63" t="s">
        <v>1149</v>
      </c>
      <c r="D63" t="s">
        <v>657</v>
      </c>
      <c r="E63">
        <v>12</v>
      </c>
      <c r="F63">
        <v>8589934592</v>
      </c>
      <c r="G63">
        <v>8</v>
      </c>
      <c r="I63" t="s">
        <v>224</v>
      </c>
      <c r="J63" t="s">
        <v>198</v>
      </c>
    </row>
    <row r="64" spans="1:10" x14ac:dyDescent="0.5">
      <c r="A64" t="s">
        <v>212</v>
      </c>
      <c r="B64" t="s">
        <v>1112</v>
      </c>
      <c r="C64" t="s">
        <v>1150</v>
      </c>
      <c r="D64" t="s">
        <v>657</v>
      </c>
      <c r="E64">
        <v>13</v>
      </c>
      <c r="F64">
        <v>91226112</v>
      </c>
      <c r="G64">
        <v>8.5000000000000006E-2</v>
      </c>
      <c r="I64" t="s">
        <v>224</v>
      </c>
      <c r="J64" t="s">
        <v>198</v>
      </c>
    </row>
    <row r="65" spans="1:10" x14ac:dyDescent="0.5">
      <c r="A65" t="s">
        <v>212</v>
      </c>
      <c r="B65" t="s">
        <v>1114</v>
      </c>
      <c r="F65">
        <v>102.2</v>
      </c>
      <c r="G65">
        <v>102.2</v>
      </c>
      <c r="H65">
        <v>93.673000000000002</v>
      </c>
      <c r="I65" t="s">
        <v>224</v>
      </c>
      <c r="J65" t="s">
        <v>198</v>
      </c>
    </row>
    <row r="66" spans="1:10" x14ac:dyDescent="0.5">
      <c r="A66" t="s">
        <v>226</v>
      </c>
      <c r="B66" t="s">
        <v>1086</v>
      </c>
      <c r="C66" t="s">
        <v>1151</v>
      </c>
      <c r="D66" t="s">
        <v>668</v>
      </c>
      <c r="E66">
        <v>0</v>
      </c>
      <c r="F66">
        <v>3961</v>
      </c>
      <c r="G66">
        <v>0</v>
      </c>
      <c r="I66" t="s">
        <v>236</v>
      </c>
      <c r="J66" t="s">
        <v>198</v>
      </c>
    </row>
    <row r="67" spans="1:10" x14ac:dyDescent="0.5">
      <c r="A67" t="s">
        <v>226</v>
      </c>
      <c r="B67" t="s">
        <v>1088</v>
      </c>
      <c r="C67" t="s">
        <v>669</v>
      </c>
      <c r="D67" t="s">
        <v>668</v>
      </c>
      <c r="E67">
        <v>26</v>
      </c>
      <c r="F67">
        <v>0</v>
      </c>
      <c r="G67">
        <v>0</v>
      </c>
      <c r="I67" t="s">
        <v>236</v>
      </c>
      <c r="J67" t="s">
        <v>198</v>
      </c>
    </row>
    <row r="68" spans="1:10" x14ac:dyDescent="0.5">
      <c r="A68" t="s">
        <v>226</v>
      </c>
      <c r="B68" t="s">
        <v>1088</v>
      </c>
      <c r="C68" t="s">
        <v>672</v>
      </c>
      <c r="D68" t="s">
        <v>668</v>
      </c>
      <c r="E68">
        <v>5</v>
      </c>
      <c r="F68">
        <v>0</v>
      </c>
      <c r="G68">
        <v>0</v>
      </c>
      <c r="I68" t="s">
        <v>236</v>
      </c>
      <c r="J68" t="s">
        <v>198</v>
      </c>
    </row>
    <row r="69" spans="1:10" x14ac:dyDescent="0.5">
      <c r="A69" t="s">
        <v>226</v>
      </c>
      <c r="B69" t="s">
        <v>1088</v>
      </c>
      <c r="C69" t="s">
        <v>667</v>
      </c>
      <c r="D69" t="s">
        <v>668</v>
      </c>
      <c r="E69">
        <v>3</v>
      </c>
      <c r="F69">
        <v>0</v>
      </c>
      <c r="G69">
        <v>0</v>
      </c>
      <c r="I69" t="s">
        <v>236</v>
      </c>
      <c r="J69" t="s">
        <v>198</v>
      </c>
    </row>
    <row r="70" spans="1:10" x14ac:dyDescent="0.5">
      <c r="A70" t="s">
        <v>226</v>
      </c>
      <c r="B70" t="s">
        <v>1088</v>
      </c>
      <c r="C70" t="s">
        <v>673</v>
      </c>
      <c r="D70" t="s">
        <v>668</v>
      </c>
      <c r="E70">
        <v>28</v>
      </c>
      <c r="F70">
        <v>0</v>
      </c>
      <c r="G70">
        <v>0</v>
      </c>
      <c r="I70" t="s">
        <v>236</v>
      </c>
      <c r="J70" t="s">
        <v>198</v>
      </c>
    </row>
    <row r="71" spans="1:10" x14ac:dyDescent="0.5">
      <c r="A71" t="s">
        <v>226</v>
      </c>
      <c r="B71" t="s">
        <v>1089</v>
      </c>
      <c r="C71" t="s">
        <v>1152</v>
      </c>
      <c r="D71" t="s">
        <v>668</v>
      </c>
      <c r="E71">
        <v>29</v>
      </c>
      <c r="F71">
        <v>1232076800</v>
      </c>
      <c r="G71">
        <v>1.1475</v>
      </c>
      <c r="I71" t="s">
        <v>236</v>
      </c>
      <c r="J71" t="s">
        <v>198</v>
      </c>
    </row>
    <row r="72" spans="1:10" x14ac:dyDescent="0.5">
      <c r="A72" t="s">
        <v>226</v>
      </c>
      <c r="B72" t="s">
        <v>1089</v>
      </c>
      <c r="C72" t="s">
        <v>1153</v>
      </c>
      <c r="D72" t="s">
        <v>668</v>
      </c>
      <c r="E72">
        <v>6</v>
      </c>
      <c r="F72">
        <v>12884901888</v>
      </c>
      <c r="G72">
        <v>12</v>
      </c>
      <c r="I72" t="s">
        <v>236</v>
      </c>
      <c r="J72" t="s">
        <v>198</v>
      </c>
    </row>
    <row r="73" spans="1:10" x14ac:dyDescent="0.5">
      <c r="A73" t="s">
        <v>226</v>
      </c>
      <c r="B73" t="s">
        <v>1089</v>
      </c>
      <c r="C73" t="s">
        <v>1154</v>
      </c>
      <c r="D73" t="s">
        <v>668</v>
      </c>
      <c r="E73">
        <v>4</v>
      </c>
      <c r="F73">
        <v>32212254720</v>
      </c>
      <c r="G73">
        <v>30</v>
      </c>
      <c r="I73" t="s">
        <v>236</v>
      </c>
      <c r="J73" t="s">
        <v>198</v>
      </c>
    </row>
    <row r="74" spans="1:10" x14ac:dyDescent="0.5">
      <c r="A74" t="s">
        <v>226</v>
      </c>
      <c r="B74" t="s">
        <v>1089</v>
      </c>
      <c r="C74" t="s">
        <v>1155</v>
      </c>
      <c r="D74" t="s">
        <v>668</v>
      </c>
      <c r="E74">
        <v>27</v>
      </c>
      <c r="F74">
        <v>1351614464</v>
      </c>
      <c r="G74">
        <v>1.2587999999999999</v>
      </c>
      <c r="I74" t="s">
        <v>236</v>
      </c>
      <c r="J74" t="s">
        <v>198</v>
      </c>
    </row>
    <row r="75" spans="1:10" x14ac:dyDescent="0.5">
      <c r="A75" t="s">
        <v>226</v>
      </c>
      <c r="B75" t="s">
        <v>1094</v>
      </c>
      <c r="C75" t="s">
        <v>1156</v>
      </c>
      <c r="D75" t="s">
        <v>668</v>
      </c>
      <c r="E75">
        <v>11</v>
      </c>
      <c r="F75">
        <v>194259</v>
      </c>
      <c r="G75">
        <v>2.0000000000000001E-4</v>
      </c>
      <c r="I75" t="s">
        <v>236</v>
      </c>
      <c r="J75" t="s">
        <v>198</v>
      </c>
    </row>
    <row r="76" spans="1:10" x14ac:dyDescent="0.5">
      <c r="A76" t="s">
        <v>226</v>
      </c>
      <c r="B76" t="s">
        <v>1094</v>
      </c>
      <c r="C76" t="s">
        <v>1157</v>
      </c>
      <c r="D76" t="s">
        <v>668</v>
      </c>
      <c r="E76">
        <v>10</v>
      </c>
      <c r="F76">
        <v>179642</v>
      </c>
      <c r="G76">
        <v>2.0000000000000001E-4</v>
      </c>
      <c r="I76" t="s">
        <v>236</v>
      </c>
      <c r="J76" t="s">
        <v>198</v>
      </c>
    </row>
    <row r="77" spans="1:10" x14ac:dyDescent="0.5">
      <c r="A77" t="s">
        <v>226</v>
      </c>
      <c r="B77" t="s">
        <v>1094</v>
      </c>
      <c r="C77" t="s">
        <v>1158</v>
      </c>
      <c r="D77" t="s">
        <v>668</v>
      </c>
      <c r="E77">
        <v>12</v>
      </c>
      <c r="F77">
        <v>182667549</v>
      </c>
      <c r="G77">
        <v>0.1701</v>
      </c>
      <c r="I77" t="s">
        <v>236</v>
      </c>
      <c r="J77" t="s">
        <v>198</v>
      </c>
    </row>
    <row r="78" spans="1:10" x14ac:dyDescent="0.5">
      <c r="A78" t="s">
        <v>226</v>
      </c>
      <c r="B78" t="s">
        <v>1094</v>
      </c>
      <c r="C78" t="s">
        <v>1159</v>
      </c>
      <c r="D78" t="s">
        <v>668</v>
      </c>
      <c r="E78">
        <v>13</v>
      </c>
      <c r="F78">
        <v>174580</v>
      </c>
      <c r="G78">
        <v>2.0000000000000001E-4</v>
      </c>
      <c r="I78" t="s">
        <v>236</v>
      </c>
      <c r="J78" t="s">
        <v>198</v>
      </c>
    </row>
    <row r="79" spans="1:10" x14ac:dyDescent="0.5">
      <c r="A79" t="s">
        <v>226</v>
      </c>
      <c r="B79" t="s">
        <v>1094</v>
      </c>
      <c r="C79" t="s">
        <v>1160</v>
      </c>
      <c r="D79" t="s">
        <v>668</v>
      </c>
      <c r="E79">
        <v>35</v>
      </c>
      <c r="F79">
        <v>42544444</v>
      </c>
      <c r="G79">
        <v>3.9600000000000003E-2</v>
      </c>
      <c r="I79" t="s">
        <v>236</v>
      </c>
      <c r="J79" t="s">
        <v>198</v>
      </c>
    </row>
    <row r="80" spans="1:10" x14ac:dyDescent="0.5">
      <c r="A80" t="s">
        <v>226</v>
      </c>
      <c r="B80" t="s">
        <v>1094</v>
      </c>
      <c r="C80" t="s">
        <v>1161</v>
      </c>
      <c r="D80" t="s">
        <v>668</v>
      </c>
      <c r="E80">
        <v>9</v>
      </c>
      <c r="F80">
        <v>174061</v>
      </c>
      <c r="G80">
        <v>2.0000000000000001E-4</v>
      </c>
      <c r="I80" t="s">
        <v>236</v>
      </c>
      <c r="J80" t="s">
        <v>198</v>
      </c>
    </row>
    <row r="81" spans="1:10" x14ac:dyDescent="0.5">
      <c r="A81" t="s">
        <v>226</v>
      </c>
      <c r="B81" t="s">
        <v>1094</v>
      </c>
      <c r="C81" t="s">
        <v>1162</v>
      </c>
      <c r="D81" t="s">
        <v>668</v>
      </c>
      <c r="E81">
        <v>14</v>
      </c>
      <c r="F81">
        <v>196111</v>
      </c>
      <c r="G81">
        <v>2.0000000000000001E-4</v>
      </c>
      <c r="I81" t="s">
        <v>236</v>
      </c>
      <c r="J81" t="s">
        <v>198</v>
      </c>
    </row>
    <row r="82" spans="1:10" x14ac:dyDescent="0.5">
      <c r="A82" t="s">
        <v>226</v>
      </c>
      <c r="B82" t="s">
        <v>1102</v>
      </c>
      <c r="C82" t="s">
        <v>1163</v>
      </c>
      <c r="D82" t="s">
        <v>668</v>
      </c>
      <c r="E82">
        <v>1</v>
      </c>
      <c r="F82">
        <v>270840</v>
      </c>
      <c r="G82">
        <v>2.9999999999999997E-4</v>
      </c>
      <c r="I82" t="s">
        <v>236</v>
      </c>
      <c r="J82" t="s">
        <v>198</v>
      </c>
    </row>
    <row r="83" spans="1:10" x14ac:dyDescent="0.5">
      <c r="A83" t="s">
        <v>226</v>
      </c>
      <c r="B83" t="s">
        <v>1104</v>
      </c>
      <c r="C83" t="s">
        <v>1164</v>
      </c>
      <c r="D83" t="s">
        <v>668</v>
      </c>
      <c r="E83">
        <v>30</v>
      </c>
      <c r="F83">
        <v>283146</v>
      </c>
      <c r="G83">
        <v>2.9999999999999997E-4</v>
      </c>
      <c r="I83" t="s">
        <v>236</v>
      </c>
      <c r="J83" t="s">
        <v>198</v>
      </c>
    </row>
    <row r="84" spans="1:10" x14ac:dyDescent="0.5">
      <c r="A84" t="s">
        <v>226</v>
      </c>
      <c r="B84" t="s">
        <v>1106</v>
      </c>
      <c r="C84" t="s">
        <v>1165</v>
      </c>
      <c r="D84" t="s">
        <v>668</v>
      </c>
      <c r="E84">
        <v>2</v>
      </c>
      <c r="F84">
        <v>0</v>
      </c>
      <c r="G84">
        <v>0</v>
      </c>
      <c r="I84" t="s">
        <v>236</v>
      </c>
      <c r="J84" t="s">
        <v>198</v>
      </c>
    </row>
    <row r="85" spans="1:10" x14ac:dyDescent="0.5">
      <c r="A85" t="s">
        <v>226</v>
      </c>
      <c r="B85" t="s">
        <v>1110</v>
      </c>
      <c r="C85" t="s">
        <v>1166</v>
      </c>
      <c r="D85" t="s">
        <v>668</v>
      </c>
      <c r="E85">
        <v>7</v>
      </c>
      <c r="F85">
        <v>10737418240</v>
      </c>
      <c r="G85">
        <v>10</v>
      </c>
      <c r="I85" t="s">
        <v>236</v>
      </c>
      <c r="J85" t="s">
        <v>198</v>
      </c>
    </row>
    <row r="86" spans="1:10" x14ac:dyDescent="0.5">
      <c r="A86" t="s">
        <v>226</v>
      </c>
      <c r="B86" t="s">
        <v>1112</v>
      </c>
      <c r="C86" t="s">
        <v>1167</v>
      </c>
      <c r="D86" t="s">
        <v>668</v>
      </c>
      <c r="E86">
        <v>8</v>
      </c>
      <c r="F86">
        <v>84934656</v>
      </c>
      <c r="G86">
        <v>7.9100000000000004E-2</v>
      </c>
      <c r="I86" t="s">
        <v>236</v>
      </c>
      <c r="J86" t="s">
        <v>198</v>
      </c>
    </row>
    <row r="87" spans="1:10" x14ac:dyDescent="0.5">
      <c r="A87" t="s">
        <v>226</v>
      </c>
      <c r="B87" t="s">
        <v>1114</v>
      </c>
      <c r="F87">
        <v>54.7</v>
      </c>
      <c r="G87">
        <v>54.7</v>
      </c>
      <c r="H87">
        <v>44.405999999999999</v>
      </c>
      <c r="I87" t="s">
        <v>236</v>
      </c>
      <c r="J87" t="s">
        <v>198</v>
      </c>
    </row>
    <row r="88" spans="1:10" x14ac:dyDescent="0.5">
      <c r="A88" t="s">
        <v>238</v>
      </c>
      <c r="B88" t="s">
        <v>1086</v>
      </c>
      <c r="C88" t="s">
        <v>1168</v>
      </c>
      <c r="D88" t="s">
        <v>668</v>
      </c>
      <c r="E88">
        <v>0</v>
      </c>
      <c r="F88">
        <v>5541</v>
      </c>
      <c r="G88">
        <v>0</v>
      </c>
      <c r="I88" t="s">
        <v>247</v>
      </c>
      <c r="J88" t="s">
        <v>198</v>
      </c>
    </row>
    <row r="89" spans="1:10" x14ac:dyDescent="0.5">
      <c r="A89" t="s">
        <v>238</v>
      </c>
      <c r="B89" t="s">
        <v>1088</v>
      </c>
      <c r="C89" t="s">
        <v>690</v>
      </c>
      <c r="D89" t="s">
        <v>668</v>
      </c>
      <c r="E89">
        <v>12</v>
      </c>
      <c r="F89">
        <v>0</v>
      </c>
      <c r="G89">
        <v>0</v>
      </c>
      <c r="I89" t="s">
        <v>247</v>
      </c>
      <c r="J89" t="s">
        <v>198</v>
      </c>
    </row>
    <row r="90" spans="1:10" x14ac:dyDescent="0.5">
      <c r="A90" t="s">
        <v>238</v>
      </c>
      <c r="B90" t="s">
        <v>1088</v>
      </c>
      <c r="C90" t="s">
        <v>684</v>
      </c>
      <c r="D90" t="s">
        <v>668</v>
      </c>
      <c r="E90">
        <v>10</v>
      </c>
      <c r="F90">
        <v>0</v>
      </c>
      <c r="G90">
        <v>0</v>
      </c>
      <c r="I90" t="s">
        <v>247</v>
      </c>
      <c r="J90" t="s">
        <v>198</v>
      </c>
    </row>
    <row r="91" spans="1:10" x14ac:dyDescent="0.5">
      <c r="A91" t="s">
        <v>238</v>
      </c>
      <c r="B91" t="s">
        <v>1088</v>
      </c>
      <c r="C91" t="s">
        <v>696</v>
      </c>
      <c r="D91" t="s">
        <v>668</v>
      </c>
      <c r="E91">
        <v>14</v>
      </c>
      <c r="F91">
        <v>0</v>
      </c>
      <c r="G91">
        <v>0</v>
      </c>
      <c r="I91" t="s">
        <v>247</v>
      </c>
      <c r="J91" t="s">
        <v>198</v>
      </c>
    </row>
    <row r="92" spans="1:10" x14ac:dyDescent="0.5">
      <c r="A92" t="s">
        <v>238</v>
      </c>
      <c r="B92" t="s">
        <v>1088</v>
      </c>
      <c r="C92" t="s">
        <v>708</v>
      </c>
      <c r="D92" t="s">
        <v>668</v>
      </c>
      <c r="E92">
        <v>18</v>
      </c>
      <c r="F92">
        <v>0</v>
      </c>
      <c r="G92">
        <v>0</v>
      </c>
      <c r="I92" t="s">
        <v>247</v>
      </c>
      <c r="J92" t="s">
        <v>198</v>
      </c>
    </row>
    <row r="93" spans="1:10" x14ac:dyDescent="0.5">
      <c r="A93" t="s">
        <v>238</v>
      </c>
      <c r="B93" t="s">
        <v>1088</v>
      </c>
      <c r="C93" t="s">
        <v>702</v>
      </c>
      <c r="D93" t="s">
        <v>668</v>
      </c>
      <c r="E93">
        <v>16</v>
      </c>
      <c r="F93">
        <v>0</v>
      </c>
      <c r="G93">
        <v>0</v>
      </c>
      <c r="I93" t="s">
        <v>247</v>
      </c>
      <c r="J93" t="s">
        <v>198</v>
      </c>
    </row>
    <row r="94" spans="1:10" x14ac:dyDescent="0.5">
      <c r="A94" t="s">
        <v>238</v>
      </c>
      <c r="B94" t="s">
        <v>1088</v>
      </c>
      <c r="C94" t="s">
        <v>677</v>
      </c>
      <c r="D94" t="s">
        <v>668</v>
      </c>
      <c r="E94">
        <v>32</v>
      </c>
      <c r="F94">
        <v>0</v>
      </c>
      <c r="G94">
        <v>0</v>
      </c>
      <c r="I94" t="s">
        <v>247</v>
      </c>
      <c r="J94" t="s">
        <v>198</v>
      </c>
    </row>
    <row r="95" spans="1:10" x14ac:dyDescent="0.5">
      <c r="A95" t="s">
        <v>238</v>
      </c>
      <c r="B95" t="s">
        <v>1088</v>
      </c>
      <c r="C95" t="s">
        <v>676</v>
      </c>
      <c r="D95" t="s">
        <v>668</v>
      </c>
      <c r="E95">
        <v>4</v>
      </c>
      <c r="F95">
        <v>0</v>
      </c>
      <c r="G95">
        <v>0</v>
      </c>
      <c r="I95" t="s">
        <v>247</v>
      </c>
      <c r="J95" t="s">
        <v>198</v>
      </c>
    </row>
    <row r="96" spans="1:10" x14ac:dyDescent="0.5">
      <c r="A96" t="s">
        <v>238</v>
      </c>
      <c r="B96" t="s">
        <v>1089</v>
      </c>
      <c r="C96" t="s">
        <v>1169</v>
      </c>
      <c r="D96" t="s">
        <v>668</v>
      </c>
      <c r="E96">
        <v>19</v>
      </c>
      <c r="F96">
        <v>10995116277760</v>
      </c>
      <c r="G96">
        <v>10240</v>
      </c>
      <c r="I96" t="s">
        <v>247</v>
      </c>
      <c r="J96" t="s">
        <v>198</v>
      </c>
    </row>
    <row r="97" spans="1:10" x14ac:dyDescent="0.5">
      <c r="A97" t="s">
        <v>238</v>
      </c>
      <c r="B97" t="s">
        <v>1089</v>
      </c>
      <c r="C97" t="s">
        <v>1170</v>
      </c>
      <c r="D97" t="s">
        <v>668</v>
      </c>
      <c r="E97">
        <v>15</v>
      </c>
      <c r="F97">
        <v>10995116277760</v>
      </c>
      <c r="G97">
        <v>10240</v>
      </c>
      <c r="I97" t="s">
        <v>247</v>
      </c>
      <c r="J97" t="s">
        <v>198</v>
      </c>
    </row>
    <row r="98" spans="1:10" x14ac:dyDescent="0.5">
      <c r="A98" t="s">
        <v>238</v>
      </c>
      <c r="B98" t="s">
        <v>1089</v>
      </c>
      <c r="C98" t="s">
        <v>1171</v>
      </c>
      <c r="D98" t="s">
        <v>668</v>
      </c>
      <c r="E98">
        <v>17</v>
      </c>
      <c r="F98">
        <v>10995116277760</v>
      </c>
      <c r="G98">
        <v>10240</v>
      </c>
      <c r="I98" t="s">
        <v>247</v>
      </c>
      <c r="J98" t="s">
        <v>198</v>
      </c>
    </row>
    <row r="99" spans="1:10" x14ac:dyDescent="0.5">
      <c r="A99" t="s">
        <v>238</v>
      </c>
      <c r="B99" t="s">
        <v>1089</v>
      </c>
      <c r="C99" t="s">
        <v>1172</v>
      </c>
      <c r="D99" t="s">
        <v>668</v>
      </c>
      <c r="E99">
        <v>13</v>
      </c>
      <c r="F99">
        <v>10995116277760</v>
      </c>
      <c r="G99">
        <v>10240</v>
      </c>
      <c r="I99" t="s">
        <v>247</v>
      </c>
      <c r="J99" t="s">
        <v>198</v>
      </c>
    </row>
    <row r="100" spans="1:10" x14ac:dyDescent="0.5">
      <c r="A100" t="s">
        <v>238</v>
      </c>
      <c r="B100" t="s">
        <v>1089</v>
      </c>
      <c r="C100" t="s">
        <v>1173</v>
      </c>
      <c r="D100" t="s">
        <v>668</v>
      </c>
      <c r="E100">
        <v>5</v>
      </c>
      <c r="F100">
        <v>32212254720</v>
      </c>
      <c r="G100">
        <v>30</v>
      </c>
      <c r="I100" t="s">
        <v>247</v>
      </c>
      <c r="J100" t="s">
        <v>198</v>
      </c>
    </row>
    <row r="101" spans="1:10" x14ac:dyDescent="0.5">
      <c r="A101" t="s">
        <v>238</v>
      </c>
      <c r="B101" t="s">
        <v>1089</v>
      </c>
      <c r="C101" t="s">
        <v>1174</v>
      </c>
      <c r="D101" t="s">
        <v>668</v>
      </c>
      <c r="E101">
        <v>11</v>
      </c>
      <c r="F101">
        <v>10995116277760</v>
      </c>
      <c r="G101">
        <v>10240</v>
      </c>
      <c r="I101" t="s">
        <v>247</v>
      </c>
      <c r="J101" t="s">
        <v>198</v>
      </c>
    </row>
    <row r="102" spans="1:10" x14ac:dyDescent="0.5">
      <c r="A102" t="s">
        <v>238</v>
      </c>
      <c r="B102" t="s">
        <v>1089</v>
      </c>
      <c r="C102" t="s">
        <v>1175</v>
      </c>
      <c r="D102" t="s">
        <v>668</v>
      </c>
      <c r="E102">
        <v>33</v>
      </c>
      <c r="F102">
        <v>2834300928</v>
      </c>
      <c r="G102">
        <v>2.6396000000000002</v>
      </c>
      <c r="I102" t="s">
        <v>247</v>
      </c>
      <c r="J102" t="s">
        <v>198</v>
      </c>
    </row>
    <row r="103" spans="1:10" x14ac:dyDescent="0.5">
      <c r="A103" t="s">
        <v>238</v>
      </c>
      <c r="B103" t="s">
        <v>1092</v>
      </c>
      <c r="C103" t="s">
        <v>1176</v>
      </c>
      <c r="D103" t="s">
        <v>668</v>
      </c>
      <c r="E103">
        <v>1</v>
      </c>
      <c r="F103">
        <v>0</v>
      </c>
      <c r="G103">
        <v>0</v>
      </c>
      <c r="I103" t="s">
        <v>247</v>
      </c>
      <c r="J103" t="s">
        <v>198</v>
      </c>
    </row>
    <row r="104" spans="1:10" x14ac:dyDescent="0.5">
      <c r="A104" t="s">
        <v>238</v>
      </c>
      <c r="B104" t="s">
        <v>1094</v>
      </c>
      <c r="C104" t="s">
        <v>1177</v>
      </c>
      <c r="D104" t="s">
        <v>668</v>
      </c>
      <c r="E104">
        <v>24</v>
      </c>
      <c r="F104">
        <v>218408</v>
      </c>
      <c r="G104">
        <v>2.0000000000000001E-4</v>
      </c>
      <c r="I104" t="s">
        <v>247</v>
      </c>
      <c r="J104" t="s">
        <v>198</v>
      </c>
    </row>
    <row r="105" spans="1:10" x14ac:dyDescent="0.5">
      <c r="A105" t="s">
        <v>238</v>
      </c>
      <c r="B105" t="s">
        <v>1094</v>
      </c>
      <c r="C105" t="s">
        <v>1178</v>
      </c>
      <c r="D105" t="s">
        <v>668</v>
      </c>
      <c r="E105">
        <v>29</v>
      </c>
      <c r="F105">
        <v>7353342</v>
      </c>
      <c r="G105">
        <v>6.7999999999999996E-3</v>
      </c>
      <c r="I105" t="s">
        <v>247</v>
      </c>
      <c r="J105" t="s">
        <v>198</v>
      </c>
    </row>
    <row r="106" spans="1:10" x14ac:dyDescent="0.5">
      <c r="A106" t="s">
        <v>238</v>
      </c>
      <c r="B106" t="s">
        <v>1094</v>
      </c>
      <c r="C106" t="s">
        <v>1179</v>
      </c>
      <c r="D106" t="s">
        <v>668</v>
      </c>
      <c r="E106">
        <v>26</v>
      </c>
      <c r="F106">
        <v>19057854</v>
      </c>
      <c r="G106">
        <v>1.77E-2</v>
      </c>
      <c r="I106" t="s">
        <v>247</v>
      </c>
      <c r="J106" t="s">
        <v>198</v>
      </c>
    </row>
    <row r="107" spans="1:10" x14ac:dyDescent="0.5">
      <c r="A107" t="s">
        <v>238</v>
      </c>
      <c r="B107" t="s">
        <v>1094</v>
      </c>
      <c r="C107" t="s">
        <v>1180</v>
      </c>
      <c r="D107" t="s">
        <v>668</v>
      </c>
      <c r="E107">
        <v>25</v>
      </c>
      <c r="F107">
        <v>91828035</v>
      </c>
      <c r="G107">
        <v>8.5500000000000007E-2</v>
      </c>
      <c r="I107" t="s">
        <v>247</v>
      </c>
      <c r="J107" t="s">
        <v>198</v>
      </c>
    </row>
    <row r="108" spans="1:10" x14ac:dyDescent="0.5">
      <c r="A108" t="s">
        <v>238</v>
      </c>
      <c r="B108" t="s">
        <v>1094</v>
      </c>
      <c r="C108" t="s">
        <v>1181</v>
      </c>
      <c r="D108" t="s">
        <v>668</v>
      </c>
      <c r="E108">
        <v>28</v>
      </c>
      <c r="F108">
        <v>351490349</v>
      </c>
      <c r="G108">
        <v>0.32740000000000002</v>
      </c>
      <c r="I108" t="s">
        <v>247</v>
      </c>
      <c r="J108" t="s">
        <v>198</v>
      </c>
    </row>
    <row r="109" spans="1:10" x14ac:dyDescent="0.5">
      <c r="A109" t="s">
        <v>238</v>
      </c>
      <c r="B109" t="s">
        <v>1094</v>
      </c>
      <c r="C109" t="s">
        <v>1182</v>
      </c>
      <c r="D109" t="s">
        <v>668</v>
      </c>
      <c r="E109">
        <v>27</v>
      </c>
      <c r="F109">
        <v>864376</v>
      </c>
      <c r="G109">
        <v>8.0000000000000004E-4</v>
      </c>
      <c r="I109" t="s">
        <v>247</v>
      </c>
      <c r="J109" t="s">
        <v>198</v>
      </c>
    </row>
    <row r="110" spans="1:10" x14ac:dyDescent="0.5">
      <c r="A110" t="s">
        <v>238</v>
      </c>
      <c r="B110" t="s">
        <v>1094</v>
      </c>
      <c r="C110" t="s">
        <v>1183</v>
      </c>
      <c r="D110" t="s">
        <v>668</v>
      </c>
      <c r="E110">
        <v>30</v>
      </c>
      <c r="F110">
        <v>57622067</v>
      </c>
      <c r="G110">
        <v>5.3699999999999998E-2</v>
      </c>
      <c r="I110" t="s">
        <v>247</v>
      </c>
      <c r="J110" t="s">
        <v>198</v>
      </c>
    </row>
    <row r="111" spans="1:10" x14ac:dyDescent="0.5">
      <c r="A111" t="s">
        <v>238</v>
      </c>
      <c r="B111" t="s">
        <v>1102</v>
      </c>
      <c r="C111" t="s">
        <v>1184</v>
      </c>
      <c r="D111" t="s">
        <v>668</v>
      </c>
      <c r="E111">
        <v>2</v>
      </c>
      <c r="F111">
        <v>8684</v>
      </c>
      <c r="G111">
        <v>0</v>
      </c>
      <c r="I111" t="s">
        <v>247</v>
      </c>
      <c r="J111" t="s">
        <v>198</v>
      </c>
    </row>
    <row r="112" spans="1:10" x14ac:dyDescent="0.5">
      <c r="A112" t="s">
        <v>238</v>
      </c>
      <c r="B112" t="s">
        <v>1104</v>
      </c>
      <c r="C112" t="s">
        <v>1185</v>
      </c>
      <c r="D112" t="s">
        <v>668</v>
      </c>
      <c r="E112">
        <v>34</v>
      </c>
      <c r="F112">
        <v>30951</v>
      </c>
      <c r="G112">
        <v>0</v>
      </c>
      <c r="I112" t="s">
        <v>247</v>
      </c>
      <c r="J112" t="s">
        <v>198</v>
      </c>
    </row>
    <row r="113" spans="1:10" x14ac:dyDescent="0.5">
      <c r="A113" t="s">
        <v>238</v>
      </c>
      <c r="B113" t="s">
        <v>1106</v>
      </c>
      <c r="C113" t="s">
        <v>1186</v>
      </c>
      <c r="D113" t="s">
        <v>668</v>
      </c>
      <c r="E113">
        <v>3</v>
      </c>
      <c r="F113">
        <v>0</v>
      </c>
      <c r="G113">
        <v>0</v>
      </c>
      <c r="I113" t="s">
        <v>247</v>
      </c>
      <c r="J113" t="s">
        <v>198</v>
      </c>
    </row>
    <row r="114" spans="1:10" x14ac:dyDescent="0.5">
      <c r="A114" t="s">
        <v>238</v>
      </c>
      <c r="B114" t="s">
        <v>1108</v>
      </c>
      <c r="C114" t="s">
        <v>1187</v>
      </c>
      <c r="D114" t="s">
        <v>668</v>
      </c>
      <c r="E114">
        <v>31</v>
      </c>
      <c r="F114">
        <v>0</v>
      </c>
      <c r="G114">
        <v>0</v>
      </c>
      <c r="I114" t="s">
        <v>247</v>
      </c>
      <c r="J114" t="s">
        <v>198</v>
      </c>
    </row>
    <row r="115" spans="1:10" x14ac:dyDescent="0.5">
      <c r="A115" t="s">
        <v>238</v>
      </c>
      <c r="B115" t="s">
        <v>1110</v>
      </c>
      <c r="C115" t="s">
        <v>1188</v>
      </c>
      <c r="D115" t="s">
        <v>668</v>
      </c>
      <c r="E115">
        <v>22</v>
      </c>
      <c r="F115">
        <v>8589934592</v>
      </c>
      <c r="G115">
        <v>8</v>
      </c>
      <c r="I115" t="s">
        <v>247</v>
      </c>
      <c r="J115" t="s">
        <v>198</v>
      </c>
    </row>
    <row r="116" spans="1:10" x14ac:dyDescent="0.5">
      <c r="A116" t="s">
        <v>238</v>
      </c>
      <c r="B116" t="s">
        <v>1112</v>
      </c>
      <c r="C116" t="s">
        <v>1189</v>
      </c>
      <c r="D116" t="s">
        <v>668</v>
      </c>
      <c r="E116">
        <v>23</v>
      </c>
      <c r="F116">
        <v>84934656</v>
      </c>
      <c r="G116">
        <v>7.9100000000000004E-2</v>
      </c>
      <c r="I116" t="s">
        <v>247</v>
      </c>
      <c r="J116" t="s">
        <v>198</v>
      </c>
    </row>
    <row r="117" spans="1:10" x14ac:dyDescent="0.5">
      <c r="A117" t="s">
        <v>238</v>
      </c>
      <c r="B117" t="s">
        <v>1114</v>
      </c>
      <c r="F117">
        <v>51241.2</v>
      </c>
      <c r="G117">
        <v>51241.2</v>
      </c>
      <c r="H117">
        <v>51232.639999999999</v>
      </c>
      <c r="I117" t="s">
        <v>247</v>
      </c>
      <c r="J117" t="s">
        <v>198</v>
      </c>
    </row>
    <row r="118" spans="1:10" x14ac:dyDescent="0.5">
      <c r="A118" t="s">
        <v>249</v>
      </c>
      <c r="B118" t="s">
        <v>1086</v>
      </c>
      <c r="C118" t="s">
        <v>1190</v>
      </c>
      <c r="D118" t="s">
        <v>657</v>
      </c>
      <c r="E118">
        <v>0</v>
      </c>
      <c r="F118">
        <v>4650</v>
      </c>
      <c r="G118">
        <v>0</v>
      </c>
      <c r="I118" t="s">
        <v>256</v>
      </c>
      <c r="J118" t="s">
        <v>198</v>
      </c>
    </row>
    <row r="119" spans="1:10" x14ac:dyDescent="0.5">
      <c r="A119" t="s">
        <v>249</v>
      </c>
      <c r="B119" t="s">
        <v>1088</v>
      </c>
      <c r="C119" t="s">
        <v>717</v>
      </c>
      <c r="D119" t="s">
        <v>657</v>
      </c>
      <c r="E119">
        <v>7</v>
      </c>
      <c r="F119">
        <v>0</v>
      </c>
      <c r="G119">
        <v>0</v>
      </c>
      <c r="I119" t="s">
        <v>256</v>
      </c>
      <c r="J119" t="s">
        <v>198</v>
      </c>
    </row>
    <row r="120" spans="1:10" x14ac:dyDescent="0.5">
      <c r="A120" t="s">
        <v>249</v>
      </c>
      <c r="B120" t="s">
        <v>1088</v>
      </c>
      <c r="C120" t="s">
        <v>711</v>
      </c>
      <c r="D120" t="s">
        <v>657</v>
      </c>
      <c r="E120">
        <v>30</v>
      </c>
      <c r="F120">
        <v>0</v>
      </c>
      <c r="G120">
        <v>0</v>
      </c>
      <c r="I120" t="s">
        <v>256</v>
      </c>
      <c r="J120" t="s">
        <v>198</v>
      </c>
    </row>
    <row r="121" spans="1:10" x14ac:dyDescent="0.5">
      <c r="A121" t="s">
        <v>249</v>
      </c>
      <c r="B121" t="s">
        <v>1088</v>
      </c>
      <c r="C121" t="s">
        <v>721</v>
      </c>
      <c r="D121" t="s">
        <v>657</v>
      </c>
      <c r="E121">
        <v>32</v>
      </c>
      <c r="F121">
        <v>0</v>
      </c>
      <c r="G121">
        <v>0</v>
      </c>
      <c r="I121" t="s">
        <v>256</v>
      </c>
      <c r="J121" t="s">
        <v>198</v>
      </c>
    </row>
    <row r="122" spans="1:10" x14ac:dyDescent="0.5">
      <c r="A122" t="s">
        <v>249</v>
      </c>
      <c r="B122" t="s">
        <v>1088</v>
      </c>
      <c r="C122" t="s">
        <v>720</v>
      </c>
      <c r="D122" t="s">
        <v>657</v>
      </c>
      <c r="E122">
        <v>20</v>
      </c>
      <c r="F122">
        <v>0</v>
      </c>
      <c r="G122">
        <v>0</v>
      </c>
      <c r="I122" t="s">
        <v>256</v>
      </c>
      <c r="J122" t="s">
        <v>198</v>
      </c>
    </row>
    <row r="123" spans="1:10" x14ac:dyDescent="0.5">
      <c r="A123" t="s">
        <v>249</v>
      </c>
      <c r="B123" t="s">
        <v>1088</v>
      </c>
      <c r="C123" t="s">
        <v>710</v>
      </c>
      <c r="D123" t="s">
        <v>657</v>
      </c>
      <c r="E123">
        <v>3</v>
      </c>
      <c r="F123">
        <v>0</v>
      </c>
      <c r="G123">
        <v>0</v>
      </c>
      <c r="I123" t="s">
        <v>256</v>
      </c>
      <c r="J123" t="s">
        <v>198</v>
      </c>
    </row>
    <row r="124" spans="1:10" x14ac:dyDescent="0.5">
      <c r="A124" t="s">
        <v>249</v>
      </c>
      <c r="B124" t="s">
        <v>1089</v>
      </c>
      <c r="C124" t="s">
        <v>1191</v>
      </c>
      <c r="D124" t="s">
        <v>657</v>
      </c>
      <c r="E124">
        <v>33</v>
      </c>
      <c r="F124">
        <v>5696913408</v>
      </c>
      <c r="G124">
        <v>5.3056999999999999</v>
      </c>
      <c r="I124" t="s">
        <v>256</v>
      </c>
      <c r="J124" t="s">
        <v>198</v>
      </c>
    </row>
    <row r="125" spans="1:10" x14ac:dyDescent="0.5">
      <c r="A125" t="s">
        <v>249</v>
      </c>
      <c r="B125" t="s">
        <v>1089</v>
      </c>
      <c r="C125" t="s">
        <v>1192</v>
      </c>
      <c r="D125" t="s">
        <v>657</v>
      </c>
      <c r="E125">
        <v>21</v>
      </c>
      <c r="F125">
        <v>26843545600</v>
      </c>
      <c r="G125">
        <v>25</v>
      </c>
      <c r="I125" t="s">
        <v>256</v>
      </c>
      <c r="J125" t="s">
        <v>198</v>
      </c>
    </row>
    <row r="126" spans="1:10" x14ac:dyDescent="0.5">
      <c r="A126" t="s">
        <v>249</v>
      </c>
      <c r="B126" t="s">
        <v>1089</v>
      </c>
      <c r="C126" t="s">
        <v>1193</v>
      </c>
      <c r="D126" t="s">
        <v>657</v>
      </c>
      <c r="E126">
        <v>8</v>
      </c>
      <c r="F126">
        <v>21990232555520</v>
      </c>
      <c r="G126">
        <v>20480</v>
      </c>
      <c r="I126" t="s">
        <v>256</v>
      </c>
      <c r="J126" t="s">
        <v>198</v>
      </c>
    </row>
    <row r="127" spans="1:10" x14ac:dyDescent="0.5">
      <c r="A127" t="s">
        <v>249</v>
      </c>
      <c r="B127" t="s">
        <v>1089</v>
      </c>
      <c r="C127" t="s">
        <v>1194</v>
      </c>
      <c r="D127" t="s">
        <v>657</v>
      </c>
      <c r="E127">
        <v>4</v>
      </c>
      <c r="F127">
        <v>32212254720</v>
      </c>
      <c r="G127">
        <v>30</v>
      </c>
      <c r="I127" t="s">
        <v>256</v>
      </c>
      <c r="J127" t="s">
        <v>198</v>
      </c>
    </row>
    <row r="128" spans="1:10" x14ac:dyDescent="0.5">
      <c r="A128" t="s">
        <v>249</v>
      </c>
      <c r="B128" t="s">
        <v>1089</v>
      </c>
      <c r="C128" t="s">
        <v>1195</v>
      </c>
      <c r="D128" t="s">
        <v>657</v>
      </c>
      <c r="E128">
        <v>31</v>
      </c>
      <c r="F128">
        <v>1325400064</v>
      </c>
      <c r="G128">
        <v>1.2343999999999999</v>
      </c>
      <c r="I128" t="s">
        <v>256</v>
      </c>
      <c r="J128" t="s">
        <v>198</v>
      </c>
    </row>
    <row r="129" spans="1:10" x14ac:dyDescent="0.5">
      <c r="A129" t="s">
        <v>249</v>
      </c>
      <c r="B129" t="s">
        <v>1094</v>
      </c>
      <c r="C129" t="s">
        <v>1196</v>
      </c>
      <c r="D129" t="s">
        <v>657</v>
      </c>
      <c r="E129">
        <v>12</v>
      </c>
      <c r="F129">
        <v>18648853</v>
      </c>
      <c r="G129">
        <v>1.7399999999999999E-2</v>
      </c>
      <c r="I129" t="s">
        <v>256</v>
      </c>
      <c r="J129" t="s">
        <v>198</v>
      </c>
    </row>
    <row r="130" spans="1:10" x14ac:dyDescent="0.5">
      <c r="A130" t="s">
        <v>249</v>
      </c>
      <c r="B130" t="s">
        <v>1094</v>
      </c>
      <c r="C130" t="s">
        <v>1197</v>
      </c>
      <c r="D130" t="s">
        <v>657</v>
      </c>
      <c r="E130">
        <v>13</v>
      </c>
      <c r="F130">
        <v>222240</v>
      </c>
      <c r="G130">
        <v>2.0000000000000001E-4</v>
      </c>
      <c r="I130" t="s">
        <v>256</v>
      </c>
      <c r="J130" t="s">
        <v>198</v>
      </c>
    </row>
    <row r="131" spans="1:10" x14ac:dyDescent="0.5">
      <c r="A131" t="s">
        <v>249</v>
      </c>
      <c r="B131" t="s">
        <v>1094</v>
      </c>
      <c r="C131" t="s">
        <v>1198</v>
      </c>
      <c r="D131" t="s">
        <v>657</v>
      </c>
      <c r="E131">
        <v>15</v>
      </c>
      <c r="F131">
        <v>170066</v>
      </c>
      <c r="G131">
        <v>2.0000000000000001E-4</v>
      </c>
      <c r="I131" t="s">
        <v>256</v>
      </c>
      <c r="J131" t="s">
        <v>198</v>
      </c>
    </row>
    <row r="132" spans="1:10" x14ac:dyDescent="0.5">
      <c r="A132" t="s">
        <v>249</v>
      </c>
      <c r="B132" t="s">
        <v>1094</v>
      </c>
      <c r="C132" t="s">
        <v>1199</v>
      </c>
      <c r="D132" t="s">
        <v>657</v>
      </c>
      <c r="E132">
        <v>14</v>
      </c>
      <c r="F132">
        <v>11693231</v>
      </c>
      <c r="G132">
        <v>1.09E-2</v>
      </c>
      <c r="I132" t="s">
        <v>256</v>
      </c>
      <c r="J132" t="s">
        <v>198</v>
      </c>
    </row>
    <row r="133" spans="1:10" x14ac:dyDescent="0.5">
      <c r="A133" t="s">
        <v>249</v>
      </c>
      <c r="B133" t="s">
        <v>1094</v>
      </c>
      <c r="C133" t="s">
        <v>1200</v>
      </c>
      <c r="D133" t="s">
        <v>657</v>
      </c>
      <c r="E133">
        <v>17</v>
      </c>
      <c r="F133">
        <v>190535</v>
      </c>
      <c r="G133">
        <v>2.0000000000000001E-4</v>
      </c>
      <c r="I133" t="s">
        <v>256</v>
      </c>
      <c r="J133" t="s">
        <v>198</v>
      </c>
    </row>
    <row r="134" spans="1:10" x14ac:dyDescent="0.5">
      <c r="A134" t="s">
        <v>249</v>
      </c>
      <c r="B134" t="s">
        <v>1094</v>
      </c>
      <c r="C134" t="s">
        <v>1201</v>
      </c>
      <c r="D134" t="s">
        <v>657</v>
      </c>
      <c r="E134">
        <v>18</v>
      </c>
      <c r="F134">
        <v>438559</v>
      </c>
      <c r="G134">
        <v>4.0000000000000002E-4</v>
      </c>
      <c r="I134" t="s">
        <v>256</v>
      </c>
      <c r="J134" t="s">
        <v>198</v>
      </c>
    </row>
    <row r="135" spans="1:10" x14ac:dyDescent="0.5">
      <c r="A135" t="s">
        <v>249</v>
      </c>
      <c r="B135" t="s">
        <v>1094</v>
      </c>
      <c r="C135" t="s">
        <v>1202</v>
      </c>
      <c r="D135" t="s">
        <v>657</v>
      </c>
      <c r="E135">
        <v>16</v>
      </c>
      <c r="F135">
        <v>377075958</v>
      </c>
      <c r="G135">
        <v>0.35120000000000001</v>
      </c>
      <c r="I135" t="s">
        <v>256</v>
      </c>
      <c r="J135" t="s">
        <v>198</v>
      </c>
    </row>
    <row r="136" spans="1:10" x14ac:dyDescent="0.5">
      <c r="A136" t="s">
        <v>249</v>
      </c>
      <c r="B136" t="s">
        <v>1102</v>
      </c>
      <c r="C136" t="s">
        <v>1203</v>
      </c>
      <c r="D136" t="s">
        <v>657</v>
      </c>
      <c r="E136">
        <v>1</v>
      </c>
      <c r="F136">
        <v>270840</v>
      </c>
      <c r="G136">
        <v>2.9999999999999997E-4</v>
      </c>
      <c r="I136" t="s">
        <v>256</v>
      </c>
      <c r="J136" t="s">
        <v>198</v>
      </c>
    </row>
    <row r="137" spans="1:10" x14ac:dyDescent="0.5">
      <c r="A137" t="s">
        <v>249</v>
      </c>
      <c r="B137" t="s">
        <v>1104</v>
      </c>
      <c r="C137" t="s">
        <v>1204</v>
      </c>
      <c r="D137" t="s">
        <v>657</v>
      </c>
      <c r="E137">
        <v>34</v>
      </c>
      <c r="F137">
        <v>283835</v>
      </c>
      <c r="G137">
        <v>2.9999999999999997E-4</v>
      </c>
      <c r="I137" t="s">
        <v>256</v>
      </c>
      <c r="J137" t="s">
        <v>198</v>
      </c>
    </row>
    <row r="138" spans="1:10" x14ac:dyDescent="0.5">
      <c r="A138" t="s">
        <v>249</v>
      </c>
      <c r="B138" t="s">
        <v>1106</v>
      </c>
      <c r="C138" t="s">
        <v>1205</v>
      </c>
      <c r="D138" t="s">
        <v>657</v>
      </c>
      <c r="E138">
        <v>2</v>
      </c>
      <c r="F138">
        <v>0</v>
      </c>
      <c r="G138">
        <v>0</v>
      </c>
      <c r="I138" t="s">
        <v>256</v>
      </c>
      <c r="J138" t="s">
        <v>198</v>
      </c>
    </row>
    <row r="139" spans="1:10" x14ac:dyDescent="0.5">
      <c r="A139" t="s">
        <v>249</v>
      </c>
      <c r="B139" t="s">
        <v>1108</v>
      </c>
      <c r="C139" t="s">
        <v>1206</v>
      </c>
      <c r="D139" t="s">
        <v>657</v>
      </c>
      <c r="E139">
        <v>19</v>
      </c>
      <c r="F139">
        <v>0</v>
      </c>
      <c r="G139">
        <v>0</v>
      </c>
      <c r="I139" t="s">
        <v>256</v>
      </c>
      <c r="J139" t="s">
        <v>198</v>
      </c>
    </row>
    <row r="140" spans="1:10" x14ac:dyDescent="0.5">
      <c r="A140" t="s">
        <v>249</v>
      </c>
      <c r="B140" t="s">
        <v>1110</v>
      </c>
      <c r="C140" t="s">
        <v>1207</v>
      </c>
      <c r="D140" t="s">
        <v>657</v>
      </c>
      <c r="E140">
        <v>10</v>
      </c>
      <c r="F140">
        <v>8589934592</v>
      </c>
      <c r="G140">
        <v>8</v>
      </c>
      <c r="I140" t="s">
        <v>256</v>
      </c>
      <c r="J140" t="s">
        <v>198</v>
      </c>
    </row>
    <row r="141" spans="1:10" x14ac:dyDescent="0.5">
      <c r="A141" t="s">
        <v>249</v>
      </c>
      <c r="B141" t="s">
        <v>1112</v>
      </c>
      <c r="C141" t="s">
        <v>1208</v>
      </c>
      <c r="D141" t="s">
        <v>657</v>
      </c>
      <c r="E141">
        <v>11</v>
      </c>
      <c r="F141">
        <v>84934656</v>
      </c>
      <c r="G141">
        <v>7.9100000000000004E-2</v>
      </c>
      <c r="I141" t="s">
        <v>256</v>
      </c>
      <c r="J141" t="s">
        <v>198</v>
      </c>
    </row>
    <row r="142" spans="1:10" x14ac:dyDescent="0.5">
      <c r="A142" t="s">
        <v>249</v>
      </c>
      <c r="B142" t="s">
        <v>1114</v>
      </c>
      <c r="F142">
        <v>20550</v>
      </c>
      <c r="G142">
        <v>20550</v>
      </c>
      <c r="H142">
        <v>20541.54</v>
      </c>
      <c r="I142" t="s">
        <v>256</v>
      </c>
      <c r="J142" t="s">
        <v>198</v>
      </c>
    </row>
    <row r="143" spans="1:10" x14ac:dyDescent="0.5">
      <c r="A143" t="s">
        <v>258</v>
      </c>
      <c r="B143" t="s">
        <v>1086</v>
      </c>
      <c r="C143" t="s">
        <v>1209</v>
      </c>
      <c r="D143" t="s">
        <v>657</v>
      </c>
      <c r="E143">
        <v>0</v>
      </c>
      <c r="F143">
        <v>14226</v>
      </c>
      <c r="G143">
        <v>0</v>
      </c>
      <c r="I143" t="s">
        <v>266</v>
      </c>
      <c r="J143" t="s">
        <v>198</v>
      </c>
    </row>
    <row r="144" spans="1:10" x14ac:dyDescent="0.5">
      <c r="A144" t="s">
        <v>258</v>
      </c>
      <c r="B144" t="s">
        <v>1088</v>
      </c>
      <c r="C144" t="s">
        <v>729</v>
      </c>
      <c r="D144" t="s">
        <v>657</v>
      </c>
      <c r="E144">
        <v>37</v>
      </c>
      <c r="F144">
        <v>0</v>
      </c>
      <c r="G144">
        <v>0</v>
      </c>
      <c r="I144" t="s">
        <v>266</v>
      </c>
      <c r="J144" t="s">
        <v>198</v>
      </c>
    </row>
    <row r="145" spans="1:10" x14ac:dyDescent="0.5">
      <c r="A145" t="s">
        <v>258</v>
      </c>
      <c r="B145" t="s">
        <v>1088</v>
      </c>
      <c r="C145" t="s">
        <v>728</v>
      </c>
      <c r="D145" t="s">
        <v>657</v>
      </c>
      <c r="E145">
        <v>9</v>
      </c>
      <c r="F145">
        <v>0</v>
      </c>
      <c r="G145">
        <v>0</v>
      </c>
      <c r="I145" t="s">
        <v>266</v>
      </c>
      <c r="J145" t="s">
        <v>198</v>
      </c>
    </row>
    <row r="146" spans="1:10" x14ac:dyDescent="0.5">
      <c r="A146" t="s">
        <v>258</v>
      </c>
      <c r="B146" t="s">
        <v>1088</v>
      </c>
      <c r="C146" t="s">
        <v>733</v>
      </c>
      <c r="D146" t="s">
        <v>657</v>
      </c>
      <c r="E146">
        <v>39</v>
      </c>
      <c r="F146">
        <v>0</v>
      </c>
      <c r="G146">
        <v>0</v>
      </c>
      <c r="I146" t="s">
        <v>266</v>
      </c>
      <c r="J146" t="s">
        <v>198</v>
      </c>
    </row>
    <row r="147" spans="1:10" x14ac:dyDescent="0.5">
      <c r="A147" t="s">
        <v>258</v>
      </c>
      <c r="B147" t="s">
        <v>1088</v>
      </c>
      <c r="C147" t="s">
        <v>732</v>
      </c>
      <c r="D147" t="s">
        <v>657</v>
      </c>
      <c r="E147">
        <v>15</v>
      </c>
      <c r="F147">
        <v>0</v>
      </c>
      <c r="G147">
        <v>0</v>
      </c>
      <c r="I147" t="s">
        <v>266</v>
      </c>
      <c r="J147" t="s">
        <v>198</v>
      </c>
    </row>
    <row r="148" spans="1:10" x14ac:dyDescent="0.5">
      <c r="A148" t="s">
        <v>258</v>
      </c>
      <c r="B148" t="s">
        <v>1088</v>
      </c>
      <c r="C148" t="s">
        <v>725</v>
      </c>
      <c r="D148" t="s">
        <v>657</v>
      </c>
      <c r="E148">
        <v>35</v>
      </c>
      <c r="F148">
        <v>0</v>
      </c>
      <c r="G148">
        <v>0</v>
      </c>
      <c r="I148" t="s">
        <v>266</v>
      </c>
      <c r="J148" t="s">
        <v>198</v>
      </c>
    </row>
    <row r="149" spans="1:10" x14ac:dyDescent="0.5">
      <c r="A149" t="s">
        <v>258</v>
      </c>
      <c r="B149" t="s">
        <v>1088</v>
      </c>
      <c r="C149" t="s">
        <v>724</v>
      </c>
      <c r="D149" t="s">
        <v>657</v>
      </c>
      <c r="E149">
        <v>3</v>
      </c>
      <c r="F149">
        <v>0</v>
      </c>
      <c r="G149">
        <v>0</v>
      </c>
      <c r="I149" t="s">
        <v>266</v>
      </c>
      <c r="J149" t="s">
        <v>198</v>
      </c>
    </row>
    <row r="150" spans="1:10" x14ac:dyDescent="0.5">
      <c r="A150" t="s">
        <v>258</v>
      </c>
      <c r="B150" t="s">
        <v>1089</v>
      </c>
      <c r="C150" t="s">
        <v>1210</v>
      </c>
      <c r="D150" t="s">
        <v>657</v>
      </c>
      <c r="E150">
        <v>40</v>
      </c>
      <c r="F150">
        <v>58720256</v>
      </c>
      <c r="G150">
        <v>5.4699999999999999E-2</v>
      </c>
      <c r="I150" t="s">
        <v>266</v>
      </c>
      <c r="J150" t="s">
        <v>198</v>
      </c>
    </row>
    <row r="151" spans="1:10" x14ac:dyDescent="0.5">
      <c r="A151" t="s">
        <v>258</v>
      </c>
      <c r="B151" t="s">
        <v>1089</v>
      </c>
      <c r="C151" t="s">
        <v>1211</v>
      </c>
      <c r="D151" t="s">
        <v>657</v>
      </c>
      <c r="E151">
        <v>38</v>
      </c>
      <c r="F151">
        <v>2391801856</v>
      </c>
      <c r="G151">
        <v>2.2275</v>
      </c>
      <c r="I151" t="s">
        <v>266</v>
      </c>
      <c r="J151" t="s">
        <v>198</v>
      </c>
    </row>
    <row r="152" spans="1:10" x14ac:dyDescent="0.5">
      <c r="A152" t="s">
        <v>258</v>
      </c>
      <c r="B152" t="s">
        <v>1089</v>
      </c>
      <c r="C152" t="s">
        <v>1212</v>
      </c>
      <c r="D152" t="s">
        <v>657</v>
      </c>
      <c r="E152">
        <v>16</v>
      </c>
      <c r="F152">
        <v>21474836480</v>
      </c>
      <c r="G152">
        <v>20</v>
      </c>
      <c r="I152" t="s">
        <v>266</v>
      </c>
      <c r="J152" t="s">
        <v>198</v>
      </c>
    </row>
    <row r="153" spans="1:10" x14ac:dyDescent="0.5">
      <c r="A153" t="s">
        <v>258</v>
      </c>
      <c r="B153" t="s">
        <v>1089</v>
      </c>
      <c r="C153" t="s">
        <v>1213</v>
      </c>
      <c r="D153" t="s">
        <v>657</v>
      </c>
      <c r="E153">
        <v>4</v>
      </c>
      <c r="F153">
        <v>21474836480</v>
      </c>
      <c r="G153">
        <v>20</v>
      </c>
      <c r="I153" t="s">
        <v>266</v>
      </c>
      <c r="J153" t="s">
        <v>198</v>
      </c>
    </row>
    <row r="154" spans="1:10" x14ac:dyDescent="0.5">
      <c r="A154" t="s">
        <v>258</v>
      </c>
      <c r="B154" t="s">
        <v>1089</v>
      </c>
      <c r="C154" t="s">
        <v>1214</v>
      </c>
      <c r="D154" t="s">
        <v>657</v>
      </c>
      <c r="E154">
        <v>36</v>
      </c>
      <c r="F154">
        <v>91226112</v>
      </c>
      <c r="G154">
        <v>8.5000000000000006E-2</v>
      </c>
      <c r="I154" t="s">
        <v>266</v>
      </c>
      <c r="J154" t="s">
        <v>198</v>
      </c>
    </row>
    <row r="155" spans="1:10" x14ac:dyDescent="0.5">
      <c r="A155" t="s">
        <v>258</v>
      </c>
      <c r="B155" t="s">
        <v>1089</v>
      </c>
      <c r="C155" t="s">
        <v>1215</v>
      </c>
      <c r="D155" t="s">
        <v>657</v>
      </c>
      <c r="E155">
        <v>10</v>
      </c>
      <c r="F155">
        <v>107374182400</v>
      </c>
      <c r="G155">
        <v>100</v>
      </c>
      <c r="I155" t="s">
        <v>266</v>
      </c>
      <c r="J155" t="s">
        <v>198</v>
      </c>
    </row>
    <row r="156" spans="1:10" x14ac:dyDescent="0.5">
      <c r="A156" t="s">
        <v>258</v>
      </c>
      <c r="B156" t="s">
        <v>1094</v>
      </c>
      <c r="C156" t="s">
        <v>1216</v>
      </c>
      <c r="D156" t="s">
        <v>657</v>
      </c>
      <c r="E156">
        <v>26</v>
      </c>
      <c r="F156">
        <v>113982075</v>
      </c>
      <c r="G156">
        <v>0.1062</v>
      </c>
      <c r="I156" t="s">
        <v>266</v>
      </c>
      <c r="J156" t="s">
        <v>198</v>
      </c>
    </row>
    <row r="157" spans="1:10" x14ac:dyDescent="0.5">
      <c r="A157" t="s">
        <v>258</v>
      </c>
      <c r="B157" t="s">
        <v>1094</v>
      </c>
      <c r="C157" t="s">
        <v>1217</v>
      </c>
      <c r="D157" t="s">
        <v>657</v>
      </c>
      <c r="E157">
        <v>27</v>
      </c>
      <c r="F157">
        <v>186729</v>
      </c>
      <c r="G157">
        <v>2.0000000000000001E-4</v>
      </c>
      <c r="I157" t="s">
        <v>266</v>
      </c>
      <c r="J157" t="s">
        <v>198</v>
      </c>
    </row>
    <row r="158" spans="1:10" x14ac:dyDescent="0.5">
      <c r="A158" t="s">
        <v>258</v>
      </c>
      <c r="B158" t="s">
        <v>1094</v>
      </c>
      <c r="C158" t="s">
        <v>1218</v>
      </c>
      <c r="D158" t="s">
        <v>657</v>
      </c>
      <c r="E158">
        <v>28</v>
      </c>
      <c r="F158">
        <v>68547614</v>
      </c>
      <c r="G158">
        <v>6.3799999999999996E-2</v>
      </c>
      <c r="I158" t="s">
        <v>266</v>
      </c>
      <c r="J158" t="s">
        <v>198</v>
      </c>
    </row>
    <row r="159" spans="1:10" x14ac:dyDescent="0.5">
      <c r="A159" t="s">
        <v>258</v>
      </c>
      <c r="B159" t="s">
        <v>1094</v>
      </c>
      <c r="C159" t="s">
        <v>1219</v>
      </c>
      <c r="D159" t="s">
        <v>657</v>
      </c>
      <c r="E159">
        <v>30</v>
      </c>
      <c r="F159">
        <v>276393303</v>
      </c>
      <c r="G159">
        <v>0.25740000000000002</v>
      </c>
      <c r="I159" t="s">
        <v>266</v>
      </c>
      <c r="J159" t="s">
        <v>198</v>
      </c>
    </row>
    <row r="160" spans="1:10" x14ac:dyDescent="0.5">
      <c r="A160" t="s">
        <v>258</v>
      </c>
      <c r="B160" t="s">
        <v>1094</v>
      </c>
      <c r="C160" t="s">
        <v>1220</v>
      </c>
      <c r="D160" t="s">
        <v>657</v>
      </c>
      <c r="E160">
        <v>29</v>
      </c>
      <c r="F160">
        <v>183152</v>
      </c>
      <c r="G160">
        <v>2.0000000000000001E-4</v>
      </c>
      <c r="I160" t="s">
        <v>266</v>
      </c>
      <c r="J160" t="s">
        <v>198</v>
      </c>
    </row>
    <row r="161" spans="1:10" x14ac:dyDescent="0.5">
      <c r="A161" t="s">
        <v>258</v>
      </c>
      <c r="B161" t="s">
        <v>1094</v>
      </c>
      <c r="C161" t="s">
        <v>1221</v>
      </c>
      <c r="D161" t="s">
        <v>657</v>
      </c>
      <c r="E161">
        <v>25</v>
      </c>
      <c r="F161">
        <v>183603</v>
      </c>
      <c r="G161">
        <v>2.0000000000000001E-4</v>
      </c>
      <c r="I161" t="s">
        <v>266</v>
      </c>
      <c r="J161" t="s">
        <v>198</v>
      </c>
    </row>
    <row r="162" spans="1:10" x14ac:dyDescent="0.5">
      <c r="A162" t="s">
        <v>258</v>
      </c>
      <c r="B162" t="s">
        <v>1094</v>
      </c>
      <c r="C162" t="s">
        <v>1222</v>
      </c>
      <c r="D162" t="s">
        <v>657</v>
      </c>
      <c r="E162">
        <v>32</v>
      </c>
      <c r="F162">
        <v>362009790</v>
      </c>
      <c r="G162">
        <v>0.33710000000000001</v>
      </c>
      <c r="I162" t="s">
        <v>266</v>
      </c>
      <c r="J162" t="s">
        <v>198</v>
      </c>
    </row>
    <row r="163" spans="1:10" x14ac:dyDescent="0.5">
      <c r="A163" t="s">
        <v>258</v>
      </c>
      <c r="B163" t="s">
        <v>1094</v>
      </c>
      <c r="C163" t="s">
        <v>1223</v>
      </c>
      <c r="D163" t="s">
        <v>657</v>
      </c>
      <c r="E163">
        <v>31</v>
      </c>
      <c r="F163">
        <v>24364012</v>
      </c>
      <c r="G163">
        <v>2.2700000000000001E-2</v>
      </c>
      <c r="I163" t="s">
        <v>266</v>
      </c>
      <c r="J163" t="s">
        <v>198</v>
      </c>
    </row>
    <row r="164" spans="1:10" x14ac:dyDescent="0.5">
      <c r="A164" t="s">
        <v>258</v>
      </c>
      <c r="B164" t="s">
        <v>1102</v>
      </c>
      <c r="C164" t="s">
        <v>1224</v>
      </c>
      <c r="D164" t="s">
        <v>657</v>
      </c>
      <c r="E164">
        <v>1</v>
      </c>
      <c r="F164">
        <v>8684</v>
      </c>
      <c r="G164">
        <v>0</v>
      </c>
      <c r="I164" t="s">
        <v>266</v>
      </c>
      <c r="J164" t="s">
        <v>198</v>
      </c>
    </row>
    <row r="165" spans="1:10" x14ac:dyDescent="0.5">
      <c r="A165" t="s">
        <v>258</v>
      </c>
      <c r="B165" t="s">
        <v>1104</v>
      </c>
      <c r="C165" t="s">
        <v>1225</v>
      </c>
      <c r="D165" t="s">
        <v>657</v>
      </c>
      <c r="E165">
        <v>41</v>
      </c>
      <c r="F165">
        <v>31255</v>
      </c>
      <c r="G165">
        <v>0</v>
      </c>
      <c r="I165" t="s">
        <v>266</v>
      </c>
      <c r="J165" t="s">
        <v>198</v>
      </c>
    </row>
    <row r="166" spans="1:10" x14ac:dyDescent="0.5">
      <c r="A166" t="s">
        <v>258</v>
      </c>
      <c r="B166" t="s">
        <v>1106</v>
      </c>
      <c r="C166" t="s">
        <v>1226</v>
      </c>
      <c r="D166" t="s">
        <v>657</v>
      </c>
      <c r="E166">
        <v>2</v>
      </c>
      <c r="F166">
        <v>0</v>
      </c>
      <c r="G166">
        <v>0</v>
      </c>
      <c r="I166" t="s">
        <v>266</v>
      </c>
      <c r="J166" t="s">
        <v>198</v>
      </c>
    </row>
    <row r="167" spans="1:10" x14ac:dyDescent="0.5">
      <c r="A167" t="s">
        <v>258</v>
      </c>
      <c r="B167" t="s">
        <v>1108</v>
      </c>
      <c r="C167" t="s">
        <v>1227</v>
      </c>
      <c r="D167" t="s">
        <v>657</v>
      </c>
      <c r="E167">
        <v>33</v>
      </c>
      <c r="F167">
        <v>0</v>
      </c>
      <c r="G167">
        <v>0</v>
      </c>
      <c r="I167" t="s">
        <v>266</v>
      </c>
      <c r="J167" t="s">
        <v>198</v>
      </c>
    </row>
    <row r="168" spans="1:10" x14ac:dyDescent="0.5">
      <c r="A168" t="s">
        <v>258</v>
      </c>
      <c r="B168" t="s">
        <v>1110</v>
      </c>
      <c r="C168" t="s">
        <v>1228</v>
      </c>
      <c r="D168" t="s">
        <v>657</v>
      </c>
      <c r="E168">
        <v>23</v>
      </c>
      <c r="F168">
        <v>8589934592</v>
      </c>
      <c r="G168">
        <v>8</v>
      </c>
      <c r="I168" t="s">
        <v>266</v>
      </c>
      <c r="J168" t="s">
        <v>198</v>
      </c>
    </row>
    <row r="169" spans="1:10" x14ac:dyDescent="0.5">
      <c r="A169" t="s">
        <v>258</v>
      </c>
      <c r="B169" t="s">
        <v>1112</v>
      </c>
      <c r="C169" t="s">
        <v>1229</v>
      </c>
      <c r="D169" t="s">
        <v>657</v>
      </c>
      <c r="E169">
        <v>24</v>
      </c>
      <c r="F169">
        <v>83886080</v>
      </c>
      <c r="G169">
        <v>7.8100000000000003E-2</v>
      </c>
      <c r="I169" t="s">
        <v>266</v>
      </c>
      <c r="J169" t="s">
        <v>198</v>
      </c>
    </row>
    <row r="170" spans="1:10" x14ac:dyDescent="0.5">
      <c r="A170" t="s">
        <v>258</v>
      </c>
      <c r="B170" t="s">
        <v>1114</v>
      </c>
      <c r="F170">
        <v>151.19999999999999</v>
      </c>
      <c r="G170">
        <v>151.19999999999999</v>
      </c>
      <c r="H170">
        <v>142.36699999999999</v>
      </c>
      <c r="I170" t="s">
        <v>266</v>
      </c>
      <c r="J170" t="s">
        <v>198</v>
      </c>
    </row>
    <row r="171" spans="1:10" x14ac:dyDescent="0.5">
      <c r="A171" t="s">
        <v>267</v>
      </c>
      <c r="B171" t="s">
        <v>1086</v>
      </c>
      <c r="C171" t="s">
        <v>1230</v>
      </c>
      <c r="D171" t="s">
        <v>737</v>
      </c>
      <c r="E171">
        <v>0</v>
      </c>
      <c r="F171">
        <v>13602</v>
      </c>
      <c r="G171">
        <v>0</v>
      </c>
      <c r="I171" t="s">
        <v>274</v>
      </c>
      <c r="J171" t="s">
        <v>198</v>
      </c>
    </row>
    <row r="172" spans="1:10" x14ac:dyDescent="0.5">
      <c r="A172" t="s">
        <v>267</v>
      </c>
      <c r="B172" t="s">
        <v>1088</v>
      </c>
      <c r="C172" t="s">
        <v>749</v>
      </c>
      <c r="D172" t="s">
        <v>737</v>
      </c>
      <c r="E172">
        <v>15</v>
      </c>
      <c r="F172">
        <v>0</v>
      </c>
      <c r="G172">
        <v>0</v>
      </c>
      <c r="I172" t="s">
        <v>274</v>
      </c>
      <c r="J172" t="s">
        <v>198</v>
      </c>
    </row>
    <row r="173" spans="1:10" x14ac:dyDescent="0.5">
      <c r="A173" t="s">
        <v>267</v>
      </c>
      <c r="B173" t="s">
        <v>1088</v>
      </c>
      <c r="C173" t="s">
        <v>750</v>
      </c>
      <c r="D173" t="s">
        <v>737</v>
      </c>
      <c r="E173">
        <v>17</v>
      </c>
      <c r="F173">
        <v>0</v>
      </c>
      <c r="G173">
        <v>0</v>
      </c>
      <c r="I173" t="s">
        <v>274</v>
      </c>
      <c r="J173" t="s">
        <v>198</v>
      </c>
    </row>
    <row r="174" spans="1:10" x14ac:dyDescent="0.5">
      <c r="A174" t="s">
        <v>267</v>
      </c>
      <c r="B174" t="s">
        <v>1088</v>
      </c>
      <c r="C174" t="s">
        <v>745</v>
      </c>
      <c r="D174" t="s">
        <v>737</v>
      </c>
      <c r="E174">
        <v>11</v>
      </c>
      <c r="F174">
        <v>0</v>
      </c>
      <c r="G174">
        <v>0</v>
      </c>
      <c r="I174" t="s">
        <v>274</v>
      </c>
      <c r="J174" t="s">
        <v>198</v>
      </c>
    </row>
    <row r="175" spans="1:10" x14ac:dyDescent="0.5">
      <c r="A175" t="s">
        <v>267</v>
      </c>
      <c r="B175" t="s">
        <v>1088</v>
      </c>
      <c r="C175" t="s">
        <v>746</v>
      </c>
      <c r="D175" t="s">
        <v>737</v>
      </c>
      <c r="E175">
        <v>13</v>
      </c>
      <c r="F175">
        <v>0</v>
      </c>
      <c r="G175">
        <v>0</v>
      </c>
      <c r="I175" t="s">
        <v>274</v>
      </c>
      <c r="J175" t="s">
        <v>198</v>
      </c>
    </row>
    <row r="176" spans="1:10" x14ac:dyDescent="0.5">
      <c r="A176" t="s">
        <v>267</v>
      </c>
      <c r="B176" t="s">
        <v>1088</v>
      </c>
      <c r="C176" t="s">
        <v>757</v>
      </c>
      <c r="D176" t="s">
        <v>737</v>
      </c>
      <c r="E176">
        <v>23</v>
      </c>
      <c r="F176">
        <v>0</v>
      </c>
      <c r="G176">
        <v>0</v>
      </c>
      <c r="I176" t="s">
        <v>274</v>
      </c>
      <c r="J176" t="s">
        <v>198</v>
      </c>
    </row>
    <row r="177" spans="1:10" x14ac:dyDescent="0.5">
      <c r="A177" t="s">
        <v>267</v>
      </c>
      <c r="B177" t="s">
        <v>1088</v>
      </c>
      <c r="C177" t="s">
        <v>758</v>
      </c>
      <c r="D177" t="s">
        <v>737</v>
      </c>
      <c r="E177">
        <v>25</v>
      </c>
      <c r="F177">
        <v>0</v>
      </c>
      <c r="G177">
        <v>0</v>
      </c>
      <c r="I177" t="s">
        <v>274</v>
      </c>
      <c r="J177" t="s">
        <v>198</v>
      </c>
    </row>
    <row r="178" spans="1:10" x14ac:dyDescent="0.5">
      <c r="A178" t="s">
        <v>267</v>
      </c>
      <c r="B178" t="s">
        <v>1088</v>
      </c>
      <c r="C178" t="s">
        <v>753</v>
      </c>
      <c r="D178" t="s">
        <v>737</v>
      </c>
      <c r="E178">
        <v>19</v>
      </c>
      <c r="F178">
        <v>0</v>
      </c>
      <c r="G178">
        <v>0</v>
      </c>
      <c r="I178" t="s">
        <v>274</v>
      </c>
      <c r="J178" t="s">
        <v>198</v>
      </c>
    </row>
    <row r="179" spans="1:10" x14ac:dyDescent="0.5">
      <c r="A179" t="s">
        <v>267</v>
      </c>
      <c r="B179" t="s">
        <v>1088</v>
      </c>
      <c r="C179" t="s">
        <v>754</v>
      </c>
      <c r="D179" t="s">
        <v>737</v>
      </c>
      <c r="E179">
        <v>21</v>
      </c>
      <c r="F179">
        <v>0</v>
      </c>
      <c r="G179">
        <v>0</v>
      </c>
      <c r="I179" t="s">
        <v>274</v>
      </c>
      <c r="J179" t="s">
        <v>198</v>
      </c>
    </row>
    <row r="180" spans="1:10" x14ac:dyDescent="0.5">
      <c r="A180" t="s">
        <v>267</v>
      </c>
      <c r="B180" t="s">
        <v>1088</v>
      </c>
      <c r="C180" t="s">
        <v>742</v>
      </c>
      <c r="D180" t="s">
        <v>737</v>
      </c>
      <c r="E180">
        <v>9</v>
      </c>
      <c r="F180">
        <v>0</v>
      </c>
      <c r="G180">
        <v>0</v>
      </c>
      <c r="I180" t="s">
        <v>274</v>
      </c>
      <c r="J180" t="s">
        <v>198</v>
      </c>
    </row>
    <row r="181" spans="1:10" x14ac:dyDescent="0.5">
      <c r="A181" t="s">
        <v>267</v>
      </c>
      <c r="B181" t="s">
        <v>1088</v>
      </c>
      <c r="C181" t="s">
        <v>738</v>
      </c>
      <c r="D181" t="s">
        <v>737</v>
      </c>
      <c r="E181">
        <v>5</v>
      </c>
      <c r="F181">
        <v>0</v>
      </c>
      <c r="G181">
        <v>0</v>
      </c>
      <c r="I181" t="s">
        <v>274</v>
      </c>
      <c r="J181" t="s">
        <v>198</v>
      </c>
    </row>
    <row r="182" spans="1:10" x14ac:dyDescent="0.5">
      <c r="A182" t="s">
        <v>267</v>
      </c>
      <c r="B182" t="s">
        <v>1088</v>
      </c>
      <c r="C182" t="s">
        <v>736</v>
      </c>
      <c r="D182" t="s">
        <v>737</v>
      </c>
      <c r="E182">
        <v>3</v>
      </c>
      <c r="F182">
        <v>0</v>
      </c>
      <c r="G182">
        <v>0</v>
      </c>
      <c r="I182" t="s">
        <v>274</v>
      </c>
      <c r="J182" t="s">
        <v>198</v>
      </c>
    </row>
    <row r="183" spans="1:10" x14ac:dyDescent="0.5">
      <c r="A183" t="s">
        <v>267</v>
      </c>
      <c r="B183" t="s">
        <v>1088</v>
      </c>
      <c r="C183" t="s">
        <v>741</v>
      </c>
      <c r="D183" t="s">
        <v>737</v>
      </c>
      <c r="E183">
        <v>7</v>
      </c>
      <c r="F183">
        <v>0</v>
      </c>
      <c r="G183">
        <v>0</v>
      </c>
      <c r="I183" t="s">
        <v>274</v>
      </c>
      <c r="J183" t="s">
        <v>198</v>
      </c>
    </row>
    <row r="184" spans="1:10" x14ac:dyDescent="0.5">
      <c r="A184" t="s">
        <v>267</v>
      </c>
      <c r="B184" t="s">
        <v>1089</v>
      </c>
      <c r="C184" t="s">
        <v>1231</v>
      </c>
      <c r="D184" t="s">
        <v>737</v>
      </c>
      <c r="E184">
        <v>4</v>
      </c>
      <c r="F184">
        <v>17179869184</v>
      </c>
      <c r="G184">
        <v>16</v>
      </c>
      <c r="I184" t="s">
        <v>274</v>
      </c>
      <c r="J184" t="s">
        <v>198</v>
      </c>
    </row>
    <row r="185" spans="1:10" x14ac:dyDescent="0.5">
      <c r="A185" t="s">
        <v>267</v>
      </c>
      <c r="B185" t="s">
        <v>1089</v>
      </c>
      <c r="C185" t="s">
        <v>1232</v>
      </c>
      <c r="D185" t="s">
        <v>737</v>
      </c>
      <c r="E185">
        <v>26</v>
      </c>
      <c r="F185">
        <v>3798990848</v>
      </c>
      <c r="G185">
        <v>3.5381</v>
      </c>
      <c r="I185" t="s">
        <v>274</v>
      </c>
      <c r="J185" t="s">
        <v>198</v>
      </c>
    </row>
    <row r="186" spans="1:10" x14ac:dyDescent="0.5">
      <c r="A186" t="s">
        <v>267</v>
      </c>
      <c r="B186" t="s">
        <v>1089</v>
      </c>
      <c r="C186" t="s">
        <v>1233</v>
      </c>
      <c r="D186" t="s">
        <v>737</v>
      </c>
      <c r="E186">
        <v>20</v>
      </c>
      <c r="F186">
        <v>644245094400</v>
      </c>
      <c r="G186">
        <v>600</v>
      </c>
      <c r="I186" t="s">
        <v>274</v>
      </c>
      <c r="J186" t="s">
        <v>198</v>
      </c>
    </row>
    <row r="187" spans="1:10" x14ac:dyDescent="0.5">
      <c r="A187" t="s">
        <v>267</v>
      </c>
      <c r="B187" t="s">
        <v>1089</v>
      </c>
      <c r="C187" t="s">
        <v>1234</v>
      </c>
      <c r="D187" t="s">
        <v>737</v>
      </c>
      <c r="E187">
        <v>24</v>
      </c>
      <c r="F187">
        <v>10737418240</v>
      </c>
      <c r="G187">
        <v>10</v>
      </c>
      <c r="I187" t="s">
        <v>274</v>
      </c>
      <c r="J187" t="s">
        <v>198</v>
      </c>
    </row>
    <row r="188" spans="1:10" x14ac:dyDescent="0.5">
      <c r="A188" t="s">
        <v>267</v>
      </c>
      <c r="B188" t="s">
        <v>1089</v>
      </c>
      <c r="C188" t="s">
        <v>1235</v>
      </c>
      <c r="D188" t="s">
        <v>737</v>
      </c>
      <c r="E188">
        <v>22</v>
      </c>
      <c r="F188">
        <v>1048576</v>
      </c>
      <c r="G188">
        <v>1E-3</v>
      </c>
      <c r="I188" t="s">
        <v>274</v>
      </c>
      <c r="J188" t="s">
        <v>198</v>
      </c>
    </row>
    <row r="189" spans="1:10" x14ac:dyDescent="0.5">
      <c r="A189" t="s">
        <v>267</v>
      </c>
      <c r="B189" t="s">
        <v>1089</v>
      </c>
      <c r="C189" t="s">
        <v>1236</v>
      </c>
      <c r="D189" t="s">
        <v>737</v>
      </c>
      <c r="E189">
        <v>18</v>
      </c>
      <c r="F189">
        <v>24117248</v>
      </c>
      <c r="G189">
        <v>2.2499999999999999E-2</v>
      </c>
      <c r="I189" t="s">
        <v>274</v>
      </c>
      <c r="J189" t="s">
        <v>198</v>
      </c>
    </row>
    <row r="190" spans="1:10" x14ac:dyDescent="0.5">
      <c r="A190" t="s">
        <v>267</v>
      </c>
      <c r="B190" t="s">
        <v>1089</v>
      </c>
      <c r="C190" t="s">
        <v>1237</v>
      </c>
      <c r="D190" t="s">
        <v>737</v>
      </c>
      <c r="E190">
        <v>12</v>
      </c>
      <c r="F190">
        <v>32212254720</v>
      </c>
      <c r="G190">
        <v>30</v>
      </c>
      <c r="I190" t="s">
        <v>274</v>
      </c>
      <c r="J190" t="s">
        <v>198</v>
      </c>
    </row>
    <row r="191" spans="1:10" x14ac:dyDescent="0.5">
      <c r="A191" t="s">
        <v>267</v>
      </c>
      <c r="B191" t="s">
        <v>1089</v>
      </c>
      <c r="C191" t="s">
        <v>1238</v>
      </c>
      <c r="D191" t="s">
        <v>737</v>
      </c>
      <c r="E191">
        <v>8</v>
      </c>
      <c r="F191">
        <v>536870912000</v>
      </c>
      <c r="G191">
        <v>500</v>
      </c>
      <c r="I191" t="s">
        <v>274</v>
      </c>
      <c r="J191" t="s">
        <v>198</v>
      </c>
    </row>
    <row r="192" spans="1:10" x14ac:dyDescent="0.5">
      <c r="A192" t="s">
        <v>267</v>
      </c>
      <c r="B192" t="s">
        <v>1089</v>
      </c>
      <c r="C192" t="s">
        <v>1239</v>
      </c>
      <c r="D192" t="s">
        <v>737</v>
      </c>
      <c r="E192">
        <v>10</v>
      </c>
      <c r="F192">
        <v>40894464</v>
      </c>
      <c r="G192">
        <v>3.8100000000000002E-2</v>
      </c>
      <c r="I192" t="s">
        <v>274</v>
      </c>
      <c r="J192" t="s">
        <v>198</v>
      </c>
    </row>
    <row r="193" spans="1:10" x14ac:dyDescent="0.5">
      <c r="A193" t="s">
        <v>267</v>
      </c>
      <c r="B193" t="s">
        <v>1089</v>
      </c>
      <c r="C193" t="s">
        <v>1240</v>
      </c>
      <c r="D193" t="s">
        <v>737</v>
      </c>
      <c r="E193">
        <v>6</v>
      </c>
      <c r="F193">
        <v>5907677184</v>
      </c>
      <c r="G193">
        <v>5.5019999999999998</v>
      </c>
      <c r="I193" t="s">
        <v>274</v>
      </c>
      <c r="J193" t="s">
        <v>198</v>
      </c>
    </row>
    <row r="194" spans="1:10" x14ac:dyDescent="0.5">
      <c r="A194" t="s">
        <v>267</v>
      </c>
      <c r="B194" t="s">
        <v>1089</v>
      </c>
      <c r="C194" t="s">
        <v>1241</v>
      </c>
      <c r="D194" t="s">
        <v>737</v>
      </c>
      <c r="E194">
        <v>16</v>
      </c>
      <c r="F194">
        <v>322122547200</v>
      </c>
      <c r="G194">
        <v>300</v>
      </c>
      <c r="I194" t="s">
        <v>274</v>
      </c>
      <c r="J194" t="s">
        <v>198</v>
      </c>
    </row>
    <row r="195" spans="1:10" x14ac:dyDescent="0.5">
      <c r="A195" t="s">
        <v>267</v>
      </c>
      <c r="B195" t="s">
        <v>1089</v>
      </c>
      <c r="C195" t="s">
        <v>1242</v>
      </c>
      <c r="D195" t="s">
        <v>737</v>
      </c>
      <c r="E195">
        <v>14</v>
      </c>
      <c r="F195">
        <v>10240393216</v>
      </c>
      <c r="G195">
        <v>9.5371000000000006</v>
      </c>
      <c r="I195" t="s">
        <v>274</v>
      </c>
      <c r="J195" t="s">
        <v>198</v>
      </c>
    </row>
    <row r="196" spans="1:10" x14ac:dyDescent="0.5">
      <c r="A196" t="s">
        <v>267</v>
      </c>
      <c r="B196" t="s">
        <v>1094</v>
      </c>
      <c r="C196" t="s">
        <v>1243</v>
      </c>
      <c r="D196" t="s">
        <v>737</v>
      </c>
      <c r="E196">
        <v>30</v>
      </c>
      <c r="F196">
        <v>3177377</v>
      </c>
      <c r="G196">
        <v>3.0000000000000001E-3</v>
      </c>
      <c r="I196" t="s">
        <v>274</v>
      </c>
      <c r="J196" t="s">
        <v>198</v>
      </c>
    </row>
    <row r="197" spans="1:10" x14ac:dyDescent="0.5">
      <c r="A197" t="s">
        <v>267</v>
      </c>
      <c r="B197" t="s">
        <v>1094</v>
      </c>
      <c r="C197" t="s">
        <v>1244</v>
      </c>
      <c r="D197" t="s">
        <v>737</v>
      </c>
      <c r="E197">
        <v>31</v>
      </c>
      <c r="F197">
        <v>129377762</v>
      </c>
      <c r="G197">
        <v>0.1205</v>
      </c>
      <c r="I197" t="s">
        <v>274</v>
      </c>
      <c r="J197" t="s">
        <v>198</v>
      </c>
    </row>
    <row r="198" spans="1:10" x14ac:dyDescent="0.5">
      <c r="A198" t="s">
        <v>267</v>
      </c>
      <c r="B198" t="s">
        <v>1094</v>
      </c>
      <c r="C198" t="s">
        <v>1245</v>
      </c>
      <c r="D198" t="s">
        <v>737</v>
      </c>
      <c r="E198">
        <v>32</v>
      </c>
      <c r="F198">
        <v>5606540</v>
      </c>
      <c r="G198">
        <v>5.1999999999999998E-3</v>
      </c>
      <c r="I198" t="s">
        <v>274</v>
      </c>
      <c r="J198" t="s">
        <v>198</v>
      </c>
    </row>
    <row r="199" spans="1:10" x14ac:dyDescent="0.5">
      <c r="A199" t="s">
        <v>267</v>
      </c>
      <c r="B199" t="s">
        <v>1094</v>
      </c>
      <c r="C199" t="s">
        <v>1246</v>
      </c>
      <c r="D199" t="s">
        <v>737</v>
      </c>
      <c r="E199">
        <v>34</v>
      </c>
      <c r="F199">
        <v>99672044</v>
      </c>
      <c r="G199">
        <v>9.2799999999999994E-2</v>
      </c>
      <c r="I199" t="s">
        <v>274</v>
      </c>
      <c r="J199" t="s">
        <v>198</v>
      </c>
    </row>
    <row r="200" spans="1:10" x14ac:dyDescent="0.5">
      <c r="A200" t="s">
        <v>267</v>
      </c>
      <c r="B200" t="s">
        <v>1094</v>
      </c>
      <c r="C200" t="s">
        <v>1247</v>
      </c>
      <c r="D200" t="s">
        <v>737</v>
      </c>
      <c r="E200">
        <v>33</v>
      </c>
      <c r="F200">
        <v>6977872</v>
      </c>
      <c r="G200">
        <v>6.4999999999999997E-3</v>
      </c>
      <c r="I200" t="s">
        <v>274</v>
      </c>
      <c r="J200" t="s">
        <v>198</v>
      </c>
    </row>
    <row r="201" spans="1:10" x14ac:dyDescent="0.5">
      <c r="A201" t="s">
        <v>267</v>
      </c>
      <c r="B201" t="s">
        <v>1094</v>
      </c>
      <c r="C201" t="s">
        <v>1248</v>
      </c>
      <c r="D201" t="s">
        <v>737</v>
      </c>
      <c r="E201">
        <v>35</v>
      </c>
      <c r="F201">
        <v>2317565</v>
      </c>
      <c r="G201">
        <v>2.2000000000000001E-3</v>
      </c>
      <c r="I201" t="s">
        <v>274</v>
      </c>
      <c r="J201" t="s">
        <v>198</v>
      </c>
    </row>
    <row r="202" spans="1:10" x14ac:dyDescent="0.5">
      <c r="A202" t="s">
        <v>267</v>
      </c>
      <c r="B202" t="s">
        <v>1094</v>
      </c>
      <c r="C202" t="s">
        <v>1249</v>
      </c>
      <c r="D202" t="s">
        <v>737</v>
      </c>
      <c r="E202">
        <v>37</v>
      </c>
      <c r="F202">
        <v>2866029</v>
      </c>
      <c r="G202">
        <v>2.7000000000000001E-3</v>
      </c>
      <c r="I202" t="s">
        <v>274</v>
      </c>
      <c r="J202" t="s">
        <v>198</v>
      </c>
    </row>
    <row r="203" spans="1:10" x14ac:dyDescent="0.5">
      <c r="A203" t="s">
        <v>267</v>
      </c>
      <c r="B203" t="s">
        <v>1094</v>
      </c>
      <c r="C203" t="s">
        <v>1250</v>
      </c>
      <c r="D203" t="s">
        <v>737</v>
      </c>
      <c r="E203">
        <v>36</v>
      </c>
      <c r="F203">
        <v>42647617</v>
      </c>
      <c r="G203">
        <v>3.9699999999999999E-2</v>
      </c>
      <c r="I203" t="s">
        <v>274</v>
      </c>
      <c r="J203" t="s">
        <v>198</v>
      </c>
    </row>
    <row r="204" spans="1:10" x14ac:dyDescent="0.5">
      <c r="A204" t="s">
        <v>267</v>
      </c>
      <c r="B204" t="s">
        <v>1102</v>
      </c>
      <c r="C204" t="s">
        <v>1251</v>
      </c>
      <c r="D204" t="s">
        <v>737</v>
      </c>
      <c r="E204">
        <v>1</v>
      </c>
      <c r="F204">
        <v>8684</v>
      </c>
      <c r="G204">
        <v>0</v>
      </c>
      <c r="I204" t="s">
        <v>274</v>
      </c>
      <c r="J204" t="s">
        <v>198</v>
      </c>
    </row>
    <row r="205" spans="1:10" x14ac:dyDescent="0.5">
      <c r="A205" t="s">
        <v>267</v>
      </c>
      <c r="B205" t="s">
        <v>1104</v>
      </c>
      <c r="C205" t="s">
        <v>1252</v>
      </c>
      <c r="D205" t="s">
        <v>737</v>
      </c>
      <c r="E205">
        <v>27</v>
      </c>
      <c r="F205">
        <v>30665</v>
      </c>
      <c r="G205">
        <v>0</v>
      </c>
      <c r="I205" t="s">
        <v>274</v>
      </c>
      <c r="J205" t="s">
        <v>198</v>
      </c>
    </row>
    <row r="206" spans="1:10" x14ac:dyDescent="0.5">
      <c r="A206" t="s">
        <v>267</v>
      </c>
      <c r="B206" t="s">
        <v>1106</v>
      </c>
      <c r="C206" t="s">
        <v>1253</v>
      </c>
      <c r="D206" t="s">
        <v>737</v>
      </c>
      <c r="E206">
        <v>2</v>
      </c>
      <c r="F206">
        <v>0</v>
      </c>
      <c r="G206">
        <v>0</v>
      </c>
      <c r="I206" t="s">
        <v>274</v>
      </c>
      <c r="J206" t="s">
        <v>198</v>
      </c>
    </row>
    <row r="207" spans="1:10" x14ac:dyDescent="0.5">
      <c r="A207" t="s">
        <v>267</v>
      </c>
      <c r="B207" t="s">
        <v>1108</v>
      </c>
      <c r="C207" t="s">
        <v>1254</v>
      </c>
      <c r="D207" t="s">
        <v>737</v>
      </c>
      <c r="E207">
        <v>38</v>
      </c>
      <c r="F207">
        <v>0</v>
      </c>
      <c r="G207">
        <v>0</v>
      </c>
      <c r="I207" t="s">
        <v>274</v>
      </c>
      <c r="J207" t="s">
        <v>198</v>
      </c>
    </row>
    <row r="208" spans="1:10" x14ac:dyDescent="0.5">
      <c r="A208" t="s">
        <v>267</v>
      </c>
      <c r="B208" t="s">
        <v>1110</v>
      </c>
      <c r="C208" t="s">
        <v>1255</v>
      </c>
      <c r="D208" t="s">
        <v>737</v>
      </c>
      <c r="E208">
        <v>28</v>
      </c>
      <c r="F208">
        <v>2147483648</v>
      </c>
      <c r="G208">
        <v>2</v>
      </c>
      <c r="I208" t="s">
        <v>274</v>
      </c>
      <c r="J208" t="s">
        <v>198</v>
      </c>
    </row>
    <row r="209" spans="1:10" x14ac:dyDescent="0.5">
      <c r="A209" t="s">
        <v>267</v>
      </c>
      <c r="B209" t="s">
        <v>1112</v>
      </c>
      <c r="C209" t="s">
        <v>1256</v>
      </c>
      <c r="D209" t="s">
        <v>737</v>
      </c>
      <c r="E209">
        <v>29</v>
      </c>
      <c r="F209">
        <v>83886080</v>
      </c>
      <c r="G209">
        <v>7.8100000000000003E-2</v>
      </c>
      <c r="I209" t="s">
        <v>274</v>
      </c>
      <c r="J209" t="s">
        <v>198</v>
      </c>
    </row>
    <row r="210" spans="1:10" x14ac:dyDescent="0.5">
      <c r="A210" t="s">
        <v>267</v>
      </c>
      <c r="B210" t="s">
        <v>1114</v>
      </c>
      <c r="F210">
        <v>1477</v>
      </c>
      <c r="G210">
        <v>1477</v>
      </c>
      <c r="H210">
        <v>1474.6389999999999</v>
      </c>
      <c r="I210" t="s">
        <v>274</v>
      </c>
      <c r="J210" t="s">
        <v>198</v>
      </c>
    </row>
    <row r="211" spans="1:10" x14ac:dyDescent="0.5">
      <c r="A211" t="s">
        <v>276</v>
      </c>
      <c r="B211" t="s">
        <v>1086</v>
      </c>
      <c r="C211" t="s">
        <v>1257</v>
      </c>
      <c r="D211" t="s">
        <v>668</v>
      </c>
      <c r="E211">
        <v>0</v>
      </c>
      <c r="F211">
        <v>4089</v>
      </c>
      <c r="G211">
        <v>0</v>
      </c>
      <c r="I211" t="s">
        <v>284</v>
      </c>
      <c r="J211" t="s">
        <v>198</v>
      </c>
    </row>
    <row r="212" spans="1:10" x14ac:dyDescent="0.5">
      <c r="A212" t="s">
        <v>276</v>
      </c>
      <c r="B212" t="s">
        <v>1088</v>
      </c>
      <c r="C212" t="s">
        <v>760</v>
      </c>
      <c r="D212" t="s">
        <v>668</v>
      </c>
      <c r="E212">
        <v>3</v>
      </c>
      <c r="F212">
        <v>0</v>
      </c>
      <c r="G212">
        <v>0</v>
      </c>
      <c r="I212" t="s">
        <v>284</v>
      </c>
      <c r="J212" t="s">
        <v>198</v>
      </c>
    </row>
    <row r="213" spans="1:10" x14ac:dyDescent="0.5">
      <c r="A213" t="s">
        <v>276</v>
      </c>
      <c r="B213" t="s">
        <v>1089</v>
      </c>
      <c r="C213" t="s">
        <v>1258</v>
      </c>
      <c r="D213" t="s">
        <v>668</v>
      </c>
      <c r="E213">
        <v>4</v>
      </c>
      <c r="F213">
        <v>32212254720</v>
      </c>
      <c r="G213">
        <v>30</v>
      </c>
      <c r="I213" t="s">
        <v>284</v>
      </c>
      <c r="J213" t="s">
        <v>198</v>
      </c>
    </row>
    <row r="214" spans="1:10" x14ac:dyDescent="0.5">
      <c r="A214" t="s">
        <v>276</v>
      </c>
      <c r="B214" t="s">
        <v>1094</v>
      </c>
      <c r="C214" t="s">
        <v>1259</v>
      </c>
      <c r="D214" t="s">
        <v>668</v>
      </c>
      <c r="E214">
        <v>10</v>
      </c>
      <c r="F214">
        <v>261157384</v>
      </c>
      <c r="G214">
        <v>0.2432</v>
      </c>
      <c r="I214" t="s">
        <v>284</v>
      </c>
      <c r="J214" t="s">
        <v>198</v>
      </c>
    </row>
    <row r="215" spans="1:10" x14ac:dyDescent="0.5">
      <c r="A215" t="s">
        <v>276</v>
      </c>
      <c r="B215" t="s">
        <v>1094</v>
      </c>
      <c r="C215" t="s">
        <v>1260</v>
      </c>
      <c r="D215" t="s">
        <v>668</v>
      </c>
      <c r="E215">
        <v>9</v>
      </c>
      <c r="F215">
        <v>167642</v>
      </c>
      <c r="G215">
        <v>2.0000000000000001E-4</v>
      </c>
      <c r="I215" t="s">
        <v>284</v>
      </c>
      <c r="J215" t="s">
        <v>198</v>
      </c>
    </row>
    <row r="216" spans="1:10" x14ac:dyDescent="0.5">
      <c r="A216" t="s">
        <v>276</v>
      </c>
      <c r="B216" t="s">
        <v>1102</v>
      </c>
      <c r="C216" t="s">
        <v>1261</v>
      </c>
      <c r="D216" t="s">
        <v>668</v>
      </c>
      <c r="E216">
        <v>1</v>
      </c>
      <c r="F216">
        <v>270840</v>
      </c>
      <c r="G216">
        <v>2.9999999999999997E-4</v>
      </c>
      <c r="I216" t="s">
        <v>284</v>
      </c>
      <c r="J216" t="s">
        <v>198</v>
      </c>
    </row>
    <row r="217" spans="1:10" x14ac:dyDescent="0.5">
      <c r="A217" t="s">
        <v>276</v>
      </c>
      <c r="B217" t="s">
        <v>1106</v>
      </c>
      <c r="C217" t="s">
        <v>1262</v>
      </c>
      <c r="D217" t="s">
        <v>668</v>
      </c>
      <c r="E217">
        <v>2</v>
      </c>
      <c r="F217">
        <v>0</v>
      </c>
      <c r="G217">
        <v>0</v>
      </c>
      <c r="I217" t="s">
        <v>284</v>
      </c>
      <c r="J217" t="s">
        <v>198</v>
      </c>
    </row>
    <row r="218" spans="1:10" x14ac:dyDescent="0.5">
      <c r="A218" t="s">
        <v>276</v>
      </c>
      <c r="B218" t="s">
        <v>1108</v>
      </c>
      <c r="C218" t="s">
        <v>1263</v>
      </c>
      <c r="D218" t="s">
        <v>668</v>
      </c>
      <c r="E218">
        <v>13</v>
      </c>
      <c r="F218">
        <v>0</v>
      </c>
      <c r="G218">
        <v>0</v>
      </c>
      <c r="I218" t="s">
        <v>284</v>
      </c>
      <c r="J218" t="s">
        <v>198</v>
      </c>
    </row>
    <row r="219" spans="1:10" x14ac:dyDescent="0.5">
      <c r="A219" t="s">
        <v>276</v>
      </c>
      <c r="B219" t="s">
        <v>1110</v>
      </c>
      <c r="C219" t="s">
        <v>1264</v>
      </c>
      <c r="D219" t="s">
        <v>668</v>
      </c>
      <c r="E219">
        <v>5</v>
      </c>
      <c r="F219">
        <v>4294967296</v>
      </c>
      <c r="G219">
        <v>4</v>
      </c>
      <c r="I219" t="s">
        <v>284</v>
      </c>
      <c r="J219" t="s">
        <v>198</v>
      </c>
    </row>
    <row r="220" spans="1:10" x14ac:dyDescent="0.5">
      <c r="A220" t="s">
        <v>276</v>
      </c>
      <c r="B220" t="s">
        <v>1112</v>
      </c>
      <c r="C220" t="s">
        <v>1265</v>
      </c>
      <c r="D220" t="s">
        <v>668</v>
      </c>
      <c r="E220">
        <v>6</v>
      </c>
      <c r="F220">
        <v>83886080</v>
      </c>
      <c r="G220">
        <v>7.8100000000000003E-2</v>
      </c>
      <c r="I220" t="s">
        <v>284</v>
      </c>
      <c r="J220" t="s">
        <v>198</v>
      </c>
    </row>
    <row r="221" spans="1:10" x14ac:dyDescent="0.5">
      <c r="A221" t="s">
        <v>276</v>
      </c>
      <c r="B221" t="s">
        <v>1114</v>
      </c>
      <c r="F221">
        <v>34.299999999999997</v>
      </c>
      <c r="G221">
        <v>34.299999999999997</v>
      </c>
      <c r="H221">
        <v>30</v>
      </c>
      <c r="I221" t="s">
        <v>284</v>
      </c>
      <c r="J221" t="s">
        <v>198</v>
      </c>
    </row>
    <row r="222" spans="1:10" x14ac:dyDescent="0.5">
      <c r="A222" t="s">
        <v>285</v>
      </c>
      <c r="B222" t="s">
        <v>1086</v>
      </c>
      <c r="C222" t="s">
        <v>1266</v>
      </c>
      <c r="D222" t="s">
        <v>652</v>
      </c>
      <c r="E222">
        <v>0</v>
      </c>
      <c r="F222">
        <v>4381</v>
      </c>
      <c r="G222">
        <v>0</v>
      </c>
      <c r="I222" t="s">
        <v>290</v>
      </c>
      <c r="J222" t="s">
        <v>198</v>
      </c>
    </row>
    <row r="223" spans="1:10" x14ac:dyDescent="0.5">
      <c r="A223" t="s">
        <v>285</v>
      </c>
      <c r="B223" t="s">
        <v>1088</v>
      </c>
      <c r="C223" t="s">
        <v>763</v>
      </c>
      <c r="D223" t="s">
        <v>652</v>
      </c>
      <c r="E223">
        <v>3</v>
      </c>
      <c r="F223">
        <v>0</v>
      </c>
      <c r="G223">
        <v>0</v>
      </c>
      <c r="I223" t="s">
        <v>290</v>
      </c>
      <c r="J223" t="s">
        <v>198</v>
      </c>
    </row>
    <row r="224" spans="1:10" x14ac:dyDescent="0.5">
      <c r="A224" t="s">
        <v>285</v>
      </c>
      <c r="B224" t="s">
        <v>1089</v>
      </c>
      <c r="C224" t="s">
        <v>1267</v>
      </c>
      <c r="D224" t="s">
        <v>652</v>
      </c>
      <c r="E224">
        <v>4</v>
      </c>
      <c r="F224">
        <v>32212254720</v>
      </c>
      <c r="G224">
        <v>30</v>
      </c>
      <c r="I224" t="s">
        <v>290</v>
      </c>
      <c r="J224" t="s">
        <v>198</v>
      </c>
    </row>
    <row r="225" spans="1:10" x14ac:dyDescent="0.5">
      <c r="A225" t="s">
        <v>285</v>
      </c>
      <c r="B225" t="s">
        <v>1094</v>
      </c>
      <c r="C225" t="s">
        <v>1268</v>
      </c>
      <c r="D225" t="s">
        <v>652</v>
      </c>
      <c r="E225">
        <v>14</v>
      </c>
      <c r="F225">
        <v>10224497</v>
      </c>
      <c r="G225">
        <v>9.4999999999999998E-3</v>
      </c>
      <c r="I225" t="s">
        <v>290</v>
      </c>
      <c r="J225" t="s">
        <v>198</v>
      </c>
    </row>
    <row r="226" spans="1:10" x14ac:dyDescent="0.5">
      <c r="A226" t="s">
        <v>285</v>
      </c>
      <c r="B226" t="s">
        <v>1094</v>
      </c>
      <c r="C226" t="s">
        <v>1269</v>
      </c>
      <c r="D226" t="s">
        <v>652</v>
      </c>
      <c r="E226">
        <v>13</v>
      </c>
      <c r="F226">
        <v>29404586</v>
      </c>
      <c r="G226">
        <v>2.7400000000000001E-2</v>
      </c>
      <c r="I226" t="s">
        <v>290</v>
      </c>
      <c r="J226" t="s">
        <v>198</v>
      </c>
    </row>
    <row r="227" spans="1:10" x14ac:dyDescent="0.5">
      <c r="A227" t="s">
        <v>285</v>
      </c>
      <c r="B227" t="s">
        <v>1094</v>
      </c>
      <c r="C227" t="s">
        <v>1270</v>
      </c>
      <c r="D227" t="s">
        <v>652</v>
      </c>
      <c r="E227">
        <v>15</v>
      </c>
      <c r="F227">
        <v>94897593</v>
      </c>
      <c r="G227">
        <v>8.8400000000000006E-2</v>
      </c>
      <c r="I227" t="s">
        <v>290</v>
      </c>
      <c r="J227" t="s">
        <v>198</v>
      </c>
    </row>
    <row r="228" spans="1:10" x14ac:dyDescent="0.5">
      <c r="A228" t="s">
        <v>285</v>
      </c>
      <c r="B228" t="s">
        <v>1094</v>
      </c>
      <c r="C228" t="s">
        <v>1271</v>
      </c>
      <c r="D228" t="s">
        <v>652</v>
      </c>
      <c r="E228">
        <v>17</v>
      </c>
      <c r="F228">
        <v>40384520</v>
      </c>
      <c r="G228">
        <v>3.7600000000000001E-2</v>
      </c>
      <c r="I228" t="s">
        <v>290</v>
      </c>
      <c r="J228" t="s">
        <v>198</v>
      </c>
    </row>
    <row r="229" spans="1:10" x14ac:dyDescent="0.5">
      <c r="A229" t="s">
        <v>285</v>
      </c>
      <c r="B229" t="s">
        <v>1094</v>
      </c>
      <c r="C229" t="s">
        <v>1272</v>
      </c>
      <c r="D229" t="s">
        <v>652</v>
      </c>
      <c r="E229">
        <v>16</v>
      </c>
      <c r="F229">
        <v>248210</v>
      </c>
      <c r="G229">
        <v>2.0000000000000001E-4</v>
      </c>
      <c r="I229" t="s">
        <v>290</v>
      </c>
      <c r="J229" t="s">
        <v>198</v>
      </c>
    </row>
    <row r="230" spans="1:10" x14ac:dyDescent="0.5">
      <c r="A230" t="s">
        <v>285</v>
      </c>
      <c r="B230" t="s">
        <v>1094</v>
      </c>
      <c r="C230" t="s">
        <v>1273</v>
      </c>
      <c r="D230" t="s">
        <v>652</v>
      </c>
      <c r="E230">
        <v>10</v>
      </c>
      <c r="F230">
        <v>3635542</v>
      </c>
      <c r="G230">
        <v>3.3999999999999998E-3</v>
      </c>
      <c r="I230" t="s">
        <v>290</v>
      </c>
      <c r="J230" t="s">
        <v>198</v>
      </c>
    </row>
    <row r="231" spans="1:10" x14ac:dyDescent="0.5">
      <c r="A231" t="s">
        <v>285</v>
      </c>
      <c r="B231" t="s">
        <v>1094</v>
      </c>
      <c r="C231" t="s">
        <v>1274</v>
      </c>
      <c r="D231" t="s">
        <v>652</v>
      </c>
      <c r="E231">
        <v>11</v>
      </c>
      <c r="F231">
        <v>26306935</v>
      </c>
      <c r="G231">
        <v>2.4500000000000001E-2</v>
      </c>
      <c r="I231" t="s">
        <v>290</v>
      </c>
      <c r="J231" t="s">
        <v>198</v>
      </c>
    </row>
    <row r="232" spans="1:10" x14ac:dyDescent="0.5">
      <c r="A232" t="s">
        <v>285</v>
      </c>
      <c r="B232" t="s">
        <v>1094</v>
      </c>
      <c r="C232" t="s">
        <v>1275</v>
      </c>
      <c r="D232" t="s">
        <v>652</v>
      </c>
      <c r="E232">
        <v>12</v>
      </c>
      <c r="F232">
        <v>94294434</v>
      </c>
      <c r="G232">
        <v>8.7800000000000003E-2</v>
      </c>
      <c r="I232" t="s">
        <v>290</v>
      </c>
      <c r="J232" t="s">
        <v>198</v>
      </c>
    </row>
    <row r="233" spans="1:10" x14ac:dyDescent="0.5">
      <c r="A233" t="s">
        <v>285</v>
      </c>
      <c r="B233" t="s">
        <v>1102</v>
      </c>
      <c r="C233" t="s">
        <v>1276</v>
      </c>
      <c r="D233" t="s">
        <v>652</v>
      </c>
      <c r="E233">
        <v>1</v>
      </c>
      <c r="F233">
        <v>8684</v>
      </c>
      <c r="G233">
        <v>0</v>
      </c>
      <c r="I233" t="s">
        <v>290</v>
      </c>
      <c r="J233" t="s">
        <v>198</v>
      </c>
    </row>
    <row r="234" spans="1:10" x14ac:dyDescent="0.5">
      <c r="A234" t="s">
        <v>285</v>
      </c>
      <c r="B234" t="s">
        <v>1106</v>
      </c>
      <c r="C234" t="s">
        <v>1277</v>
      </c>
      <c r="D234" t="s">
        <v>652</v>
      </c>
      <c r="E234">
        <v>2</v>
      </c>
      <c r="F234">
        <v>0</v>
      </c>
      <c r="G234">
        <v>0</v>
      </c>
      <c r="I234" t="s">
        <v>290</v>
      </c>
      <c r="J234" t="s">
        <v>198</v>
      </c>
    </row>
    <row r="235" spans="1:10" x14ac:dyDescent="0.5">
      <c r="A235" t="s">
        <v>285</v>
      </c>
      <c r="B235" t="s">
        <v>1108</v>
      </c>
      <c r="C235" t="s">
        <v>1278</v>
      </c>
      <c r="D235" t="s">
        <v>652</v>
      </c>
      <c r="E235">
        <v>18</v>
      </c>
      <c r="F235">
        <v>0</v>
      </c>
      <c r="G235">
        <v>0</v>
      </c>
      <c r="I235" t="s">
        <v>290</v>
      </c>
      <c r="J235" t="s">
        <v>198</v>
      </c>
    </row>
    <row r="236" spans="1:10" x14ac:dyDescent="0.5">
      <c r="A236" t="s">
        <v>285</v>
      </c>
      <c r="B236" t="s">
        <v>1114</v>
      </c>
      <c r="F236">
        <v>30.3</v>
      </c>
      <c r="G236">
        <v>30.3</v>
      </c>
      <c r="H236">
        <v>30</v>
      </c>
      <c r="I236" t="s">
        <v>290</v>
      </c>
      <c r="J236" t="s">
        <v>198</v>
      </c>
    </row>
    <row r="237" spans="1:10" x14ac:dyDescent="0.5">
      <c r="A237" t="s">
        <v>291</v>
      </c>
      <c r="B237" t="s">
        <v>1086</v>
      </c>
      <c r="C237" t="s">
        <v>1279</v>
      </c>
      <c r="D237" t="s">
        <v>645</v>
      </c>
      <c r="E237">
        <v>0</v>
      </c>
      <c r="F237">
        <v>0</v>
      </c>
      <c r="G237">
        <v>0</v>
      </c>
      <c r="I237" t="s">
        <v>301</v>
      </c>
      <c r="J237" t="s">
        <v>198</v>
      </c>
    </row>
    <row r="238" spans="1:10" x14ac:dyDescent="0.5">
      <c r="A238" t="s">
        <v>291</v>
      </c>
      <c r="B238" t="s">
        <v>1088</v>
      </c>
      <c r="C238" t="s">
        <v>766</v>
      </c>
      <c r="D238" t="s">
        <v>645</v>
      </c>
      <c r="E238">
        <v>3</v>
      </c>
      <c r="F238">
        <v>0</v>
      </c>
      <c r="G238">
        <v>0</v>
      </c>
      <c r="I238" t="s">
        <v>301</v>
      </c>
      <c r="J238" t="s">
        <v>198</v>
      </c>
    </row>
    <row r="239" spans="1:10" x14ac:dyDescent="0.5">
      <c r="A239" t="s">
        <v>291</v>
      </c>
      <c r="B239" t="s">
        <v>1089</v>
      </c>
      <c r="C239" t="s">
        <v>1280</v>
      </c>
      <c r="D239" t="s">
        <v>645</v>
      </c>
      <c r="E239">
        <v>4</v>
      </c>
      <c r="F239">
        <v>67175972864</v>
      </c>
      <c r="G239">
        <v>62.5625</v>
      </c>
      <c r="I239" t="s">
        <v>301</v>
      </c>
      <c r="J239" t="s">
        <v>198</v>
      </c>
    </row>
    <row r="240" spans="1:10" x14ac:dyDescent="0.5">
      <c r="A240" t="s">
        <v>291</v>
      </c>
      <c r="B240" t="s">
        <v>1094</v>
      </c>
      <c r="C240" t="s">
        <v>1281</v>
      </c>
      <c r="D240" t="s">
        <v>645</v>
      </c>
      <c r="E240">
        <v>10</v>
      </c>
      <c r="F240">
        <v>108042736</v>
      </c>
      <c r="G240">
        <v>0.10059999999999999</v>
      </c>
      <c r="I240" t="s">
        <v>301</v>
      </c>
      <c r="J240" t="s">
        <v>198</v>
      </c>
    </row>
    <row r="241" spans="1:10" x14ac:dyDescent="0.5">
      <c r="A241" t="s">
        <v>291</v>
      </c>
      <c r="B241" t="s">
        <v>1094</v>
      </c>
      <c r="C241" t="s">
        <v>1282</v>
      </c>
      <c r="D241" t="s">
        <v>645</v>
      </c>
      <c r="E241">
        <v>9</v>
      </c>
      <c r="F241">
        <v>188746</v>
      </c>
      <c r="G241">
        <v>2.0000000000000001E-4</v>
      </c>
      <c r="I241" t="s">
        <v>301</v>
      </c>
      <c r="J241" t="s">
        <v>198</v>
      </c>
    </row>
    <row r="242" spans="1:10" x14ac:dyDescent="0.5">
      <c r="A242" t="s">
        <v>291</v>
      </c>
      <c r="B242" t="s">
        <v>1094</v>
      </c>
      <c r="C242" t="s">
        <v>1283</v>
      </c>
      <c r="D242" t="s">
        <v>645</v>
      </c>
      <c r="E242">
        <v>11</v>
      </c>
      <c r="F242">
        <v>188846</v>
      </c>
      <c r="G242">
        <v>2.0000000000000001E-4</v>
      </c>
      <c r="I242" t="s">
        <v>301</v>
      </c>
      <c r="J242" t="s">
        <v>198</v>
      </c>
    </row>
    <row r="243" spans="1:10" x14ac:dyDescent="0.5">
      <c r="A243" t="s">
        <v>291</v>
      </c>
      <c r="B243" t="s">
        <v>1094</v>
      </c>
      <c r="C243" t="s">
        <v>1284</v>
      </c>
      <c r="D243" t="s">
        <v>645</v>
      </c>
      <c r="E243">
        <v>13</v>
      </c>
      <c r="F243">
        <v>178955</v>
      </c>
      <c r="G243">
        <v>2.0000000000000001E-4</v>
      </c>
      <c r="I243" t="s">
        <v>301</v>
      </c>
      <c r="J243" t="s">
        <v>198</v>
      </c>
    </row>
    <row r="244" spans="1:10" x14ac:dyDescent="0.5">
      <c r="A244" t="s">
        <v>291</v>
      </c>
      <c r="B244" t="s">
        <v>1094</v>
      </c>
      <c r="C244" t="s">
        <v>1285</v>
      </c>
      <c r="D244" t="s">
        <v>645</v>
      </c>
      <c r="E244">
        <v>12</v>
      </c>
      <c r="F244">
        <v>68939171</v>
      </c>
      <c r="G244">
        <v>6.4199999999999993E-2</v>
      </c>
      <c r="I244" t="s">
        <v>301</v>
      </c>
      <c r="J244" t="s">
        <v>198</v>
      </c>
    </row>
    <row r="245" spans="1:10" x14ac:dyDescent="0.5">
      <c r="A245" t="s">
        <v>291</v>
      </c>
      <c r="B245" t="s">
        <v>1094</v>
      </c>
      <c r="C245" t="s">
        <v>1286</v>
      </c>
      <c r="D245" t="s">
        <v>645</v>
      </c>
      <c r="E245">
        <v>8</v>
      </c>
      <c r="F245">
        <v>171930</v>
      </c>
      <c r="G245">
        <v>2.0000000000000001E-4</v>
      </c>
      <c r="I245" t="s">
        <v>301</v>
      </c>
      <c r="J245" t="s">
        <v>198</v>
      </c>
    </row>
    <row r="246" spans="1:10" x14ac:dyDescent="0.5">
      <c r="A246" t="s">
        <v>291</v>
      </c>
      <c r="B246" t="s">
        <v>1094</v>
      </c>
      <c r="C246" t="s">
        <v>1287</v>
      </c>
      <c r="D246" t="s">
        <v>645</v>
      </c>
      <c r="E246">
        <v>7</v>
      </c>
      <c r="F246">
        <v>346406891</v>
      </c>
      <c r="G246">
        <v>0.3226</v>
      </c>
      <c r="I246" t="s">
        <v>301</v>
      </c>
      <c r="J246" t="s">
        <v>198</v>
      </c>
    </row>
    <row r="247" spans="1:10" x14ac:dyDescent="0.5">
      <c r="A247" t="s">
        <v>291</v>
      </c>
      <c r="B247" t="s">
        <v>1102</v>
      </c>
      <c r="C247" t="s">
        <v>1288</v>
      </c>
      <c r="D247" t="s">
        <v>645</v>
      </c>
      <c r="E247">
        <v>1</v>
      </c>
      <c r="F247">
        <v>8684</v>
      </c>
      <c r="G247">
        <v>0</v>
      </c>
      <c r="I247" t="s">
        <v>301</v>
      </c>
      <c r="J247" t="s">
        <v>198</v>
      </c>
    </row>
    <row r="248" spans="1:10" x14ac:dyDescent="0.5">
      <c r="A248" t="s">
        <v>291</v>
      </c>
      <c r="B248" t="s">
        <v>1106</v>
      </c>
      <c r="C248" t="s">
        <v>1289</v>
      </c>
      <c r="D248" t="s">
        <v>645</v>
      </c>
      <c r="E248">
        <v>2</v>
      </c>
      <c r="F248">
        <v>0</v>
      </c>
      <c r="G248">
        <v>0</v>
      </c>
      <c r="I248" t="s">
        <v>301</v>
      </c>
      <c r="J248" t="s">
        <v>198</v>
      </c>
    </row>
    <row r="249" spans="1:10" x14ac:dyDescent="0.5">
      <c r="A249" t="s">
        <v>291</v>
      </c>
      <c r="B249" t="s">
        <v>1108</v>
      </c>
      <c r="C249" t="s">
        <v>1290</v>
      </c>
      <c r="D249" t="s">
        <v>645</v>
      </c>
      <c r="E249">
        <v>14</v>
      </c>
      <c r="F249">
        <v>0</v>
      </c>
      <c r="G249">
        <v>0</v>
      </c>
      <c r="I249" t="s">
        <v>301</v>
      </c>
      <c r="J249" t="s">
        <v>198</v>
      </c>
    </row>
    <row r="250" spans="1:10" x14ac:dyDescent="0.5">
      <c r="A250" t="s">
        <v>291</v>
      </c>
      <c r="B250" t="s">
        <v>1110</v>
      </c>
      <c r="C250" t="s">
        <v>1291</v>
      </c>
      <c r="D250" t="s">
        <v>645</v>
      </c>
      <c r="E250">
        <v>5</v>
      </c>
      <c r="F250">
        <v>8589934592</v>
      </c>
      <c r="G250">
        <v>8</v>
      </c>
      <c r="I250" t="s">
        <v>301</v>
      </c>
      <c r="J250" t="s">
        <v>198</v>
      </c>
    </row>
    <row r="251" spans="1:10" x14ac:dyDescent="0.5">
      <c r="A251" t="s">
        <v>291</v>
      </c>
      <c r="B251" t="s">
        <v>1112</v>
      </c>
      <c r="C251" t="s">
        <v>1292</v>
      </c>
      <c r="D251" t="s">
        <v>645</v>
      </c>
      <c r="E251">
        <v>6</v>
      </c>
      <c r="F251">
        <v>84934656</v>
      </c>
      <c r="G251">
        <v>7.9100000000000004E-2</v>
      </c>
      <c r="I251" t="s">
        <v>301</v>
      </c>
      <c r="J251" t="s">
        <v>198</v>
      </c>
    </row>
    <row r="252" spans="1:10" x14ac:dyDescent="0.5">
      <c r="A252" t="s">
        <v>291</v>
      </c>
      <c r="B252" t="s">
        <v>1114</v>
      </c>
      <c r="F252">
        <v>71.099999999999994</v>
      </c>
      <c r="G252">
        <v>71.099999999999994</v>
      </c>
      <c r="H252">
        <v>62.561999999999998</v>
      </c>
      <c r="I252" t="s">
        <v>301</v>
      </c>
      <c r="J252" t="s">
        <v>198</v>
      </c>
    </row>
    <row r="253" spans="1:10" x14ac:dyDescent="0.5">
      <c r="A253" t="s">
        <v>302</v>
      </c>
      <c r="B253" t="s">
        <v>1086</v>
      </c>
      <c r="C253" t="s">
        <v>1293</v>
      </c>
      <c r="D253" t="s">
        <v>657</v>
      </c>
      <c r="E253">
        <v>0</v>
      </c>
      <c r="F253">
        <v>13608</v>
      </c>
      <c r="G253">
        <v>0</v>
      </c>
      <c r="I253" t="s">
        <v>310</v>
      </c>
      <c r="J253" t="s">
        <v>198</v>
      </c>
    </row>
    <row r="254" spans="1:10" x14ac:dyDescent="0.5">
      <c r="A254" t="s">
        <v>302</v>
      </c>
      <c r="B254" t="s">
        <v>1088</v>
      </c>
      <c r="C254" t="s">
        <v>770</v>
      </c>
      <c r="D254" t="s">
        <v>657</v>
      </c>
      <c r="E254">
        <v>9</v>
      </c>
      <c r="F254">
        <v>0</v>
      </c>
      <c r="G254">
        <v>0</v>
      </c>
      <c r="I254" t="s">
        <v>310</v>
      </c>
      <c r="J254" t="s">
        <v>198</v>
      </c>
    </row>
    <row r="255" spans="1:10" x14ac:dyDescent="0.5">
      <c r="A255" t="s">
        <v>302</v>
      </c>
      <c r="B255" t="s">
        <v>1088</v>
      </c>
      <c r="C255" t="s">
        <v>773</v>
      </c>
      <c r="D255" t="s">
        <v>657</v>
      </c>
      <c r="E255">
        <v>11</v>
      </c>
      <c r="F255">
        <v>0</v>
      </c>
      <c r="G255">
        <v>0</v>
      </c>
      <c r="I255" t="s">
        <v>310</v>
      </c>
      <c r="J255" t="s">
        <v>198</v>
      </c>
    </row>
    <row r="256" spans="1:10" x14ac:dyDescent="0.5">
      <c r="A256" t="s">
        <v>302</v>
      </c>
      <c r="B256" t="s">
        <v>1088</v>
      </c>
      <c r="C256" t="s">
        <v>769</v>
      </c>
      <c r="D256" t="s">
        <v>657</v>
      </c>
      <c r="E256">
        <v>3</v>
      </c>
      <c r="F256">
        <v>0</v>
      </c>
      <c r="G256">
        <v>0</v>
      </c>
      <c r="I256" t="s">
        <v>310</v>
      </c>
      <c r="J256" t="s">
        <v>198</v>
      </c>
    </row>
    <row r="257" spans="1:10" x14ac:dyDescent="0.5">
      <c r="A257" t="s">
        <v>302</v>
      </c>
      <c r="B257" t="s">
        <v>1088</v>
      </c>
      <c r="C257" t="s">
        <v>774</v>
      </c>
      <c r="D257" t="s">
        <v>657</v>
      </c>
      <c r="E257">
        <v>17</v>
      </c>
      <c r="F257">
        <v>0</v>
      </c>
      <c r="G257">
        <v>0</v>
      </c>
      <c r="I257" t="s">
        <v>310</v>
      </c>
      <c r="J257" t="s">
        <v>198</v>
      </c>
    </row>
    <row r="258" spans="1:10" x14ac:dyDescent="0.5">
      <c r="A258" t="s">
        <v>302</v>
      </c>
      <c r="B258" t="s">
        <v>1089</v>
      </c>
      <c r="C258" t="s">
        <v>1294</v>
      </c>
      <c r="D258" t="s">
        <v>657</v>
      </c>
      <c r="E258">
        <v>18</v>
      </c>
      <c r="F258">
        <v>50981765120</v>
      </c>
      <c r="G258">
        <v>47.480499999999999</v>
      </c>
      <c r="I258" t="s">
        <v>310</v>
      </c>
      <c r="J258" t="s">
        <v>198</v>
      </c>
    </row>
    <row r="259" spans="1:10" x14ac:dyDescent="0.5">
      <c r="A259" t="s">
        <v>302</v>
      </c>
      <c r="B259" t="s">
        <v>1089</v>
      </c>
      <c r="C259" t="s">
        <v>1295</v>
      </c>
      <c r="D259" t="s">
        <v>657</v>
      </c>
      <c r="E259">
        <v>12</v>
      </c>
      <c r="F259">
        <v>107374182400</v>
      </c>
      <c r="G259">
        <v>100</v>
      </c>
      <c r="I259" t="s">
        <v>310</v>
      </c>
      <c r="J259" t="s">
        <v>198</v>
      </c>
    </row>
    <row r="260" spans="1:10" x14ac:dyDescent="0.5">
      <c r="A260" t="s">
        <v>302</v>
      </c>
      <c r="B260" t="s">
        <v>1089</v>
      </c>
      <c r="C260" t="s">
        <v>1296</v>
      </c>
      <c r="D260" t="s">
        <v>657</v>
      </c>
      <c r="E260">
        <v>4</v>
      </c>
      <c r="F260">
        <v>21474836480</v>
      </c>
      <c r="G260">
        <v>20</v>
      </c>
      <c r="I260" t="s">
        <v>310</v>
      </c>
      <c r="J260" t="s">
        <v>198</v>
      </c>
    </row>
    <row r="261" spans="1:10" x14ac:dyDescent="0.5">
      <c r="A261" t="s">
        <v>302</v>
      </c>
      <c r="B261" t="s">
        <v>1089</v>
      </c>
      <c r="C261" t="s">
        <v>1297</v>
      </c>
      <c r="D261" t="s">
        <v>657</v>
      </c>
      <c r="E261">
        <v>10</v>
      </c>
      <c r="F261">
        <v>7039090688</v>
      </c>
      <c r="G261">
        <v>6.5556999999999999</v>
      </c>
      <c r="I261" t="s">
        <v>310</v>
      </c>
      <c r="J261" t="s">
        <v>198</v>
      </c>
    </row>
    <row r="262" spans="1:10" x14ac:dyDescent="0.5">
      <c r="A262" t="s">
        <v>302</v>
      </c>
      <c r="B262" t="s">
        <v>1094</v>
      </c>
      <c r="C262" t="s">
        <v>1298</v>
      </c>
      <c r="D262" t="s">
        <v>657</v>
      </c>
      <c r="E262">
        <v>26</v>
      </c>
      <c r="F262">
        <v>10965021</v>
      </c>
      <c r="G262">
        <v>1.0200000000000001E-2</v>
      </c>
      <c r="I262" t="s">
        <v>310</v>
      </c>
      <c r="J262" t="s">
        <v>198</v>
      </c>
    </row>
    <row r="263" spans="1:10" x14ac:dyDescent="0.5">
      <c r="A263" t="s">
        <v>302</v>
      </c>
      <c r="B263" t="s">
        <v>1094</v>
      </c>
      <c r="C263" t="s">
        <v>1299</v>
      </c>
      <c r="D263" t="s">
        <v>657</v>
      </c>
      <c r="E263">
        <v>25</v>
      </c>
      <c r="F263">
        <v>221907</v>
      </c>
      <c r="G263">
        <v>2.0000000000000001E-4</v>
      </c>
      <c r="I263" t="s">
        <v>310</v>
      </c>
      <c r="J263" t="s">
        <v>198</v>
      </c>
    </row>
    <row r="264" spans="1:10" x14ac:dyDescent="0.5">
      <c r="A264" t="s">
        <v>302</v>
      </c>
      <c r="B264" t="s">
        <v>1094</v>
      </c>
      <c r="C264" t="s">
        <v>1300</v>
      </c>
      <c r="D264" t="s">
        <v>657</v>
      </c>
      <c r="E264">
        <v>28</v>
      </c>
      <c r="F264">
        <v>34334250</v>
      </c>
      <c r="G264">
        <v>3.2000000000000001E-2</v>
      </c>
      <c r="I264" t="s">
        <v>310</v>
      </c>
      <c r="J264" t="s">
        <v>198</v>
      </c>
    </row>
    <row r="265" spans="1:10" x14ac:dyDescent="0.5">
      <c r="A265" t="s">
        <v>302</v>
      </c>
      <c r="B265" t="s">
        <v>1094</v>
      </c>
      <c r="C265" t="s">
        <v>1301</v>
      </c>
      <c r="D265" t="s">
        <v>657</v>
      </c>
      <c r="E265">
        <v>27</v>
      </c>
      <c r="F265">
        <v>238242</v>
      </c>
      <c r="G265">
        <v>2.0000000000000001E-4</v>
      </c>
      <c r="I265" t="s">
        <v>310</v>
      </c>
      <c r="J265" t="s">
        <v>198</v>
      </c>
    </row>
    <row r="266" spans="1:10" x14ac:dyDescent="0.5">
      <c r="A266" t="s">
        <v>302</v>
      </c>
      <c r="B266" t="s">
        <v>1094</v>
      </c>
      <c r="C266" t="s">
        <v>1302</v>
      </c>
      <c r="D266" t="s">
        <v>657</v>
      </c>
      <c r="E266">
        <v>29</v>
      </c>
      <c r="F266">
        <v>216846975</v>
      </c>
      <c r="G266">
        <v>0.20200000000000001</v>
      </c>
      <c r="I266" t="s">
        <v>310</v>
      </c>
      <c r="J266" t="s">
        <v>198</v>
      </c>
    </row>
    <row r="267" spans="1:10" x14ac:dyDescent="0.5">
      <c r="A267" t="s">
        <v>302</v>
      </c>
      <c r="B267" t="s">
        <v>1094</v>
      </c>
      <c r="C267" t="s">
        <v>1303</v>
      </c>
      <c r="D267" t="s">
        <v>657</v>
      </c>
      <c r="E267">
        <v>32</v>
      </c>
      <c r="F267">
        <v>9186535</v>
      </c>
      <c r="G267">
        <v>8.6E-3</v>
      </c>
      <c r="I267" t="s">
        <v>310</v>
      </c>
      <c r="J267" t="s">
        <v>198</v>
      </c>
    </row>
    <row r="268" spans="1:10" x14ac:dyDescent="0.5">
      <c r="A268" t="s">
        <v>302</v>
      </c>
      <c r="B268" t="s">
        <v>1094</v>
      </c>
      <c r="C268" t="s">
        <v>1304</v>
      </c>
      <c r="D268" t="s">
        <v>657</v>
      </c>
      <c r="E268">
        <v>31</v>
      </c>
      <c r="F268">
        <v>560370</v>
      </c>
      <c r="G268">
        <v>5.0000000000000001E-4</v>
      </c>
      <c r="I268" t="s">
        <v>310</v>
      </c>
      <c r="J268" t="s">
        <v>198</v>
      </c>
    </row>
    <row r="269" spans="1:10" x14ac:dyDescent="0.5">
      <c r="A269" t="s">
        <v>302</v>
      </c>
      <c r="B269" t="s">
        <v>1094</v>
      </c>
      <c r="C269" t="s">
        <v>1305</v>
      </c>
      <c r="D269" t="s">
        <v>657</v>
      </c>
      <c r="E269">
        <v>30</v>
      </c>
      <c r="F269">
        <v>42170208</v>
      </c>
      <c r="G269">
        <v>3.9300000000000002E-2</v>
      </c>
      <c r="I269" t="s">
        <v>310</v>
      </c>
      <c r="J269" t="s">
        <v>198</v>
      </c>
    </row>
    <row r="270" spans="1:10" x14ac:dyDescent="0.5">
      <c r="A270" t="s">
        <v>302</v>
      </c>
      <c r="B270" t="s">
        <v>1102</v>
      </c>
      <c r="C270" t="s">
        <v>1306</v>
      </c>
      <c r="D270" t="s">
        <v>657</v>
      </c>
      <c r="E270">
        <v>1</v>
      </c>
      <c r="F270">
        <v>8684</v>
      </c>
      <c r="G270">
        <v>0</v>
      </c>
      <c r="I270" t="s">
        <v>310</v>
      </c>
      <c r="J270" t="s">
        <v>198</v>
      </c>
    </row>
    <row r="271" spans="1:10" x14ac:dyDescent="0.5">
      <c r="A271" t="s">
        <v>302</v>
      </c>
      <c r="B271" t="s">
        <v>1104</v>
      </c>
      <c r="C271" t="s">
        <v>1307</v>
      </c>
      <c r="D271" t="s">
        <v>657</v>
      </c>
      <c r="E271">
        <v>22</v>
      </c>
      <c r="F271">
        <v>30653</v>
      </c>
      <c r="G271">
        <v>0</v>
      </c>
      <c r="I271" t="s">
        <v>310</v>
      </c>
      <c r="J271" t="s">
        <v>198</v>
      </c>
    </row>
    <row r="272" spans="1:10" x14ac:dyDescent="0.5">
      <c r="A272" t="s">
        <v>302</v>
      </c>
      <c r="B272" t="s">
        <v>1106</v>
      </c>
      <c r="C272" t="s">
        <v>1308</v>
      </c>
      <c r="D272" t="s">
        <v>657</v>
      </c>
      <c r="E272">
        <v>2</v>
      </c>
      <c r="F272">
        <v>0</v>
      </c>
      <c r="G272">
        <v>0</v>
      </c>
      <c r="I272" t="s">
        <v>310</v>
      </c>
      <c r="J272" t="s">
        <v>198</v>
      </c>
    </row>
    <row r="273" spans="1:10" x14ac:dyDescent="0.5">
      <c r="A273" t="s">
        <v>302</v>
      </c>
      <c r="B273" t="s">
        <v>1108</v>
      </c>
      <c r="C273" t="s">
        <v>1309</v>
      </c>
      <c r="D273" t="s">
        <v>657</v>
      </c>
      <c r="E273">
        <v>33</v>
      </c>
      <c r="F273">
        <v>0</v>
      </c>
      <c r="G273">
        <v>0</v>
      </c>
      <c r="I273" t="s">
        <v>310</v>
      </c>
      <c r="J273" t="s">
        <v>198</v>
      </c>
    </row>
    <row r="274" spans="1:10" x14ac:dyDescent="0.5">
      <c r="A274" t="s">
        <v>302</v>
      </c>
      <c r="B274" t="s">
        <v>1110</v>
      </c>
      <c r="C274" t="s">
        <v>1310</v>
      </c>
      <c r="D274" t="s">
        <v>657</v>
      </c>
      <c r="E274">
        <v>23</v>
      </c>
      <c r="F274">
        <v>4294967296</v>
      </c>
      <c r="G274">
        <v>4</v>
      </c>
      <c r="I274" t="s">
        <v>310</v>
      </c>
      <c r="J274" t="s">
        <v>198</v>
      </c>
    </row>
    <row r="275" spans="1:10" x14ac:dyDescent="0.5">
      <c r="A275" t="s">
        <v>302</v>
      </c>
      <c r="B275" t="s">
        <v>1112</v>
      </c>
      <c r="C275" t="s">
        <v>1311</v>
      </c>
      <c r="D275" t="s">
        <v>657</v>
      </c>
      <c r="E275">
        <v>24</v>
      </c>
      <c r="F275">
        <v>84934656</v>
      </c>
      <c r="G275">
        <v>7.9100000000000004E-2</v>
      </c>
      <c r="I275" t="s">
        <v>310</v>
      </c>
      <c r="J275" t="s">
        <v>198</v>
      </c>
    </row>
    <row r="276" spans="1:10" x14ac:dyDescent="0.5">
      <c r="A276" t="s">
        <v>302</v>
      </c>
      <c r="B276" t="s">
        <v>1114</v>
      </c>
      <c r="F276">
        <v>178.4</v>
      </c>
      <c r="G276">
        <v>178.4</v>
      </c>
      <c r="H276">
        <v>174.036</v>
      </c>
      <c r="I276" t="s">
        <v>310</v>
      </c>
      <c r="J276" t="s">
        <v>198</v>
      </c>
    </row>
    <row r="277" spans="1:10" x14ac:dyDescent="0.5">
      <c r="A277" t="s">
        <v>311</v>
      </c>
      <c r="B277" t="s">
        <v>1086</v>
      </c>
      <c r="C277" t="s">
        <v>1312</v>
      </c>
      <c r="D277" t="s">
        <v>652</v>
      </c>
      <c r="E277">
        <v>0</v>
      </c>
      <c r="F277">
        <v>13529</v>
      </c>
      <c r="G277">
        <v>0</v>
      </c>
      <c r="I277" t="s">
        <v>318</v>
      </c>
      <c r="J277" t="s">
        <v>198</v>
      </c>
    </row>
    <row r="278" spans="1:10" x14ac:dyDescent="0.5">
      <c r="A278" t="s">
        <v>311</v>
      </c>
      <c r="B278" t="s">
        <v>1088</v>
      </c>
      <c r="C278" t="s">
        <v>778</v>
      </c>
      <c r="D278" t="s">
        <v>652</v>
      </c>
      <c r="E278">
        <v>29</v>
      </c>
      <c r="F278">
        <v>0</v>
      </c>
      <c r="G278">
        <v>0</v>
      </c>
      <c r="I278" t="s">
        <v>318</v>
      </c>
      <c r="J278" t="s">
        <v>198</v>
      </c>
    </row>
    <row r="279" spans="1:10" x14ac:dyDescent="0.5">
      <c r="A279" t="s">
        <v>311</v>
      </c>
      <c r="B279" t="s">
        <v>1088</v>
      </c>
      <c r="C279" t="s">
        <v>781</v>
      </c>
      <c r="D279" t="s">
        <v>652</v>
      </c>
      <c r="E279">
        <v>9</v>
      </c>
      <c r="F279">
        <v>0</v>
      </c>
      <c r="G279">
        <v>0</v>
      </c>
      <c r="I279" t="s">
        <v>318</v>
      </c>
      <c r="J279" t="s">
        <v>198</v>
      </c>
    </row>
    <row r="280" spans="1:10" x14ac:dyDescent="0.5">
      <c r="A280" t="s">
        <v>311</v>
      </c>
      <c r="B280" t="s">
        <v>1088</v>
      </c>
      <c r="C280" t="s">
        <v>777</v>
      </c>
      <c r="D280" t="s">
        <v>652</v>
      </c>
      <c r="E280">
        <v>3</v>
      </c>
      <c r="F280">
        <v>0</v>
      </c>
      <c r="G280">
        <v>0</v>
      </c>
      <c r="I280" t="s">
        <v>318</v>
      </c>
      <c r="J280" t="s">
        <v>198</v>
      </c>
    </row>
    <row r="281" spans="1:10" x14ac:dyDescent="0.5">
      <c r="A281" t="s">
        <v>311</v>
      </c>
      <c r="B281" t="s">
        <v>1088</v>
      </c>
      <c r="C281" t="s">
        <v>782</v>
      </c>
      <c r="D281" t="s">
        <v>652</v>
      </c>
      <c r="E281">
        <v>31</v>
      </c>
      <c r="F281">
        <v>0</v>
      </c>
      <c r="G281">
        <v>0</v>
      </c>
      <c r="I281" t="s">
        <v>318</v>
      </c>
      <c r="J281" t="s">
        <v>198</v>
      </c>
    </row>
    <row r="282" spans="1:10" x14ac:dyDescent="0.5">
      <c r="A282" t="s">
        <v>311</v>
      </c>
      <c r="B282" t="s">
        <v>1089</v>
      </c>
      <c r="C282" t="s">
        <v>1313</v>
      </c>
      <c r="D282" t="s">
        <v>652</v>
      </c>
      <c r="E282">
        <v>32</v>
      </c>
      <c r="F282">
        <v>2729443328</v>
      </c>
      <c r="G282">
        <v>2.5419999999999998</v>
      </c>
      <c r="I282" t="s">
        <v>318</v>
      </c>
      <c r="J282" t="s">
        <v>198</v>
      </c>
    </row>
    <row r="283" spans="1:10" x14ac:dyDescent="0.5">
      <c r="A283" t="s">
        <v>311</v>
      </c>
      <c r="B283" t="s">
        <v>1089</v>
      </c>
      <c r="C283" t="s">
        <v>1314</v>
      </c>
      <c r="D283" t="s">
        <v>652</v>
      </c>
      <c r="E283">
        <v>10</v>
      </c>
      <c r="F283">
        <v>10737418240</v>
      </c>
      <c r="G283">
        <v>10</v>
      </c>
      <c r="I283" t="s">
        <v>318</v>
      </c>
      <c r="J283" t="s">
        <v>198</v>
      </c>
    </row>
    <row r="284" spans="1:10" x14ac:dyDescent="0.5">
      <c r="A284" t="s">
        <v>311</v>
      </c>
      <c r="B284" t="s">
        <v>1089</v>
      </c>
      <c r="C284" t="s">
        <v>1315</v>
      </c>
      <c r="D284" t="s">
        <v>652</v>
      </c>
      <c r="E284">
        <v>4</v>
      </c>
      <c r="F284">
        <v>42949672960</v>
      </c>
      <c r="G284">
        <v>40</v>
      </c>
      <c r="I284" t="s">
        <v>318</v>
      </c>
      <c r="J284" t="s">
        <v>198</v>
      </c>
    </row>
    <row r="285" spans="1:10" x14ac:dyDescent="0.5">
      <c r="A285" t="s">
        <v>311</v>
      </c>
      <c r="B285" t="s">
        <v>1089</v>
      </c>
      <c r="C285" t="s">
        <v>1316</v>
      </c>
      <c r="D285" t="s">
        <v>652</v>
      </c>
      <c r="E285">
        <v>30</v>
      </c>
      <c r="F285">
        <v>3761242112</v>
      </c>
      <c r="G285">
        <v>3.5028999999999999</v>
      </c>
      <c r="I285" t="s">
        <v>318</v>
      </c>
      <c r="J285" t="s">
        <v>198</v>
      </c>
    </row>
    <row r="286" spans="1:10" x14ac:dyDescent="0.5">
      <c r="A286" t="s">
        <v>311</v>
      </c>
      <c r="B286" t="s">
        <v>1094</v>
      </c>
      <c r="C286" t="s">
        <v>1317</v>
      </c>
      <c r="D286" t="s">
        <v>652</v>
      </c>
      <c r="E286">
        <v>20</v>
      </c>
      <c r="F286">
        <v>185660</v>
      </c>
      <c r="G286">
        <v>2.0000000000000001E-4</v>
      </c>
      <c r="I286" t="s">
        <v>318</v>
      </c>
      <c r="J286" t="s">
        <v>198</v>
      </c>
    </row>
    <row r="287" spans="1:10" x14ac:dyDescent="0.5">
      <c r="A287" t="s">
        <v>311</v>
      </c>
      <c r="B287" t="s">
        <v>1094</v>
      </c>
      <c r="C287" t="s">
        <v>1318</v>
      </c>
      <c r="D287" t="s">
        <v>652</v>
      </c>
      <c r="E287">
        <v>19</v>
      </c>
      <c r="F287">
        <v>33927759</v>
      </c>
      <c r="G287">
        <v>3.1600000000000003E-2</v>
      </c>
      <c r="I287" t="s">
        <v>318</v>
      </c>
      <c r="J287" t="s">
        <v>198</v>
      </c>
    </row>
    <row r="288" spans="1:10" x14ac:dyDescent="0.5">
      <c r="A288" t="s">
        <v>311</v>
      </c>
      <c r="B288" t="s">
        <v>1094</v>
      </c>
      <c r="C288" t="s">
        <v>1319</v>
      </c>
      <c r="D288" t="s">
        <v>652</v>
      </c>
      <c r="E288">
        <v>22</v>
      </c>
      <c r="F288">
        <v>382169586</v>
      </c>
      <c r="G288">
        <v>0.35589999999999999</v>
      </c>
      <c r="I288" t="s">
        <v>318</v>
      </c>
      <c r="J288" t="s">
        <v>198</v>
      </c>
    </row>
    <row r="289" spans="1:10" x14ac:dyDescent="0.5">
      <c r="A289" t="s">
        <v>311</v>
      </c>
      <c r="B289" t="s">
        <v>1094</v>
      </c>
      <c r="C289" t="s">
        <v>1320</v>
      </c>
      <c r="D289" t="s">
        <v>652</v>
      </c>
      <c r="E289">
        <v>21</v>
      </c>
      <c r="F289">
        <v>346906</v>
      </c>
      <c r="G289">
        <v>2.9999999999999997E-4</v>
      </c>
      <c r="I289" t="s">
        <v>318</v>
      </c>
      <c r="J289" t="s">
        <v>198</v>
      </c>
    </row>
    <row r="290" spans="1:10" x14ac:dyDescent="0.5">
      <c r="A290" t="s">
        <v>311</v>
      </c>
      <c r="B290" t="s">
        <v>1094</v>
      </c>
      <c r="C290" t="s">
        <v>1321</v>
      </c>
      <c r="D290" t="s">
        <v>652</v>
      </c>
      <c r="E290">
        <v>23</v>
      </c>
      <c r="F290">
        <v>11377766</v>
      </c>
      <c r="G290">
        <v>1.06E-2</v>
      </c>
      <c r="I290" t="s">
        <v>318</v>
      </c>
      <c r="J290" t="s">
        <v>198</v>
      </c>
    </row>
    <row r="291" spans="1:10" x14ac:dyDescent="0.5">
      <c r="A291" t="s">
        <v>311</v>
      </c>
      <c r="B291" t="s">
        <v>1094</v>
      </c>
      <c r="C291" t="s">
        <v>1322</v>
      </c>
      <c r="D291" t="s">
        <v>652</v>
      </c>
      <c r="E291">
        <v>26</v>
      </c>
      <c r="F291">
        <v>94040051</v>
      </c>
      <c r="G291">
        <v>8.7599999999999997E-2</v>
      </c>
      <c r="I291" t="s">
        <v>318</v>
      </c>
      <c r="J291" t="s">
        <v>198</v>
      </c>
    </row>
    <row r="292" spans="1:10" x14ac:dyDescent="0.5">
      <c r="A292" t="s">
        <v>311</v>
      </c>
      <c r="B292" t="s">
        <v>1094</v>
      </c>
      <c r="C292" t="s">
        <v>1323</v>
      </c>
      <c r="D292" t="s">
        <v>652</v>
      </c>
      <c r="E292">
        <v>25</v>
      </c>
      <c r="F292">
        <v>72449109</v>
      </c>
      <c r="G292">
        <v>6.7500000000000004E-2</v>
      </c>
      <c r="I292" t="s">
        <v>318</v>
      </c>
      <c r="J292" t="s">
        <v>198</v>
      </c>
    </row>
    <row r="293" spans="1:10" x14ac:dyDescent="0.5">
      <c r="A293" t="s">
        <v>311</v>
      </c>
      <c r="B293" t="s">
        <v>1094</v>
      </c>
      <c r="C293" t="s">
        <v>1324</v>
      </c>
      <c r="D293" t="s">
        <v>652</v>
      </c>
      <c r="E293">
        <v>24</v>
      </c>
      <c r="F293">
        <v>175567499</v>
      </c>
      <c r="G293">
        <v>0.16350000000000001</v>
      </c>
      <c r="I293" t="s">
        <v>318</v>
      </c>
      <c r="J293" t="s">
        <v>198</v>
      </c>
    </row>
    <row r="294" spans="1:10" x14ac:dyDescent="0.5">
      <c r="A294" t="s">
        <v>311</v>
      </c>
      <c r="B294" t="s">
        <v>1102</v>
      </c>
      <c r="C294" t="s">
        <v>1325</v>
      </c>
      <c r="D294" t="s">
        <v>652</v>
      </c>
      <c r="E294">
        <v>1</v>
      </c>
      <c r="F294">
        <v>8684</v>
      </c>
      <c r="G294">
        <v>0</v>
      </c>
      <c r="I294" t="s">
        <v>318</v>
      </c>
      <c r="J294" t="s">
        <v>198</v>
      </c>
    </row>
    <row r="295" spans="1:10" x14ac:dyDescent="0.5">
      <c r="A295" t="s">
        <v>311</v>
      </c>
      <c r="B295" t="s">
        <v>1104</v>
      </c>
      <c r="C295" t="s">
        <v>1326</v>
      </c>
      <c r="D295" t="s">
        <v>652</v>
      </c>
      <c r="E295">
        <v>33</v>
      </c>
      <c r="F295">
        <v>30644</v>
      </c>
      <c r="G295">
        <v>0</v>
      </c>
      <c r="I295" t="s">
        <v>318</v>
      </c>
      <c r="J295" t="s">
        <v>198</v>
      </c>
    </row>
    <row r="296" spans="1:10" x14ac:dyDescent="0.5">
      <c r="A296" t="s">
        <v>311</v>
      </c>
      <c r="B296" t="s">
        <v>1106</v>
      </c>
      <c r="C296" t="s">
        <v>1327</v>
      </c>
      <c r="D296" t="s">
        <v>652</v>
      </c>
      <c r="E296">
        <v>2</v>
      </c>
      <c r="F296">
        <v>0</v>
      </c>
      <c r="G296">
        <v>0</v>
      </c>
      <c r="I296" t="s">
        <v>318</v>
      </c>
      <c r="J296" t="s">
        <v>198</v>
      </c>
    </row>
    <row r="297" spans="1:10" x14ac:dyDescent="0.5">
      <c r="A297" t="s">
        <v>311</v>
      </c>
      <c r="B297" t="s">
        <v>1108</v>
      </c>
      <c r="C297" t="s">
        <v>1328</v>
      </c>
      <c r="D297" t="s">
        <v>652</v>
      </c>
      <c r="E297">
        <v>27</v>
      </c>
      <c r="F297">
        <v>0</v>
      </c>
      <c r="G297">
        <v>0</v>
      </c>
      <c r="I297" t="s">
        <v>318</v>
      </c>
      <c r="J297" t="s">
        <v>198</v>
      </c>
    </row>
    <row r="298" spans="1:10" x14ac:dyDescent="0.5">
      <c r="A298" t="s">
        <v>311</v>
      </c>
      <c r="B298" t="s">
        <v>1110</v>
      </c>
      <c r="C298" t="s">
        <v>1329</v>
      </c>
      <c r="D298" t="s">
        <v>652</v>
      </c>
      <c r="E298">
        <v>17</v>
      </c>
      <c r="F298">
        <v>5368709120</v>
      </c>
      <c r="G298">
        <v>5</v>
      </c>
      <c r="I298" t="s">
        <v>318</v>
      </c>
      <c r="J298" t="s">
        <v>198</v>
      </c>
    </row>
    <row r="299" spans="1:10" x14ac:dyDescent="0.5">
      <c r="A299" t="s">
        <v>311</v>
      </c>
      <c r="B299" t="s">
        <v>1112</v>
      </c>
      <c r="C299" t="s">
        <v>1330</v>
      </c>
      <c r="D299" t="s">
        <v>652</v>
      </c>
      <c r="E299">
        <v>18</v>
      </c>
      <c r="F299">
        <v>84934656</v>
      </c>
      <c r="G299">
        <v>7.9100000000000004E-2</v>
      </c>
      <c r="I299" t="s">
        <v>318</v>
      </c>
      <c r="J299" t="s">
        <v>198</v>
      </c>
    </row>
    <row r="300" spans="1:10" x14ac:dyDescent="0.5">
      <c r="A300" t="s">
        <v>311</v>
      </c>
      <c r="B300" t="s">
        <v>1114</v>
      </c>
      <c r="F300">
        <v>61.8</v>
      </c>
      <c r="G300">
        <v>61.8</v>
      </c>
      <c r="H300">
        <v>56.045000000000002</v>
      </c>
      <c r="I300" t="s">
        <v>318</v>
      </c>
      <c r="J300" t="s">
        <v>198</v>
      </c>
    </row>
    <row r="301" spans="1:10" x14ac:dyDescent="0.5">
      <c r="A301" t="s">
        <v>319</v>
      </c>
      <c r="B301" t="s">
        <v>1086</v>
      </c>
      <c r="C301" t="s">
        <v>1331</v>
      </c>
      <c r="D301" t="s">
        <v>668</v>
      </c>
      <c r="E301">
        <v>0</v>
      </c>
      <c r="F301">
        <v>7767</v>
      </c>
      <c r="G301">
        <v>0</v>
      </c>
      <c r="I301" t="s">
        <v>326</v>
      </c>
      <c r="J301" t="s">
        <v>198</v>
      </c>
    </row>
    <row r="302" spans="1:10" x14ac:dyDescent="0.5">
      <c r="A302" t="s">
        <v>319</v>
      </c>
      <c r="B302" t="s">
        <v>1332</v>
      </c>
      <c r="C302" t="s">
        <v>1333</v>
      </c>
      <c r="D302" t="s">
        <v>668</v>
      </c>
      <c r="E302">
        <v>24</v>
      </c>
      <c r="F302">
        <v>8413184</v>
      </c>
      <c r="G302">
        <v>7.7999999999999996E-3</v>
      </c>
      <c r="I302" t="s">
        <v>326</v>
      </c>
      <c r="J302" t="s">
        <v>198</v>
      </c>
    </row>
    <row r="303" spans="1:10" x14ac:dyDescent="0.5">
      <c r="A303" t="s">
        <v>319</v>
      </c>
      <c r="B303" t="s">
        <v>1332</v>
      </c>
      <c r="C303" t="s">
        <v>1334</v>
      </c>
      <c r="D303" t="s">
        <v>668</v>
      </c>
      <c r="E303">
        <v>27</v>
      </c>
      <c r="F303">
        <v>5184584</v>
      </c>
      <c r="G303">
        <v>4.7999999999999996E-3</v>
      </c>
      <c r="I303" t="s">
        <v>326</v>
      </c>
      <c r="J303" t="s">
        <v>198</v>
      </c>
    </row>
    <row r="304" spans="1:10" x14ac:dyDescent="0.5">
      <c r="A304" t="s">
        <v>319</v>
      </c>
      <c r="B304" t="s">
        <v>1332</v>
      </c>
      <c r="C304" t="s">
        <v>1335</v>
      </c>
      <c r="D304" t="s">
        <v>668</v>
      </c>
      <c r="E304">
        <v>26</v>
      </c>
      <c r="F304">
        <v>6525874</v>
      </c>
      <c r="G304">
        <v>6.1000000000000004E-3</v>
      </c>
      <c r="I304" t="s">
        <v>326</v>
      </c>
      <c r="J304" t="s">
        <v>198</v>
      </c>
    </row>
    <row r="305" spans="1:10" x14ac:dyDescent="0.5">
      <c r="A305" t="s">
        <v>319</v>
      </c>
      <c r="B305" t="s">
        <v>1332</v>
      </c>
      <c r="C305" t="s">
        <v>1336</v>
      </c>
      <c r="D305" t="s">
        <v>668</v>
      </c>
      <c r="E305">
        <v>25</v>
      </c>
      <c r="F305">
        <v>8413184</v>
      </c>
      <c r="G305">
        <v>7.7999999999999996E-3</v>
      </c>
      <c r="I305" t="s">
        <v>326</v>
      </c>
      <c r="J305" t="s">
        <v>198</v>
      </c>
    </row>
    <row r="306" spans="1:10" x14ac:dyDescent="0.5">
      <c r="A306" t="s">
        <v>319</v>
      </c>
      <c r="B306" t="s">
        <v>1088</v>
      </c>
      <c r="C306" t="s">
        <v>791</v>
      </c>
      <c r="D306" t="s">
        <v>668</v>
      </c>
      <c r="E306">
        <v>10</v>
      </c>
      <c r="F306">
        <v>0</v>
      </c>
      <c r="G306">
        <v>0</v>
      </c>
      <c r="I306" t="s">
        <v>326</v>
      </c>
      <c r="J306" t="s">
        <v>198</v>
      </c>
    </row>
    <row r="307" spans="1:10" x14ac:dyDescent="0.5">
      <c r="A307" t="s">
        <v>319</v>
      </c>
      <c r="B307" t="s">
        <v>1088</v>
      </c>
      <c r="C307" t="s">
        <v>790</v>
      </c>
      <c r="D307" t="s">
        <v>668</v>
      </c>
      <c r="E307">
        <v>8</v>
      </c>
      <c r="F307">
        <v>0</v>
      </c>
      <c r="G307">
        <v>0</v>
      </c>
      <c r="I307" t="s">
        <v>326</v>
      </c>
      <c r="J307" t="s">
        <v>198</v>
      </c>
    </row>
    <row r="308" spans="1:10" x14ac:dyDescent="0.5">
      <c r="A308" t="s">
        <v>319</v>
      </c>
      <c r="B308" t="s">
        <v>1088</v>
      </c>
      <c r="C308" t="s">
        <v>786</v>
      </c>
      <c r="D308" t="s">
        <v>668</v>
      </c>
      <c r="E308">
        <v>4</v>
      </c>
      <c r="F308">
        <v>0</v>
      </c>
      <c r="G308">
        <v>0</v>
      </c>
      <c r="I308" t="s">
        <v>326</v>
      </c>
      <c r="J308" t="s">
        <v>198</v>
      </c>
    </row>
    <row r="309" spans="1:10" x14ac:dyDescent="0.5">
      <c r="A309" t="s">
        <v>319</v>
      </c>
      <c r="B309" t="s">
        <v>1088</v>
      </c>
      <c r="C309" t="s">
        <v>787</v>
      </c>
      <c r="D309" t="s">
        <v>668</v>
      </c>
      <c r="E309">
        <v>6</v>
      </c>
      <c r="F309">
        <v>0</v>
      </c>
      <c r="G309">
        <v>0</v>
      </c>
      <c r="I309" t="s">
        <v>326</v>
      </c>
      <c r="J309" t="s">
        <v>198</v>
      </c>
    </row>
    <row r="310" spans="1:10" x14ac:dyDescent="0.5">
      <c r="A310" t="s">
        <v>319</v>
      </c>
      <c r="B310" t="s">
        <v>1089</v>
      </c>
      <c r="C310" t="s">
        <v>1337</v>
      </c>
      <c r="D310" t="s">
        <v>668</v>
      </c>
      <c r="E310">
        <v>11</v>
      </c>
      <c r="F310">
        <v>11270094848</v>
      </c>
      <c r="G310">
        <v>10.4961</v>
      </c>
      <c r="I310" t="s">
        <v>326</v>
      </c>
      <c r="J310" t="s">
        <v>198</v>
      </c>
    </row>
    <row r="311" spans="1:10" x14ac:dyDescent="0.5">
      <c r="A311" t="s">
        <v>319</v>
      </c>
      <c r="B311" t="s">
        <v>1089</v>
      </c>
      <c r="C311" t="s">
        <v>1338</v>
      </c>
      <c r="D311" t="s">
        <v>668</v>
      </c>
      <c r="E311">
        <v>5</v>
      </c>
      <c r="F311">
        <v>64424509440</v>
      </c>
      <c r="G311">
        <v>60</v>
      </c>
      <c r="I311" t="s">
        <v>326</v>
      </c>
      <c r="J311" t="s">
        <v>198</v>
      </c>
    </row>
    <row r="312" spans="1:10" x14ac:dyDescent="0.5">
      <c r="A312" t="s">
        <v>319</v>
      </c>
      <c r="B312" t="s">
        <v>1089</v>
      </c>
      <c r="C312" t="s">
        <v>1339</v>
      </c>
      <c r="D312" t="s">
        <v>668</v>
      </c>
      <c r="E312">
        <v>7</v>
      </c>
      <c r="F312">
        <v>6612320256</v>
      </c>
      <c r="G312">
        <v>6.1581999999999999</v>
      </c>
      <c r="I312" t="s">
        <v>326</v>
      </c>
      <c r="J312" t="s">
        <v>198</v>
      </c>
    </row>
    <row r="313" spans="1:10" x14ac:dyDescent="0.5">
      <c r="A313" t="s">
        <v>319</v>
      </c>
      <c r="B313" t="s">
        <v>1089</v>
      </c>
      <c r="C313" t="s">
        <v>1340</v>
      </c>
      <c r="D313" t="s">
        <v>668</v>
      </c>
      <c r="E313">
        <v>9</v>
      </c>
      <c r="F313">
        <v>53687091200</v>
      </c>
      <c r="G313">
        <v>50</v>
      </c>
      <c r="I313" t="s">
        <v>326</v>
      </c>
      <c r="J313" t="s">
        <v>198</v>
      </c>
    </row>
    <row r="314" spans="1:10" x14ac:dyDescent="0.5">
      <c r="A314" t="s">
        <v>319</v>
      </c>
      <c r="B314" t="s">
        <v>1092</v>
      </c>
      <c r="C314" t="s">
        <v>1341</v>
      </c>
      <c r="D314" t="s">
        <v>668</v>
      </c>
      <c r="E314">
        <v>1</v>
      </c>
      <c r="F314">
        <v>3893</v>
      </c>
      <c r="G314">
        <v>0</v>
      </c>
      <c r="I314" t="s">
        <v>326</v>
      </c>
      <c r="J314" t="s">
        <v>198</v>
      </c>
    </row>
    <row r="315" spans="1:10" x14ac:dyDescent="0.5">
      <c r="A315" t="s">
        <v>319</v>
      </c>
      <c r="B315" t="s">
        <v>1094</v>
      </c>
      <c r="C315" t="s">
        <v>1342</v>
      </c>
      <c r="D315" t="s">
        <v>668</v>
      </c>
      <c r="E315">
        <v>20</v>
      </c>
      <c r="F315">
        <v>28456685</v>
      </c>
      <c r="G315">
        <v>2.6499999999999999E-2</v>
      </c>
      <c r="I315" t="s">
        <v>326</v>
      </c>
      <c r="J315" t="s">
        <v>198</v>
      </c>
    </row>
    <row r="316" spans="1:10" x14ac:dyDescent="0.5">
      <c r="A316" t="s">
        <v>319</v>
      </c>
      <c r="B316" t="s">
        <v>1094</v>
      </c>
      <c r="C316" t="s">
        <v>1343</v>
      </c>
      <c r="D316" t="s">
        <v>668</v>
      </c>
      <c r="E316">
        <v>19</v>
      </c>
      <c r="F316">
        <v>18430134</v>
      </c>
      <c r="G316">
        <v>1.72E-2</v>
      </c>
      <c r="I316" t="s">
        <v>326</v>
      </c>
      <c r="J316" t="s">
        <v>198</v>
      </c>
    </row>
    <row r="317" spans="1:10" x14ac:dyDescent="0.5">
      <c r="A317" t="s">
        <v>319</v>
      </c>
      <c r="B317" t="s">
        <v>1094</v>
      </c>
      <c r="C317" t="s">
        <v>1344</v>
      </c>
      <c r="D317" t="s">
        <v>668</v>
      </c>
      <c r="E317">
        <v>22</v>
      </c>
      <c r="F317">
        <v>267475</v>
      </c>
      <c r="G317">
        <v>2.0000000000000001E-4</v>
      </c>
      <c r="I317" t="s">
        <v>326</v>
      </c>
      <c r="J317" t="s">
        <v>198</v>
      </c>
    </row>
    <row r="318" spans="1:10" x14ac:dyDescent="0.5">
      <c r="A318" t="s">
        <v>319</v>
      </c>
      <c r="B318" t="s">
        <v>1094</v>
      </c>
      <c r="C318" t="s">
        <v>1345</v>
      </c>
      <c r="D318" t="s">
        <v>668</v>
      </c>
      <c r="E318">
        <v>21</v>
      </c>
      <c r="F318">
        <v>46653051</v>
      </c>
      <c r="G318">
        <v>4.3400000000000001E-2</v>
      </c>
      <c r="I318" t="s">
        <v>326</v>
      </c>
      <c r="J318" t="s">
        <v>198</v>
      </c>
    </row>
    <row r="319" spans="1:10" x14ac:dyDescent="0.5">
      <c r="A319" t="s">
        <v>319</v>
      </c>
      <c r="B319" t="s">
        <v>1094</v>
      </c>
      <c r="C319" t="s">
        <v>1346</v>
      </c>
      <c r="D319" t="s">
        <v>668</v>
      </c>
      <c r="E319">
        <v>15</v>
      </c>
      <c r="F319">
        <v>77817091</v>
      </c>
      <c r="G319">
        <v>7.2499999999999995E-2</v>
      </c>
      <c r="I319" t="s">
        <v>326</v>
      </c>
      <c r="J319" t="s">
        <v>198</v>
      </c>
    </row>
    <row r="320" spans="1:10" x14ac:dyDescent="0.5">
      <c r="A320" t="s">
        <v>319</v>
      </c>
      <c r="B320" t="s">
        <v>1094</v>
      </c>
      <c r="C320" t="s">
        <v>1347</v>
      </c>
      <c r="D320" t="s">
        <v>668</v>
      </c>
      <c r="E320">
        <v>16</v>
      </c>
      <c r="F320">
        <v>193276</v>
      </c>
      <c r="G320">
        <v>2.0000000000000001E-4</v>
      </c>
      <c r="I320" t="s">
        <v>326</v>
      </c>
      <c r="J320" t="s">
        <v>198</v>
      </c>
    </row>
    <row r="321" spans="1:10" x14ac:dyDescent="0.5">
      <c r="A321" t="s">
        <v>319</v>
      </c>
      <c r="B321" t="s">
        <v>1094</v>
      </c>
      <c r="C321" t="s">
        <v>1348</v>
      </c>
      <c r="D321" t="s">
        <v>668</v>
      </c>
      <c r="E321">
        <v>17</v>
      </c>
      <c r="F321">
        <v>552387</v>
      </c>
      <c r="G321">
        <v>5.0000000000000001E-4</v>
      </c>
      <c r="I321" t="s">
        <v>326</v>
      </c>
      <c r="J321" t="s">
        <v>198</v>
      </c>
    </row>
    <row r="322" spans="1:10" x14ac:dyDescent="0.5">
      <c r="A322" t="s">
        <v>319</v>
      </c>
      <c r="B322" t="s">
        <v>1094</v>
      </c>
      <c r="C322" t="s">
        <v>1349</v>
      </c>
      <c r="D322" t="s">
        <v>668</v>
      </c>
      <c r="E322">
        <v>18</v>
      </c>
      <c r="F322">
        <v>239545648</v>
      </c>
      <c r="G322">
        <v>0.22309999999999999</v>
      </c>
      <c r="I322" t="s">
        <v>326</v>
      </c>
      <c r="J322" t="s">
        <v>198</v>
      </c>
    </row>
    <row r="323" spans="1:10" x14ac:dyDescent="0.5">
      <c r="A323" t="s">
        <v>319</v>
      </c>
      <c r="B323" t="s">
        <v>1102</v>
      </c>
      <c r="C323" t="s">
        <v>1350</v>
      </c>
      <c r="D323" t="s">
        <v>668</v>
      </c>
      <c r="E323">
        <v>2</v>
      </c>
      <c r="F323">
        <v>8684</v>
      </c>
      <c r="G323">
        <v>0</v>
      </c>
      <c r="I323" t="s">
        <v>326</v>
      </c>
      <c r="J323" t="s">
        <v>198</v>
      </c>
    </row>
    <row r="324" spans="1:10" x14ac:dyDescent="0.5">
      <c r="A324" t="s">
        <v>319</v>
      </c>
      <c r="B324" t="s">
        <v>1104</v>
      </c>
      <c r="C324" t="s">
        <v>1351</v>
      </c>
      <c r="D324" t="s">
        <v>668</v>
      </c>
      <c r="E324">
        <v>12</v>
      </c>
      <c r="F324">
        <v>36855</v>
      </c>
      <c r="G324">
        <v>0</v>
      </c>
      <c r="I324" t="s">
        <v>326</v>
      </c>
      <c r="J324" t="s">
        <v>198</v>
      </c>
    </row>
    <row r="325" spans="1:10" x14ac:dyDescent="0.5">
      <c r="A325" t="s">
        <v>319</v>
      </c>
      <c r="B325" t="s">
        <v>1106</v>
      </c>
      <c r="C325" t="s">
        <v>1352</v>
      </c>
      <c r="D325" t="s">
        <v>668</v>
      </c>
      <c r="E325">
        <v>3</v>
      </c>
      <c r="F325">
        <v>0</v>
      </c>
      <c r="G325">
        <v>0</v>
      </c>
      <c r="I325" t="s">
        <v>326</v>
      </c>
      <c r="J325" t="s">
        <v>198</v>
      </c>
    </row>
    <row r="326" spans="1:10" x14ac:dyDescent="0.5">
      <c r="A326" t="s">
        <v>319</v>
      </c>
      <c r="B326" t="s">
        <v>1108</v>
      </c>
      <c r="C326" t="s">
        <v>1353</v>
      </c>
      <c r="D326" t="s">
        <v>668</v>
      </c>
      <c r="E326">
        <v>23</v>
      </c>
      <c r="F326">
        <v>0</v>
      </c>
      <c r="G326">
        <v>0</v>
      </c>
      <c r="I326" t="s">
        <v>326</v>
      </c>
      <c r="J326" t="s">
        <v>198</v>
      </c>
    </row>
    <row r="327" spans="1:10" x14ac:dyDescent="0.5">
      <c r="A327" t="s">
        <v>319</v>
      </c>
      <c r="B327" t="s">
        <v>1110</v>
      </c>
      <c r="C327" t="s">
        <v>1354</v>
      </c>
      <c r="D327" t="s">
        <v>668</v>
      </c>
      <c r="E327">
        <v>13</v>
      </c>
      <c r="F327">
        <v>6442450944</v>
      </c>
      <c r="G327">
        <v>6</v>
      </c>
      <c r="I327" t="s">
        <v>326</v>
      </c>
      <c r="J327" t="s">
        <v>198</v>
      </c>
    </row>
    <row r="328" spans="1:10" x14ac:dyDescent="0.5">
      <c r="A328" t="s">
        <v>319</v>
      </c>
      <c r="B328" t="s">
        <v>1112</v>
      </c>
      <c r="C328" t="s">
        <v>1355</v>
      </c>
      <c r="D328" t="s">
        <v>668</v>
      </c>
      <c r="E328">
        <v>14</v>
      </c>
      <c r="F328">
        <v>84934656</v>
      </c>
      <c r="G328">
        <v>7.9100000000000004E-2</v>
      </c>
      <c r="I328" t="s">
        <v>326</v>
      </c>
      <c r="J328" t="s">
        <v>198</v>
      </c>
    </row>
    <row r="329" spans="1:10" x14ac:dyDescent="0.5">
      <c r="A329" t="s">
        <v>319</v>
      </c>
      <c r="B329" t="s">
        <v>1114</v>
      </c>
      <c r="F329">
        <v>133.1</v>
      </c>
      <c r="G329">
        <v>133.1</v>
      </c>
      <c r="H329">
        <v>126.654</v>
      </c>
      <c r="I329" t="s">
        <v>326</v>
      </c>
      <c r="J329" t="s">
        <v>198</v>
      </c>
    </row>
    <row r="330" spans="1:10" x14ac:dyDescent="0.5">
      <c r="A330" t="s">
        <v>327</v>
      </c>
      <c r="B330" t="s">
        <v>1086</v>
      </c>
      <c r="C330" t="s">
        <v>1356</v>
      </c>
      <c r="D330" t="s">
        <v>645</v>
      </c>
      <c r="E330">
        <v>0</v>
      </c>
      <c r="F330">
        <v>3848</v>
      </c>
      <c r="G330">
        <v>0</v>
      </c>
      <c r="I330" t="s">
        <v>336</v>
      </c>
      <c r="J330" t="s">
        <v>198</v>
      </c>
    </row>
    <row r="331" spans="1:10" x14ac:dyDescent="0.5">
      <c r="A331" t="s">
        <v>327</v>
      </c>
      <c r="B331" t="s">
        <v>1088</v>
      </c>
      <c r="C331" t="s">
        <v>795</v>
      </c>
      <c r="D331" t="s">
        <v>645</v>
      </c>
      <c r="E331">
        <v>13</v>
      </c>
      <c r="F331">
        <v>0</v>
      </c>
      <c r="G331">
        <v>0</v>
      </c>
      <c r="I331" t="s">
        <v>336</v>
      </c>
      <c r="J331" t="s">
        <v>198</v>
      </c>
    </row>
    <row r="332" spans="1:10" x14ac:dyDescent="0.5">
      <c r="A332" t="s">
        <v>327</v>
      </c>
      <c r="B332" t="s">
        <v>1088</v>
      </c>
      <c r="C332" t="s">
        <v>798</v>
      </c>
      <c r="D332" t="s">
        <v>645</v>
      </c>
      <c r="E332">
        <v>10</v>
      </c>
      <c r="F332">
        <v>0</v>
      </c>
      <c r="G332">
        <v>0</v>
      </c>
      <c r="I332" t="s">
        <v>336</v>
      </c>
      <c r="J332" t="s">
        <v>198</v>
      </c>
    </row>
    <row r="333" spans="1:10" x14ac:dyDescent="0.5">
      <c r="A333" t="s">
        <v>327</v>
      </c>
      <c r="B333" t="s">
        <v>1088</v>
      </c>
      <c r="C333" t="s">
        <v>799</v>
      </c>
      <c r="D333" t="s">
        <v>645</v>
      </c>
      <c r="E333">
        <v>15</v>
      </c>
      <c r="F333">
        <v>0</v>
      </c>
      <c r="G333">
        <v>0</v>
      </c>
      <c r="I333" t="s">
        <v>336</v>
      </c>
      <c r="J333" t="s">
        <v>198</v>
      </c>
    </row>
    <row r="334" spans="1:10" x14ac:dyDescent="0.5">
      <c r="A334" t="s">
        <v>327</v>
      </c>
      <c r="B334" t="s">
        <v>1088</v>
      </c>
      <c r="C334" t="s">
        <v>794</v>
      </c>
      <c r="D334" t="s">
        <v>645</v>
      </c>
      <c r="E334">
        <v>4</v>
      </c>
      <c r="F334">
        <v>0</v>
      </c>
      <c r="G334">
        <v>0</v>
      </c>
      <c r="I334" t="s">
        <v>336</v>
      </c>
      <c r="J334" t="s">
        <v>198</v>
      </c>
    </row>
    <row r="335" spans="1:10" x14ac:dyDescent="0.5">
      <c r="A335" t="s">
        <v>327</v>
      </c>
      <c r="B335" t="s">
        <v>1089</v>
      </c>
      <c r="C335" t="s">
        <v>1357</v>
      </c>
      <c r="D335" t="s">
        <v>645</v>
      </c>
      <c r="E335">
        <v>11</v>
      </c>
      <c r="F335">
        <v>483183820800</v>
      </c>
      <c r="G335">
        <v>450</v>
      </c>
      <c r="I335" t="s">
        <v>336</v>
      </c>
      <c r="J335" t="s">
        <v>198</v>
      </c>
    </row>
    <row r="336" spans="1:10" x14ac:dyDescent="0.5">
      <c r="A336" t="s">
        <v>327</v>
      </c>
      <c r="B336" t="s">
        <v>1089</v>
      </c>
      <c r="C336" t="s">
        <v>1358</v>
      </c>
      <c r="D336" t="s">
        <v>645</v>
      </c>
      <c r="E336">
        <v>16</v>
      </c>
      <c r="F336">
        <v>2174746624</v>
      </c>
      <c r="G336">
        <v>2.0253999999999999</v>
      </c>
      <c r="I336" t="s">
        <v>336</v>
      </c>
      <c r="J336" t="s">
        <v>198</v>
      </c>
    </row>
    <row r="337" spans="1:10" x14ac:dyDescent="0.5">
      <c r="A337" t="s">
        <v>327</v>
      </c>
      <c r="B337" t="s">
        <v>1089</v>
      </c>
      <c r="C337" t="s">
        <v>1359</v>
      </c>
      <c r="D337" t="s">
        <v>645</v>
      </c>
      <c r="E337">
        <v>14</v>
      </c>
      <c r="F337">
        <v>9950986240</v>
      </c>
      <c r="G337">
        <v>9.2675999999999998</v>
      </c>
      <c r="I337" t="s">
        <v>336</v>
      </c>
      <c r="J337" t="s">
        <v>198</v>
      </c>
    </row>
    <row r="338" spans="1:10" x14ac:dyDescent="0.5">
      <c r="A338" t="s">
        <v>327</v>
      </c>
      <c r="B338" t="s">
        <v>1089</v>
      </c>
      <c r="C338" t="s">
        <v>1360</v>
      </c>
      <c r="D338" t="s">
        <v>645</v>
      </c>
      <c r="E338">
        <v>5</v>
      </c>
      <c r="F338">
        <v>85899345920</v>
      </c>
      <c r="G338">
        <v>80</v>
      </c>
      <c r="I338" t="s">
        <v>336</v>
      </c>
      <c r="J338" t="s">
        <v>198</v>
      </c>
    </row>
    <row r="339" spans="1:10" x14ac:dyDescent="0.5">
      <c r="A339" t="s">
        <v>327</v>
      </c>
      <c r="B339" t="s">
        <v>1092</v>
      </c>
      <c r="C339" t="s">
        <v>1361</v>
      </c>
      <c r="D339" t="s">
        <v>645</v>
      </c>
      <c r="E339">
        <v>1</v>
      </c>
      <c r="F339">
        <v>3892</v>
      </c>
      <c r="G339">
        <v>0</v>
      </c>
      <c r="I339" t="s">
        <v>336</v>
      </c>
      <c r="J339" t="s">
        <v>198</v>
      </c>
    </row>
    <row r="340" spans="1:10" x14ac:dyDescent="0.5">
      <c r="A340" t="s">
        <v>327</v>
      </c>
      <c r="B340" t="s">
        <v>1094</v>
      </c>
      <c r="C340" t="s">
        <v>1362</v>
      </c>
      <c r="D340" t="s">
        <v>645</v>
      </c>
      <c r="E340">
        <v>22</v>
      </c>
      <c r="F340">
        <v>18051859</v>
      </c>
      <c r="G340">
        <v>1.6799999999999999E-2</v>
      </c>
      <c r="I340" t="s">
        <v>336</v>
      </c>
      <c r="J340" t="s">
        <v>198</v>
      </c>
    </row>
    <row r="341" spans="1:10" x14ac:dyDescent="0.5">
      <c r="A341" t="s">
        <v>327</v>
      </c>
      <c r="B341" t="s">
        <v>1094</v>
      </c>
      <c r="C341" t="s">
        <v>1363</v>
      </c>
      <c r="D341" t="s">
        <v>645</v>
      </c>
      <c r="E341">
        <v>21</v>
      </c>
      <c r="F341">
        <v>354464</v>
      </c>
      <c r="G341">
        <v>2.9999999999999997E-4</v>
      </c>
      <c r="I341" t="s">
        <v>336</v>
      </c>
      <c r="J341" t="s">
        <v>198</v>
      </c>
    </row>
    <row r="342" spans="1:10" x14ac:dyDescent="0.5">
      <c r="A342" t="s">
        <v>327</v>
      </c>
      <c r="B342" t="s">
        <v>1094</v>
      </c>
      <c r="C342" t="s">
        <v>1364</v>
      </c>
      <c r="D342" t="s">
        <v>645</v>
      </c>
      <c r="E342">
        <v>23</v>
      </c>
      <c r="F342">
        <v>479279</v>
      </c>
      <c r="G342">
        <v>4.0000000000000002E-4</v>
      </c>
      <c r="I342" t="s">
        <v>336</v>
      </c>
      <c r="J342" t="s">
        <v>198</v>
      </c>
    </row>
    <row r="343" spans="1:10" x14ac:dyDescent="0.5">
      <c r="A343" t="s">
        <v>327</v>
      </c>
      <c r="B343" t="s">
        <v>1094</v>
      </c>
      <c r="C343" t="s">
        <v>1365</v>
      </c>
      <c r="D343" t="s">
        <v>645</v>
      </c>
      <c r="E343">
        <v>25</v>
      </c>
      <c r="F343">
        <v>194038</v>
      </c>
      <c r="G343">
        <v>2.0000000000000001E-4</v>
      </c>
      <c r="I343" t="s">
        <v>336</v>
      </c>
      <c r="J343" t="s">
        <v>198</v>
      </c>
    </row>
    <row r="344" spans="1:10" x14ac:dyDescent="0.5">
      <c r="A344" t="s">
        <v>327</v>
      </c>
      <c r="B344" t="s">
        <v>1094</v>
      </c>
      <c r="C344" t="s">
        <v>1366</v>
      </c>
      <c r="D344" t="s">
        <v>645</v>
      </c>
      <c r="E344">
        <v>24</v>
      </c>
      <c r="F344">
        <v>166828944</v>
      </c>
      <c r="G344">
        <v>0.15540000000000001</v>
      </c>
      <c r="I344" t="s">
        <v>336</v>
      </c>
      <c r="J344" t="s">
        <v>198</v>
      </c>
    </row>
    <row r="345" spans="1:10" x14ac:dyDescent="0.5">
      <c r="A345" t="s">
        <v>327</v>
      </c>
      <c r="B345" t="s">
        <v>1094</v>
      </c>
      <c r="C345" t="s">
        <v>1367</v>
      </c>
      <c r="D345" t="s">
        <v>645</v>
      </c>
      <c r="E345">
        <v>20</v>
      </c>
      <c r="F345">
        <v>1208226</v>
      </c>
      <c r="G345">
        <v>1.1000000000000001E-3</v>
      </c>
      <c r="I345" t="s">
        <v>336</v>
      </c>
      <c r="J345" t="s">
        <v>198</v>
      </c>
    </row>
    <row r="346" spans="1:10" x14ac:dyDescent="0.5">
      <c r="A346" t="s">
        <v>327</v>
      </c>
      <c r="B346" t="s">
        <v>1094</v>
      </c>
      <c r="C346" t="s">
        <v>1368</v>
      </c>
      <c r="D346" t="s">
        <v>645</v>
      </c>
      <c r="E346">
        <v>26</v>
      </c>
      <c r="F346">
        <v>206099231</v>
      </c>
      <c r="G346">
        <v>0.19189999999999999</v>
      </c>
      <c r="I346" t="s">
        <v>336</v>
      </c>
      <c r="J346" t="s">
        <v>198</v>
      </c>
    </row>
    <row r="347" spans="1:10" x14ac:dyDescent="0.5">
      <c r="A347" t="s">
        <v>327</v>
      </c>
      <c r="B347" t="s">
        <v>1102</v>
      </c>
      <c r="C347" t="s">
        <v>1369</v>
      </c>
      <c r="D347" t="s">
        <v>645</v>
      </c>
      <c r="E347">
        <v>2</v>
      </c>
      <c r="F347">
        <v>270840</v>
      </c>
      <c r="G347">
        <v>2.9999999999999997E-4</v>
      </c>
      <c r="I347" t="s">
        <v>336</v>
      </c>
      <c r="J347" t="s">
        <v>198</v>
      </c>
    </row>
    <row r="348" spans="1:10" x14ac:dyDescent="0.5">
      <c r="A348" t="s">
        <v>327</v>
      </c>
      <c r="B348" t="s">
        <v>1104</v>
      </c>
      <c r="C348" t="s">
        <v>1370</v>
      </c>
      <c r="D348" t="s">
        <v>645</v>
      </c>
      <c r="E348">
        <v>17</v>
      </c>
      <c r="F348">
        <v>295155</v>
      </c>
      <c r="G348">
        <v>2.9999999999999997E-4</v>
      </c>
      <c r="I348" t="s">
        <v>336</v>
      </c>
      <c r="J348" t="s">
        <v>198</v>
      </c>
    </row>
    <row r="349" spans="1:10" x14ac:dyDescent="0.5">
      <c r="A349" t="s">
        <v>327</v>
      </c>
      <c r="B349" t="s">
        <v>1106</v>
      </c>
      <c r="C349" t="s">
        <v>1371</v>
      </c>
      <c r="D349" t="s">
        <v>645</v>
      </c>
      <c r="E349">
        <v>3</v>
      </c>
      <c r="F349">
        <v>0</v>
      </c>
      <c r="G349">
        <v>0</v>
      </c>
      <c r="I349" t="s">
        <v>336</v>
      </c>
      <c r="J349" t="s">
        <v>198</v>
      </c>
    </row>
    <row r="350" spans="1:10" x14ac:dyDescent="0.5">
      <c r="A350" t="s">
        <v>327</v>
      </c>
      <c r="B350" t="s">
        <v>1110</v>
      </c>
      <c r="C350" t="s">
        <v>1372</v>
      </c>
      <c r="D350" t="s">
        <v>645</v>
      </c>
      <c r="E350">
        <v>18</v>
      </c>
      <c r="F350">
        <v>2147483648</v>
      </c>
      <c r="G350">
        <v>2</v>
      </c>
      <c r="I350" t="s">
        <v>336</v>
      </c>
      <c r="J350" t="s">
        <v>198</v>
      </c>
    </row>
    <row r="351" spans="1:10" x14ac:dyDescent="0.5">
      <c r="A351" t="s">
        <v>327</v>
      </c>
      <c r="B351" t="s">
        <v>1112</v>
      </c>
      <c r="C351" t="s">
        <v>1373</v>
      </c>
      <c r="D351" t="s">
        <v>645</v>
      </c>
      <c r="E351">
        <v>19</v>
      </c>
      <c r="F351">
        <v>87031808</v>
      </c>
      <c r="G351">
        <v>8.1100000000000005E-2</v>
      </c>
      <c r="I351" t="s">
        <v>336</v>
      </c>
      <c r="J351" t="s">
        <v>198</v>
      </c>
    </row>
    <row r="352" spans="1:10" x14ac:dyDescent="0.5">
      <c r="A352" t="s">
        <v>327</v>
      </c>
      <c r="B352" t="s">
        <v>1114</v>
      </c>
      <c r="F352">
        <v>543.70000000000005</v>
      </c>
      <c r="G352">
        <v>543.70000000000005</v>
      </c>
      <c r="H352">
        <v>541.29300000000001</v>
      </c>
      <c r="I352" t="s">
        <v>336</v>
      </c>
      <c r="J352" t="s">
        <v>198</v>
      </c>
    </row>
    <row r="353" spans="1:10" x14ac:dyDescent="0.5">
      <c r="A353" t="s">
        <v>337</v>
      </c>
      <c r="B353" t="s">
        <v>1086</v>
      </c>
      <c r="C353" t="s">
        <v>1374</v>
      </c>
      <c r="D353" t="s">
        <v>645</v>
      </c>
      <c r="E353">
        <v>0</v>
      </c>
      <c r="F353">
        <v>7378</v>
      </c>
      <c r="G353">
        <v>0</v>
      </c>
      <c r="I353" t="s">
        <v>344</v>
      </c>
      <c r="J353" t="s">
        <v>198</v>
      </c>
    </row>
    <row r="354" spans="1:10" x14ac:dyDescent="0.5">
      <c r="A354" t="s">
        <v>337</v>
      </c>
      <c r="B354" t="s">
        <v>1088</v>
      </c>
      <c r="C354" t="s">
        <v>802</v>
      </c>
      <c r="D354" t="s">
        <v>645</v>
      </c>
      <c r="E354">
        <v>4</v>
      </c>
      <c r="F354">
        <v>0</v>
      </c>
      <c r="G354">
        <v>0</v>
      </c>
      <c r="I354" t="s">
        <v>344</v>
      </c>
      <c r="J354" t="s">
        <v>198</v>
      </c>
    </row>
    <row r="355" spans="1:10" x14ac:dyDescent="0.5">
      <c r="A355" t="s">
        <v>337</v>
      </c>
      <c r="B355" t="s">
        <v>1088</v>
      </c>
      <c r="C355" t="s">
        <v>803</v>
      </c>
      <c r="D355" t="s">
        <v>645</v>
      </c>
      <c r="E355">
        <v>6</v>
      </c>
      <c r="F355">
        <v>0</v>
      </c>
      <c r="G355">
        <v>0</v>
      </c>
      <c r="I355" t="s">
        <v>344</v>
      </c>
      <c r="J355" t="s">
        <v>198</v>
      </c>
    </row>
    <row r="356" spans="1:10" x14ac:dyDescent="0.5">
      <c r="A356" t="s">
        <v>337</v>
      </c>
      <c r="B356" t="s">
        <v>1088</v>
      </c>
      <c r="C356" t="s">
        <v>806</v>
      </c>
      <c r="D356" t="s">
        <v>645</v>
      </c>
      <c r="E356">
        <v>8</v>
      </c>
      <c r="F356">
        <v>0</v>
      </c>
      <c r="G356">
        <v>0</v>
      </c>
      <c r="I356" t="s">
        <v>344</v>
      </c>
      <c r="J356" t="s">
        <v>198</v>
      </c>
    </row>
    <row r="357" spans="1:10" x14ac:dyDescent="0.5">
      <c r="A357" t="s">
        <v>337</v>
      </c>
      <c r="B357" t="s">
        <v>1089</v>
      </c>
      <c r="C357" t="s">
        <v>1375</v>
      </c>
      <c r="D357" t="s">
        <v>645</v>
      </c>
      <c r="E357">
        <v>9</v>
      </c>
      <c r="F357">
        <v>2199023255552</v>
      </c>
      <c r="G357">
        <v>2048</v>
      </c>
      <c r="I357" t="s">
        <v>344</v>
      </c>
      <c r="J357" t="s">
        <v>198</v>
      </c>
    </row>
    <row r="358" spans="1:10" x14ac:dyDescent="0.5">
      <c r="A358" t="s">
        <v>337</v>
      </c>
      <c r="B358" t="s">
        <v>1089</v>
      </c>
      <c r="C358" t="s">
        <v>1376</v>
      </c>
      <c r="D358" t="s">
        <v>645</v>
      </c>
      <c r="E358">
        <v>5</v>
      </c>
      <c r="F358">
        <v>85899345920</v>
      </c>
      <c r="G358">
        <v>80</v>
      </c>
      <c r="I358" t="s">
        <v>344</v>
      </c>
      <c r="J358" t="s">
        <v>198</v>
      </c>
    </row>
    <row r="359" spans="1:10" x14ac:dyDescent="0.5">
      <c r="A359" t="s">
        <v>337</v>
      </c>
      <c r="B359" t="s">
        <v>1089</v>
      </c>
      <c r="C359" t="s">
        <v>1377</v>
      </c>
      <c r="D359" t="s">
        <v>645</v>
      </c>
      <c r="E359">
        <v>7</v>
      </c>
      <c r="F359">
        <v>12254707712</v>
      </c>
      <c r="G359">
        <v>11.4131</v>
      </c>
      <c r="I359" t="s">
        <v>344</v>
      </c>
      <c r="J359" t="s">
        <v>198</v>
      </c>
    </row>
    <row r="360" spans="1:10" x14ac:dyDescent="0.5">
      <c r="A360" t="s">
        <v>337</v>
      </c>
      <c r="B360" t="s">
        <v>1092</v>
      </c>
      <c r="C360" t="s">
        <v>1378</v>
      </c>
      <c r="D360" t="s">
        <v>645</v>
      </c>
      <c r="E360">
        <v>1</v>
      </c>
      <c r="F360">
        <v>0</v>
      </c>
      <c r="G360">
        <v>0</v>
      </c>
      <c r="I360" t="s">
        <v>344</v>
      </c>
      <c r="J360" t="s">
        <v>198</v>
      </c>
    </row>
    <row r="361" spans="1:10" x14ac:dyDescent="0.5">
      <c r="A361" t="s">
        <v>337</v>
      </c>
      <c r="B361" t="s">
        <v>1094</v>
      </c>
      <c r="C361" t="s">
        <v>1379</v>
      </c>
      <c r="D361" t="s">
        <v>645</v>
      </c>
      <c r="E361">
        <v>13</v>
      </c>
      <c r="F361">
        <v>68675180</v>
      </c>
      <c r="G361">
        <v>6.4000000000000001E-2</v>
      </c>
      <c r="I361" t="s">
        <v>344</v>
      </c>
      <c r="J361" t="s">
        <v>198</v>
      </c>
    </row>
    <row r="362" spans="1:10" x14ac:dyDescent="0.5">
      <c r="A362" t="s">
        <v>337</v>
      </c>
      <c r="B362" t="s">
        <v>1094</v>
      </c>
      <c r="C362" t="s">
        <v>1380</v>
      </c>
      <c r="D362" t="s">
        <v>645</v>
      </c>
      <c r="E362">
        <v>14</v>
      </c>
      <c r="F362">
        <v>15787471</v>
      </c>
      <c r="G362">
        <v>1.47E-2</v>
      </c>
      <c r="I362" t="s">
        <v>344</v>
      </c>
      <c r="J362" t="s">
        <v>198</v>
      </c>
    </row>
    <row r="363" spans="1:10" x14ac:dyDescent="0.5">
      <c r="A363" t="s">
        <v>337</v>
      </c>
      <c r="B363" t="s">
        <v>1094</v>
      </c>
      <c r="C363" t="s">
        <v>1381</v>
      </c>
      <c r="D363" t="s">
        <v>645</v>
      </c>
      <c r="E363">
        <v>15</v>
      </c>
      <c r="F363">
        <v>188637</v>
      </c>
      <c r="G363">
        <v>2.0000000000000001E-4</v>
      </c>
      <c r="I363" t="s">
        <v>344</v>
      </c>
      <c r="J363" t="s">
        <v>198</v>
      </c>
    </row>
    <row r="364" spans="1:10" x14ac:dyDescent="0.5">
      <c r="A364" t="s">
        <v>337</v>
      </c>
      <c r="B364" t="s">
        <v>1094</v>
      </c>
      <c r="C364" t="s">
        <v>1382</v>
      </c>
      <c r="D364" t="s">
        <v>645</v>
      </c>
      <c r="E364">
        <v>16</v>
      </c>
      <c r="F364">
        <v>145614880</v>
      </c>
      <c r="G364">
        <v>0.1356</v>
      </c>
      <c r="I364" t="s">
        <v>344</v>
      </c>
      <c r="J364" t="s">
        <v>198</v>
      </c>
    </row>
    <row r="365" spans="1:10" x14ac:dyDescent="0.5">
      <c r="A365" t="s">
        <v>337</v>
      </c>
      <c r="B365" t="s">
        <v>1094</v>
      </c>
      <c r="C365" t="s">
        <v>1383</v>
      </c>
      <c r="D365" t="s">
        <v>645</v>
      </c>
      <c r="E365">
        <v>17</v>
      </c>
      <c r="F365">
        <v>310163781</v>
      </c>
      <c r="G365">
        <v>0.28889999999999999</v>
      </c>
      <c r="I365" t="s">
        <v>344</v>
      </c>
      <c r="J365" t="s">
        <v>198</v>
      </c>
    </row>
    <row r="366" spans="1:10" x14ac:dyDescent="0.5">
      <c r="A366" t="s">
        <v>337</v>
      </c>
      <c r="B366" t="s">
        <v>1094</v>
      </c>
      <c r="C366" t="s">
        <v>1384</v>
      </c>
      <c r="D366" t="s">
        <v>645</v>
      </c>
      <c r="E366">
        <v>20</v>
      </c>
      <c r="F366">
        <v>84812288</v>
      </c>
      <c r="G366">
        <v>7.9000000000000001E-2</v>
      </c>
      <c r="I366" t="s">
        <v>344</v>
      </c>
      <c r="J366" t="s">
        <v>198</v>
      </c>
    </row>
    <row r="367" spans="1:10" x14ac:dyDescent="0.5">
      <c r="A367" t="s">
        <v>337</v>
      </c>
      <c r="B367" t="s">
        <v>1094</v>
      </c>
      <c r="C367" t="s">
        <v>1385</v>
      </c>
      <c r="D367" t="s">
        <v>645</v>
      </c>
      <c r="E367">
        <v>19</v>
      </c>
      <c r="F367">
        <v>32598683</v>
      </c>
      <c r="G367">
        <v>3.04E-2</v>
      </c>
      <c r="I367" t="s">
        <v>344</v>
      </c>
      <c r="J367" t="s">
        <v>198</v>
      </c>
    </row>
    <row r="368" spans="1:10" x14ac:dyDescent="0.5">
      <c r="A368" t="s">
        <v>337</v>
      </c>
      <c r="B368" t="s">
        <v>1094</v>
      </c>
      <c r="C368" t="s">
        <v>1386</v>
      </c>
      <c r="D368" t="s">
        <v>645</v>
      </c>
      <c r="E368">
        <v>18</v>
      </c>
      <c r="F368">
        <v>75281514</v>
      </c>
      <c r="G368">
        <v>7.0099999999999996E-2</v>
      </c>
      <c r="I368" t="s">
        <v>344</v>
      </c>
      <c r="J368" t="s">
        <v>198</v>
      </c>
    </row>
    <row r="369" spans="1:10" x14ac:dyDescent="0.5">
      <c r="A369" t="s">
        <v>337</v>
      </c>
      <c r="B369" t="s">
        <v>1102</v>
      </c>
      <c r="C369" t="s">
        <v>1387</v>
      </c>
      <c r="D369" t="s">
        <v>645</v>
      </c>
      <c r="E369">
        <v>2</v>
      </c>
      <c r="F369">
        <v>270840</v>
      </c>
      <c r="G369">
        <v>2.9999999999999997E-4</v>
      </c>
      <c r="I369" t="s">
        <v>344</v>
      </c>
      <c r="J369" t="s">
        <v>198</v>
      </c>
    </row>
    <row r="370" spans="1:10" x14ac:dyDescent="0.5">
      <c r="A370" t="s">
        <v>337</v>
      </c>
      <c r="B370" t="s">
        <v>1104</v>
      </c>
      <c r="C370" t="s">
        <v>1388</v>
      </c>
      <c r="D370" t="s">
        <v>645</v>
      </c>
      <c r="E370">
        <v>10</v>
      </c>
      <c r="F370">
        <v>294895</v>
      </c>
      <c r="G370">
        <v>2.9999999999999997E-4</v>
      </c>
      <c r="I370" t="s">
        <v>344</v>
      </c>
      <c r="J370" t="s">
        <v>198</v>
      </c>
    </row>
    <row r="371" spans="1:10" x14ac:dyDescent="0.5">
      <c r="A371" t="s">
        <v>337</v>
      </c>
      <c r="B371" t="s">
        <v>1106</v>
      </c>
      <c r="C371" t="s">
        <v>1389</v>
      </c>
      <c r="D371" t="s">
        <v>645</v>
      </c>
      <c r="E371">
        <v>3</v>
      </c>
      <c r="F371">
        <v>0</v>
      </c>
      <c r="G371">
        <v>0</v>
      </c>
      <c r="I371" t="s">
        <v>344</v>
      </c>
      <c r="J371" t="s">
        <v>198</v>
      </c>
    </row>
    <row r="372" spans="1:10" x14ac:dyDescent="0.5">
      <c r="A372" t="s">
        <v>337</v>
      </c>
      <c r="B372" t="s">
        <v>1108</v>
      </c>
      <c r="C372" t="s">
        <v>1390</v>
      </c>
      <c r="D372" t="s">
        <v>645</v>
      </c>
      <c r="E372">
        <v>21</v>
      </c>
      <c r="F372">
        <v>0</v>
      </c>
      <c r="G372">
        <v>0</v>
      </c>
      <c r="I372" t="s">
        <v>344</v>
      </c>
      <c r="J372" t="s">
        <v>198</v>
      </c>
    </row>
    <row r="373" spans="1:10" x14ac:dyDescent="0.5">
      <c r="A373" t="s">
        <v>337</v>
      </c>
      <c r="B373" t="s">
        <v>1110</v>
      </c>
      <c r="C373" t="s">
        <v>1391</v>
      </c>
      <c r="D373" t="s">
        <v>645</v>
      </c>
      <c r="E373">
        <v>11</v>
      </c>
      <c r="F373">
        <v>8589934592</v>
      </c>
      <c r="G373">
        <v>8</v>
      </c>
      <c r="I373" t="s">
        <v>344</v>
      </c>
      <c r="J373" t="s">
        <v>198</v>
      </c>
    </row>
    <row r="374" spans="1:10" x14ac:dyDescent="0.5">
      <c r="A374" t="s">
        <v>337</v>
      </c>
      <c r="B374" t="s">
        <v>1112</v>
      </c>
      <c r="C374" t="s">
        <v>1392</v>
      </c>
      <c r="D374" t="s">
        <v>645</v>
      </c>
      <c r="E374">
        <v>12</v>
      </c>
      <c r="F374">
        <v>84934656</v>
      </c>
      <c r="G374">
        <v>7.9100000000000004E-2</v>
      </c>
      <c r="I374" t="s">
        <v>344</v>
      </c>
      <c r="J374" t="s">
        <v>198</v>
      </c>
    </row>
    <row r="375" spans="1:10" x14ac:dyDescent="0.5">
      <c r="A375" t="s">
        <v>337</v>
      </c>
      <c r="B375" t="s">
        <v>1114</v>
      </c>
      <c r="F375">
        <v>2148.1999999999998</v>
      </c>
      <c r="G375">
        <v>2148.1999999999998</v>
      </c>
      <c r="H375">
        <v>2139.413</v>
      </c>
      <c r="I375" t="s">
        <v>344</v>
      </c>
      <c r="J375" t="s">
        <v>198</v>
      </c>
    </row>
    <row r="376" spans="1:10" x14ac:dyDescent="0.5">
      <c r="A376" t="s">
        <v>345</v>
      </c>
      <c r="B376" t="s">
        <v>1086</v>
      </c>
      <c r="C376" t="s">
        <v>1393</v>
      </c>
      <c r="D376" t="s">
        <v>645</v>
      </c>
      <c r="E376">
        <v>0</v>
      </c>
      <c r="F376">
        <v>4666</v>
      </c>
      <c r="G376">
        <v>0</v>
      </c>
      <c r="I376" t="s">
        <v>350</v>
      </c>
      <c r="J376" t="s">
        <v>198</v>
      </c>
    </row>
    <row r="377" spans="1:10" x14ac:dyDescent="0.5">
      <c r="A377" t="s">
        <v>345</v>
      </c>
      <c r="B377" t="s">
        <v>1088</v>
      </c>
      <c r="C377" t="s">
        <v>809</v>
      </c>
      <c r="D377" t="s">
        <v>645</v>
      </c>
      <c r="E377">
        <v>11</v>
      </c>
      <c r="F377">
        <v>0</v>
      </c>
      <c r="G377">
        <v>0</v>
      </c>
      <c r="I377" t="s">
        <v>350</v>
      </c>
      <c r="J377" t="s">
        <v>198</v>
      </c>
    </row>
    <row r="378" spans="1:10" x14ac:dyDescent="0.5">
      <c r="A378" t="s">
        <v>345</v>
      </c>
      <c r="B378" t="s">
        <v>1088</v>
      </c>
      <c r="C378" t="s">
        <v>813</v>
      </c>
      <c r="D378" t="s">
        <v>645</v>
      </c>
      <c r="E378">
        <v>15</v>
      </c>
      <c r="F378">
        <v>0</v>
      </c>
      <c r="G378">
        <v>0</v>
      </c>
      <c r="I378" t="s">
        <v>350</v>
      </c>
      <c r="J378" t="s">
        <v>198</v>
      </c>
    </row>
    <row r="379" spans="1:10" x14ac:dyDescent="0.5">
      <c r="A379" t="s">
        <v>345</v>
      </c>
      <c r="B379" t="s">
        <v>1088</v>
      </c>
      <c r="C379" t="s">
        <v>1394</v>
      </c>
      <c r="D379" t="s">
        <v>645</v>
      </c>
      <c r="E379">
        <v>12</v>
      </c>
      <c r="F379">
        <v>0</v>
      </c>
      <c r="G379">
        <v>0</v>
      </c>
      <c r="I379" t="s">
        <v>350</v>
      </c>
      <c r="J379" t="s">
        <v>198</v>
      </c>
    </row>
    <row r="380" spans="1:10" x14ac:dyDescent="0.5">
      <c r="A380" t="s">
        <v>345</v>
      </c>
      <c r="B380" t="s">
        <v>1088</v>
      </c>
      <c r="C380" t="s">
        <v>810</v>
      </c>
      <c r="D380" t="s">
        <v>645</v>
      </c>
      <c r="E380">
        <v>18</v>
      </c>
      <c r="F380">
        <v>0</v>
      </c>
      <c r="G380">
        <v>0</v>
      </c>
      <c r="I380" t="s">
        <v>350</v>
      </c>
      <c r="J380" t="s">
        <v>198</v>
      </c>
    </row>
    <row r="381" spans="1:10" x14ac:dyDescent="0.5">
      <c r="A381" t="s">
        <v>345</v>
      </c>
      <c r="B381" t="s">
        <v>1088</v>
      </c>
      <c r="C381" t="s">
        <v>814</v>
      </c>
      <c r="D381" t="s">
        <v>645</v>
      </c>
      <c r="E381">
        <v>20</v>
      </c>
      <c r="F381">
        <v>0</v>
      </c>
      <c r="G381">
        <v>0</v>
      </c>
      <c r="I381" t="s">
        <v>350</v>
      </c>
      <c r="J381" t="s">
        <v>198</v>
      </c>
    </row>
    <row r="382" spans="1:10" x14ac:dyDescent="0.5">
      <c r="A382" t="s">
        <v>345</v>
      </c>
      <c r="B382" t="s">
        <v>1088</v>
      </c>
      <c r="C382" t="s">
        <v>1395</v>
      </c>
      <c r="D382" t="s">
        <v>645</v>
      </c>
      <c r="E382">
        <v>4</v>
      </c>
      <c r="F382">
        <v>0</v>
      </c>
      <c r="G382">
        <v>0</v>
      </c>
      <c r="I382" t="s">
        <v>350</v>
      </c>
      <c r="J382" t="s">
        <v>198</v>
      </c>
    </row>
    <row r="383" spans="1:10" x14ac:dyDescent="0.5">
      <c r="A383" t="s">
        <v>345</v>
      </c>
      <c r="B383" t="s">
        <v>1089</v>
      </c>
      <c r="C383" t="s">
        <v>1396</v>
      </c>
      <c r="D383" t="s">
        <v>645</v>
      </c>
      <c r="E383">
        <v>21</v>
      </c>
      <c r="F383">
        <v>24117248</v>
      </c>
      <c r="G383">
        <v>2.2499999999999999E-2</v>
      </c>
      <c r="I383" t="s">
        <v>350</v>
      </c>
      <c r="J383" t="s">
        <v>198</v>
      </c>
    </row>
    <row r="384" spans="1:10" x14ac:dyDescent="0.5">
      <c r="A384" t="s">
        <v>345</v>
      </c>
      <c r="B384" t="s">
        <v>1089</v>
      </c>
      <c r="C384" t="s">
        <v>1397</v>
      </c>
      <c r="D384" t="s">
        <v>645</v>
      </c>
      <c r="E384">
        <v>16</v>
      </c>
      <c r="F384">
        <v>24117248</v>
      </c>
      <c r="G384">
        <v>2.2499999999999999E-2</v>
      </c>
      <c r="I384" t="s">
        <v>350</v>
      </c>
      <c r="J384" t="s">
        <v>198</v>
      </c>
    </row>
    <row r="385" spans="1:10" x14ac:dyDescent="0.5">
      <c r="A385" t="s">
        <v>345</v>
      </c>
      <c r="B385" t="s">
        <v>1089</v>
      </c>
      <c r="C385" t="s">
        <v>1398</v>
      </c>
      <c r="D385" t="s">
        <v>645</v>
      </c>
      <c r="E385">
        <v>13</v>
      </c>
      <c r="F385">
        <v>53687091200</v>
      </c>
      <c r="G385">
        <v>50</v>
      </c>
      <c r="I385" t="s">
        <v>350</v>
      </c>
      <c r="J385" t="s">
        <v>198</v>
      </c>
    </row>
    <row r="386" spans="1:10" x14ac:dyDescent="0.5">
      <c r="A386" t="s">
        <v>345</v>
      </c>
      <c r="B386" t="s">
        <v>1089</v>
      </c>
      <c r="C386" t="s">
        <v>1399</v>
      </c>
      <c r="D386" t="s">
        <v>645</v>
      </c>
      <c r="E386">
        <v>5</v>
      </c>
      <c r="F386">
        <v>107374182400</v>
      </c>
      <c r="G386">
        <v>100</v>
      </c>
      <c r="I386" t="s">
        <v>350</v>
      </c>
      <c r="J386" t="s">
        <v>198</v>
      </c>
    </row>
    <row r="387" spans="1:10" x14ac:dyDescent="0.5">
      <c r="A387" t="s">
        <v>345</v>
      </c>
      <c r="B387" t="s">
        <v>1089</v>
      </c>
      <c r="C387" t="s">
        <v>1400</v>
      </c>
      <c r="D387" t="s">
        <v>645</v>
      </c>
      <c r="E387">
        <v>14</v>
      </c>
      <c r="F387">
        <v>4698669056</v>
      </c>
      <c r="G387">
        <v>4.3760000000000003</v>
      </c>
      <c r="I387" t="s">
        <v>350</v>
      </c>
      <c r="J387" t="s">
        <v>198</v>
      </c>
    </row>
    <row r="388" spans="1:10" x14ac:dyDescent="0.5">
      <c r="A388" t="s">
        <v>345</v>
      </c>
      <c r="B388" t="s">
        <v>1089</v>
      </c>
      <c r="C388" t="s">
        <v>1401</v>
      </c>
      <c r="D388" t="s">
        <v>645</v>
      </c>
      <c r="E388">
        <v>19</v>
      </c>
      <c r="F388">
        <v>4934598656</v>
      </c>
      <c r="G388">
        <v>4.5956999999999999</v>
      </c>
      <c r="I388" t="s">
        <v>350</v>
      </c>
      <c r="J388" t="s">
        <v>198</v>
      </c>
    </row>
    <row r="389" spans="1:10" x14ac:dyDescent="0.5">
      <c r="A389" t="s">
        <v>345</v>
      </c>
      <c r="B389" t="s">
        <v>1092</v>
      </c>
      <c r="C389" t="s">
        <v>1402</v>
      </c>
      <c r="D389" t="s">
        <v>645</v>
      </c>
      <c r="E389">
        <v>1</v>
      </c>
      <c r="F389">
        <v>3892</v>
      </c>
      <c r="G389">
        <v>0</v>
      </c>
      <c r="I389" t="s">
        <v>350</v>
      </c>
      <c r="J389" t="s">
        <v>198</v>
      </c>
    </row>
    <row r="390" spans="1:10" x14ac:dyDescent="0.5">
      <c r="A390" t="s">
        <v>345</v>
      </c>
      <c r="B390" t="s">
        <v>1094</v>
      </c>
      <c r="C390" t="s">
        <v>1403</v>
      </c>
      <c r="D390" t="s">
        <v>645</v>
      </c>
      <c r="E390">
        <v>30</v>
      </c>
      <c r="F390">
        <v>381240178</v>
      </c>
      <c r="G390">
        <v>0.35510000000000003</v>
      </c>
      <c r="I390" t="s">
        <v>350</v>
      </c>
      <c r="J390" t="s">
        <v>198</v>
      </c>
    </row>
    <row r="391" spans="1:10" x14ac:dyDescent="0.5">
      <c r="A391" t="s">
        <v>345</v>
      </c>
      <c r="B391" t="s">
        <v>1094</v>
      </c>
      <c r="C391" t="s">
        <v>1404</v>
      </c>
      <c r="D391" t="s">
        <v>645</v>
      </c>
      <c r="E391">
        <v>25</v>
      </c>
      <c r="F391">
        <v>188877</v>
      </c>
      <c r="G391">
        <v>2.0000000000000001E-4</v>
      </c>
      <c r="I391" t="s">
        <v>350</v>
      </c>
      <c r="J391" t="s">
        <v>198</v>
      </c>
    </row>
    <row r="392" spans="1:10" x14ac:dyDescent="0.5">
      <c r="A392" t="s">
        <v>345</v>
      </c>
      <c r="B392" t="s">
        <v>1094</v>
      </c>
      <c r="C392" t="s">
        <v>1405</v>
      </c>
      <c r="D392" t="s">
        <v>645</v>
      </c>
      <c r="E392">
        <v>26</v>
      </c>
      <c r="F392">
        <v>189258</v>
      </c>
      <c r="G392">
        <v>2.0000000000000001E-4</v>
      </c>
      <c r="I392" t="s">
        <v>350</v>
      </c>
      <c r="J392" t="s">
        <v>198</v>
      </c>
    </row>
    <row r="393" spans="1:10" x14ac:dyDescent="0.5">
      <c r="A393" t="s">
        <v>345</v>
      </c>
      <c r="B393" t="s">
        <v>1094</v>
      </c>
      <c r="C393" t="s">
        <v>1406</v>
      </c>
      <c r="D393" t="s">
        <v>645</v>
      </c>
      <c r="E393">
        <v>28</v>
      </c>
      <c r="F393">
        <v>88075312</v>
      </c>
      <c r="G393">
        <v>8.2000000000000003E-2</v>
      </c>
      <c r="I393" t="s">
        <v>350</v>
      </c>
      <c r="J393" t="s">
        <v>198</v>
      </c>
    </row>
    <row r="394" spans="1:10" x14ac:dyDescent="0.5">
      <c r="A394" t="s">
        <v>345</v>
      </c>
      <c r="B394" t="s">
        <v>1094</v>
      </c>
      <c r="C394" t="s">
        <v>1407</v>
      </c>
      <c r="D394" t="s">
        <v>645</v>
      </c>
      <c r="E394">
        <v>27</v>
      </c>
      <c r="F394">
        <v>31720041</v>
      </c>
      <c r="G394">
        <v>2.9499999999999998E-2</v>
      </c>
      <c r="I394" t="s">
        <v>350</v>
      </c>
      <c r="J394" t="s">
        <v>198</v>
      </c>
    </row>
    <row r="395" spans="1:10" x14ac:dyDescent="0.5">
      <c r="A395" t="s">
        <v>345</v>
      </c>
      <c r="B395" t="s">
        <v>1094</v>
      </c>
      <c r="C395" t="s">
        <v>1408</v>
      </c>
      <c r="D395" t="s">
        <v>645</v>
      </c>
      <c r="E395">
        <v>29</v>
      </c>
      <c r="F395">
        <v>199079</v>
      </c>
      <c r="G395">
        <v>2.0000000000000001E-4</v>
      </c>
      <c r="I395" t="s">
        <v>350</v>
      </c>
      <c r="J395" t="s">
        <v>198</v>
      </c>
    </row>
    <row r="396" spans="1:10" x14ac:dyDescent="0.5">
      <c r="A396" t="s">
        <v>345</v>
      </c>
      <c r="B396" t="s">
        <v>1094</v>
      </c>
      <c r="C396" t="s">
        <v>1409</v>
      </c>
      <c r="D396" t="s">
        <v>645</v>
      </c>
      <c r="E396">
        <v>31</v>
      </c>
      <c r="F396">
        <v>7714303</v>
      </c>
      <c r="G396">
        <v>7.1999999999999998E-3</v>
      </c>
      <c r="I396" t="s">
        <v>350</v>
      </c>
      <c r="J396" t="s">
        <v>198</v>
      </c>
    </row>
    <row r="397" spans="1:10" x14ac:dyDescent="0.5">
      <c r="A397" t="s">
        <v>345</v>
      </c>
      <c r="B397" t="s">
        <v>1102</v>
      </c>
      <c r="C397" t="s">
        <v>1410</v>
      </c>
      <c r="D397" t="s">
        <v>645</v>
      </c>
      <c r="E397">
        <v>2</v>
      </c>
      <c r="F397">
        <v>270840</v>
      </c>
      <c r="G397">
        <v>2.9999999999999997E-4</v>
      </c>
      <c r="I397" t="s">
        <v>350</v>
      </c>
      <c r="J397" t="s">
        <v>198</v>
      </c>
    </row>
    <row r="398" spans="1:10" x14ac:dyDescent="0.5">
      <c r="A398" t="s">
        <v>345</v>
      </c>
      <c r="B398" t="s">
        <v>1104</v>
      </c>
      <c r="C398" t="s">
        <v>1411</v>
      </c>
      <c r="D398" t="s">
        <v>645</v>
      </c>
      <c r="E398">
        <v>22</v>
      </c>
      <c r="F398">
        <v>295973</v>
      </c>
      <c r="G398">
        <v>2.9999999999999997E-4</v>
      </c>
      <c r="I398" t="s">
        <v>350</v>
      </c>
      <c r="J398" t="s">
        <v>198</v>
      </c>
    </row>
    <row r="399" spans="1:10" x14ac:dyDescent="0.5">
      <c r="A399" t="s">
        <v>345</v>
      </c>
      <c r="B399" t="s">
        <v>1104</v>
      </c>
      <c r="C399" t="s">
        <v>1412</v>
      </c>
      <c r="D399" t="s">
        <v>645</v>
      </c>
      <c r="E399">
        <v>17</v>
      </c>
      <c r="F399">
        <v>295973</v>
      </c>
      <c r="G399">
        <v>2.9999999999999997E-4</v>
      </c>
      <c r="I399" t="s">
        <v>350</v>
      </c>
      <c r="J399" t="s">
        <v>198</v>
      </c>
    </row>
    <row r="400" spans="1:10" x14ac:dyDescent="0.5">
      <c r="A400" t="s">
        <v>345</v>
      </c>
      <c r="B400" t="s">
        <v>1106</v>
      </c>
      <c r="C400" t="s">
        <v>1413</v>
      </c>
      <c r="D400" t="s">
        <v>645</v>
      </c>
      <c r="E400">
        <v>3</v>
      </c>
      <c r="F400">
        <v>0</v>
      </c>
      <c r="G400">
        <v>0</v>
      </c>
      <c r="I400" t="s">
        <v>350</v>
      </c>
      <c r="J400" t="s">
        <v>198</v>
      </c>
    </row>
    <row r="401" spans="1:10" x14ac:dyDescent="0.5">
      <c r="A401" t="s">
        <v>345</v>
      </c>
      <c r="B401" t="s">
        <v>1108</v>
      </c>
      <c r="C401" t="s">
        <v>1414</v>
      </c>
      <c r="D401" t="s">
        <v>645</v>
      </c>
      <c r="E401">
        <v>32</v>
      </c>
      <c r="F401">
        <v>0</v>
      </c>
      <c r="G401">
        <v>0</v>
      </c>
      <c r="I401" t="s">
        <v>350</v>
      </c>
      <c r="J401" t="s">
        <v>198</v>
      </c>
    </row>
    <row r="402" spans="1:10" x14ac:dyDescent="0.5">
      <c r="A402" t="s">
        <v>345</v>
      </c>
      <c r="B402" t="s">
        <v>1110</v>
      </c>
      <c r="C402" t="s">
        <v>1415</v>
      </c>
      <c r="D402" t="s">
        <v>645</v>
      </c>
      <c r="E402">
        <v>23</v>
      </c>
      <c r="F402">
        <v>12884901888</v>
      </c>
      <c r="G402">
        <v>12</v>
      </c>
      <c r="I402" t="s">
        <v>350</v>
      </c>
      <c r="J402" t="s">
        <v>198</v>
      </c>
    </row>
    <row r="403" spans="1:10" x14ac:dyDescent="0.5">
      <c r="A403" t="s">
        <v>345</v>
      </c>
      <c r="B403" t="s">
        <v>1112</v>
      </c>
      <c r="C403" t="s">
        <v>1416</v>
      </c>
      <c r="D403" t="s">
        <v>645</v>
      </c>
      <c r="E403">
        <v>24</v>
      </c>
      <c r="F403">
        <v>87031808</v>
      </c>
      <c r="G403">
        <v>8.1100000000000005E-2</v>
      </c>
      <c r="I403" t="s">
        <v>350</v>
      </c>
      <c r="J403" t="s">
        <v>198</v>
      </c>
    </row>
    <row r="404" spans="1:10" x14ac:dyDescent="0.5">
      <c r="A404" t="s">
        <v>345</v>
      </c>
      <c r="B404" t="s">
        <v>1114</v>
      </c>
      <c r="F404">
        <v>171.6</v>
      </c>
      <c r="G404">
        <v>171.6</v>
      </c>
      <c r="H404">
        <v>159.017</v>
      </c>
      <c r="I404" t="s">
        <v>350</v>
      </c>
      <c r="J404" t="s">
        <v>198</v>
      </c>
    </row>
    <row r="405" spans="1:10" x14ac:dyDescent="0.5">
      <c r="A405" t="s">
        <v>351</v>
      </c>
      <c r="B405" t="s">
        <v>1086</v>
      </c>
      <c r="C405" t="s">
        <v>1417</v>
      </c>
      <c r="D405" t="s">
        <v>652</v>
      </c>
      <c r="E405">
        <v>0</v>
      </c>
      <c r="F405">
        <v>16400</v>
      </c>
      <c r="G405">
        <v>0</v>
      </c>
      <c r="I405" t="s">
        <v>358</v>
      </c>
      <c r="J405" t="s">
        <v>198</v>
      </c>
    </row>
    <row r="406" spans="1:10" x14ac:dyDescent="0.5">
      <c r="A406" t="s">
        <v>351</v>
      </c>
      <c r="B406" t="s">
        <v>1088</v>
      </c>
      <c r="C406" t="s">
        <v>818</v>
      </c>
      <c r="D406" t="s">
        <v>652</v>
      </c>
      <c r="E406">
        <v>23</v>
      </c>
      <c r="F406">
        <v>0</v>
      </c>
      <c r="G406">
        <v>0</v>
      </c>
      <c r="I406" t="s">
        <v>358</v>
      </c>
      <c r="J406" t="s">
        <v>198</v>
      </c>
    </row>
    <row r="407" spans="1:10" x14ac:dyDescent="0.5">
      <c r="A407" t="s">
        <v>351</v>
      </c>
      <c r="B407" t="s">
        <v>1088</v>
      </c>
      <c r="C407" t="s">
        <v>817</v>
      </c>
      <c r="D407" t="s">
        <v>652</v>
      </c>
      <c r="E407">
        <v>3</v>
      </c>
      <c r="F407">
        <v>0</v>
      </c>
      <c r="G407">
        <v>0</v>
      </c>
      <c r="I407" t="s">
        <v>358</v>
      </c>
      <c r="J407" t="s">
        <v>198</v>
      </c>
    </row>
    <row r="408" spans="1:10" x14ac:dyDescent="0.5">
      <c r="A408" t="s">
        <v>351</v>
      </c>
      <c r="B408" t="s">
        <v>1089</v>
      </c>
      <c r="C408" t="s">
        <v>1418</v>
      </c>
      <c r="D408" t="s">
        <v>652</v>
      </c>
      <c r="E408">
        <v>24</v>
      </c>
      <c r="F408">
        <v>9921626112</v>
      </c>
      <c r="G408">
        <v>9.2401999999999997</v>
      </c>
      <c r="I408" t="s">
        <v>358</v>
      </c>
      <c r="J408" t="s">
        <v>198</v>
      </c>
    </row>
    <row r="409" spans="1:10" x14ac:dyDescent="0.5">
      <c r="A409" t="s">
        <v>351</v>
      </c>
      <c r="B409" t="s">
        <v>1089</v>
      </c>
      <c r="C409" t="s">
        <v>1419</v>
      </c>
      <c r="D409" t="s">
        <v>652</v>
      </c>
      <c r="E409">
        <v>4</v>
      </c>
      <c r="F409">
        <v>85899345920</v>
      </c>
      <c r="G409">
        <v>80</v>
      </c>
      <c r="I409" t="s">
        <v>358</v>
      </c>
      <c r="J409" t="s">
        <v>198</v>
      </c>
    </row>
    <row r="410" spans="1:10" x14ac:dyDescent="0.5">
      <c r="A410" t="s">
        <v>351</v>
      </c>
      <c r="B410" t="s">
        <v>1094</v>
      </c>
      <c r="C410" t="s">
        <v>1420</v>
      </c>
      <c r="D410" t="s">
        <v>652</v>
      </c>
      <c r="E410">
        <v>11</v>
      </c>
      <c r="F410">
        <v>178688</v>
      </c>
      <c r="G410">
        <v>2.0000000000000001E-4</v>
      </c>
      <c r="I410" t="s">
        <v>358</v>
      </c>
      <c r="J410" t="s">
        <v>198</v>
      </c>
    </row>
    <row r="411" spans="1:10" x14ac:dyDescent="0.5">
      <c r="A411" t="s">
        <v>351</v>
      </c>
      <c r="B411" t="s">
        <v>1094</v>
      </c>
      <c r="C411" t="s">
        <v>1421</v>
      </c>
      <c r="D411" t="s">
        <v>652</v>
      </c>
      <c r="E411">
        <v>10</v>
      </c>
      <c r="F411">
        <v>180933</v>
      </c>
      <c r="G411">
        <v>2.0000000000000001E-4</v>
      </c>
      <c r="I411" t="s">
        <v>358</v>
      </c>
      <c r="J411" t="s">
        <v>198</v>
      </c>
    </row>
    <row r="412" spans="1:10" x14ac:dyDescent="0.5">
      <c r="A412" t="s">
        <v>351</v>
      </c>
      <c r="B412" t="s">
        <v>1094</v>
      </c>
      <c r="C412" t="s">
        <v>1422</v>
      </c>
      <c r="D412" t="s">
        <v>652</v>
      </c>
      <c r="E412">
        <v>12</v>
      </c>
      <c r="F412">
        <v>269543451</v>
      </c>
      <c r="G412">
        <v>0.251</v>
      </c>
      <c r="I412" t="s">
        <v>358</v>
      </c>
      <c r="J412" t="s">
        <v>198</v>
      </c>
    </row>
    <row r="413" spans="1:10" x14ac:dyDescent="0.5">
      <c r="A413" t="s">
        <v>351</v>
      </c>
      <c r="B413" t="s">
        <v>1094</v>
      </c>
      <c r="C413" t="s">
        <v>1423</v>
      </c>
      <c r="D413" t="s">
        <v>652</v>
      </c>
      <c r="E413">
        <v>13</v>
      </c>
      <c r="F413">
        <v>380148</v>
      </c>
      <c r="G413">
        <v>4.0000000000000002E-4</v>
      </c>
      <c r="I413" t="s">
        <v>358</v>
      </c>
      <c r="J413" t="s">
        <v>198</v>
      </c>
    </row>
    <row r="414" spans="1:10" x14ac:dyDescent="0.5">
      <c r="A414" t="s">
        <v>351</v>
      </c>
      <c r="B414" t="s">
        <v>1094</v>
      </c>
      <c r="C414" t="s">
        <v>1424</v>
      </c>
      <c r="D414" t="s">
        <v>652</v>
      </c>
      <c r="E414">
        <v>14</v>
      </c>
      <c r="F414">
        <v>171099</v>
      </c>
      <c r="G414">
        <v>2.0000000000000001E-4</v>
      </c>
      <c r="I414" t="s">
        <v>358</v>
      </c>
      <c r="J414" t="s">
        <v>198</v>
      </c>
    </row>
    <row r="415" spans="1:10" x14ac:dyDescent="0.5">
      <c r="A415" t="s">
        <v>351</v>
      </c>
      <c r="B415" t="s">
        <v>1094</v>
      </c>
      <c r="C415" t="s">
        <v>1425</v>
      </c>
      <c r="D415" t="s">
        <v>652</v>
      </c>
      <c r="E415">
        <v>15</v>
      </c>
      <c r="F415">
        <v>18054350</v>
      </c>
      <c r="G415">
        <v>1.6799999999999999E-2</v>
      </c>
      <c r="I415" t="s">
        <v>358</v>
      </c>
      <c r="J415" t="s">
        <v>198</v>
      </c>
    </row>
    <row r="416" spans="1:10" x14ac:dyDescent="0.5">
      <c r="A416" t="s">
        <v>351</v>
      </c>
      <c r="B416" t="s">
        <v>1094</v>
      </c>
      <c r="C416" t="s">
        <v>1426</v>
      </c>
      <c r="D416" t="s">
        <v>652</v>
      </c>
      <c r="E416">
        <v>17</v>
      </c>
      <c r="F416">
        <v>102001137</v>
      </c>
      <c r="G416">
        <v>9.5000000000000001E-2</v>
      </c>
      <c r="I416" t="s">
        <v>358</v>
      </c>
      <c r="J416" t="s">
        <v>198</v>
      </c>
    </row>
    <row r="417" spans="1:10" x14ac:dyDescent="0.5">
      <c r="A417" t="s">
        <v>351</v>
      </c>
      <c r="B417" t="s">
        <v>1094</v>
      </c>
      <c r="C417" t="s">
        <v>1427</v>
      </c>
      <c r="D417" t="s">
        <v>652</v>
      </c>
      <c r="E417">
        <v>16</v>
      </c>
      <c r="F417">
        <v>424741</v>
      </c>
      <c r="G417">
        <v>4.0000000000000002E-4</v>
      </c>
      <c r="I417" t="s">
        <v>358</v>
      </c>
      <c r="J417" t="s">
        <v>198</v>
      </c>
    </row>
    <row r="418" spans="1:10" x14ac:dyDescent="0.5">
      <c r="A418" t="s">
        <v>351</v>
      </c>
      <c r="B418" t="s">
        <v>1102</v>
      </c>
      <c r="C418" t="s">
        <v>1428</v>
      </c>
      <c r="D418" t="s">
        <v>652</v>
      </c>
      <c r="E418">
        <v>1</v>
      </c>
      <c r="F418">
        <v>8684</v>
      </c>
      <c r="G418">
        <v>0</v>
      </c>
      <c r="I418" t="s">
        <v>358</v>
      </c>
      <c r="J418" t="s">
        <v>198</v>
      </c>
    </row>
    <row r="419" spans="1:10" x14ac:dyDescent="0.5">
      <c r="A419" t="s">
        <v>351</v>
      </c>
      <c r="B419" t="s">
        <v>1104</v>
      </c>
      <c r="C419" t="s">
        <v>1429</v>
      </c>
      <c r="D419" t="s">
        <v>652</v>
      </c>
      <c r="E419">
        <v>25</v>
      </c>
      <c r="F419">
        <v>33574</v>
      </c>
      <c r="G419">
        <v>0</v>
      </c>
      <c r="I419" t="s">
        <v>358</v>
      </c>
      <c r="J419" t="s">
        <v>198</v>
      </c>
    </row>
    <row r="420" spans="1:10" x14ac:dyDescent="0.5">
      <c r="A420" t="s">
        <v>351</v>
      </c>
      <c r="B420" t="s">
        <v>1106</v>
      </c>
      <c r="C420" t="s">
        <v>1430</v>
      </c>
      <c r="D420" t="s">
        <v>652</v>
      </c>
      <c r="E420">
        <v>2</v>
      </c>
      <c r="F420">
        <v>0</v>
      </c>
      <c r="G420">
        <v>0</v>
      </c>
      <c r="I420" t="s">
        <v>358</v>
      </c>
      <c r="J420" t="s">
        <v>198</v>
      </c>
    </row>
    <row r="421" spans="1:10" x14ac:dyDescent="0.5">
      <c r="A421" t="s">
        <v>351</v>
      </c>
      <c r="B421" t="s">
        <v>1108</v>
      </c>
      <c r="C421" t="s">
        <v>1431</v>
      </c>
      <c r="D421" t="s">
        <v>652</v>
      </c>
      <c r="E421">
        <v>18</v>
      </c>
      <c r="F421">
        <v>0</v>
      </c>
      <c r="G421">
        <v>0</v>
      </c>
      <c r="I421" t="s">
        <v>358</v>
      </c>
      <c r="J421" t="s">
        <v>198</v>
      </c>
    </row>
    <row r="422" spans="1:10" x14ac:dyDescent="0.5">
      <c r="A422" t="s">
        <v>351</v>
      </c>
      <c r="B422" t="s">
        <v>1110</v>
      </c>
      <c r="C422" t="s">
        <v>1432</v>
      </c>
      <c r="D422" t="s">
        <v>652</v>
      </c>
      <c r="E422">
        <v>8</v>
      </c>
      <c r="F422">
        <v>6442450944</v>
      </c>
      <c r="G422">
        <v>6</v>
      </c>
      <c r="I422" t="s">
        <v>358</v>
      </c>
      <c r="J422" t="s">
        <v>198</v>
      </c>
    </row>
    <row r="423" spans="1:10" x14ac:dyDescent="0.5">
      <c r="A423" t="s">
        <v>351</v>
      </c>
      <c r="B423" t="s">
        <v>1112</v>
      </c>
      <c r="C423" t="s">
        <v>1433</v>
      </c>
      <c r="D423" t="s">
        <v>652</v>
      </c>
      <c r="E423">
        <v>9</v>
      </c>
      <c r="F423">
        <v>87031808</v>
      </c>
      <c r="G423">
        <v>8.1100000000000005E-2</v>
      </c>
      <c r="I423" t="s">
        <v>358</v>
      </c>
      <c r="J423" t="s">
        <v>198</v>
      </c>
    </row>
    <row r="424" spans="1:10" x14ac:dyDescent="0.5">
      <c r="A424" t="s">
        <v>351</v>
      </c>
      <c r="B424" t="s">
        <v>1114</v>
      </c>
      <c r="F424">
        <v>95.7</v>
      </c>
      <c r="G424">
        <v>95.7</v>
      </c>
      <c r="H424">
        <v>89.24</v>
      </c>
      <c r="I424" t="s">
        <v>358</v>
      </c>
      <c r="J424" t="s">
        <v>198</v>
      </c>
    </row>
    <row r="425" spans="1:10" x14ac:dyDescent="0.5">
      <c r="A425" t="s">
        <v>359</v>
      </c>
      <c r="B425" t="s">
        <v>1086</v>
      </c>
      <c r="C425" t="s">
        <v>1434</v>
      </c>
      <c r="D425" t="s">
        <v>668</v>
      </c>
      <c r="E425">
        <v>0</v>
      </c>
      <c r="F425">
        <v>4444</v>
      </c>
      <c r="G425">
        <v>0</v>
      </c>
      <c r="I425" t="s">
        <v>366</v>
      </c>
      <c r="J425" t="s">
        <v>198</v>
      </c>
    </row>
    <row r="426" spans="1:10" x14ac:dyDescent="0.5">
      <c r="A426" t="s">
        <v>359</v>
      </c>
      <c r="B426" t="s">
        <v>1088</v>
      </c>
      <c r="C426" t="s">
        <v>821</v>
      </c>
      <c r="D426" t="s">
        <v>668</v>
      </c>
      <c r="E426">
        <v>4</v>
      </c>
      <c r="F426">
        <v>0</v>
      </c>
      <c r="G426">
        <v>0</v>
      </c>
      <c r="I426" t="s">
        <v>366</v>
      </c>
      <c r="J426" t="s">
        <v>198</v>
      </c>
    </row>
    <row r="427" spans="1:10" x14ac:dyDescent="0.5">
      <c r="A427" t="s">
        <v>359</v>
      </c>
      <c r="B427" t="s">
        <v>1088</v>
      </c>
      <c r="C427" t="s">
        <v>825</v>
      </c>
      <c r="D427" t="s">
        <v>668</v>
      </c>
      <c r="E427">
        <v>10</v>
      </c>
      <c r="F427">
        <v>0</v>
      </c>
      <c r="G427">
        <v>0</v>
      </c>
      <c r="I427" t="s">
        <v>366</v>
      </c>
      <c r="J427" t="s">
        <v>198</v>
      </c>
    </row>
    <row r="428" spans="1:10" x14ac:dyDescent="0.5">
      <c r="A428" t="s">
        <v>359</v>
      </c>
      <c r="B428" t="s">
        <v>1088</v>
      </c>
      <c r="C428" t="s">
        <v>822</v>
      </c>
      <c r="D428" t="s">
        <v>668</v>
      </c>
      <c r="E428">
        <v>9</v>
      </c>
      <c r="F428">
        <v>0</v>
      </c>
      <c r="G428">
        <v>0</v>
      </c>
      <c r="I428" t="s">
        <v>366</v>
      </c>
      <c r="J428" t="s">
        <v>198</v>
      </c>
    </row>
    <row r="429" spans="1:10" x14ac:dyDescent="0.5">
      <c r="A429" t="s">
        <v>359</v>
      </c>
      <c r="B429" t="s">
        <v>1088</v>
      </c>
      <c r="C429" t="s">
        <v>826</v>
      </c>
      <c r="D429" t="s">
        <v>668</v>
      </c>
      <c r="E429">
        <v>13</v>
      </c>
      <c r="F429">
        <v>0</v>
      </c>
      <c r="G429">
        <v>0</v>
      </c>
      <c r="I429" t="s">
        <v>366</v>
      </c>
      <c r="J429" t="s">
        <v>198</v>
      </c>
    </row>
    <row r="430" spans="1:10" x14ac:dyDescent="0.5">
      <c r="A430" t="s">
        <v>359</v>
      </c>
      <c r="B430" t="s">
        <v>1089</v>
      </c>
      <c r="C430" t="s">
        <v>1435</v>
      </c>
      <c r="D430" t="s">
        <v>668</v>
      </c>
      <c r="E430">
        <v>11</v>
      </c>
      <c r="F430">
        <v>429476806656</v>
      </c>
      <c r="G430">
        <v>399.98140000000001</v>
      </c>
      <c r="I430" t="s">
        <v>366</v>
      </c>
      <c r="J430" t="s">
        <v>198</v>
      </c>
    </row>
    <row r="431" spans="1:10" x14ac:dyDescent="0.5">
      <c r="A431" t="s">
        <v>359</v>
      </c>
      <c r="B431" t="s">
        <v>1089</v>
      </c>
      <c r="C431" t="s">
        <v>1436</v>
      </c>
      <c r="D431" t="s">
        <v>668</v>
      </c>
      <c r="E431">
        <v>15</v>
      </c>
      <c r="F431">
        <v>556793856</v>
      </c>
      <c r="G431">
        <v>0.51859999999999995</v>
      </c>
      <c r="I431" t="s">
        <v>366</v>
      </c>
      <c r="J431" t="s">
        <v>198</v>
      </c>
    </row>
    <row r="432" spans="1:10" x14ac:dyDescent="0.5">
      <c r="A432" t="s">
        <v>359</v>
      </c>
      <c r="B432" t="s">
        <v>1089</v>
      </c>
      <c r="C432" t="s">
        <v>1437</v>
      </c>
      <c r="D432" t="s">
        <v>668</v>
      </c>
      <c r="E432">
        <v>12</v>
      </c>
      <c r="F432">
        <v>4478468096</v>
      </c>
      <c r="G432">
        <v>4.1708999999999996</v>
      </c>
      <c r="I432" t="s">
        <v>366</v>
      </c>
      <c r="J432" t="s">
        <v>198</v>
      </c>
    </row>
    <row r="433" spans="1:10" x14ac:dyDescent="0.5">
      <c r="A433" t="s">
        <v>359</v>
      </c>
      <c r="B433" t="s">
        <v>1089</v>
      </c>
      <c r="C433" t="s">
        <v>1438</v>
      </c>
      <c r="D433" t="s">
        <v>668</v>
      </c>
      <c r="E433">
        <v>5</v>
      </c>
      <c r="F433">
        <v>128849018880</v>
      </c>
      <c r="G433">
        <v>120</v>
      </c>
      <c r="I433" t="s">
        <v>366</v>
      </c>
      <c r="J433" t="s">
        <v>198</v>
      </c>
    </row>
    <row r="434" spans="1:10" x14ac:dyDescent="0.5">
      <c r="A434" t="s">
        <v>359</v>
      </c>
      <c r="B434" t="s">
        <v>1092</v>
      </c>
      <c r="C434" t="s">
        <v>1439</v>
      </c>
      <c r="D434" t="s">
        <v>668</v>
      </c>
      <c r="E434">
        <v>1</v>
      </c>
      <c r="F434">
        <v>3892</v>
      </c>
      <c r="G434">
        <v>0</v>
      </c>
      <c r="I434" t="s">
        <v>366</v>
      </c>
      <c r="J434" t="s">
        <v>198</v>
      </c>
    </row>
    <row r="435" spans="1:10" x14ac:dyDescent="0.5">
      <c r="A435" t="s">
        <v>359</v>
      </c>
      <c r="B435" t="s">
        <v>1094</v>
      </c>
      <c r="C435" t="s">
        <v>1440</v>
      </c>
      <c r="D435" t="s">
        <v>668</v>
      </c>
      <c r="E435">
        <v>7</v>
      </c>
      <c r="F435">
        <v>242009192</v>
      </c>
      <c r="G435">
        <v>0.22539999999999999</v>
      </c>
      <c r="I435" t="s">
        <v>366</v>
      </c>
      <c r="J435" t="s">
        <v>198</v>
      </c>
    </row>
    <row r="436" spans="1:10" x14ac:dyDescent="0.5">
      <c r="A436" t="s">
        <v>359</v>
      </c>
      <c r="B436" t="s">
        <v>1094</v>
      </c>
      <c r="C436" t="s">
        <v>1441</v>
      </c>
      <c r="D436" t="s">
        <v>668</v>
      </c>
      <c r="E436">
        <v>19</v>
      </c>
      <c r="F436">
        <v>221215</v>
      </c>
      <c r="G436">
        <v>2.0000000000000001E-4</v>
      </c>
      <c r="I436" t="s">
        <v>366</v>
      </c>
      <c r="J436" t="s">
        <v>198</v>
      </c>
    </row>
    <row r="437" spans="1:10" x14ac:dyDescent="0.5">
      <c r="A437" t="s">
        <v>359</v>
      </c>
      <c r="B437" t="s">
        <v>1094</v>
      </c>
      <c r="C437" t="s">
        <v>1442</v>
      </c>
      <c r="D437" t="s">
        <v>668</v>
      </c>
      <c r="E437">
        <v>18</v>
      </c>
      <c r="F437">
        <v>214586</v>
      </c>
      <c r="G437">
        <v>2.0000000000000001E-4</v>
      </c>
      <c r="I437" t="s">
        <v>366</v>
      </c>
      <c r="J437" t="s">
        <v>198</v>
      </c>
    </row>
    <row r="438" spans="1:10" x14ac:dyDescent="0.5">
      <c r="A438" t="s">
        <v>359</v>
      </c>
      <c r="B438" t="s">
        <v>1094</v>
      </c>
      <c r="C438" t="s">
        <v>1443</v>
      </c>
      <c r="D438" t="s">
        <v>668</v>
      </c>
      <c r="E438">
        <v>23</v>
      </c>
      <c r="F438">
        <v>30136415</v>
      </c>
      <c r="G438">
        <v>2.81E-2</v>
      </c>
      <c r="I438" t="s">
        <v>366</v>
      </c>
      <c r="J438" t="s">
        <v>198</v>
      </c>
    </row>
    <row r="439" spans="1:10" x14ac:dyDescent="0.5">
      <c r="A439" t="s">
        <v>359</v>
      </c>
      <c r="B439" t="s">
        <v>1094</v>
      </c>
      <c r="C439" t="s">
        <v>1444</v>
      </c>
      <c r="D439" t="s">
        <v>668</v>
      </c>
      <c r="E439">
        <v>24</v>
      </c>
      <c r="F439">
        <v>186995110</v>
      </c>
      <c r="G439">
        <v>0.17419999999999999</v>
      </c>
      <c r="I439" t="s">
        <v>366</v>
      </c>
      <c r="J439" t="s">
        <v>198</v>
      </c>
    </row>
    <row r="440" spans="1:10" x14ac:dyDescent="0.5">
      <c r="A440" t="s">
        <v>359</v>
      </c>
      <c r="B440" t="s">
        <v>1094</v>
      </c>
      <c r="C440" t="s">
        <v>1445</v>
      </c>
      <c r="D440" t="s">
        <v>668</v>
      </c>
      <c r="E440">
        <v>22</v>
      </c>
      <c r="F440">
        <v>468770</v>
      </c>
      <c r="G440">
        <v>4.0000000000000002E-4</v>
      </c>
      <c r="I440" t="s">
        <v>366</v>
      </c>
      <c r="J440" t="s">
        <v>198</v>
      </c>
    </row>
    <row r="441" spans="1:10" x14ac:dyDescent="0.5">
      <c r="A441" t="s">
        <v>359</v>
      </c>
      <c r="B441" t="s">
        <v>1094</v>
      </c>
      <c r="C441" t="s">
        <v>1446</v>
      </c>
      <c r="D441" t="s">
        <v>668</v>
      </c>
      <c r="E441">
        <v>8</v>
      </c>
      <c r="F441">
        <v>19316228</v>
      </c>
      <c r="G441">
        <v>1.7999999999999999E-2</v>
      </c>
      <c r="I441" t="s">
        <v>366</v>
      </c>
      <c r="J441" t="s">
        <v>198</v>
      </c>
    </row>
    <row r="442" spans="1:10" x14ac:dyDescent="0.5">
      <c r="A442" t="s">
        <v>359</v>
      </c>
      <c r="B442" t="s">
        <v>1102</v>
      </c>
      <c r="C442" t="s">
        <v>1447</v>
      </c>
      <c r="D442" t="s">
        <v>668</v>
      </c>
      <c r="E442">
        <v>2</v>
      </c>
      <c r="F442">
        <v>270840</v>
      </c>
      <c r="G442">
        <v>2.9999999999999997E-4</v>
      </c>
      <c r="I442" t="s">
        <v>366</v>
      </c>
      <c r="J442" t="s">
        <v>198</v>
      </c>
    </row>
    <row r="443" spans="1:10" x14ac:dyDescent="0.5">
      <c r="A443" t="s">
        <v>359</v>
      </c>
      <c r="B443" t="s">
        <v>1104</v>
      </c>
      <c r="C443" t="s">
        <v>1448</v>
      </c>
      <c r="D443" t="s">
        <v>668</v>
      </c>
      <c r="E443">
        <v>16</v>
      </c>
      <c r="F443">
        <v>295751</v>
      </c>
      <c r="G443">
        <v>2.9999999999999997E-4</v>
      </c>
      <c r="I443" t="s">
        <v>366</v>
      </c>
      <c r="J443" t="s">
        <v>198</v>
      </c>
    </row>
    <row r="444" spans="1:10" x14ac:dyDescent="0.5">
      <c r="A444" t="s">
        <v>359</v>
      </c>
      <c r="B444" t="s">
        <v>1106</v>
      </c>
      <c r="C444" t="s">
        <v>1449</v>
      </c>
      <c r="D444" t="s">
        <v>668</v>
      </c>
      <c r="E444">
        <v>3</v>
      </c>
      <c r="F444">
        <v>0</v>
      </c>
      <c r="G444">
        <v>0</v>
      </c>
      <c r="I444" t="s">
        <v>366</v>
      </c>
      <c r="J444" t="s">
        <v>198</v>
      </c>
    </row>
    <row r="445" spans="1:10" x14ac:dyDescent="0.5">
      <c r="A445" t="s">
        <v>359</v>
      </c>
      <c r="B445" t="s">
        <v>1108</v>
      </c>
      <c r="C445" t="s">
        <v>1450</v>
      </c>
      <c r="D445" t="s">
        <v>668</v>
      </c>
      <c r="E445">
        <v>25</v>
      </c>
      <c r="F445">
        <v>0</v>
      </c>
      <c r="G445">
        <v>0</v>
      </c>
      <c r="I445" t="s">
        <v>366</v>
      </c>
      <c r="J445" t="s">
        <v>198</v>
      </c>
    </row>
    <row r="446" spans="1:10" x14ac:dyDescent="0.5">
      <c r="A446" t="s">
        <v>359</v>
      </c>
      <c r="B446" t="s">
        <v>1110</v>
      </c>
      <c r="C446" t="s">
        <v>1451</v>
      </c>
      <c r="D446" t="s">
        <v>668</v>
      </c>
      <c r="E446">
        <v>14</v>
      </c>
      <c r="F446">
        <v>15032385536</v>
      </c>
      <c r="G446">
        <v>14</v>
      </c>
      <c r="I446" t="s">
        <v>366</v>
      </c>
      <c r="J446" t="s">
        <v>198</v>
      </c>
    </row>
    <row r="447" spans="1:10" x14ac:dyDescent="0.5">
      <c r="A447" t="s">
        <v>359</v>
      </c>
      <c r="B447" t="s">
        <v>1112</v>
      </c>
      <c r="C447" t="s">
        <v>1452</v>
      </c>
      <c r="D447" t="s">
        <v>668</v>
      </c>
      <c r="E447">
        <v>6</v>
      </c>
      <c r="F447">
        <v>87031808</v>
      </c>
      <c r="G447">
        <v>8.1100000000000005E-2</v>
      </c>
      <c r="I447" t="s">
        <v>366</v>
      </c>
      <c r="J447" t="s">
        <v>198</v>
      </c>
    </row>
    <row r="448" spans="1:10" x14ac:dyDescent="0.5">
      <c r="A448" t="s">
        <v>359</v>
      </c>
      <c r="B448" t="s">
        <v>1114</v>
      </c>
      <c r="F448">
        <v>539.20000000000005</v>
      </c>
      <c r="G448">
        <v>539.20000000000005</v>
      </c>
      <c r="H448">
        <v>524.67100000000005</v>
      </c>
      <c r="I448" t="s">
        <v>366</v>
      </c>
      <c r="J448" t="s">
        <v>198</v>
      </c>
    </row>
    <row r="449" spans="1:10" x14ac:dyDescent="0.5">
      <c r="A449" t="s">
        <v>367</v>
      </c>
      <c r="B449" t="s">
        <v>1086</v>
      </c>
      <c r="C449" t="s">
        <v>1453</v>
      </c>
      <c r="D449" t="s">
        <v>657</v>
      </c>
      <c r="E449">
        <v>0</v>
      </c>
      <c r="F449">
        <v>4906</v>
      </c>
      <c r="G449">
        <v>0</v>
      </c>
      <c r="I449" t="s">
        <v>374</v>
      </c>
      <c r="J449" t="s">
        <v>198</v>
      </c>
    </row>
    <row r="450" spans="1:10" x14ac:dyDescent="0.5">
      <c r="A450" t="s">
        <v>367</v>
      </c>
      <c r="B450" t="s">
        <v>1088</v>
      </c>
      <c r="C450" t="s">
        <v>1454</v>
      </c>
      <c r="D450" t="s">
        <v>657</v>
      </c>
      <c r="E450">
        <v>4</v>
      </c>
      <c r="F450">
        <v>0</v>
      </c>
      <c r="G450">
        <v>0</v>
      </c>
      <c r="I450" t="s">
        <v>374</v>
      </c>
      <c r="J450" t="s">
        <v>198</v>
      </c>
    </row>
    <row r="451" spans="1:10" x14ac:dyDescent="0.5">
      <c r="A451" t="s">
        <v>367</v>
      </c>
      <c r="B451" t="s">
        <v>1088</v>
      </c>
      <c r="C451" t="s">
        <v>829</v>
      </c>
      <c r="D451" t="s">
        <v>657</v>
      </c>
      <c r="E451">
        <v>16</v>
      </c>
      <c r="F451">
        <v>0</v>
      </c>
      <c r="G451">
        <v>0</v>
      </c>
      <c r="I451" t="s">
        <v>374</v>
      </c>
      <c r="J451" t="s">
        <v>198</v>
      </c>
    </row>
    <row r="452" spans="1:10" x14ac:dyDescent="0.5">
      <c r="A452" t="s">
        <v>367</v>
      </c>
      <c r="B452" t="s">
        <v>1088</v>
      </c>
      <c r="C452" t="s">
        <v>830</v>
      </c>
      <c r="D452" t="s">
        <v>657</v>
      </c>
      <c r="E452">
        <v>22</v>
      </c>
      <c r="F452">
        <v>0</v>
      </c>
      <c r="G452">
        <v>0</v>
      </c>
      <c r="I452" t="s">
        <v>374</v>
      </c>
      <c r="J452" t="s">
        <v>198</v>
      </c>
    </row>
    <row r="453" spans="1:10" x14ac:dyDescent="0.5">
      <c r="A453" t="s">
        <v>367</v>
      </c>
      <c r="B453" t="s">
        <v>1089</v>
      </c>
      <c r="C453" t="s">
        <v>1455</v>
      </c>
      <c r="D453" t="s">
        <v>657</v>
      </c>
      <c r="E453">
        <v>23</v>
      </c>
      <c r="F453">
        <v>5920260096</v>
      </c>
      <c r="G453">
        <v>5.5137</v>
      </c>
      <c r="I453" t="s">
        <v>374</v>
      </c>
      <c r="J453" t="s">
        <v>198</v>
      </c>
    </row>
    <row r="454" spans="1:10" x14ac:dyDescent="0.5">
      <c r="A454" t="s">
        <v>367</v>
      </c>
      <c r="B454" t="s">
        <v>1089</v>
      </c>
      <c r="C454" t="s">
        <v>1456</v>
      </c>
      <c r="D454" t="s">
        <v>657</v>
      </c>
      <c r="E454">
        <v>17</v>
      </c>
      <c r="F454">
        <v>2322595840</v>
      </c>
      <c r="G454">
        <v>2.1631</v>
      </c>
      <c r="I454" t="s">
        <v>374</v>
      </c>
      <c r="J454" t="s">
        <v>198</v>
      </c>
    </row>
    <row r="455" spans="1:10" x14ac:dyDescent="0.5">
      <c r="A455" t="s">
        <v>367</v>
      </c>
      <c r="B455" t="s">
        <v>1089</v>
      </c>
      <c r="C455" t="s">
        <v>1457</v>
      </c>
      <c r="D455" t="s">
        <v>657</v>
      </c>
      <c r="E455">
        <v>5</v>
      </c>
      <c r="F455">
        <v>805306368000</v>
      </c>
      <c r="G455">
        <v>750</v>
      </c>
      <c r="I455" t="s">
        <v>374</v>
      </c>
      <c r="J455" t="s">
        <v>198</v>
      </c>
    </row>
    <row r="456" spans="1:10" x14ac:dyDescent="0.5">
      <c r="A456" t="s">
        <v>367</v>
      </c>
      <c r="B456" t="s">
        <v>1092</v>
      </c>
      <c r="C456" t="s">
        <v>1458</v>
      </c>
      <c r="D456" t="s">
        <v>657</v>
      </c>
      <c r="E456">
        <v>1</v>
      </c>
      <c r="F456">
        <v>3892</v>
      </c>
      <c r="G456">
        <v>0</v>
      </c>
      <c r="I456" t="s">
        <v>374</v>
      </c>
      <c r="J456" t="s">
        <v>198</v>
      </c>
    </row>
    <row r="457" spans="1:10" x14ac:dyDescent="0.5">
      <c r="A457" t="s">
        <v>367</v>
      </c>
      <c r="B457" t="s">
        <v>1094</v>
      </c>
      <c r="C457" t="s">
        <v>1459</v>
      </c>
      <c r="D457" t="s">
        <v>657</v>
      </c>
      <c r="E457">
        <v>11</v>
      </c>
      <c r="F457">
        <v>200490</v>
      </c>
      <c r="G457">
        <v>2.0000000000000001E-4</v>
      </c>
      <c r="I457" t="s">
        <v>374</v>
      </c>
      <c r="J457" t="s">
        <v>198</v>
      </c>
    </row>
    <row r="458" spans="1:10" x14ac:dyDescent="0.5">
      <c r="A458" t="s">
        <v>367</v>
      </c>
      <c r="B458" t="s">
        <v>1094</v>
      </c>
      <c r="C458" t="s">
        <v>1460</v>
      </c>
      <c r="D458" t="s">
        <v>657</v>
      </c>
      <c r="E458">
        <v>12</v>
      </c>
      <c r="F458">
        <v>220034</v>
      </c>
      <c r="G458">
        <v>2.0000000000000001E-4</v>
      </c>
      <c r="I458" t="s">
        <v>374</v>
      </c>
      <c r="J458" t="s">
        <v>198</v>
      </c>
    </row>
    <row r="459" spans="1:10" x14ac:dyDescent="0.5">
      <c r="A459" t="s">
        <v>367</v>
      </c>
      <c r="B459" t="s">
        <v>1094</v>
      </c>
      <c r="C459" t="s">
        <v>1461</v>
      </c>
      <c r="D459" t="s">
        <v>657</v>
      </c>
      <c r="E459">
        <v>14</v>
      </c>
      <c r="F459">
        <v>353232461</v>
      </c>
      <c r="G459">
        <v>0.32900000000000001</v>
      </c>
      <c r="I459" t="s">
        <v>374</v>
      </c>
      <c r="J459" t="s">
        <v>198</v>
      </c>
    </row>
    <row r="460" spans="1:10" x14ac:dyDescent="0.5">
      <c r="A460" t="s">
        <v>367</v>
      </c>
      <c r="B460" t="s">
        <v>1094</v>
      </c>
      <c r="C460" t="s">
        <v>1462</v>
      </c>
      <c r="D460" t="s">
        <v>657</v>
      </c>
      <c r="E460">
        <v>13</v>
      </c>
      <c r="F460">
        <v>226209</v>
      </c>
      <c r="G460">
        <v>2.0000000000000001E-4</v>
      </c>
      <c r="I460" t="s">
        <v>374</v>
      </c>
      <c r="J460" t="s">
        <v>198</v>
      </c>
    </row>
    <row r="461" spans="1:10" x14ac:dyDescent="0.5">
      <c r="A461" t="s">
        <v>367</v>
      </c>
      <c r="B461" t="s">
        <v>1094</v>
      </c>
      <c r="C461" t="s">
        <v>1463</v>
      </c>
      <c r="D461" t="s">
        <v>657</v>
      </c>
      <c r="E461">
        <v>15</v>
      </c>
      <c r="F461">
        <v>19380889</v>
      </c>
      <c r="G461">
        <v>1.7999999999999999E-2</v>
      </c>
      <c r="I461" t="s">
        <v>374</v>
      </c>
      <c r="J461" t="s">
        <v>198</v>
      </c>
    </row>
    <row r="462" spans="1:10" x14ac:dyDescent="0.5">
      <c r="A462" t="s">
        <v>367</v>
      </c>
      <c r="B462" t="s">
        <v>1102</v>
      </c>
      <c r="C462" t="s">
        <v>1464</v>
      </c>
      <c r="D462" t="s">
        <v>657</v>
      </c>
      <c r="E462">
        <v>2</v>
      </c>
      <c r="F462">
        <v>8684</v>
      </c>
      <c r="G462">
        <v>0</v>
      </c>
      <c r="I462" t="s">
        <v>374</v>
      </c>
      <c r="J462" t="s">
        <v>198</v>
      </c>
    </row>
    <row r="463" spans="1:10" x14ac:dyDescent="0.5">
      <c r="A463" t="s">
        <v>367</v>
      </c>
      <c r="B463" t="s">
        <v>1104</v>
      </c>
      <c r="C463" t="s">
        <v>1465</v>
      </c>
      <c r="D463" t="s">
        <v>657</v>
      </c>
      <c r="E463">
        <v>18</v>
      </c>
      <c r="F463">
        <v>34368735291</v>
      </c>
      <c r="G463">
        <v>32.008400000000002</v>
      </c>
      <c r="I463" t="s">
        <v>374</v>
      </c>
      <c r="J463" t="s">
        <v>198</v>
      </c>
    </row>
    <row r="464" spans="1:10" x14ac:dyDescent="0.5">
      <c r="A464" t="s">
        <v>367</v>
      </c>
      <c r="B464" t="s">
        <v>1104</v>
      </c>
      <c r="C464" t="s">
        <v>1466</v>
      </c>
      <c r="D464" t="s">
        <v>657</v>
      </c>
      <c r="E464">
        <v>24</v>
      </c>
      <c r="F464">
        <v>34057</v>
      </c>
      <c r="G464">
        <v>0</v>
      </c>
      <c r="I464" t="s">
        <v>374</v>
      </c>
      <c r="J464" t="s">
        <v>198</v>
      </c>
    </row>
    <row r="465" spans="1:10" x14ac:dyDescent="0.5">
      <c r="A465" t="s">
        <v>367</v>
      </c>
      <c r="B465" t="s">
        <v>1106</v>
      </c>
      <c r="C465" t="s">
        <v>1467</v>
      </c>
      <c r="D465" t="s">
        <v>657</v>
      </c>
      <c r="E465">
        <v>3</v>
      </c>
      <c r="F465">
        <v>0</v>
      </c>
      <c r="G465">
        <v>0</v>
      </c>
      <c r="I465" t="s">
        <v>374</v>
      </c>
      <c r="J465" t="s">
        <v>198</v>
      </c>
    </row>
    <row r="466" spans="1:10" x14ac:dyDescent="0.5">
      <c r="A466" t="s">
        <v>367</v>
      </c>
      <c r="B466" t="s">
        <v>1110</v>
      </c>
      <c r="C466" t="s">
        <v>1468</v>
      </c>
      <c r="D466" t="s">
        <v>657</v>
      </c>
      <c r="E466">
        <v>9</v>
      </c>
      <c r="F466">
        <v>34359738368</v>
      </c>
      <c r="G466">
        <v>32</v>
      </c>
      <c r="I466" t="s">
        <v>374</v>
      </c>
      <c r="J466" t="s">
        <v>198</v>
      </c>
    </row>
    <row r="467" spans="1:10" x14ac:dyDescent="0.5">
      <c r="A467" t="s">
        <v>367</v>
      </c>
      <c r="B467" t="s">
        <v>1112</v>
      </c>
      <c r="C467" t="s">
        <v>1469</v>
      </c>
      <c r="D467" t="s">
        <v>657</v>
      </c>
      <c r="E467">
        <v>10</v>
      </c>
      <c r="F467">
        <v>91226112</v>
      </c>
      <c r="G467">
        <v>8.5000000000000006E-2</v>
      </c>
      <c r="I467" t="s">
        <v>374</v>
      </c>
      <c r="J467" t="s">
        <v>198</v>
      </c>
    </row>
    <row r="468" spans="1:10" x14ac:dyDescent="0.5">
      <c r="A468" t="s">
        <v>367</v>
      </c>
      <c r="B468" t="s">
        <v>1114</v>
      </c>
      <c r="F468">
        <v>822.1</v>
      </c>
      <c r="G468">
        <v>822.1</v>
      </c>
      <c r="H468">
        <v>757.67700000000002</v>
      </c>
      <c r="I468" t="s">
        <v>374</v>
      </c>
      <c r="J468" t="s">
        <v>198</v>
      </c>
    </row>
    <row r="469" spans="1:10" x14ac:dyDescent="0.5">
      <c r="A469" t="s">
        <v>375</v>
      </c>
      <c r="B469" t="s">
        <v>1086</v>
      </c>
      <c r="C469" t="s">
        <v>1470</v>
      </c>
      <c r="D469" t="s">
        <v>652</v>
      </c>
      <c r="E469">
        <v>0</v>
      </c>
      <c r="F469">
        <v>4529</v>
      </c>
      <c r="G469">
        <v>0</v>
      </c>
      <c r="I469" t="s">
        <v>382</v>
      </c>
      <c r="J469" t="s">
        <v>198</v>
      </c>
    </row>
    <row r="470" spans="1:10" x14ac:dyDescent="0.5">
      <c r="A470" t="s">
        <v>375</v>
      </c>
      <c r="B470" t="s">
        <v>1088</v>
      </c>
      <c r="C470" t="s">
        <v>833</v>
      </c>
      <c r="D470" t="s">
        <v>652</v>
      </c>
      <c r="E470">
        <v>4</v>
      </c>
      <c r="F470">
        <v>0</v>
      </c>
      <c r="G470">
        <v>0</v>
      </c>
      <c r="I470" t="s">
        <v>382</v>
      </c>
      <c r="J470" t="s">
        <v>198</v>
      </c>
    </row>
    <row r="471" spans="1:10" x14ac:dyDescent="0.5">
      <c r="A471" t="s">
        <v>375</v>
      </c>
      <c r="B471" t="s">
        <v>1088</v>
      </c>
      <c r="C471" t="s">
        <v>834</v>
      </c>
      <c r="D471" t="s">
        <v>652</v>
      </c>
      <c r="E471">
        <v>23</v>
      </c>
      <c r="F471">
        <v>0</v>
      </c>
      <c r="G471">
        <v>0</v>
      </c>
      <c r="I471" t="s">
        <v>382</v>
      </c>
      <c r="J471" t="s">
        <v>198</v>
      </c>
    </row>
    <row r="472" spans="1:10" x14ac:dyDescent="0.5">
      <c r="A472" t="s">
        <v>375</v>
      </c>
      <c r="B472" t="s">
        <v>1089</v>
      </c>
      <c r="C472" t="s">
        <v>1471</v>
      </c>
      <c r="D472" t="s">
        <v>652</v>
      </c>
      <c r="E472">
        <v>24</v>
      </c>
      <c r="F472">
        <v>5239734272</v>
      </c>
      <c r="G472">
        <v>4.8799000000000001</v>
      </c>
      <c r="I472" t="s">
        <v>382</v>
      </c>
      <c r="J472" t="s">
        <v>198</v>
      </c>
    </row>
    <row r="473" spans="1:10" x14ac:dyDescent="0.5">
      <c r="A473" t="s">
        <v>375</v>
      </c>
      <c r="B473" t="s">
        <v>1089</v>
      </c>
      <c r="C473" t="s">
        <v>1472</v>
      </c>
      <c r="D473" t="s">
        <v>652</v>
      </c>
      <c r="E473">
        <v>5</v>
      </c>
      <c r="F473">
        <v>17179869184</v>
      </c>
      <c r="G473">
        <v>16</v>
      </c>
      <c r="I473" t="s">
        <v>382</v>
      </c>
      <c r="J473" t="s">
        <v>198</v>
      </c>
    </row>
    <row r="474" spans="1:10" x14ac:dyDescent="0.5">
      <c r="A474" t="s">
        <v>375</v>
      </c>
      <c r="B474" t="s">
        <v>1092</v>
      </c>
      <c r="C474" t="s">
        <v>1473</v>
      </c>
      <c r="D474" t="s">
        <v>652</v>
      </c>
      <c r="E474">
        <v>1</v>
      </c>
      <c r="F474">
        <v>0</v>
      </c>
      <c r="G474">
        <v>0</v>
      </c>
      <c r="I474" t="s">
        <v>382</v>
      </c>
      <c r="J474" t="s">
        <v>198</v>
      </c>
    </row>
    <row r="475" spans="1:10" x14ac:dyDescent="0.5">
      <c r="A475" t="s">
        <v>375</v>
      </c>
      <c r="B475" t="s">
        <v>1094</v>
      </c>
      <c r="C475" t="s">
        <v>1474</v>
      </c>
      <c r="D475" t="s">
        <v>652</v>
      </c>
      <c r="E475">
        <v>15</v>
      </c>
      <c r="F475">
        <v>1964994</v>
      </c>
      <c r="G475">
        <v>1.8E-3</v>
      </c>
      <c r="I475" t="s">
        <v>382</v>
      </c>
      <c r="J475" t="s">
        <v>198</v>
      </c>
    </row>
    <row r="476" spans="1:10" x14ac:dyDescent="0.5">
      <c r="A476" t="s">
        <v>375</v>
      </c>
      <c r="B476" t="s">
        <v>1094</v>
      </c>
      <c r="C476" t="s">
        <v>1475</v>
      </c>
      <c r="D476" t="s">
        <v>652</v>
      </c>
      <c r="E476">
        <v>14</v>
      </c>
      <c r="F476">
        <v>38320272</v>
      </c>
      <c r="G476">
        <v>3.5700000000000003E-2</v>
      </c>
      <c r="I476" t="s">
        <v>382</v>
      </c>
      <c r="J476" t="s">
        <v>198</v>
      </c>
    </row>
    <row r="477" spans="1:10" x14ac:dyDescent="0.5">
      <c r="A477" t="s">
        <v>375</v>
      </c>
      <c r="B477" t="s">
        <v>1094</v>
      </c>
      <c r="C477" t="s">
        <v>1476</v>
      </c>
      <c r="D477" t="s">
        <v>652</v>
      </c>
      <c r="E477">
        <v>16</v>
      </c>
      <c r="F477">
        <v>1411602</v>
      </c>
      <c r="G477">
        <v>1.2999999999999999E-3</v>
      </c>
      <c r="I477" t="s">
        <v>382</v>
      </c>
      <c r="J477" t="s">
        <v>198</v>
      </c>
    </row>
    <row r="478" spans="1:10" x14ac:dyDescent="0.5">
      <c r="A478" t="s">
        <v>375</v>
      </c>
      <c r="B478" t="s">
        <v>1094</v>
      </c>
      <c r="C478" t="s">
        <v>1477</v>
      </c>
      <c r="D478" t="s">
        <v>652</v>
      </c>
      <c r="E478">
        <v>18</v>
      </c>
      <c r="F478">
        <v>6503675</v>
      </c>
      <c r="G478">
        <v>6.1000000000000004E-3</v>
      </c>
      <c r="I478" t="s">
        <v>382</v>
      </c>
      <c r="J478" t="s">
        <v>198</v>
      </c>
    </row>
    <row r="479" spans="1:10" x14ac:dyDescent="0.5">
      <c r="A479" t="s">
        <v>375</v>
      </c>
      <c r="B479" t="s">
        <v>1094</v>
      </c>
      <c r="C479" t="s">
        <v>1478</v>
      </c>
      <c r="D479" t="s">
        <v>652</v>
      </c>
      <c r="E479">
        <v>17</v>
      </c>
      <c r="F479">
        <v>31853935</v>
      </c>
      <c r="G479">
        <v>2.9700000000000001E-2</v>
      </c>
      <c r="I479" t="s">
        <v>382</v>
      </c>
      <c r="J479" t="s">
        <v>198</v>
      </c>
    </row>
    <row r="480" spans="1:10" x14ac:dyDescent="0.5">
      <c r="A480" t="s">
        <v>375</v>
      </c>
      <c r="B480" t="s">
        <v>1094</v>
      </c>
      <c r="C480" t="s">
        <v>1479</v>
      </c>
      <c r="D480" t="s">
        <v>652</v>
      </c>
      <c r="E480">
        <v>19</v>
      </c>
      <c r="F480">
        <v>159432</v>
      </c>
      <c r="G480">
        <v>1E-4</v>
      </c>
      <c r="I480" t="s">
        <v>382</v>
      </c>
      <c r="J480" t="s">
        <v>198</v>
      </c>
    </row>
    <row r="481" spans="1:10" x14ac:dyDescent="0.5">
      <c r="A481" t="s">
        <v>375</v>
      </c>
      <c r="B481" t="s">
        <v>1094</v>
      </c>
      <c r="C481" t="s">
        <v>1480</v>
      </c>
      <c r="D481" t="s">
        <v>652</v>
      </c>
      <c r="E481">
        <v>21</v>
      </c>
      <c r="F481">
        <v>8844499</v>
      </c>
      <c r="G481">
        <v>8.2000000000000007E-3</v>
      </c>
      <c r="I481" t="s">
        <v>382</v>
      </c>
      <c r="J481" t="s">
        <v>198</v>
      </c>
    </row>
    <row r="482" spans="1:10" x14ac:dyDescent="0.5">
      <c r="A482" t="s">
        <v>375</v>
      </c>
      <c r="B482" t="s">
        <v>1094</v>
      </c>
      <c r="C482" t="s">
        <v>1481</v>
      </c>
      <c r="D482" t="s">
        <v>652</v>
      </c>
      <c r="E482">
        <v>20</v>
      </c>
      <c r="F482">
        <v>237878</v>
      </c>
      <c r="G482">
        <v>2.0000000000000001E-4</v>
      </c>
      <c r="I482" t="s">
        <v>382</v>
      </c>
      <c r="J482" t="s">
        <v>198</v>
      </c>
    </row>
    <row r="483" spans="1:10" x14ac:dyDescent="0.5">
      <c r="A483" t="s">
        <v>375</v>
      </c>
      <c r="B483" t="s">
        <v>1102</v>
      </c>
      <c r="C483" t="s">
        <v>1482</v>
      </c>
      <c r="D483" t="s">
        <v>652</v>
      </c>
      <c r="E483">
        <v>2</v>
      </c>
      <c r="F483">
        <v>8684</v>
      </c>
      <c r="G483">
        <v>0</v>
      </c>
      <c r="I483" t="s">
        <v>382</v>
      </c>
      <c r="J483" t="s">
        <v>198</v>
      </c>
    </row>
    <row r="484" spans="1:10" x14ac:dyDescent="0.5">
      <c r="A484" t="s">
        <v>375</v>
      </c>
      <c r="B484" t="s">
        <v>1104</v>
      </c>
      <c r="C484" t="s">
        <v>1483</v>
      </c>
      <c r="D484" t="s">
        <v>652</v>
      </c>
      <c r="E484">
        <v>25</v>
      </c>
      <c r="F484">
        <v>29939</v>
      </c>
      <c r="G484">
        <v>0</v>
      </c>
      <c r="I484" t="s">
        <v>382</v>
      </c>
      <c r="J484" t="s">
        <v>198</v>
      </c>
    </row>
    <row r="485" spans="1:10" x14ac:dyDescent="0.5">
      <c r="A485" t="s">
        <v>375</v>
      </c>
      <c r="B485" t="s">
        <v>1106</v>
      </c>
      <c r="C485" t="s">
        <v>1484</v>
      </c>
      <c r="D485" t="s">
        <v>652</v>
      </c>
      <c r="E485">
        <v>3</v>
      </c>
      <c r="F485">
        <v>0</v>
      </c>
      <c r="G485">
        <v>0</v>
      </c>
      <c r="I485" t="s">
        <v>382</v>
      </c>
      <c r="J485" t="s">
        <v>198</v>
      </c>
    </row>
    <row r="486" spans="1:10" x14ac:dyDescent="0.5">
      <c r="A486" t="s">
        <v>375</v>
      </c>
      <c r="B486" t="s">
        <v>1108</v>
      </c>
      <c r="C486" t="s">
        <v>1485</v>
      </c>
      <c r="D486" t="s">
        <v>652</v>
      </c>
      <c r="E486">
        <v>22</v>
      </c>
      <c r="F486">
        <v>0</v>
      </c>
      <c r="G486">
        <v>0</v>
      </c>
      <c r="I486" t="s">
        <v>382</v>
      </c>
      <c r="J486" t="s">
        <v>198</v>
      </c>
    </row>
    <row r="487" spans="1:10" x14ac:dyDescent="0.5">
      <c r="A487" t="s">
        <v>375</v>
      </c>
      <c r="B487" t="s">
        <v>1110</v>
      </c>
      <c r="C487" t="s">
        <v>1486</v>
      </c>
      <c r="D487" t="s">
        <v>652</v>
      </c>
      <c r="E487">
        <v>12</v>
      </c>
      <c r="F487">
        <v>1073741824</v>
      </c>
      <c r="G487">
        <v>1</v>
      </c>
      <c r="I487" t="s">
        <v>382</v>
      </c>
      <c r="J487" t="s">
        <v>198</v>
      </c>
    </row>
    <row r="488" spans="1:10" x14ac:dyDescent="0.5">
      <c r="A488" t="s">
        <v>375</v>
      </c>
      <c r="B488" t="s">
        <v>1112</v>
      </c>
      <c r="C488" t="s">
        <v>1487</v>
      </c>
      <c r="D488" t="s">
        <v>652</v>
      </c>
      <c r="E488">
        <v>13</v>
      </c>
      <c r="F488">
        <v>83886080</v>
      </c>
      <c r="G488">
        <v>7.8100000000000003E-2</v>
      </c>
      <c r="I488" t="s">
        <v>382</v>
      </c>
      <c r="J488" t="s">
        <v>198</v>
      </c>
    </row>
    <row r="489" spans="1:10" x14ac:dyDescent="0.5">
      <c r="A489" t="s">
        <v>375</v>
      </c>
      <c r="B489" t="s">
        <v>1114</v>
      </c>
      <c r="F489">
        <v>22</v>
      </c>
      <c r="G489">
        <v>22</v>
      </c>
      <c r="H489">
        <v>20.88</v>
      </c>
      <c r="I489" t="s">
        <v>382</v>
      </c>
      <c r="J489" t="s">
        <v>198</v>
      </c>
    </row>
    <row r="490" spans="1:10" x14ac:dyDescent="0.5">
      <c r="A490" t="s">
        <v>383</v>
      </c>
      <c r="B490" t="s">
        <v>1086</v>
      </c>
      <c r="C490" t="s">
        <v>1488</v>
      </c>
      <c r="D490" t="s">
        <v>645</v>
      </c>
      <c r="E490">
        <v>0</v>
      </c>
      <c r="F490">
        <v>3699</v>
      </c>
      <c r="G490">
        <v>0</v>
      </c>
      <c r="I490" t="s">
        <v>388</v>
      </c>
      <c r="J490" t="s">
        <v>198</v>
      </c>
    </row>
    <row r="491" spans="1:10" x14ac:dyDescent="0.5">
      <c r="A491" t="s">
        <v>383</v>
      </c>
      <c r="B491" t="s">
        <v>1088</v>
      </c>
      <c r="C491" t="s">
        <v>838</v>
      </c>
      <c r="D491" t="s">
        <v>645</v>
      </c>
      <c r="E491">
        <v>6</v>
      </c>
      <c r="F491">
        <v>0</v>
      </c>
      <c r="G491">
        <v>0</v>
      </c>
      <c r="I491" t="s">
        <v>388</v>
      </c>
      <c r="J491" t="s">
        <v>198</v>
      </c>
    </row>
    <row r="492" spans="1:10" x14ac:dyDescent="0.5">
      <c r="A492" t="s">
        <v>383</v>
      </c>
      <c r="B492" t="s">
        <v>1088</v>
      </c>
      <c r="C492" t="s">
        <v>841</v>
      </c>
      <c r="D492" t="s">
        <v>645</v>
      </c>
      <c r="E492">
        <v>10</v>
      </c>
      <c r="F492">
        <v>0</v>
      </c>
      <c r="G492">
        <v>0</v>
      </c>
      <c r="I492" t="s">
        <v>388</v>
      </c>
      <c r="J492" t="s">
        <v>198</v>
      </c>
    </row>
    <row r="493" spans="1:10" x14ac:dyDescent="0.5">
      <c r="A493" t="s">
        <v>383</v>
      </c>
      <c r="B493" t="s">
        <v>1088</v>
      </c>
      <c r="C493" t="s">
        <v>842</v>
      </c>
      <c r="D493" t="s">
        <v>645</v>
      </c>
      <c r="E493">
        <v>8</v>
      </c>
      <c r="F493">
        <v>0</v>
      </c>
      <c r="G493">
        <v>0</v>
      </c>
      <c r="I493" t="s">
        <v>388</v>
      </c>
      <c r="J493" t="s">
        <v>198</v>
      </c>
    </row>
    <row r="494" spans="1:10" x14ac:dyDescent="0.5">
      <c r="A494" t="s">
        <v>383</v>
      </c>
      <c r="B494" t="s">
        <v>1088</v>
      </c>
      <c r="C494" t="s">
        <v>837</v>
      </c>
      <c r="D494" t="s">
        <v>645</v>
      </c>
      <c r="E494">
        <v>4</v>
      </c>
      <c r="F494">
        <v>0</v>
      </c>
      <c r="G494">
        <v>0</v>
      </c>
      <c r="I494" t="s">
        <v>388</v>
      </c>
      <c r="J494" t="s">
        <v>198</v>
      </c>
    </row>
    <row r="495" spans="1:10" x14ac:dyDescent="0.5">
      <c r="A495" t="s">
        <v>383</v>
      </c>
      <c r="B495" t="s">
        <v>1089</v>
      </c>
      <c r="C495" t="s">
        <v>1489</v>
      </c>
      <c r="D495" t="s">
        <v>645</v>
      </c>
      <c r="E495">
        <v>11</v>
      </c>
      <c r="F495">
        <v>53687091200</v>
      </c>
      <c r="G495">
        <v>50</v>
      </c>
      <c r="I495" t="s">
        <v>388</v>
      </c>
      <c r="J495" t="s">
        <v>198</v>
      </c>
    </row>
    <row r="496" spans="1:10" x14ac:dyDescent="0.5">
      <c r="A496" t="s">
        <v>383</v>
      </c>
      <c r="B496" t="s">
        <v>1089</v>
      </c>
      <c r="C496" t="s">
        <v>1490</v>
      </c>
      <c r="D496" t="s">
        <v>645</v>
      </c>
      <c r="E496">
        <v>9</v>
      </c>
      <c r="F496">
        <v>902823936</v>
      </c>
      <c r="G496">
        <v>0.84079999999999999</v>
      </c>
      <c r="I496" t="s">
        <v>388</v>
      </c>
      <c r="J496" t="s">
        <v>198</v>
      </c>
    </row>
    <row r="497" spans="1:10" x14ac:dyDescent="0.5">
      <c r="A497" t="s">
        <v>383</v>
      </c>
      <c r="B497" t="s">
        <v>1089</v>
      </c>
      <c r="C497" t="s">
        <v>1491</v>
      </c>
      <c r="D497" t="s">
        <v>645</v>
      </c>
      <c r="E497">
        <v>7</v>
      </c>
      <c r="F497">
        <v>3666870272</v>
      </c>
      <c r="G497">
        <v>3.415</v>
      </c>
      <c r="I497" t="s">
        <v>388</v>
      </c>
      <c r="J497" t="s">
        <v>198</v>
      </c>
    </row>
    <row r="498" spans="1:10" x14ac:dyDescent="0.5">
      <c r="A498" t="s">
        <v>383</v>
      </c>
      <c r="B498" t="s">
        <v>1089</v>
      </c>
      <c r="C498" t="s">
        <v>1492</v>
      </c>
      <c r="D498" t="s">
        <v>645</v>
      </c>
      <c r="E498">
        <v>5</v>
      </c>
      <c r="F498">
        <v>85899345920</v>
      </c>
      <c r="G498">
        <v>80</v>
      </c>
      <c r="I498" t="s">
        <v>388</v>
      </c>
      <c r="J498" t="s">
        <v>198</v>
      </c>
    </row>
    <row r="499" spans="1:10" x14ac:dyDescent="0.5">
      <c r="A499" t="s">
        <v>383</v>
      </c>
      <c r="B499" t="s">
        <v>1092</v>
      </c>
      <c r="C499" t="s">
        <v>1493</v>
      </c>
      <c r="D499" t="s">
        <v>645</v>
      </c>
      <c r="E499">
        <v>1</v>
      </c>
      <c r="F499">
        <v>3892</v>
      </c>
      <c r="G499">
        <v>0</v>
      </c>
      <c r="I499" t="s">
        <v>388</v>
      </c>
      <c r="J499" t="s">
        <v>198</v>
      </c>
    </row>
    <row r="500" spans="1:10" x14ac:dyDescent="0.5">
      <c r="A500" t="s">
        <v>383</v>
      </c>
      <c r="B500" t="s">
        <v>1094</v>
      </c>
      <c r="C500" t="s">
        <v>1494</v>
      </c>
      <c r="D500" t="s">
        <v>645</v>
      </c>
      <c r="E500">
        <v>22</v>
      </c>
      <c r="F500">
        <v>179512</v>
      </c>
      <c r="G500">
        <v>2.0000000000000001E-4</v>
      </c>
      <c r="I500" t="s">
        <v>388</v>
      </c>
      <c r="J500" t="s">
        <v>198</v>
      </c>
    </row>
    <row r="501" spans="1:10" x14ac:dyDescent="0.5">
      <c r="A501" t="s">
        <v>383</v>
      </c>
      <c r="B501" t="s">
        <v>1094</v>
      </c>
      <c r="C501" t="s">
        <v>1495</v>
      </c>
      <c r="D501" t="s">
        <v>645</v>
      </c>
      <c r="E501">
        <v>21</v>
      </c>
      <c r="F501">
        <v>18254740</v>
      </c>
      <c r="G501">
        <v>1.7000000000000001E-2</v>
      </c>
      <c r="I501" t="s">
        <v>388</v>
      </c>
      <c r="J501" t="s">
        <v>198</v>
      </c>
    </row>
    <row r="502" spans="1:10" x14ac:dyDescent="0.5">
      <c r="A502" t="s">
        <v>383</v>
      </c>
      <c r="B502" t="s">
        <v>1094</v>
      </c>
      <c r="C502" t="s">
        <v>1496</v>
      </c>
      <c r="D502" t="s">
        <v>645</v>
      </c>
      <c r="E502">
        <v>23</v>
      </c>
      <c r="F502">
        <v>4812917</v>
      </c>
      <c r="G502">
        <v>4.4999999999999997E-3</v>
      </c>
      <c r="I502" t="s">
        <v>388</v>
      </c>
      <c r="J502" t="s">
        <v>198</v>
      </c>
    </row>
    <row r="503" spans="1:10" x14ac:dyDescent="0.5">
      <c r="A503" t="s">
        <v>383</v>
      </c>
      <c r="B503" t="s">
        <v>1094</v>
      </c>
      <c r="C503" t="s">
        <v>1497</v>
      </c>
      <c r="D503" t="s">
        <v>645</v>
      </c>
      <c r="E503">
        <v>25</v>
      </c>
      <c r="F503">
        <v>7158545</v>
      </c>
      <c r="G503">
        <v>6.7000000000000002E-3</v>
      </c>
      <c r="I503" t="s">
        <v>388</v>
      </c>
      <c r="J503" t="s">
        <v>198</v>
      </c>
    </row>
    <row r="504" spans="1:10" x14ac:dyDescent="0.5">
      <c r="A504" t="s">
        <v>383</v>
      </c>
      <c r="B504" t="s">
        <v>1094</v>
      </c>
      <c r="C504" t="s">
        <v>1498</v>
      </c>
      <c r="D504" t="s">
        <v>645</v>
      </c>
      <c r="E504">
        <v>24</v>
      </c>
      <c r="F504">
        <v>1538084</v>
      </c>
      <c r="G504">
        <v>1.4E-3</v>
      </c>
      <c r="I504" t="s">
        <v>388</v>
      </c>
      <c r="J504" t="s">
        <v>198</v>
      </c>
    </row>
    <row r="505" spans="1:10" x14ac:dyDescent="0.5">
      <c r="A505" t="s">
        <v>383</v>
      </c>
      <c r="B505" t="s">
        <v>1094</v>
      </c>
      <c r="C505" t="s">
        <v>1499</v>
      </c>
      <c r="D505" t="s">
        <v>645</v>
      </c>
      <c r="E505">
        <v>20</v>
      </c>
      <c r="F505">
        <v>343752190</v>
      </c>
      <c r="G505">
        <v>0.3201</v>
      </c>
      <c r="I505" t="s">
        <v>388</v>
      </c>
      <c r="J505" t="s">
        <v>198</v>
      </c>
    </row>
    <row r="506" spans="1:10" x14ac:dyDescent="0.5">
      <c r="A506" t="s">
        <v>383</v>
      </c>
      <c r="B506" t="s">
        <v>1094</v>
      </c>
      <c r="C506" t="s">
        <v>1500</v>
      </c>
      <c r="D506" t="s">
        <v>645</v>
      </c>
      <c r="E506">
        <v>26</v>
      </c>
      <c r="F506">
        <v>29735277</v>
      </c>
      <c r="G506">
        <v>2.7699999999999999E-2</v>
      </c>
      <c r="I506" t="s">
        <v>388</v>
      </c>
      <c r="J506" t="s">
        <v>198</v>
      </c>
    </row>
    <row r="507" spans="1:10" x14ac:dyDescent="0.5">
      <c r="A507" t="s">
        <v>383</v>
      </c>
      <c r="B507" t="s">
        <v>1102</v>
      </c>
      <c r="C507" t="s">
        <v>1501</v>
      </c>
      <c r="D507" t="s">
        <v>645</v>
      </c>
      <c r="E507">
        <v>2</v>
      </c>
      <c r="F507">
        <v>270840</v>
      </c>
      <c r="G507">
        <v>2.9999999999999997E-4</v>
      </c>
      <c r="I507" t="s">
        <v>388</v>
      </c>
      <c r="J507" t="s">
        <v>198</v>
      </c>
    </row>
    <row r="508" spans="1:10" x14ac:dyDescent="0.5">
      <c r="A508" t="s">
        <v>383</v>
      </c>
      <c r="B508" t="s">
        <v>1104</v>
      </c>
      <c r="C508" t="s">
        <v>1502</v>
      </c>
      <c r="D508" t="s">
        <v>645</v>
      </c>
      <c r="E508">
        <v>12</v>
      </c>
      <c r="F508">
        <v>295006</v>
      </c>
      <c r="G508">
        <v>2.9999999999999997E-4</v>
      </c>
      <c r="I508" t="s">
        <v>388</v>
      </c>
      <c r="J508" t="s">
        <v>198</v>
      </c>
    </row>
    <row r="509" spans="1:10" x14ac:dyDescent="0.5">
      <c r="A509" t="s">
        <v>383</v>
      </c>
      <c r="B509" t="s">
        <v>1106</v>
      </c>
      <c r="C509" t="s">
        <v>1503</v>
      </c>
      <c r="D509" t="s">
        <v>645</v>
      </c>
      <c r="E509">
        <v>3</v>
      </c>
      <c r="F509">
        <v>0</v>
      </c>
      <c r="G509">
        <v>0</v>
      </c>
      <c r="I509" t="s">
        <v>388</v>
      </c>
      <c r="J509" t="s">
        <v>198</v>
      </c>
    </row>
    <row r="510" spans="1:10" x14ac:dyDescent="0.5">
      <c r="A510" t="s">
        <v>383</v>
      </c>
      <c r="B510" t="s">
        <v>1110</v>
      </c>
      <c r="C510" t="s">
        <v>1504</v>
      </c>
      <c r="D510" t="s">
        <v>645</v>
      </c>
      <c r="E510">
        <v>18</v>
      </c>
      <c r="F510">
        <v>6442450944</v>
      </c>
      <c r="G510">
        <v>6</v>
      </c>
      <c r="I510" t="s">
        <v>388</v>
      </c>
      <c r="J510" t="s">
        <v>198</v>
      </c>
    </row>
    <row r="511" spans="1:10" x14ac:dyDescent="0.5">
      <c r="A511" t="s">
        <v>383</v>
      </c>
      <c r="B511" t="s">
        <v>1112</v>
      </c>
      <c r="C511" t="s">
        <v>1505</v>
      </c>
      <c r="D511" t="s">
        <v>645</v>
      </c>
      <c r="E511">
        <v>19</v>
      </c>
      <c r="F511">
        <v>89128960</v>
      </c>
      <c r="G511">
        <v>8.3000000000000004E-2</v>
      </c>
      <c r="I511" t="s">
        <v>388</v>
      </c>
      <c r="J511" t="s">
        <v>198</v>
      </c>
    </row>
    <row r="512" spans="1:10" x14ac:dyDescent="0.5">
      <c r="A512" t="s">
        <v>383</v>
      </c>
      <c r="B512" t="s">
        <v>1114</v>
      </c>
      <c r="F512">
        <v>140.69999999999999</v>
      </c>
      <c r="G512">
        <v>140.69999999999999</v>
      </c>
      <c r="H512">
        <v>134.256</v>
      </c>
      <c r="I512" t="s">
        <v>388</v>
      </c>
      <c r="J512" t="s">
        <v>198</v>
      </c>
    </row>
    <row r="513" spans="1:10" x14ac:dyDescent="0.5">
      <c r="A513" t="s">
        <v>389</v>
      </c>
      <c r="B513" t="s">
        <v>1086</v>
      </c>
      <c r="C513" t="s">
        <v>1506</v>
      </c>
      <c r="D513" t="s">
        <v>645</v>
      </c>
      <c r="E513">
        <v>0</v>
      </c>
      <c r="F513">
        <v>0</v>
      </c>
      <c r="G513">
        <v>0</v>
      </c>
      <c r="I513" t="s">
        <v>395</v>
      </c>
      <c r="J513" t="s">
        <v>198</v>
      </c>
    </row>
    <row r="514" spans="1:10" x14ac:dyDescent="0.5">
      <c r="A514" t="s">
        <v>389</v>
      </c>
      <c r="B514" t="s">
        <v>1088</v>
      </c>
      <c r="C514" t="s">
        <v>845</v>
      </c>
      <c r="D514" t="s">
        <v>645</v>
      </c>
      <c r="E514">
        <v>4</v>
      </c>
      <c r="F514">
        <v>0</v>
      </c>
      <c r="G514">
        <v>0</v>
      </c>
      <c r="I514" t="s">
        <v>395</v>
      </c>
      <c r="J514" t="s">
        <v>198</v>
      </c>
    </row>
    <row r="515" spans="1:10" x14ac:dyDescent="0.5">
      <c r="A515" t="s">
        <v>389</v>
      </c>
      <c r="B515" t="s">
        <v>1088</v>
      </c>
      <c r="C515" t="s">
        <v>846</v>
      </c>
      <c r="D515" t="s">
        <v>645</v>
      </c>
      <c r="E515">
        <v>19</v>
      </c>
      <c r="F515">
        <v>0</v>
      </c>
      <c r="G515">
        <v>0</v>
      </c>
      <c r="I515" t="s">
        <v>395</v>
      </c>
      <c r="J515" t="s">
        <v>198</v>
      </c>
    </row>
    <row r="516" spans="1:10" x14ac:dyDescent="0.5">
      <c r="A516" t="s">
        <v>389</v>
      </c>
      <c r="B516" t="s">
        <v>1089</v>
      </c>
      <c r="C516" t="s">
        <v>1507</v>
      </c>
      <c r="D516" t="s">
        <v>645</v>
      </c>
      <c r="E516">
        <v>20</v>
      </c>
      <c r="F516">
        <v>4695523328</v>
      </c>
      <c r="G516">
        <v>4.3730000000000002</v>
      </c>
      <c r="I516" t="s">
        <v>395</v>
      </c>
      <c r="J516" t="s">
        <v>198</v>
      </c>
    </row>
    <row r="517" spans="1:10" x14ac:dyDescent="0.5">
      <c r="A517" t="s">
        <v>389</v>
      </c>
      <c r="B517" t="s">
        <v>1089</v>
      </c>
      <c r="C517" t="s">
        <v>1508</v>
      </c>
      <c r="D517" t="s">
        <v>645</v>
      </c>
      <c r="E517">
        <v>5</v>
      </c>
      <c r="F517">
        <v>85899345920</v>
      </c>
      <c r="G517">
        <v>80</v>
      </c>
      <c r="I517" t="s">
        <v>395</v>
      </c>
      <c r="J517" t="s">
        <v>198</v>
      </c>
    </row>
    <row r="518" spans="1:10" x14ac:dyDescent="0.5">
      <c r="A518" t="s">
        <v>389</v>
      </c>
      <c r="B518" t="s">
        <v>1092</v>
      </c>
      <c r="C518" t="s">
        <v>1509</v>
      </c>
      <c r="D518" t="s">
        <v>645</v>
      </c>
      <c r="E518">
        <v>1</v>
      </c>
      <c r="F518">
        <v>3892</v>
      </c>
      <c r="G518">
        <v>0</v>
      </c>
      <c r="I518" t="s">
        <v>395</v>
      </c>
      <c r="J518" t="s">
        <v>198</v>
      </c>
    </row>
    <row r="519" spans="1:10" x14ac:dyDescent="0.5">
      <c r="A519" t="s">
        <v>389</v>
      </c>
      <c r="B519" t="s">
        <v>1094</v>
      </c>
      <c r="C519" t="s">
        <v>1510</v>
      </c>
      <c r="D519" t="s">
        <v>645</v>
      </c>
      <c r="E519">
        <v>12</v>
      </c>
      <c r="F519">
        <v>30034091</v>
      </c>
      <c r="G519">
        <v>2.8000000000000001E-2</v>
      </c>
      <c r="I519" t="s">
        <v>395</v>
      </c>
      <c r="J519" t="s">
        <v>198</v>
      </c>
    </row>
    <row r="520" spans="1:10" x14ac:dyDescent="0.5">
      <c r="A520" t="s">
        <v>389</v>
      </c>
      <c r="B520" t="s">
        <v>1094</v>
      </c>
      <c r="C520" t="s">
        <v>1511</v>
      </c>
      <c r="D520" t="s">
        <v>645</v>
      </c>
      <c r="E520">
        <v>11</v>
      </c>
      <c r="F520">
        <v>3855888</v>
      </c>
      <c r="G520">
        <v>3.5999999999999999E-3</v>
      </c>
      <c r="I520" t="s">
        <v>395</v>
      </c>
      <c r="J520" t="s">
        <v>198</v>
      </c>
    </row>
    <row r="521" spans="1:10" x14ac:dyDescent="0.5">
      <c r="A521" t="s">
        <v>389</v>
      </c>
      <c r="B521" t="s">
        <v>1094</v>
      </c>
      <c r="C521" t="s">
        <v>1512</v>
      </c>
      <c r="D521" t="s">
        <v>645</v>
      </c>
      <c r="E521">
        <v>13</v>
      </c>
      <c r="F521">
        <v>242342501</v>
      </c>
      <c r="G521">
        <v>0.22570000000000001</v>
      </c>
      <c r="I521" t="s">
        <v>395</v>
      </c>
      <c r="J521" t="s">
        <v>198</v>
      </c>
    </row>
    <row r="522" spans="1:10" x14ac:dyDescent="0.5">
      <c r="A522" t="s">
        <v>389</v>
      </c>
      <c r="B522" t="s">
        <v>1094</v>
      </c>
      <c r="C522" t="s">
        <v>1513</v>
      </c>
      <c r="D522" t="s">
        <v>645</v>
      </c>
      <c r="E522">
        <v>14</v>
      </c>
      <c r="F522">
        <v>50090397</v>
      </c>
      <c r="G522">
        <v>4.6699999999999998E-2</v>
      </c>
      <c r="I522" t="s">
        <v>395</v>
      </c>
      <c r="J522" t="s">
        <v>198</v>
      </c>
    </row>
    <row r="523" spans="1:10" x14ac:dyDescent="0.5">
      <c r="A523" t="s">
        <v>389</v>
      </c>
      <c r="B523" t="s">
        <v>1094</v>
      </c>
      <c r="C523" t="s">
        <v>1514</v>
      </c>
      <c r="D523" t="s">
        <v>645</v>
      </c>
      <c r="E523">
        <v>15</v>
      </c>
      <c r="F523">
        <v>221216</v>
      </c>
      <c r="G523">
        <v>2.0000000000000001E-4</v>
      </c>
      <c r="I523" t="s">
        <v>395</v>
      </c>
      <c r="J523" t="s">
        <v>198</v>
      </c>
    </row>
    <row r="524" spans="1:10" x14ac:dyDescent="0.5">
      <c r="A524" t="s">
        <v>389</v>
      </c>
      <c r="B524" t="s">
        <v>1094</v>
      </c>
      <c r="C524" t="s">
        <v>1515</v>
      </c>
      <c r="D524" t="s">
        <v>645</v>
      </c>
      <c r="E524">
        <v>16</v>
      </c>
      <c r="F524">
        <v>522370</v>
      </c>
      <c r="G524">
        <v>5.0000000000000001E-4</v>
      </c>
      <c r="I524" t="s">
        <v>395</v>
      </c>
      <c r="J524" t="s">
        <v>198</v>
      </c>
    </row>
    <row r="525" spans="1:10" x14ac:dyDescent="0.5">
      <c r="A525" t="s">
        <v>389</v>
      </c>
      <c r="B525" t="s">
        <v>1094</v>
      </c>
      <c r="C525" t="s">
        <v>1516</v>
      </c>
      <c r="D525" t="s">
        <v>645</v>
      </c>
      <c r="E525">
        <v>17</v>
      </c>
      <c r="F525">
        <v>10529070</v>
      </c>
      <c r="G525">
        <v>9.7999999999999997E-3</v>
      </c>
      <c r="I525" t="s">
        <v>395</v>
      </c>
      <c r="J525" t="s">
        <v>198</v>
      </c>
    </row>
    <row r="526" spans="1:10" x14ac:dyDescent="0.5">
      <c r="A526" t="s">
        <v>389</v>
      </c>
      <c r="B526" t="s">
        <v>1102</v>
      </c>
      <c r="C526" t="s">
        <v>1517</v>
      </c>
      <c r="D526" t="s">
        <v>645</v>
      </c>
      <c r="E526">
        <v>2</v>
      </c>
      <c r="F526">
        <v>270840</v>
      </c>
      <c r="G526">
        <v>2.9999999999999997E-4</v>
      </c>
      <c r="I526" t="s">
        <v>395</v>
      </c>
      <c r="J526" t="s">
        <v>198</v>
      </c>
    </row>
    <row r="527" spans="1:10" x14ac:dyDescent="0.5">
      <c r="A527" t="s">
        <v>389</v>
      </c>
      <c r="B527" t="s">
        <v>1104</v>
      </c>
      <c r="C527" t="s">
        <v>1518</v>
      </c>
      <c r="D527" t="s">
        <v>645</v>
      </c>
      <c r="E527">
        <v>21</v>
      </c>
      <c r="F527">
        <v>294721</v>
      </c>
      <c r="G527">
        <v>2.9999999999999997E-4</v>
      </c>
      <c r="I527" t="s">
        <v>395</v>
      </c>
      <c r="J527" t="s">
        <v>198</v>
      </c>
    </row>
    <row r="528" spans="1:10" x14ac:dyDescent="0.5">
      <c r="A528" t="s">
        <v>389</v>
      </c>
      <c r="B528" t="s">
        <v>1106</v>
      </c>
      <c r="C528" t="s">
        <v>1519</v>
      </c>
      <c r="D528" t="s">
        <v>645</v>
      </c>
      <c r="E528">
        <v>3</v>
      </c>
      <c r="F528">
        <v>0</v>
      </c>
      <c r="G528">
        <v>0</v>
      </c>
      <c r="I528" t="s">
        <v>395</v>
      </c>
      <c r="J528" t="s">
        <v>198</v>
      </c>
    </row>
    <row r="529" spans="1:10" x14ac:dyDescent="0.5">
      <c r="A529" t="s">
        <v>389</v>
      </c>
      <c r="B529" t="s">
        <v>1108</v>
      </c>
      <c r="C529" t="s">
        <v>1520</v>
      </c>
      <c r="D529" t="s">
        <v>645</v>
      </c>
      <c r="E529">
        <v>18</v>
      </c>
      <c r="F529">
        <v>0</v>
      </c>
      <c r="G529">
        <v>0</v>
      </c>
      <c r="I529" t="s">
        <v>395</v>
      </c>
      <c r="J529" t="s">
        <v>198</v>
      </c>
    </row>
    <row r="530" spans="1:10" x14ac:dyDescent="0.5">
      <c r="A530" t="s">
        <v>389</v>
      </c>
      <c r="B530" t="s">
        <v>1110</v>
      </c>
      <c r="C530" t="s">
        <v>1521</v>
      </c>
      <c r="D530" t="s">
        <v>645</v>
      </c>
      <c r="E530">
        <v>9</v>
      </c>
      <c r="F530">
        <v>4294967296</v>
      </c>
      <c r="G530">
        <v>4</v>
      </c>
      <c r="I530" t="s">
        <v>395</v>
      </c>
      <c r="J530" t="s">
        <v>198</v>
      </c>
    </row>
    <row r="531" spans="1:10" x14ac:dyDescent="0.5">
      <c r="A531" t="s">
        <v>389</v>
      </c>
      <c r="B531" t="s">
        <v>1112</v>
      </c>
      <c r="C531" t="s">
        <v>1522</v>
      </c>
      <c r="D531" t="s">
        <v>645</v>
      </c>
      <c r="E531">
        <v>10</v>
      </c>
      <c r="F531">
        <v>84934656</v>
      </c>
      <c r="G531">
        <v>7.9100000000000004E-2</v>
      </c>
      <c r="I531" t="s">
        <v>395</v>
      </c>
      <c r="J531" t="s">
        <v>198</v>
      </c>
    </row>
    <row r="532" spans="1:10" x14ac:dyDescent="0.5">
      <c r="A532" t="s">
        <v>389</v>
      </c>
      <c r="B532" t="s">
        <v>1114</v>
      </c>
      <c r="F532">
        <v>88.8</v>
      </c>
      <c r="G532">
        <v>88.8</v>
      </c>
      <c r="H532">
        <v>84.373000000000005</v>
      </c>
      <c r="I532" t="s">
        <v>395</v>
      </c>
      <c r="J532" t="s">
        <v>198</v>
      </c>
    </row>
    <row r="533" spans="1:10" x14ac:dyDescent="0.5">
      <c r="A533" t="s">
        <v>396</v>
      </c>
      <c r="B533" t="s">
        <v>1086</v>
      </c>
      <c r="C533" t="s">
        <v>1523</v>
      </c>
      <c r="D533" t="s">
        <v>645</v>
      </c>
      <c r="E533">
        <v>0</v>
      </c>
      <c r="F533">
        <v>0</v>
      </c>
      <c r="G533">
        <v>0</v>
      </c>
      <c r="I533" t="s">
        <v>401</v>
      </c>
      <c r="J533" t="s">
        <v>198</v>
      </c>
    </row>
    <row r="534" spans="1:10" x14ac:dyDescent="0.5">
      <c r="A534" t="s">
        <v>396</v>
      </c>
      <c r="B534" t="s">
        <v>1088</v>
      </c>
      <c r="C534" t="s">
        <v>849</v>
      </c>
      <c r="D534" t="s">
        <v>645</v>
      </c>
      <c r="E534">
        <v>4</v>
      </c>
      <c r="F534">
        <v>0</v>
      </c>
      <c r="G534">
        <v>0</v>
      </c>
      <c r="I534" t="s">
        <v>401</v>
      </c>
      <c r="J534" t="s">
        <v>198</v>
      </c>
    </row>
    <row r="535" spans="1:10" x14ac:dyDescent="0.5">
      <c r="A535" t="s">
        <v>396</v>
      </c>
      <c r="B535" t="s">
        <v>1088</v>
      </c>
      <c r="C535" t="s">
        <v>850</v>
      </c>
      <c r="D535" t="s">
        <v>645</v>
      </c>
      <c r="E535">
        <v>19</v>
      </c>
      <c r="F535">
        <v>0</v>
      </c>
      <c r="G535">
        <v>0</v>
      </c>
      <c r="I535" t="s">
        <v>401</v>
      </c>
      <c r="J535" t="s">
        <v>198</v>
      </c>
    </row>
    <row r="536" spans="1:10" x14ac:dyDescent="0.5">
      <c r="A536" t="s">
        <v>396</v>
      </c>
      <c r="B536" t="s">
        <v>1089</v>
      </c>
      <c r="C536" t="s">
        <v>1524</v>
      </c>
      <c r="D536" t="s">
        <v>645</v>
      </c>
      <c r="E536">
        <v>20</v>
      </c>
      <c r="F536">
        <v>4315938816</v>
      </c>
      <c r="G536">
        <v>4.0194999999999999</v>
      </c>
      <c r="I536" t="s">
        <v>401</v>
      </c>
      <c r="J536" t="s">
        <v>198</v>
      </c>
    </row>
    <row r="537" spans="1:10" x14ac:dyDescent="0.5">
      <c r="A537" t="s">
        <v>396</v>
      </c>
      <c r="B537" t="s">
        <v>1089</v>
      </c>
      <c r="C537" t="s">
        <v>1525</v>
      </c>
      <c r="D537" t="s">
        <v>645</v>
      </c>
      <c r="E537">
        <v>5</v>
      </c>
      <c r="F537">
        <v>85899345920</v>
      </c>
      <c r="G537">
        <v>80</v>
      </c>
      <c r="I537" t="s">
        <v>401</v>
      </c>
      <c r="J537" t="s">
        <v>198</v>
      </c>
    </row>
    <row r="538" spans="1:10" x14ac:dyDescent="0.5">
      <c r="A538" t="s">
        <v>396</v>
      </c>
      <c r="B538" t="s">
        <v>1092</v>
      </c>
      <c r="C538" t="s">
        <v>1526</v>
      </c>
      <c r="D538" t="s">
        <v>645</v>
      </c>
      <c r="E538">
        <v>1</v>
      </c>
      <c r="F538">
        <v>3892</v>
      </c>
      <c r="G538">
        <v>0</v>
      </c>
      <c r="I538" t="s">
        <v>401</v>
      </c>
      <c r="J538" t="s">
        <v>198</v>
      </c>
    </row>
    <row r="539" spans="1:10" x14ac:dyDescent="0.5">
      <c r="A539" t="s">
        <v>396</v>
      </c>
      <c r="B539" t="s">
        <v>1094</v>
      </c>
      <c r="C539" t="s">
        <v>1527</v>
      </c>
      <c r="D539" t="s">
        <v>645</v>
      </c>
      <c r="E539">
        <v>12</v>
      </c>
      <c r="F539">
        <v>232004</v>
      </c>
      <c r="G539">
        <v>2.0000000000000001E-4</v>
      </c>
      <c r="I539" t="s">
        <v>401</v>
      </c>
      <c r="J539" t="s">
        <v>198</v>
      </c>
    </row>
    <row r="540" spans="1:10" x14ac:dyDescent="0.5">
      <c r="A540" t="s">
        <v>396</v>
      </c>
      <c r="B540" t="s">
        <v>1094</v>
      </c>
      <c r="C540" t="s">
        <v>1528</v>
      </c>
      <c r="D540" t="s">
        <v>645</v>
      </c>
      <c r="E540">
        <v>11</v>
      </c>
      <c r="F540">
        <v>30759232</v>
      </c>
      <c r="G540">
        <v>2.86E-2</v>
      </c>
      <c r="I540" t="s">
        <v>401</v>
      </c>
      <c r="J540" t="s">
        <v>198</v>
      </c>
    </row>
    <row r="541" spans="1:10" x14ac:dyDescent="0.5">
      <c r="A541" t="s">
        <v>396</v>
      </c>
      <c r="B541" t="s">
        <v>1094</v>
      </c>
      <c r="C541" t="s">
        <v>1529</v>
      </c>
      <c r="D541" t="s">
        <v>645</v>
      </c>
      <c r="E541">
        <v>13</v>
      </c>
      <c r="F541">
        <v>50104328</v>
      </c>
      <c r="G541">
        <v>4.6699999999999998E-2</v>
      </c>
      <c r="I541" t="s">
        <v>401</v>
      </c>
      <c r="J541" t="s">
        <v>198</v>
      </c>
    </row>
    <row r="542" spans="1:10" x14ac:dyDescent="0.5">
      <c r="A542" t="s">
        <v>396</v>
      </c>
      <c r="B542" t="s">
        <v>1094</v>
      </c>
      <c r="C542" t="s">
        <v>1530</v>
      </c>
      <c r="D542" t="s">
        <v>645</v>
      </c>
      <c r="E542">
        <v>14</v>
      </c>
      <c r="F542">
        <v>1204403</v>
      </c>
      <c r="G542">
        <v>1.1000000000000001E-3</v>
      </c>
      <c r="I542" t="s">
        <v>401</v>
      </c>
      <c r="J542" t="s">
        <v>198</v>
      </c>
    </row>
    <row r="543" spans="1:10" x14ac:dyDescent="0.5">
      <c r="A543" t="s">
        <v>396</v>
      </c>
      <c r="B543" t="s">
        <v>1094</v>
      </c>
      <c r="C543" t="s">
        <v>1531</v>
      </c>
      <c r="D543" t="s">
        <v>645</v>
      </c>
      <c r="E543">
        <v>15</v>
      </c>
      <c r="F543">
        <v>241249843</v>
      </c>
      <c r="G543">
        <v>0.22470000000000001</v>
      </c>
      <c r="I543" t="s">
        <v>401</v>
      </c>
      <c r="J543" t="s">
        <v>198</v>
      </c>
    </row>
    <row r="544" spans="1:10" x14ac:dyDescent="0.5">
      <c r="A544" t="s">
        <v>396</v>
      </c>
      <c r="B544" t="s">
        <v>1094</v>
      </c>
      <c r="C544" t="s">
        <v>1532</v>
      </c>
      <c r="D544" t="s">
        <v>645</v>
      </c>
      <c r="E544">
        <v>16</v>
      </c>
      <c r="F544">
        <v>3844453</v>
      </c>
      <c r="G544">
        <v>3.5999999999999999E-3</v>
      </c>
      <c r="I544" t="s">
        <v>401</v>
      </c>
      <c r="J544" t="s">
        <v>198</v>
      </c>
    </row>
    <row r="545" spans="1:10" x14ac:dyDescent="0.5">
      <c r="A545" t="s">
        <v>396</v>
      </c>
      <c r="B545" t="s">
        <v>1094</v>
      </c>
      <c r="C545" t="s">
        <v>1533</v>
      </c>
      <c r="D545" t="s">
        <v>645</v>
      </c>
      <c r="E545">
        <v>17</v>
      </c>
      <c r="F545">
        <v>30239231</v>
      </c>
      <c r="G545">
        <v>2.8199999999999999E-2</v>
      </c>
      <c r="I545" t="s">
        <v>401</v>
      </c>
      <c r="J545" t="s">
        <v>198</v>
      </c>
    </row>
    <row r="546" spans="1:10" x14ac:dyDescent="0.5">
      <c r="A546" t="s">
        <v>396</v>
      </c>
      <c r="B546" t="s">
        <v>1102</v>
      </c>
      <c r="C546" t="s">
        <v>1534</v>
      </c>
      <c r="D546" t="s">
        <v>645</v>
      </c>
      <c r="E546">
        <v>2</v>
      </c>
      <c r="F546">
        <v>270840</v>
      </c>
      <c r="G546">
        <v>2.9999999999999997E-4</v>
      </c>
      <c r="I546" t="s">
        <v>401</v>
      </c>
      <c r="J546" t="s">
        <v>198</v>
      </c>
    </row>
    <row r="547" spans="1:10" x14ac:dyDescent="0.5">
      <c r="A547" t="s">
        <v>396</v>
      </c>
      <c r="B547" t="s">
        <v>1104</v>
      </c>
      <c r="C547" t="s">
        <v>1535</v>
      </c>
      <c r="D547" t="s">
        <v>645</v>
      </c>
      <c r="E547">
        <v>21</v>
      </c>
      <c r="F547">
        <v>294720</v>
      </c>
      <c r="G547">
        <v>2.9999999999999997E-4</v>
      </c>
      <c r="I547" t="s">
        <v>401</v>
      </c>
      <c r="J547" t="s">
        <v>198</v>
      </c>
    </row>
    <row r="548" spans="1:10" x14ac:dyDescent="0.5">
      <c r="A548" t="s">
        <v>396</v>
      </c>
      <c r="B548" t="s">
        <v>1106</v>
      </c>
      <c r="C548" t="s">
        <v>1536</v>
      </c>
      <c r="D548" t="s">
        <v>645</v>
      </c>
      <c r="E548">
        <v>3</v>
      </c>
      <c r="F548">
        <v>0</v>
      </c>
      <c r="G548">
        <v>0</v>
      </c>
      <c r="I548" t="s">
        <v>401</v>
      </c>
      <c r="J548" t="s">
        <v>198</v>
      </c>
    </row>
    <row r="549" spans="1:10" x14ac:dyDescent="0.5">
      <c r="A549" t="s">
        <v>396</v>
      </c>
      <c r="B549" t="s">
        <v>1108</v>
      </c>
      <c r="C549" t="s">
        <v>1537</v>
      </c>
      <c r="D549" t="s">
        <v>645</v>
      </c>
      <c r="E549">
        <v>18</v>
      </c>
      <c r="F549">
        <v>0</v>
      </c>
      <c r="G549">
        <v>0</v>
      </c>
      <c r="I549" t="s">
        <v>401</v>
      </c>
      <c r="J549" t="s">
        <v>198</v>
      </c>
    </row>
    <row r="550" spans="1:10" x14ac:dyDescent="0.5">
      <c r="A550" t="s">
        <v>396</v>
      </c>
      <c r="B550" t="s">
        <v>1110</v>
      </c>
      <c r="C550" t="s">
        <v>1538</v>
      </c>
      <c r="D550" t="s">
        <v>645</v>
      </c>
      <c r="E550">
        <v>9</v>
      </c>
      <c r="F550">
        <v>4294967296</v>
      </c>
      <c r="G550">
        <v>4</v>
      </c>
      <c r="I550" t="s">
        <v>401</v>
      </c>
      <c r="J550" t="s">
        <v>198</v>
      </c>
    </row>
    <row r="551" spans="1:10" x14ac:dyDescent="0.5">
      <c r="A551" t="s">
        <v>396</v>
      </c>
      <c r="B551" t="s">
        <v>1112</v>
      </c>
      <c r="C551" t="s">
        <v>1539</v>
      </c>
      <c r="D551" t="s">
        <v>645</v>
      </c>
      <c r="E551">
        <v>10</v>
      </c>
      <c r="F551">
        <v>84934656</v>
      </c>
      <c r="G551">
        <v>7.9100000000000004E-2</v>
      </c>
      <c r="I551" t="s">
        <v>401</v>
      </c>
      <c r="J551" t="s">
        <v>198</v>
      </c>
    </row>
    <row r="552" spans="1:10" x14ac:dyDescent="0.5">
      <c r="A552" t="s">
        <v>396</v>
      </c>
      <c r="B552" t="s">
        <v>1114</v>
      </c>
      <c r="F552">
        <v>88.4</v>
      </c>
      <c r="G552">
        <v>88.4</v>
      </c>
      <c r="H552">
        <v>84.02</v>
      </c>
      <c r="I552" t="s">
        <v>401</v>
      </c>
      <c r="J552" t="s">
        <v>198</v>
      </c>
    </row>
    <row r="553" spans="1:10" x14ac:dyDescent="0.5">
      <c r="A553" t="s">
        <v>402</v>
      </c>
      <c r="B553" t="s">
        <v>1086</v>
      </c>
      <c r="C553" t="s">
        <v>1540</v>
      </c>
      <c r="D553" t="s">
        <v>657</v>
      </c>
      <c r="E553">
        <v>0</v>
      </c>
      <c r="F553">
        <v>12096</v>
      </c>
      <c r="G553">
        <v>0</v>
      </c>
      <c r="I553" t="s">
        <v>410</v>
      </c>
      <c r="J553" t="s">
        <v>198</v>
      </c>
    </row>
    <row r="554" spans="1:10" x14ac:dyDescent="0.5">
      <c r="A554" t="s">
        <v>402</v>
      </c>
      <c r="B554" t="s">
        <v>1088</v>
      </c>
      <c r="C554" t="s">
        <v>854</v>
      </c>
      <c r="D554" t="s">
        <v>657</v>
      </c>
      <c r="E554">
        <v>22</v>
      </c>
      <c r="F554">
        <v>0</v>
      </c>
      <c r="G554">
        <v>0</v>
      </c>
      <c r="I554" t="s">
        <v>410</v>
      </c>
      <c r="J554" t="s">
        <v>198</v>
      </c>
    </row>
    <row r="555" spans="1:10" x14ac:dyDescent="0.5">
      <c r="A555" t="s">
        <v>402</v>
      </c>
      <c r="B555" t="s">
        <v>1088</v>
      </c>
      <c r="C555" t="s">
        <v>853</v>
      </c>
      <c r="D555" t="s">
        <v>657</v>
      </c>
      <c r="E555">
        <v>3</v>
      </c>
      <c r="F555">
        <v>0</v>
      </c>
      <c r="G555">
        <v>0</v>
      </c>
      <c r="I555" t="s">
        <v>410</v>
      </c>
      <c r="J555" t="s">
        <v>198</v>
      </c>
    </row>
    <row r="556" spans="1:10" x14ac:dyDescent="0.5">
      <c r="A556" t="s">
        <v>402</v>
      </c>
      <c r="B556" t="s">
        <v>1089</v>
      </c>
      <c r="C556" t="s">
        <v>1541</v>
      </c>
      <c r="D556" t="s">
        <v>657</v>
      </c>
      <c r="E556">
        <v>23</v>
      </c>
      <c r="F556">
        <v>4072669184</v>
      </c>
      <c r="G556">
        <v>3.7930000000000001</v>
      </c>
      <c r="I556" t="s">
        <v>410</v>
      </c>
      <c r="J556" t="s">
        <v>198</v>
      </c>
    </row>
    <row r="557" spans="1:10" x14ac:dyDescent="0.5">
      <c r="A557" t="s">
        <v>402</v>
      </c>
      <c r="B557" t="s">
        <v>1089</v>
      </c>
      <c r="C557" t="s">
        <v>1542</v>
      </c>
      <c r="D557" t="s">
        <v>657</v>
      </c>
      <c r="E557">
        <v>4</v>
      </c>
      <c r="F557">
        <v>53687091200</v>
      </c>
      <c r="G557">
        <v>50</v>
      </c>
      <c r="I557" t="s">
        <v>410</v>
      </c>
      <c r="J557" t="s">
        <v>198</v>
      </c>
    </row>
    <row r="558" spans="1:10" x14ac:dyDescent="0.5">
      <c r="A558" t="s">
        <v>402</v>
      </c>
      <c r="B558" t="s">
        <v>1094</v>
      </c>
      <c r="C558" t="s">
        <v>1543</v>
      </c>
      <c r="D558" t="s">
        <v>657</v>
      </c>
      <c r="E558">
        <v>11</v>
      </c>
      <c r="F558">
        <v>182045</v>
      </c>
      <c r="G558">
        <v>2.0000000000000001E-4</v>
      </c>
      <c r="I558" t="s">
        <v>410</v>
      </c>
      <c r="J558" t="s">
        <v>198</v>
      </c>
    </row>
    <row r="559" spans="1:10" x14ac:dyDescent="0.5">
      <c r="A559" t="s">
        <v>402</v>
      </c>
      <c r="B559" t="s">
        <v>1094</v>
      </c>
      <c r="C559" t="s">
        <v>1544</v>
      </c>
      <c r="D559" t="s">
        <v>657</v>
      </c>
      <c r="E559">
        <v>10</v>
      </c>
      <c r="F559">
        <v>12668407</v>
      </c>
      <c r="G559">
        <v>1.18E-2</v>
      </c>
      <c r="I559" t="s">
        <v>410</v>
      </c>
      <c r="J559" t="s">
        <v>198</v>
      </c>
    </row>
    <row r="560" spans="1:10" x14ac:dyDescent="0.5">
      <c r="A560" t="s">
        <v>402</v>
      </c>
      <c r="B560" t="s">
        <v>1094</v>
      </c>
      <c r="C560" t="s">
        <v>1545</v>
      </c>
      <c r="D560" t="s">
        <v>657</v>
      </c>
      <c r="E560">
        <v>12</v>
      </c>
      <c r="F560">
        <v>9522550</v>
      </c>
      <c r="G560">
        <v>8.8999999999999999E-3</v>
      </c>
      <c r="I560" t="s">
        <v>410</v>
      </c>
      <c r="J560" t="s">
        <v>198</v>
      </c>
    </row>
    <row r="561" spans="1:10" x14ac:dyDescent="0.5">
      <c r="A561" t="s">
        <v>402</v>
      </c>
      <c r="B561" t="s">
        <v>1094</v>
      </c>
      <c r="C561" t="s">
        <v>1546</v>
      </c>
      <c r="D561" t="s">
        <v>657</v>
      </c>
      <c r="E561">
        <v>13</v>
      </c>
      <c r="F561">
        <v>9999706</v>
      </c>
      <c r="G561">
        <v>9.2999999999999992E-3</v>
      </c>
      <c r="I561" t="s">
        <v>410</v>
      </c>
      <c r="J561" t="s">
        <v>198</v>
      </c>
    </row>
    <row r="562" spans="1:10" x14ac:dyDescent="0.5">
      <c r="A562" t="s">
        <v>402</v>
      </c>
      <c r="B562" t="s">
        <v>1094</v>
      </c>
      <c r="C562" t="s">
        <v>1547</v>
      </c>
      <c r="D562" t="s">
        <v>657</v>
      </c>
      <c r="E562">
        <v>14</v>
      </c>
      <c r="F562">
        <v>85994187</v>
      </c>
      <c r="G562">
        <v>8.0100000000000005E-2</v>
      </c>
      <c r="I562" t="s">
        <v>410</v>
      </c>
      <c r="J562" t="s">
        <v>198</v>
      </c>
    </row>
    <row r="563" spans="1:10" x14ac:dyDescent="0.5">
      <c r="A563" t="s">
        <v>402</v>
      </c>
      <c r="B563" t="s">
        <v>1094</v>
      </c>
      <c r="C563" t="s">
        <v>1548</v>
      </c>
      <c r="D563" t="s">
        <v>657</v>
      </c>
      <c r="E563">
        <v>15</v>
      </c>
      <c r="F563">
        <v>119081283</v>
      </c>
      <c r="G563">
        <v>0.1109</v>
      </c>
      <c r="I563" t="s">
        <v>410</v>
      </c>
      <c r="J563" t="s">
        <v>198</v>
      </c>
    </row>
    <row r="564" spans="1:10" x14ac:dyDescent="0.5">
      <c r="A564" t="s">
        <v>402</v>
      </c>
      <c r="B564" t="s">
        <v>1094</v>
      </c>
      <c r="C564" t="s">
        <v>1549</v>
      </c>
      <c r="D564" t="s">
        <v>657</v>
      </c>
      <c r="E564">
        <v>17</v>
      </c>
      <c r="F564">
        <v>142450238</v>
      </c>
      <c r="G564">
        <v>0.13270000000000001</v>
      </c>
      <c r="I564" t="s">
        <v>410</v>
      </c>
      <c r="J564" t="s">
        <v>198</v>
      </c>
    </row>
    <row r="565" spans="1:10" x14ac:dyDescent="0.5">
      <c r="A565" t="s">
        <v>402</v>
      </c>
      <c r="B565" t="s">
        <v>1094</v>
      </c>
      <c r="C565" t="s">
        <v>1550</v>
      </c>
      <c r="D565" t="s">
        <v>657</v>
      </c>
      <c r="E565">
        <v>16</v>
      </c>
      <c r="F565">
        <v>413374</v>
      </c>
      <c r="G565">
        <v>4.0000000000000002E-4</v>
      </c>
      <c r="I565" t="s">
        <v>410</v>
      </c>
      <c r="J565" t="s">
        <v>198</v>
      </c>
    </row>
    <row r="566" spans="1:10" x14ac:dyDescent="0.5">
      <c r="A566" t="s">
        <v>402</v>
      </c>
      <c r="B566" t="s">
        <v>1102</v>
      </c>
      <c r="C566" t="s">
        <v>1551</v>
      </c>
      <c r="D566" t="s">
        <v>657</v>
      </c>
      <c r="E566">
        <v>1</v>
      </c>
      <c r="F566">
        <v>8684</v>
      </c>
      <c r="G566">
        <v>0</v>
      </c>
      <c r="I566" t="s">
        <v>410</v>
      </c>
      <c r="J566" t="s">
        <v>198</v>
      </c>
    </row>
    <row r="567" spans="1:10" x14ac:dyDescent="0.5">
      <c r="A567" t="s">
        <v>402</v>
      </c>
      <c r="B567" t="s">
        <v>1104</v>
      </c>
      <c r="C567" t="s">
        <v>1552</v>
      </c>
      <c r="D567" t="s">
        <v>657</v>
      </c>
      <c r="E567">
        <v>24</v>
      </c>
      <c r="F567">
        <v>29445</v>
      </c>
      <c r="G567">
        <v>0</v>
      </c>
      <c r="I567" t="s">
        <v>410</v>
      </c>
      <c r="J567" t="s">
        <v>198</v>
      </c>
    </row>
    <row r="568" spans="1:10" x14ac:dyDescent="0.5">
      <c r="A568" t="s">
        <v>402</v>
      </c>
      <c r="B568" t="s">
        <v>1106</v>
      </c>
      <c r="C568" t="s">
        <v>1553</v>
      </c>
      <c r="D568" t="s">
        <v>657</v>
      </c>
      <c r="E568">
        <v>2</v>
      </c>
      <c r="F568">
        <v>0</v>
      </c>
      <c r="G568">
        <v>0</v>
      </c>
      <c r="I568" t="s">
        <v>410</v>
      </c>
      <c r="J568" t="s">
        <v>198</v>
      </c>
    </row>
    <row r="569" spans="1:10" x14ac:dyDescent="0.5">
      <c r="A569" t="s">
        <v>402</v>
      </c>
      <c r="B569" t="s">
        <v>1108</v>
      </c>
      <c r="C569" t="s">
        <v>1554</v>
      </c>
      <c r="D569" t="s">
        <v>657</v>
      </c>
      <c r="E569">
        <v>18</v>
      </c>
      <c r="F569">
        <v>0</v>
      </c>
      <c r="G569">
        <v>0</v>
      </c>
      <c r="I569" t="s">
        <v>410</v>
      </c>
      <c r="J569" t="s">
        <v>198</v>
      </c>
    </row>
    <row r="570" spans="1:10" x14ac:dyDescent="0.5">
      <c r="A570" t="s">
        <v>402</v>
      </c>
      <c r="B570" t="s">
        <v>1110</v>
      </c>
      <c r="C570" t="s">
        <v>1555</v>
      </c>
      <c r="D570" t="s">
        <v>657</v>
      </c>
      <c r="E570">
        <v>8</v>
      </c>
      <c r="F570">
        <v>4294967296</v>
      </c>
      <c r="G570">
        <v>4</v>
      </c>
      <c r="I570" t="s">
        <v>410</v>
      </c>
      <c r="J570" t="s">
        <v>198</v>
      </c>
    </row>
    <row r="571" spans="1:10" x14ac:dyDescent="0.5">
      <c r="A571" t="s">
        <v>402</v>
      </c>
      <c r="B571" t="s">
        <v>1112</v>
      </c>
      <c r="C571" t="s">
        <v>1556</v>
      </c>
      <c r="D571" t="s">
        <v>657</v>
      </c>
      <c r="E571">
        <v>9</v>
      </c>
      <c r="F571">
        <v>84934656</v>
      </c>
      <c r="G571">
        <v>7.9100000000000004E-2</v>
      </c>
      <c r="I571" t="s">
        <v>410</v>
      </c>
      <c r="J571" t="s">
        <v>198</v>
      </c>
    </row>
    <row r="572" spans="1:10" x14ac:dyDescent="0.5">
      <c r="A572" t="s">
        <v>402</v>
      </c>
      <c r="B572" t="s">
        <v>1114</v>
      </c>
      <c r="F572">
        <v>58.2</v>
      </c>
      <c r="G572">
        <v>58.2</v>
      </c>
      <c r="H572">
        <v>53.792999999999999</v>
      </c>
      <c r="I572" t="s">
        <v>410</v>
      </c>
      <c r="J572" t="s">
        <v>198</v>
      </c>
    </row>
    <row r="573" spans="1:10" x14ac:dyDescent="0.5">
      <c r="A573" t="s">
        <v>411</v>
      </c>
      <c r="B573" t="s">
        <v>1086</v>
      </c>
      <c r="C573" t="s">
        <v>1557</v>
      </c>
      <c r="D573" t="s">
        <v>645</v>
      </c>
      <c r="E573">
        <v>0</v>
      </c>
      <c r="F573">
        <v>15063</v>
      </c>
      <c r="G573">
        <v>0</v>
      </c>
      <c r="I573" t="s">
        <v>420</v>
      </c>
      <c r="J573" t="s">
        <v>198</v>
      </c>
    </row>
    <row r="574" spans="1:10" x14ac:dyDescent="0.5">
      <c r="A574" t="s">
        <v>411</v>
      </c>
      <c r="B574" t="s">
        <v>1088</v>
      </c>
      <c r="C574" t="s">
        <v>865</v>
      </c>
      <c r="D574" t="s">
        <v>645</v>
      </c>
      <c r="E574">
        <v>7</v>
      </c>
      <c r="F574">
        <v>0</v>
      </c>
      <c r="G574">
        <v>0</v>
      </c>
      <c r="I574" t="s">
        <v>420</v>
      </c>
      <c r="J574" t="s">
        <v>198</v>
      </c>
    </row>
    <row r="575" spans="1:10" x14ac:dyDescent="0.5">
      <c r="A575" t="s">
        <v>411</v>
      </c>
      <c r="B575" t="s">
        <v>1088</v>
      </c>
      <c r="C575" t="s">
        <v>862</v>
      </c>
      <c r="D575" t="s">
        <v>645</v>
      </c>
      <c r="E575">
        <v>24</v>
      </c>
      <c r="F575">
        <v>0</v>
      </c>
      <c r="G575">
        <v>0</v>
      </c>
      <c r="I575" t="s">
        <v>420</v>
      </c>
      <c r="J575" t="s">
        <v>198</v>
      </c>
    </row>
    <row r="576" spans="1:10" x14ac:dyDescent="0.5">
      <c r="A576" t="s">
        <v>411</v>
      </c>
      <c r="B576" t="s">
        <v>1088</v>
      </c>
      <c r="C576" t="s">
        <v>861</v>
      </c>
      <c r="D576" t="s">
        <v>645</v>
      </c>
      <c r="E576">
        <v>5</v>
      </c>
      <c r="F576">
        <v>0</v>
      </c>
      <c r="G576">
        <v>0</v>
      </c>
      <c r="I576" t="s">
        <v>420</v>
      </c>
      <c r="J576" t="s">
        <v>198</v>
      </c>
    </row>
    <row r="577" spans="1:10" x14ac:dyDescent="0.5">
      <c r="A577" t="s">
        <v>411</v>
      </c>
      <c r="B577" t="s">
        <v>1088</v>
      </c>
      <c r="C577" t="s">
        <v>870</v>
      </c>
      <c r="D577" t="s">
        <v>645</v>
      </c>
      <c r="E577">
        <v>28</v>
      </c>
      <c r="F577">
        <v>0</v>
      </c>
      <c r="G577">
        <v>0</v>
      </c>
      <c r="I577" t="s">
        <v>420</v>
      </c>
      <c r="J577" t="s">
        <v>198</v>
      </c>
    </row>
    <row r="578" spans="1:10" x14ac:dyDescent="0.5">
      <c r="A578" t="s">
        <v>411</v>
      </c>
      <c r="B578" t="s">
        <v>1088</v>
      </c>
      <c r="C578" t="s">
        <v>869</v>
      </c>
      <c r="D578" t="s">
        <v>645</v>
      </c>
      <c r="E578">
        <v>9</v>
      </c>
      <c r="F578">
        <v>0</v>
      </c>
      <c r="G578">
        <v>0</v>
      </c>
      <c r="I578" t="s">
        <v>420</v>
      </c>
      <c r="J578" t="s">
        <v>198</v>
      </c>
    </row>
    <row r="579" spans="1:10" x14ac:dyDescent="0.5">
      <c r="A579" t="s">
        <v>411</v>
      </c>
      <c r="B579" t="s">
        <v>1088</v>
      </c>
      <c r="C579" t="s">
        <v>866</v>
      </c>
      <c r="D579" t="s">
        <v>645</v>
      </c>
      <c r="E579">
        <v>26</v>
      </c>
      <c r="F579">
        <v>0</v>
      </c>
      <c r="G579">
        <v>0</v>
      </c>
      <c r="I579" t="s">
        <v>420</v>
      </c>
      <c r="J579" t="s">
        <v>198</v>
      </c>
    </row>
    <row r="580" spans="1:10" x14ac:dyDescent="0.5">
      <c r="A580" t="s">
        <v>411</v>
      </c>
      <c r="B580" t="s">
        <v>1088</v>
      </c>
      <c r="C580" t="s">
        <v>857</v>
      </c>
      <c r="D580" t="s">
        <v>645</v>
      </c>
      <c r="E580">
        <v>3</v>
      </c>
      <c r="F580">
        <v>0</v>
      </c>
      <c r="G580">
        <v>0</v>
      </c>
      <c r="I580" t="s">
        <v>420</v>
      </c>
      <c r="J580" t="s">
        <v>198</v>
      </c>
    </row>
    <row r="581" spans="1:10" x14ac:dyDescent="0.5">
      <c r="A581" t="s">
        <v>411</v>
      </c>
      <c r="B581" t="s">
        <v>1088</v>
      </c>
      <c r="C581" t="s">
        <v>858</v>
      </c>
      <c r="D581" t="s">
        <v>645</v>
      </c>
      <c r="E581">
        <v>22</v>
      </c>
      <c r="F581">
        <v>0</v>
      </c>
      <c r="G581">
        <v>0</v>
      </c>
      <c r="I581" t="s">
        <v>420</v>
      </c>
      <c r="J581" t="s">
        <v>198</v>
      </c>
    </row>
    <row r="582" spans="1:10" x14ac:dyDescent="0.5">
      <c r="A582" t="s">
        <v>411</v>
      </c>
      <c r="B582" t="s">
        <v>1089</v>
      </c>
      <c r="C582" t="s">
        <v>1558</v>
      </c>
      <c r="D582" t="s">
        <v>645</v>
      </c>
      <c r="E582">
        <v>29</v>
      </c>
      <c r="F582">
        <v>175112192</v>
      </c>
      <c r="G582">
        <v>0.16309999999999999</v>
      </c>
      <c r="I582" t="s">
        <v>420</v>
      </c>
      <c r="J582" t="s">
        <v>198</v>
      </c>
    </row>
    <row r="583" spans="1:10" x14ac:dyDescent="0.5">
      <c r="A583" t="s">
        <v>411</v>
      </c>
      <c r="B583" t="s">
        <v>1089</v>
      </c>
      <c r="C583" t="s">
        <v>1559</v>
      </c>
      <c r="D583" t="s">
        <v>645</v>
      </c>
      <c r="E583">
        <v>27</v>
      </c>
      <c r="F583">
        <v>8352956416</v>
      </c>
      <c r="G583">
        <v>7.7793000000000001</v>
      </c>
      <c r="I583" t="s">
        <v>420</v>
      </c>
      <c r="J583" t="s">
        <v>198</v>
      </c>
    </row>
    <row r="584" spans="1:10" x14ac:dyDescent="0.5">
      <c r="A584" t="s">
        <v>411</v>
      </c>
      <c r="B584" t="s">
        <v>1089</v>
      </c>
      <c r="C584" t="s">
        <v>1560</v>
      </c>
      <c r="D584" t="s">
        <v>645</v>
      </c>
      <c r="E584">
        <v>10</v>
      </c>
      <c r="F584">
        <v>21474836480</v>
      </c>
      <c r="G584">
        <v>20</v>
      </c>
      <c r="I584" t="s">
        <v>420</v>
      </c>
      <c r="J584" t="s">
        <v>198</v>
      </c>
    </row>
    <row r="585" spans="1:10" x14ac:dyDescent="0.5">
      <c r="A585" t="s">
        <v>411</v>
      </c>
      <c r="B585" t="s">
        <v>1089</v>
      </c>
      <c r="C585" t="s">
        <v>1561</v>
      </c>
      <c r="D585" t="s">
        <v>645</v>
      </c>
      <c r="E585">
        <v>8</v>
      </c>
      <c r="F585">
        <v>8589934592</v>
      </c>
      <c r="G585">
        <v>8</v>
      </c>
      <c r="I585" t="s">
        <v>420</v>
      </c>
      <c r="J585" t="s">
        <v>198</v>
      </c>
    </row>
    <row r="586" spans="1:10" x14ac:dyDescent="0.5">
      <c r="A586" t="s">
        <v>411</v>
      </c>
      <c r="B586" t="s">
        <v>1089</v>
      </c>
      <c r="C586" t="s">
        <v>1562</v>
      </c>
      <c r="D586" t="s">
        <v>645</v>
      </c>
      <c r="E586">
        <v>23</v>
      </c>
      <c r="F586">
        <v>11134828544</v>
      </c>
      <c r="G586">
        <v>10.370100000000001</v>
      </c>
      <c r="I586" t="s">
        <v>420</v>
      </c>
      <c r="J586" t="s">
        <v>198</v>
      </c>
    </row>
    <row r="587" spans="1:10" x14ac:dyDescent="0.5">
      <c r="A587" t="s">
        <v>411</v>
      </c>
      <c r="B587" t="s">
        <v>1089</v>
      </c>
      <c r="C587" t="s">
        <v>1563</v>
      </c>
      <c r="D587" t="s">
        <v>645</v>
      </c>
      <c r="E587">
        <v>6</v>
      </c>
      <c r="F587">
        <v>115964116992</v>
      </c>
      <c r="G587">
        <v>108</v>
      </c>
      <c r="I587" t="s">
        <v>420</v>
      </c>
      <c r="J587" t="s">
        <v>198</v>
      </c>
    </row>
    <row r="588" spans="1:10" x14ac:dyDescent="0.5">
      <c r="A588" t="s">
        <v>411</v>
      </c>
      <c r="B588" t="s">
        <v>1089</v>
      </c>
      <c r="C588" t="s">
        <v>1564</v>
      </c>
      <c r="D588" t="s">
        <v>645</v>
      </c>
      <c r="E588">
        <v>4</v>
      </c>
      <c r="F588">
        <v>53687091200</v>
      </c>
      <c r="G588">
        <v>50</v>
      </c>
      <c r="I588" t="s">
        <v>420</v>
      </c>
      <c r="J588" t="s">
        <v>198</v>
      </c>
    </row>
    <row r="589" spans="1:10" x14ac:dyDescent="0.5">
      <c r="A589" t="s">
        <v>411</v>
      </c>
      <c r="B589" t="s">
        <v>1089</v>
      </c>
      <c r="C589" t="s">
        <v>1565</v>
      </c>
      <c r="D589" t="s">
        <v>645</v>
      </c>
      <c r="E589">
        <v>25</v>
      </c>
      <c r="F589">
        <v>15108931584</v>
      </c>
      <c r="G589">
        <v>14.071300000000001</v>
      </c>
      <c r="I589" t="s">
        <v>420</v>
      </c>
      <c r="J589" t="s">
        <v>198</v>
      </c>
    </row>
    <row r="590" spans="1:10" x14ac:dyDescent="0.5">
      <c r="A590" t="s">
        <v>411</v>
      </c>
      <c r="B590" t="s">
        <v>1094</v>
      </c>
      <c r="C590" t="s">
        <v>1566</v>
      </c>
      <c r="D590" t="s">
        <v>645</v>
      </c>
      <c r="E590">
        <v>14</v>
      </c>
      <c r="F590">
        <v>19118947</v>
      </c>
      <c r="G590">
        <v>1.78E-2</v>
      </c>
      <c r="I590" t="s">
        <v>420</v>
      </c>
      <c r="J590" t="s">
        <v>198</v>
      </c>
    </row>
    <row r="591" spans="1:10" x14ac:dyDescent="0.5">
      <c r="A591" t="s">
        <v>411</v>
      </c>
      <c r="B591" t="s">
        <v>1094</v>
      </c>
      <c r="C591" t="s">
        <v>1567</v>
      </c>
      <c r="D591" t="s">
        <v>645</v>
      </c>
      <c r="E591">
        <v>15</v>
      </c>
      <c r="F591">
        <v>4947962</v>
      </c>
      <c r="G591">
        <v>4.5999999999999999E-3</v>
      </c>
      <c r="I591" t="s">
        <v>420</v>
      </c>
      <c r="J591" t="s">
        <v>198</v>
      </c>
    </row>
    <row r="592" spans="1:10" x14ac:dyDescent="0.5">
      <c r="A592" t="s">
        <v>411</v>
      </c>
      <c r="B592" t="s">
        <v>1094</v>
      </c>
      <c r="C592" t="s">
        <v>1568</v>
      </c>
      <c r="D592" t="s">
        <v>645</v>
      </c>
      <c r="E592">
        <v>16</v>
      </c>
      <c r="F592">
        <v>354636065</v>
      </c>
      <c r="G592">
        <v>0.33029999999999998</v>
      </c>
      <c r="I592" t="s">
        <v>420</v>
      </c>
      <c r="J592" t="s">
        <v>198</v>
      </c>
    </row>
    <row r="593" spans="1:10" x14ac:dyDescent="0.5">
      <c r="A593" t="s">
        <v>411</v>
      </c>
      <c r="B593" t="s">
        <v>1094</v>
      </c>
      <c r="C593" t="s">
        <v>1569</v>
      </c>
      <c r="D593" t="s">
        <v>645</v>
      </c>
      <c r="E593">
        <v>18</v>
      </c>
      <c r="F593">
        <v>86177109</v>
      </c>
      <c r="G593">
        <v>8.0299999999999996E-2</v>
      </c>
      <c r="I593" t="s">
        <v>420</v>
      </c>
      <c r="J593" t="s">
        <v>198</v>
      </c>
    </row>
    <row r="594" spans="1:10" x14ac:dyDescent="0.5">
      <c r="A594" t="s">
        <v>411</v>
      </c>
      <c r="B594" t="s">
        <v>1094</v>
      </c>
      <c r="C594" t="s">
        <v>1570</v>
      </c>
      <c r="D594" t="s">
        <v>645</v>
      </c>
      <c r="E594">
        <v>17</v>
      </c>
      <c r="F594">
        <v>160512</v>
      </c>
      <c r="G594">
        <v>1E-4</v>
      </c>
      <c r="I594" t="s">
        <v>420</v>
      </c>
      <c r="J594" t="s">
        <v>198</v>
      </c>
    </row>
    <row r="595" spans="1:10" x14ac:dyDescent="0.5">
      <c r="A595" t="s">
        <v>411</v>
      </c>
      <c r="B595" t="s">
        <v>1094</v>
      </c>
      <c r="C595" t="s">
        <v>1571</v>
      </c>
      <c r="D595" t="s">
        <v>645</v>
      </c>
      <c r="E595">
        <v>13</v>
      </c>
      <c r="F595">
        <v>164580</v>
      </c>
      <c r="G595">
        <v>2.0000000000000001E-4</v>
      </c>
      <c r="I595" t="s">
        <v>420</v>
      </c>
      <c r="J595" t="s">
        <v>198</v>
      </c>
    </row>
    <row r="596" spans="1:10" x14ac:dyDescent="0.5">
      <c r="A596" t="s">
        <v>411</v>
      </c>
      <c r="B596" t="s">
        <v>1094</v>
      </c>
      <c r="C596" t="s">
        <v>1572</v>
      </c>
      <c r="D596" t="s">
        <v>645</v>
      </c>
      <c r="E596">
        <v>20</v>
      </c>
      <c r="F596">
        <v>12123334</v>
      </c>
      <c r="G596">
        <v>1.1299999999999999E-2</v>
      </c>
      <c r="I596" t="s">
        <v>420</v>
      </c>
      <c r="J596" t="s">
        <v>198</v>
      </c>
    </row>
    <row r="597" spans="1:10" x14ac:dyDescent="0.5">
      <c r="A597" t="s">
        <v>411</v>
      </c>
      <c r="B597" t="s">
        <v>1094</v>
      </c>
      <c r="C597" t="s">
        <v>1573</v>
      </c>
      <c r="D597" t="s">
        <v>645</v>
      </c>
      <c r="E597">
        <v>19</v>
      </c>
      <c r="F597">
        <v>159799</v>
      </c>
      <c r="G597">
        <v>1E-4</v>
      </c>
      <c r="I597" t="s">
        <v>420</v>
      </c>
      <c r="J597" t="s">
        <v>198</v>
      </c>
    </row>
    <row r="598" spans="1:10" x14ac:dyDescent="0.5">
      <c r="A598" t="s">
        <v>411</v>
      </c>
      <c r="B598" t="s">
        <v>1102</v>
      </c>
      <c r="C598" t="s">
        <v>1574</v>
      </c>
      <c r="D598" t="s">
        <v>645</v>
      </c>
      <c r="E598">
        <v>1</v>
      </c>
      <c r="F598">
        <v>8684</v>
      </c>
      <c r="G598">
        <v>0</v>
      </c>
      <c r="I598" t="s">
        <v>420</v>
      </c>
      <c r="J598" t="s">
        <v>198</v>
      </c>
    </row>
    <row r="599" spans="1:10" x14ac:dyDescent="0.5">
      <c r="A599" t="s">
        <v>411</v>
      </c>
      <c r="B599" t="s">
        <v>1104</v>
      </c>
      <c r="C599" t="s">
        <v>1575</v>
      </c>
      <c r="D599" t="s">
        <v>645</v>
      </c>
      <c r="E599">
        <v>30</v>
      </c>
      <c r="F599">
        <v>22106</v>
      </c>
      <c r="G599">
        <v>0</v>
      </c>
      <c r="I599" t="s">
        <v>420</v>
      </c>
      <c r="J599" t="s">
        <v>198</v>
      </c>
    </row>
    <row r="600" spans="1:10" x14ac:dyDescent="0.5">
      <c r="A600" t="s">
        <v>411</v>
      </c>
      <c r="B600" t="s">
        <v>1106</v>
      </c>
      <c r="C600" t="s">
        <v>1576</v>
      </c>
      <c r="D600" t="s">
        <v>645</v>
      </c>
      <c r="E600">
        <v>2</v>
      </c>
      <c r="F600">
        <v>0</v>
      </c>
      <c r="G600">
        <v>0</v>
      </c>
      <c r="I600" t="s">
        <v>420</v>
      </c>
      <c r="J600" t="s">
        <v>198</v>
      </c>
    </row>
    <row r="601" spans="1:10" x14ac:dyDescent="0.5">
      <c r="A601" t="s">
        <v>411</v>
      </c>
      <c r="B601" t="s">
        <v>1108</v>
      </c>
      <c r="C601" t="s">
        <v>1577</v>
      </c>
      <c r="D601" t="s">
        <v>645</v>
      </c>
      <c r="E601">
        <v>21</v>
      </c>
      <c r="F601">
        <v>0</v>
      </c>
      <c r="G601">
        <v>0</v>
      </c>
      <c r="I601" t="s">
        <v>420</v>
      </c>
      <c r="J601" t="s">
        <v>198</v>
      </c>
    </row>
    <row r="602" spans="1:10" x14ac:dyDescent="0.5">
      <c r="A602" t="s">
        <v>411</v>
      </c>
      <c r="B602" t="s">
        <v>1110</v>
      </c>
      <c r="C602" t="s">
        <v>1578</v>
      </c>
      <c r="D602" t="s">
        <v>645</v>
      </c>
      <c r="E602">
        <v>11</v>
      </c>
      <c r="F602">
        <v>12884901888</v>
      </c>
      <c r="G602">
        <v>12</v>
      </c>
      <c r="I602" t="s">
        <v>420</v>
      </c>
      <c r="J602" t="s">
        <v>198</v>
      </c>
    </row>
    <row r="603" spans="1:10" x14ac:dyDescent="0.5">
      <c r="A603" t="s">
        <v>411</v>
      </c>
      <c r="B603" t="s">
        <v>1112</v>
      </c>
      <c r="C603" t="s">
        <v>1579</v>
      </c>
      <c r="D603" t="s">
        <v>645</v>
      </c>
      <c r="E603">
        <v>12</v>
      </c>
      <c r="F603">
        <v>87031808</v>
      </c>
      <c r="G603">
        <v>8.1100000000000005E-2</v>
      </c>
      <c r="I603" t="s">
        <v>420</v>
      </c>
      <c r="J603" t="s">
        <v>198</v>
      </c>
    </row>
    <row r="604" spans="1:10" x14ac:dyDescent="0.5">
      <c r="A604" t="s">
        <v>411</v>
      </c>
      <c r="B604" t="s">
        <v>1114</v>
      </c>
      <c r="F604">
        <v>230.9</v>
      </c>
      <c r="G604">
        <v>230.9</v>
      </c>
      <c r="H604">
        <v>218.38399999999999</v>
      </c>
      <c r="I604" t="s">
        <v>420</v>
      </c>
      <c r="J604" t="s">
        <v>198</v>
      </c>
    </row>
    <row r="605" spans="1:10" x14ac:dyDescent="0.5">
      <c r="A605" t="s">
        <v>421</v>
      </c>
      <c r="B605" t="s">
        <v>1086</v>
      </c>
      <c r="C605" t="s">
        <v>1580</v>
      </c>
      <c r="D605" t="s">
        <v>668</v>
      </c>
      <c r="E605">
        <v>0</v>
      </c>
      <c r="F605">
        <v>4454</v>
      </c>
      <c r="G605">
        <v>0</v>
      </c>
      <c r="I605" t="s">
        <v>426</v>
      </c>
      <c r="J605" t="s">
        <v>198</v>
      </c>
    </row>
    <row r="606" spans="1:10" x14ac:dyDescent="0.5">
      <c r="A606" t="s">
        <v>421</v>
      </c>
      <c r="B606" t="s">
        <v>1088</v>
      </c>
      <c r="C606" t="s">
        <v>872</v>
      </c>
      <c r="D606" t="s">
        <v>668</v>
      </c>
      <c r="E606">
        <v>4</v>
      </c>
      <c r="F606">
        <v>0</v>
      </c>
      <c r="G606">
        <v>0</v>
      </c>
      <c r="I606" t="s">
        <v>426</v>
      </c>
      <c r="J606" t="s">
        <v>198</v>
      </c>
    </row>
    <row r="607" spans="1:10" x14ac:dyDescent="0.5">
      <c r="A607" t="s">
        <v>421</v>
      </c>
      <c r="B607" t="s">
        <v>1088</v>
      </c>
      <c r="C607" t="s">
        <v>876</v>
      </c>
      <c r="D607" t="s">
        <v>668</v>
      </c>
      <c r="E607">
        <v>10</v>
      </c>
      <c r="F607">
        <v>0</v>
      </c>
      <c r="G607">
        <v>0</v>
      </c>
      <c r="I607" t="s">
        <v>426</v>
      </c>
      <c r="J607" t="s">
        <v>198</v>
      </c>
    </row>
    <row r="608" spans="1:10" x14ac:dyDescent="0.5">
      <c r="A608" t="s">
        <v>421</v>
      </c>
      <c r="B608" t="s">
        <v>1088</v>
      </c>
      <c r="C608" t="s">
        <v>873</v>
      </c>
      <c r="D608" t="s">
        <v>668</v>
      </c>
      <c r="E608">
        <v>6</v>
      </c>
      <c r="F608">
        <v>0</v>
      </c>
      <c r="G608">
        <v>0</v>
      </c>
      <c r="I608" t="s">
        <v>426</v>
      </c>
      <c r="J608" t="s">
        <v>198</v>
      </c>
    </row>
    <row r="609" spans="1:10" x14ac:dyDescent="0.5">
      <c r="A609" t="s">
        <v>421</v>
      </c>
      <c r="B609" t="s">
        <v>1088</v>
      </c>
      <c r="C609" t="s">
        <v>877</v>
      </c>
      <c r="D609" t="s">
        <v>668</v>
      </c>
      <c r="E609">
        <v>8</v>
      </c>
      <c r="F609">
        <v>0</v>
      </c>
      <c r="G609">
        <v>0</v>
      </c>
      <c r="I609" t="s">
        <v>426</v>
      </c>
      <c r="J609" t="s">
        <v>198</v>
      </c>
    </row>
    <row r="610" spans="1:10" x14ac:dyDescent="0.5">
      <c r="A610" t="s">
        <v>421</v>
      </c>
      <c r="B610" t="s">
        <v>1089</v>
      </c>
      <c r="C610" t="s">
        <v>1581</v>
      </c>
      <c r="D610" t="s">
        <v>668</v>
      </c>
      <c r="E610">
        <v>11</v>
      </c>
      <c r="F610">
        <v>53687091200</v>
      </c>
      <c r="G610">
        <v>50</v>
      </c>
      <c r="I610" t="s">
        <v>426</v>
      </c>
      <c r="J610" t="s">
        <v>198</v>
      </c>
    </row>
    <row r="611" spans="1:10" x14ac:dyDescent="0.5">
      <c r="A611" t="s">
        <v>421</v>
      </c>
      <c r="B611" t="s">
        <v>1089</v>
      </c>
      <c r="C611" t="s">
        <v>1582</v>
      </c>
      <c r="D611" t="s">
        <v>668</v>
      </c>
      <c r="E611">
        <v>9</v>
      </c>
      <c r="F611">
        <v>24117248</v>
      </c>
      <c r="G611">
        <v>2.2499999999999999E-2</v>
      </c>
      <c r="I611" t="s">
        <v>426</v>
      </c>
      <c r="J611" t="s">
        <v>198</v>
      </c>
    </row>
    <row r="612" spans="1:10" x14ac:dyDescent="0.5">
      <c r="A612" t="s">
        <v>421</v>
      </c>
      <c r="B612" t="s">
        <v>1089</v>
      </c>
      <c r="C612" t="s">
        <v>1583</v>
      </c>
      <c r="D612" t="s">
        <v>668</v>
      </c>
      <c r="E612">
        <v>7</v>
      </c>
      <c r="F612">
        <v>6391070720</v>
      </c>
      <c r="G612">
        <v>5.9520999999999997</v>
      </c>
      <c r="I612" t="s">
        <v>426</v>
      </c>
      <c r="J612" t="s">
        <v>198</v>
      </c>
    </row>
    <row r="613" spans="1:10" x14ac:dyDescent="0.5">
      <c r="A613" t="s">
        <v>421</v>
      </c>
      <c r="B613" t="s">
        <v>1089</v>
      </c>
      <c r="C613" t="s">
        <v>1584</v>
      </c>
      <c r="D613" t="s">
        <v>668</v>
      </c>
      <c r="E613">
        <v>5</v>
      </c>
      <c r="F613">
        <v>107374182400</v>
      </c>
      <c r="G613">
        <v>100</v>
      </c>
      <c r="I613" t="s">
        <v>426</v>
      </c>
      <c r="J613" t="s">
        <v>198</v>
      </c>
    </row>
    <row r="614" spans="1:10" x14ac:dyDescent="0.5">
      <c r="A614" t="s">
        <v>421</v>
      </c>
      <c r="B614" t="s">
        <v>1092</v>
      </c>
      <c r="C614" t="s">
        <v>1585</v>
      </c>
      <c r="D614" t="s">
        <v>668</v>
      </c>
      <c r="E614">
        <v>1</v>
      </c>
      <c r="F614">
        <v>3892</v>
      </c>
      <c r="G614">
        <v>0</v>
      </c>
      <c r="I614" t="s">
        <v>426</v>
      </c>
      <c r="J614" t="s">
        <v>198</v>
      </c>
    </row>
    <row r="615" spans="1:10" x14ac:dyDescent="0.5">
      <c r="A615" t="s">
        <v>421</v>
      </c>
      <c r="B615" t="s">
        <v>1094</v>
      </c>
      <c r="C615" t="s">
        <v>1586</v>
      </c>
      <c r="D615" t="s">
        <v>668</v>
      </c>
      <c r="E615">
        <v>23</v>
      </c>
      <c r="F615">
        <v>31390120</v>
      </c>
      <c r="G615">
        <v>2.92E-2</v>
      </c>
      <c r="I615" t="s">
        <v>426</v>
      </c>
      <c r="J615" t="s">
        <v>198</v>
      </c>
    </row>
    <row r="616" spans="1:10" x14ac:dyDescent="0.5">
      <c r="A616" t="s">
        <v>421</v>
      </c>
      <c r="B616" t="s">
        <v>1094</v>
      </c>
      <c r="C616" t="s">
        <v>1587</v>
      </c>
      <c r="D616" t="s">
        <v>668</v>
      </c>
      <c r="E616">
        <v>22</v>
      </c>
      <c r="F616">
        <v>188038</v>
      </c>
      <c r="G616">
        <v>2.0000000000000001E-4</v>
      </c>
      <c r="I616" t="s">
        <v>426</v>
      </c>
      <c r="J616" t="s">
        <v>198</v>
      </c>
    </row>
    <row r="617" spans="1:10" x14ac:dyDescent="0.5">
      <c r="A617" t="s">
        <v>421</v>
      </c>
      <c r="B617" t="s">
        <v>1094</v>
      </c>
      <c r="C617" t="s">
        <v>1588</v>
      </c>
      <c r="D617" t="s">
        <v>668</v>
      </c>
      <c r="E617">
        <v>21</v>
      </c>
      <c r="F617">
        <v>221466336</v>
      </c>
      <c r="G617">
        <v>0.20630000000000001</v>
      </c>
      <c r="I617" t="s">
        <v>426</v>
      </c>
      <c r="J617" t="s">
        <v>198</v>
      </c>
    </row>
    <row r="618" spans="1:10" x14ac:dyDescent="0.5">
      <c r="A618" t="s">
        <v>421</v>
      </c>
      <c r="B618" t="s">
        <v>1094</v>
      </c>
      <c r="C618" t="s">
        <v>1589</v>
      </c>
      <c r="D618" t="s">
        <v>668</v>
      </c>
      <c r="E618">
        <v>25</v>
      </c>
      <c r="F618">
        <v>152568438</v>
      </c>
      <c r="G618">
        <v>0.1421</v>
      </c>
      <c r="I618" t="s">
        <v>426</v>
      </c>
      <c r="J618" t="s">
        <v>198</v>
      </c>
    </row>
    <row r="619" spans="1:10" x14ac:dyDescent="0.5">
      <c r="A619" t="s">
        <v>421</v>
      </c>
      <c r="B619" t="s">
        <v>1094</v>
      </c>
      <c r="C619" t="s">
        <v>1590</v>
      </c>
      <c r="D619" t="s">
        <v>668</v>
      </c>
      <c r="E619">
        <v>26</v>
      </c>
      <c r="F619">
        <v>86839065</v>
      </c>
      <c r="G619">
        <v>8.09E-2</v>
      </c>
      <c r="I619" t="s">
        <v>426</v>
      </c>
      <c r="J619" t="s">
        <v>198</v>
      </c>
    </row>
    <row r="620" spans="1:10" x14ac:dyDescent="0.5">
      <c r="A620" t="s">
        <v>421</v>
      </c>
      <c r="B620" t="s">
        <v>1094</v>
      </c>
      <c r="C620" t="s">
        <v>1591</v>
      </c>
      <c r="D620" t="s">
        <v>668</v>
      </c>
      <c r="E620">
        <v>24</v>
      </c>
      <c r="F620">
        <v>203260</v>
      </c>
      <c r="G620">
        <v>2.0000000000000001E-4</v>
      </c>
      <c r="I620" t="s">
        <v>426</v>
      </c>
      <c r="J620" t="s">
        <v>198</v>
      </c>
    </row>
    <row r="621" spans="1:10" x14ac:dyDescent="0.5">
      <c r="A621" t="s">
        <v>421</v>
      </c>
      <c r="B621" t="s">
        <v>1094</v>
      </c>
      <c r="C621" t="s">
        <v>1592</v>
      </c>
      <c r="D621" t="s">
        <v>668</v>
      </c>
      <c r="E621">
        <v>20</v>
      </c>
      <c r="F621">
        <v>194031</v>
      </c>
      <c r="G621">
        <v>2.0000000000000001E-4</v>
      </c>
      <c r="I621" t="s">
        <v>426</v>
      </c>
      <c r="J621" t="s">
        <v>198</v>
      </c>
    </row>
    <row r="622" spans="1:10" x14ac:dyDescent="0.5">
      <c r="A622" t="s">
        <v>421</v>
      </c>
      <c r="B622" t="s">
        <v>1102</v>
      </c>
      <c r="C622" t="s">
        <v>1593</v>
      </c>
      <c r="D622" t="s">
        <v>668</v>
      </c>
      <c r="E622">
        <v>2</v>
      </c>
      <c r="F622">
        <v>270840</v>
      </c>
      <c r="G622">
        <v>2.9999999999999997E-4</v>
      </c>
      <c r="I622" t="s">
        <v>426</v>
      </c>
      <c r="J622" t="s">
        <v>198</v>
      </c>
    </row>
    <row r="623" spans="1:10" x14ac:dyDescent="0.5">
      <c r="A623" t="s">
        <v>421</v>
      </c>
      <c r="B623" t="s">
        <v>1104</v>
      </c>
      <c r="C623" t="s">
        <v>1594</v>
      </c>
      <c r="D623" t="s">
        <v>668</v>
      </c>
      <c r="E623">
        <v>12</v>
      </c>
      <c r="F623">
        <v>295761</v>
      </c>
      <c r="G623">
        <v>2.9999999999999997E-4</v>
      </c>
      <c r="I623" t="s">
        <v>426</v>
      </c>
      <c r="J623" t="s">
        <v>198</v>
      </c>
    </row>
    <row r="624" spans="1:10" x14ac:dyDescent="0.5">
      <c r="A624" t="s">
        <v>421</v>
      </c>
      <c r="B624" t="s">
        <v>1106</v>
      </c>
      <c r="C624" t="s">
        <v>1595</v>
      </c>
      <c r="D624" t="s">
        <v>668</v>
      </c>
      <c r="E624">
        <v>3</v>
      </c>
      <c r="F624">
        <v>0</v>
      </c>
      <c r="G624">
        <v>0</v>
      </c>
      <c r="I624" t="s">
        <v>426</v>
      </c>
      <c r="J624" t="s">
        <v>198</v>
      </c>
    </row>
    <row r="625" spans="1:10" x14ac:dyDescent="0.5">
      <c r="A625" t="s">
        <v>421</v>
      </c>
      <c r="B625" t="s">
        <v>1108</v>
      </c>
      <c r="C625" t="s">
        <v>1596</v>
      </c>
      <c r="D625" t="s">
        <v>668</v>
      </c>
      <c r="E625">
        <v>27</v>
      </c>
      <c r="F625">
        <v>0</v>
      </c>
      <c r="G625">
        <v>0</v>
      </c>
      <c r="I625" t="s">
        <v>426</v>
      </c>
      <c r="J625" t="s">
        <v>198</v>
      </c>
    </row>
    <row r="626" spans="1:10" x14ac:dyDescent="0.5">
      <c r="A626" t="s">
        <v>421</v>
      </c>
      <c r="B626" t="s">
        <v>1110</v>
      </c>
      <c r="C626" t="s">
        <v>1597</v>
      </c>
      <c r="D626" t="s">
        <v>668</v>
      </c>
      <c r="E626">
        <v>18</v>
      </c>
      <c r="F626">
        <v>12884901888</v>
      </c>
      <c r="G626">
        <v>12</v>
      </c>
      <c r="I626" t="s">
        <v>426</v>
      </c>
      <c r="J626" t="s">
        <v>198</v>
      </c>
    </row>
    <row r="627" spans="1:10" x14ac:dyDescent="0.5">
      <c r="A627" t="s">
        <v>421</v>
      </c>
      <c r="B627" t="s">
        <v>1112</v>
      </c>
      <c r="C627" t="s">
        <v>1598</v>
      </c>
      <c r="D627" t="s">
        <v>668</v>
      </c>
      <c r="E627">
        <v>19</v>
      </c>
      <c r="F627">
        <v>87031808</v>
      </c>
      <c r="G627">
        <v>8.1100000000000005E-2</v>
      </c>
      <c r="I627" t="s">
        <v>426</v>
      </c>
      <c r="J627" t="s">
        <v>198</v>
      </c>
    </row>
    <row r="628" spans="1:10" x14ac:dyDescent="0.5">
      <c r="A628" t="s">
        <v>421</v>
      </c>
      <c r="B628" t="s">
        <v>1114</v>
      </c>
      <c r="F628">
        <v>168.5</v>
      </c>
      <c r="G628">
        <v>168.5</v>
      </c>
      <c r="H628">
        <v>155.97499999999999</v>
      </c>
      <c r="I628" t="s">
        <v>426</v>
      </c>
      <c r="J628" t="s">
        <v>198</v>
      </c>
    </row>
    <row r="629" spans="1:10" x14ac:dyDescent="0.5">
      <c r="A629" t="s">
        <v>427</v>
      </c>
      <c r="B629" t="s">
        <v>1086</v>
      </c>
      <c r="C629" t="s">
        <v>1599</v>
      </c>
      <c r="D629" t="s">
        <v>668</v>
      </c>
      <c r="E629">
        <v>0</v>
      </c>
      <c r="F629">
        <v>17180</v>
      </c>
      <c r="G629">
        <v>0</v>
      </c>
      <c r="I629" t="s">
        <v>436</v>
      </c>
      <c r="J629" t="s">
        <v>198</v>
      </c>
    </row>
    <row r="630" spans="1:10" x14ac:dyDescent="0.5">
      <c r="A630" t="s">
        <v>427</v>
      </c>
      <c r="B630" t="s">
        <v>1088</v>
      </c>
      <c r="C630" t="s">
        <v>884</v>
      </c>
      <c r="D630" t="s">
        <v>668</v>
      </c>
      <c r="E630">
        <v>5</v>
      </c>
      <c r="F630">
        <v>0</v>
      </c>
      <c r="G630">
        <v>0</v>
      </c>
      <c r="I630" t="s">
        <v>436</v>
      </c>
      <c r="J630" t="s">
        <v>198</v>
      </c>
    </row>
    <row r="631" spans="1:10" x14ac:dyDescent="0.5">
      <c r="A631" t="s">
        <v>427</v>
      </c>
      <c r="B631" t="s">
        <v>1088</v>
      </c>
      <c r="C631" t="s">
        <v>881</v>
      </c>
      <c r="D631" t="s">
        <v>668</v>
      </c>
      <c r="E631">
        <v>11</v>
      </c>
      <c r="F631">
        <v>0</v>
      </c>
      <c r="G631">
        <v>0</v>
      </c>
      <c r="I631" t="s">
        <v>436</v>
      </c>
      <c r="J631" t="s">
        <v>198</v>
      </c>
    </row>
    <row r="632" spans="1:10" x14ac:dyDescent="0.5">
      <c r="A632" t="s">
        <v>427</v>
      </c>
      <c r="B632" t="s">
        <v>1088</v>
      </c>
      <c r="C632" t="s">
        <v>889</v>
      </c>
      <c r="D632" t="s">
        <v>668</v>
      </c>
      <c r="E632">
        <v>24</v>
      </c>
      <c r="F632">
        <v>0</v>
      </c>
      <c r="G632">
        <v>0</v>
      </c>
      <c r="I632" t="s">
        <v>436</v>
      </c>
      <c r="J632" t="s">
        <v>198</v>
      </c>
    </row>
    <row r="633" spans="1:10" x14ac:dyDescent="0.5">
      <c r="A633" t="s">
        <v>427</v>
      </c>
      <c r="B633" t="s">
        <v>1088</v>
      </c>
      <c r="C633" t="s">
        <v>888</v>
      </c>
      <c r="D633" t="s">
        <v>668</v>
      </c>
      <c r="E633">
        <v>7</v>
      </c>
      <c r="F633">
        <v>0</v>
      </c>
      <c r="G633">
        <v>0</v>
      </c>
      <c r="I633" t="s">
        <v>436</v>
      </c>
      <c r="J633" t="s">
        <v>198</v>
      </c>
    </row>
    <row r="634" spans="1:10" x14ac:dyDescent="0.5">
      <c r="A634" t="s">
        <v>427</v>
      </c>
      <c r="B634" t="s">
        <v>1088</v>
      </c>
      <c r="C634" t="s">
        <v>885</v>
      </c>
      <c r="D634" t="s">
        <v>668</v>
      </c>
      <c r="E634">
        <v>22</v>
      </c>
      <c r="F634">
        <v>0</v>
      </c>
      <c r="G634">
        <v>0</v>
      </c>
      <c r="I634" t="s">
        <v>436</v>
      </c>
      <c r="J634" t="s">
        <v>198</v>
      </c>
    </row>
    <row r="635" spans="1:10" x14ac:dyDescent="0.5">
      <c r="A635" t="s">
        <v>427</v>
      </c>
      <c r="B635" t="s">
        <v>1088</v>
      </c>
      <c r="C635" t="s">
        <v>880</v>
      </c>
      <c r="D635" t="s">
        <v>668</v>
      </c>
      <c r="E635">
        <v>3</v>
      </c>
      <c r="F635">
        <v>0</v>
      </c>
      <c r="G635">
        <v>0</v>
      </c>
      <c r="I635" t="s">
        <v>436</v>
      </c>
      <c r="J635" t="s">
        <v>198</v>
      </c>
    </row>
    <row r="636" spans="1:10" x14ac:dyDescent="0.5">
      <c r="A636" t="s">
        <v>427</v>
      </c>
      <c r="B636" t="s">
        <v>1088</v>
      </c>
      <c r="C636" t="s">
        <v>893</v>
      </c>
      <c r="D636" t="s">
        <v>668</v>
      </c>
      <c r="E636">
        <v>26</v>
      </c>
      <c r="F636">
        <v>0</v>
      </c>
      <c r="G636">
        <v>0</v>
      </c>
      <c r="I636" t="s">
        <v>436</v>
      </c>
      <c r="J636" t="s">
        <v>198</v>
      </c>
    </row>
    <row r="637" spans="1:10" x14ac:dyDescent="0.5">
      <c r="A637" t="s">
        <v>427</v>
      </c>
      <c r="B637" t="s">
        <v>1088</v>
      </c>
      <c r="C637" t="s">
        <v>892</v>
      </c>
      <c r="D637" t="s">
        <v>668</v>
      </c>
      <c r="E637">
        <v>9</v>
      </c>
      <c r="F637">
        <v>0</v>
      </c>
      <c r="G637">
        <v>0</v>
      </c>
      <c r="I637" t="s">
        <v>436</v>
      </c>
      <c r="J637" t="s">
        <v>198</v>
      </c>
    </row>
    <row r="638" spans="1:10" x14ac:dyDescent="0.5">
      <c r="A638" t="s">
        <v>427</v>
      </c>
      <c r="B638" t="s">
        <v>1089</v>
      </c>
      <c r="C638" t="s">
        <v>1600</v>
      </c>
      <c r="D638" t="s">
        <v>668</v>
      </c>
      <c r="E638">
        <v>27</v>
      </c>
      <c r="F638">
        <v>32511098880</v>
      </c>
      <c r="G638">
        <v>30.278300000000002</v>
      </c>
      <c r="I638" t="s">
        <v>436</v>
      </c>
      <c r="J638" t="s">
        <v>198</v>
      </c>
    </row>
    <row r="639" spans="1:10" x14ac:dyDescent="0.5">
      <c r="A639" t="s">
        <v>427</v>
      </c>
      <c r="B639" t="s">
        <v>1089</v>
      </c>
      <c r="C639" t="s">
        <v>1601</v>
      </c>
      <c r="D639" t="s">
        <v>668</v>
      </c>
      <c r="E639">
        <v>8</v>
      </c>
      <c r="F639">
        <v>4294967296</v>
      </c>
      <c r="G639">
        <v>4</v>
      </c>
      <c r="I639" t="s">
        <v>436</v>
      </c>
      <c r="J639" t="s">
        <v>198</v>
      </c>
    </row>
    <row r="640" spans="1:10" x14ac:dyDescent="0.5">
      <c r="A640" t="s">
        <v>427</v>
      </c>
      <c r="B640" t="s">
        <v>1089</v>
      </c>
      <c r="C640" t="s">
        <v>1602</v>
      </c>
      <c r="D640" t="s">
        <v>668</v>
      </c>
      <c r="E640">
        <v>25</v>
      </c>
      <c r="F640">
        <v>1048576</v>
      </c>
      <c r="G640">
        <v>1E-3</v>
      </c>
      <c r="I640" t="s">
        <v>436</v>
      </c>
      <c r="J640" t="s">
        <v>198</v>
      </c>
    </row>
    <row r="641" spans="1:10" x14ac:dyDescent="0.5">
      <c r="A641" t="s">
        <v>427</v>
      </c>
      <c r="B641" t="s">
        <v>1089</v>
      </c>
      <c r="C641" t="s">
        <v>1603</v>
      </c>
      <c r="D641" t="s">
        <v>668</v>
      </c>
      <c r="E641">
        <v>10</v>
      </c>
      <c r="F641">
        <v>214748364800</v>
      </c>
      <c r="G641">
        <v>200</v>
      </c>
      <c r="I641" t="s">
        <v>436</v>
      </c>
      <c r="J641" t="s">
        <v>198</v>
      </c>
    </row>
    <row r="642" spans="1:10" x14ac:dyDescent="0.5">
      <c r="A642" t="s">
        <v>427</v>
      </c>
      <c r="B642" t="s">
        <v>1089</v>
      </c>
      <c r="C642" t="s">
        <v>1604</v>
      </c>
      <c r="D642" t="s">
        <v>668</v>
      </c>
      <c r="E642">
        <v>12</v>
      </c>
      <c r="F642">
        <v>11044651008</v>
      </c>
      <c r="G642">
        <v>10.286099999999999</v>
      </c>
      <c r="I642" t="s">
        <v>436</v>
      </c>
      <c r="J642" t="s">
        <v>198</v>
      </c>
    </row>
    <row r="643" spans="1:10" x14ac:dyDescent="0.5">
      <c r="A643" t="s">
        <v>427</v>
      </c>
      <c r="B643" t="s">
        <v>1089</v>
      </c>
      <c r="C643" t="s">
        <v>1605</v>
      </c>
      <c r="D643" t="s">
        <v>668</v>
      </c>
      <c r="E643">
        <v>4</v>
      </c>
      <c r="F643">
        <v>21474836480</v>
      </c>
      <c r="G643">
        <v>20</v>
      </c>
      <c r="I643" t="s">
        <v>436</v>
      </c>
      <c r="J643" t="s">
        <v>198</v>
      </c>
    </row>
    <row r="644" spans="1:10" x14ac:dyDescent="0.5">
      <c r="A644" t="s">
        <v>427</v>
      </c>
      <c r="B644" t="s">
        <v>1089</v>
      </c>
      <c r="C644" t="s">
        <v>1606</v>
      </c>
      <c r="D644" t="s">
        <v>668</v>
      </c>
      <c r="E644">
        <v>23</v>
      </c>
      <c r="F644">
        <v>61917364224</v>
      </c>
      <c r="G644">
        <v>57.664999999999999</v>
      </c>
      <c r="I644" t="s">
        <v>436</v>
      </c>
      <c r="J644" t="s">
        <v>198</v>
      </c>
    </row>
    <row r="645" spans="1:10" x14ac:dyDescent="0.5">
      <c r="A645" t="s">
        <v>427</v>
      </c>
      <c r="B645" t="s">
        <v>1089</v>
      </c>
      <c r="C645" t="s">
        <v>1607</v>
      </c>
      <c r="D645" t="s">
        <v>668</v>
      </c>
      <c r="E645">
        <v>6</v>
      </c>
      <c r="F645">
        <v>322122547200</v>
      </c>
      <c r="G645">
        <v>300</v>
      </c>
      <c r="I645" t="s">
        <v>436</v>
      </c>
      <c r="J645" t="s">
        <v>198</v>
      </c>
    </row>
    <row r="646" spans="1:10" x14ac:dyDescent="0.5">
      <c r="A646" t="s">
        <v>427</v>
      </c>
      <c r="B646" t="s">
        <v>1092</v>
      </c>
      <c r="C646" t="s">
        <v>1608</v>
      </c>
      <c r="D646" t="s">
        <v>668</v>
      </c>
      <c r="E646">
        <v>31</v>
      </c>
      <c r="F646">
        <v>0</v>
      </c>
      <c r="G646">
        <v>0</v>
      </c>
      <c r="I646" t="s">
        <v>436</v>
      </c>
      <c r="J646" t="s">
        <v>198</v>
      </c>
    </row>
    <row r="647" spans="1:10" x14ac:dyDescent="0.5">
      <c r="A647" t="s">
        <v>427</v>
      </c>
      <c r="B647" t="s">
        <v>1094</v>
      </c>
      <c r="C647" t="s">
        <v>1609</v>
      </c>
      <c r="D647" t="s">
        <v>668</v>
      </c>
      <c r="E647">
        <v>13</v>
      </c>
      <c r="F647">
        <v>31955201</v>
      </c>
      <c r="G647">
        <v>2.98E-2</v>
      </c>
      <c r="I647" t="s">
        <v>436</v>
      </c>
      <c r="J647" t="s">
        <v>198</v>
      </c>
    </row>
    <row r="648" spans="1:10" x14ac:dyDescent="0.5">
      <c r="A648" t="s">
        <v>427</v>
      </c>
      <c r="B648" t="s">
        <v>1094</v>
      </c>
      <c r="C648" t="s">
        <v>1610</v>
      </c>
      <c r="D648" t="s">
        <v>668</v>
      </c>
      <c r="E648">
        <v>14</v>
      </c>
      <c r="F648">
        <v>84426336</v>
      </c>
      <c r="G648">
        <v>7.8600000000000003E-2</v>
      </c>
      <c r="I648" t="s">
        <v>436</v>
      </c>
      <c r="J648" t="s">
        <v>198</v>
      </c>
    </row>
    <row r="649" spans="1:10" x14ac:dyDescent="0.5">
      <c r="A649" t="s">
        <v>427</v>
      </c>
      <c r="B649" t="s">
        <v>1094</v>
      </c>
      <c r="C649" t="s">
        <v>1611</v>
      </c>
      <c r="D649" t="s">
        <v>668</v>
      </c>
      <c r="E649">
        <v>15</v>
      </c>
      <c r="F649">
        <v>183464</v>
      </c>
      <c r="G649">
        <v>2.0000000000000001E-4</v>
      </c>
      <c r="I649" t="s">
        <v>436</v>
      </c>
      <c r="J649" t="s">
        <v>198</v>
      </c>
    </row>
    <row r="650" spans="1:10" x14ac:dyDescent="0.5">
      <c r="A650" t="s">
        <v>427</v>
      </c>
      <c r="B650" t="s">
        <v>1094</v>
      </c>
      <c r="C650" t="s">
        <v>1612</v>
      </c>
      <c r="D650" t="s">
        <v>668</v>
      </c>
      <c r="E650">
        <v>17</v>
      </c>
      <c r="F650">
        <v>274743448</v>
      </c>
      <c r="G650">
        <v>0.25590000000000002</v>
      </c>
      <c r="I650" t="s">
        <v>436</v>
      </c>
      <c r="J650" t="s">
        <v>198</v>
      </c>
    </row>
    <row r="651" spans="1:10" x14ac:dyDescent="0.5">
      <c r="A651" t="s">
        <v>427</v>
      </c>
      <c r="B651" t="s">
        <v>1094</v>
      </c>
      <c r="C651" t="s">
        <v>1613</v>
      </c>
      <c r="D651" t="s">
        <v>668</v>
      </c>
      <c r="E651">
        <v>16</v>
      </c>
      <c r="F651">
        <v>2273803</v>
      </c>
      <c r="G651">
        <v>2.0999999999999999E-3</v>
      </c>
      <c r="I651" t="s">
        <v>436</v>
      </c>
      <c r="J651" t="s">
        <v>198</v>
      </c>
    </row>
    <row r="652" spans="1:10" x14ac:dyDescent="0.5">
      <c r="A652" t="s">
        <v>427</v>
      </c>
      <c r="B652" t="s">
        <v>1094</v>
      </c>
      <c r="C652" t="s">
        <v>1614</v>
      </c>
      <c r="D652" t="s">
        <v>668</v>
      </c>
      <c r="E652">
        <v>18</v>
      </c>
      <c r="F652">
        <v>180062</v>
      </c>
      <c r="G652">
        <v>2.0000000000000001E-4</v>
      </c>
      <c r="I652" t="s">
        <v>436</v>
      </c>
      <c r="J652" t="s">
        <v>198</v>
      </c>
    </row>
    <row r="653" spans="1:10" x14ac:dyDescent="0.5">
      <c r="A653" t="s">
        <v>427</v>
      </c>
      <c r="B653" t="s">
        <v>1094</v>
      </c>
      <c r="C653" t="s">
        <v>1615</v>
      </c>
      <c r="D653" t="s">
        <v>668</v>
      </c>
      <c r="E653">
        <v>20</v>
      </c>
      <c r="F653">
        <v>124199576</v>
      </c>
      <c r="G653">
        <v>0.1157</v>
      </c>
      <c r="I653" t="s">
        <v>436</v>
      </c>
      <c r="J653" t="s">
        <v>198</v>
      </c>
    </row>
    <row r="654" spans="1:10" x14ac:dyDescent="0.5">
      <c r="A654" t="s">
        <v>427</v>
      </c>
      <c r="B654" t="s">
        <v>1094</v>
      </c>
      <c r="C654" t="s">
        <v>1616</v>
      </c>
      <c r="D654" t="s">
        <v>668</v>
      </c>
      <c r="E654">
        <v>19</v>
      </c>
      <c r="F654">
        <v>62703933</v>
      </c>
      <c r="G654">
        <v>5.8400000000000001E-2</v>
      </c>
      <c r="I654" t="s">
        <v>436</v>
      </c>
      <c r="J654" t="s">
        <v>198</v>
      </c>
    </row>
    <row r="655" spans="1:10" x14ac:dyDescent="0.5">
      <c r="A655" t="s">
        <v>427</v>
      </c>
      <c r="B655" t="s">
        <v>1102</v>
      </c>
      <c r="C655" t="s">
        <v>1617</v>
      </c>
      <c r="D655" t="s">
        <v>668</v>
      </c>
      <c r="E655">
        <v>1</v>
      </c>
      <c r="F655">
        <v>8684</v>
      </c>
      <c r="G655">
        <v>0</v>
      </c>
      <c r="I655" t="s">
        <v>436</v>
      </c>
      <c r="J655" t="s">
        <v>198</v>
      </c>
    </row>
    <row r="656" spans="1:10" x14ac:dyDescent="0.5">
      <c r="A656" t="s">
        <v>427</v>
      </c>
      <c r="B656" t="s">
        <v>1104</v>
      </c>
      <c r="C656" t="s">
        <v>1618</v>
      </c>
      <c r="D656" t="s">
        <v>668</v>
      </c>
      <c r="E656">
        <v>28</v>
      </c>
      <c r="F656">
        <v>22330</v>
      </c>
      <c r="G656">
        <v>0</v>
      </c>
      <c r="I656" t="s">
        <v>436</v>
      </c>
      <c r="J656" t="s">
        <v>198</v>
      </c>
    </row>
    <row r="657" spans="1:10" x14ac:dyDescent="0.5">
      <c r="A657" t="s">
        <v>427</v>
      </c>
      <c r="B657" t="s">
        <v>1106</v>
      </c>
      <c r="C657" t="s">
        <v>1619</v>
      </c>
      <c r="D657" t="s">
        <v>668</v>
      </c>
      <c r="E657">
        <v>2</v>
      </c>
      <c r="F657">
        <v>0</v>
      </c>
      <c r="G657">
        <v>0</v>
      </c>
      <c r="I657" t="s">
        <v>436</v>
      </c>
      <c r="J657" t="s">
        <v>198</v>
      </c>
    </row>
    <row r="658" spans="1:10" x14ac:dyDescent="0.5">
      <c r="A658" t="s">
        <v>427</v>
      </c>
      <c r="B658" t="s">
        <v>1108</v>
      </c>
      <c r="C658" t="s">
        <v>1620</v>
      </c>
      <c r="D658" t="s">
        <v>668</v>
      </c>
      <c r="E658">
        <v>21</v>
      </c>
      <c r="F658">
        <v>0</v>
      </c>
      <c r="G658">
        <v>0</v>
      </c>
      <c r="I658" t="s">
        <v>436</v>
      </c>
      <c r="J658" t="s">
        <v>198</v>
      </c>
    </row>
    <row r="659" spans="1:10" x14ac:dyDescent="0.5">
      <c r="A659" t="s">
        <v>427</v>
      </c>
      <c r="B659" t="s">
        <v>1110</v>
      </c>
      <c r="C659" t="s">
        <v>1621</v>
      </c>
      <c r="D659" t="s">
        <v>668</v>
      </c>
      <c r="E659">
        <v>29</v>
      </c>
      <c r="F659">
        <v>17179869184</v>
      </c>
      <c r="G659">
        <v>16</v>
      </c>
      <c r="I659" t="s">
        <v>436</v>
      </c>
      <c r="J659" t="s">
        <v>198</v>
      </c>
    </row>
    <row r="660" spans="1:10" x14ac:dyDescent="0.5">
      <c r="A660" t="s">
        <v>427</v>
      </c>
      <c r="B660" t="s">
        <v>1112</v>
      </c>
      <c r="C660" t="s">
        <v>1622</v>
      </c>
      <c r="D660" t="s">
        <v>668</v>
      </c>
      <c r="E660">
        <v>30</v>
      </c>
      <c r="F660">
        <v>87031808</v>
      </c>
      <c r="G660">
        <v>8.1100000000000005E-2</v>
      </c>
      <c r="I660" t="s">
        <v>436</v>
      </c>
      <c r="J660" t="s">
        <v>198</v>
      </c>
    </row>
    <row r="661" spans="1:10" x14ac:dyDescent="0.5">
      <c r="A661" t="s">
        <v>427</v>
      </c>
      <c r="B661" t="s">
        <v>1114</v>
      </c>
      <c r="F661">
        <v>638.9</v>
      </c>
      <c r="G661">
        <v>638.9</v>
      </c>
      <c r="H661">
        <v>622.23</v>
      </c>
      <c r="I661" t="s">
        <v>436</v>
      </c>
      <c r="J661" t="s">
        <v>198</v>
      </c>
    </row>
    <row r="662" spans="1:10" x14ac:dyDescent="0.5">
      <c r="A662" t="s">
        <v>437</v>
      </c>
      <c r="B662" t="s">
        <v>1086</v>
      </c>
      <c r="C662" t="s">
        <v>1623</v>
      </c>
      <c r="D662" t="s">
        <v>668</v>
      </c>
      <c r="E662">
        <v>0</v>
      </c>
      <c r="F662">
        <v>0</v>
      </c>
      <c r="G662">
        <v>0</v>
      </c>
      <c r="I662" t="s">
        <v>446</v>
      </c>
      <c r="J662" t="s">
        <v>198</v>
      </c>
    </row>
    <row r="663" spans="1:10" x14ac:dyDescent="0.5">
      <c r="A663" t="s">
        <v>437</v>
      </c>
      <c r="B663" t="s">
        <v>1088</v>
      </c>
      <c r="C663" t="s">
        <v>897</v>
      </c>
      <c r="D663" t="s">
        <v>668</v>
      </c>
      <c r="E663">
        <v>3</v>
      </c>
      <c r="F663">
        <v>0</v>
      </c>
      <c r="G663">
        <v>0</v>
      </c>
      <c r="I663" t="s">
        <v>446</v>
      </c>
      <c r="J663" t="s">
        <v>198</v>
      </c>
    </row>
    <row r="664" spans="1:10" x14ac:dyDescent="0.5">
      <c r="A664" t="s">
        <v>437</v>
      </c>
      <c r="B664" t="s">
        <v>1089</v>
      </c>
      <c r="C664" t="s">
        <v>1624</v>
      </c>
      <c r="D664" t="s">
        <v>668</v>
      </c>
      <c r="E664">
        <v>4</v>
      </c>
      <c r="F664">
        <v>19333644288</v>
      </c>
      <c r="G664">
        <v>18.0059</v>
      </c>
      <c r="I664" t="s">
        <v>446</v>
      </c>
      <c r="J664" t="s">
        <v>198</v>
      </c>
    </row>
    <row r="665" spans="1:10" x14ac:dyDescent="0.5">
      <c r="A665" t="s">
        <v>437</v>
      </c>
      <c r="B665" t="s">
        <v>1094</v>
      </c>
      <c r="C665" t="s">
        <v>1625</v>
      </c>
      <c r="D665" t="s">
        <v>668</v>
      </c>
      <c r="E665">
        <v>9</v>
      </c>
      <c r="F665">
        <v>139625</v>
      </c>
      <c r="G665">
        <v>1E-4</v>
      </c>
      <c r="I665" t="s">
        <v>446</v>
      </c>
      <c r="J665" t="s">
        <v>198</v>
      </c>
    </row>
    <row r="666" spans="1:10" x14ac:dyDescent="0.5">
      <c r="A666" t="s">
        <v>437</v>
      </c>
      <c r="B666" t="s">
        <v>1094</v>
      </c>
      <c r="C666" t="s">
        <v>1626</v>
      </c>
      <c r="D666" t="s">
        <v>668</v>
      </c>
      <c r="E666">
        <v>8</v>
      </c>
      <c r="F666">
        <v>139715</v>
      </c>
      <c r="G666">
        <v>1E-4</v>
      </c>
      <c r="I666" t="s">
        <v>446</v>
      </c>
      <c r="J666" t="s">
        <v>198</v>
      </c>
    </row>
    <row r="667" spans="1:10" x14ac:dyDescent="0.5">
      <c r="A667" t="s">
        <v>437</v>
      </c>
      <c r="B667" t="s">
        <v>1094</v>
      </c>
      <c r="C667" t="s">
        <v>1627</v>
      </c>
      <c r="D667" t="s">
        <v>668</v>
      </c>
      <c r="E667">
        <v>10</v>
      </c>
      <c r="F667">
        <v>65536</v>
      </c>
      <c r="G667">
        <v>1E-4</v>
      </c>
      <c r="I667" t="s">
        <v>446</v>
      </c>
      <c r="J667" t="s">
        <v>198</v>
      </c>
    </row>
    <row r="668" spans="1:10" x14ac:dyDescent="0.5">
      <c r="A668" t="s">
        <v>437</v>
      </c>
      <c r="B668" t="s">
        <v>1094</v>
      </c>
      <c r="C668" t="s">
        <v>1628</v>
      </c>
      <c r="D668" t="s">
        <v>668</v>
      </c>
      <c r="E668">
        <v>12</v>
      </c>
      <c r="F668">
        <v>139729</v>
      </c>
      <c r="G668">
        <v>1E-4</v>
      </c>
      <c r="I668" t="s">
        <v>446</v>
      </c>
      <c r="J668" t="s">
        <v>198</v>
      </c>
    </row>
    <row r="669" spans="1:10" x14ac:dyDescent="0.5">
      <c r="A669" t="s">
        <v>437</v>
      </c>
      <c r="B669" t="s">
        <v>1094</v>
      </c>
      <c r="C669" t="s">
        <v>1629</v>
      </c>
      <c r="D669" t="s">
        <v>668</v>
      </c>
      <c r="E669">
        <v>11</v>
      </c>
      <c r="F669">
        <v>139709</v>
      </c>
      <c r="G669">
        <v>1E-4</v>
      </c>
      <c r="I669" t="s">
        <v>446</v>
      </c>
      <c r="J669" t="s">
        <v>198</v>
      </c>
    </row>
    <row r="670" spans="1:10" x14ac:dyDescent="0.5">
      <c r="A670" t="s">
        <v>437</v>
      </c>
      <c r="B670" t="s">
        <v>1094</v>
      </c>
      <c r="C670" t="s">
        <v>1630</v>
      </c>
      <c r="D670" t="s">
        <v>668</v>
      </c>
      <c r="E670">
        <v>13</v>
      </c>
      <c r="F670">
        <v>139727</v>
      </c>
      <c r="G670">
        <v>1E-4</v>
      </c>
      <c r="I670" t="s">
        <v>446</v>
      </c>
      <c r="J670" t="s">
        <v>198</v>
      </c>
    </row>
    <row r="671" spans="1:10" x14ac:dyDescent="0.5">
      <c r="A671" t="s">
        <v>437</v>
      </c>
      <c r="B671" t="s">
        <v>1094</v>
      </c>
      <c r="C671" t="s">
        <v>1631</v>
      </c>
      <c r="D671" t="s">
        <v>668</v>
      </c>
      <c r="E671">
        <v>7</v>
      </c>
      <c r="F671">
        <v>139613</v>
      </c>
      <c r="G671">
        <v>1E-4</v>
      </c>
      <c r="I671" t="s">
        <v>446</v>
      </c>
      <c r="J671" t="s">
        <v>198</v>
      </c>
    </row>
    <row r="672" spans="1:10" x14ac:dyDescent="0.5">
      <c r="A672" t="s">
        <v>437</v>
      </c>
      <c r="B672" t="s">
        <v>1102</v>
      </c>
      <c r="C672" t="s">
        <v>1632</v>
      </c>
      <c r="D672" t="s">
        <v>668</v>
      </c>
      <c r="E672">
        <v>1</v>
      </c>
      <c r="F672">
        <v>8684</v>
      </c>
      <c r="G672">
        <v>0</v>
      </c>
      <c r="I672" t="s">
        <v>446</v>
      </c>
      <c r="J672" t="s">
        <v>198</v>
      </c>
    </row>
    <row r="673" spans="1:10" x14ac:dyDescent="0.5">
      <c r="A673" t="s">
        <v>437</v>
      </c>
      <c r="B673" t="s">
        <v>1106</v>
      </c>
      <c r="C673" t="s">
        <v>1633</v>
      </c>
      <c r="D673" t="s">
        <v>668</v>
      </c>
      <c r="E673">
        <v>2</v>
      </c>
      <c r="F673">
        <v>0</v>
      </c>
      <c r="G673">
        <v>0</v>
      </c>
      <c r="I673" t="s">
        <v>446</v>
      </c>
      <c r="J673" t="s">
        <v>198</v>
      </c>
    </row>
    <row r="674" spans="1:10" x14ac:dyDescent="0.5">
      <c r="A674" t="s">
        <v>437</v>
      </c>
      <c r="B674" t="s">
        <v>1110</v>
      </c>
      <c r="C674" t="s">
        <v>1634</v>
      </c>
      <c r="D674" t="s">
        <v>668</v>
      </c>
      <c r="E674">
        <v>5</v>
      </c>
      <c r="F674">
        <v>4294967296</v>
      </c>
      <c r="G674">
        <v>4</v>
      </c>
      <c r="I674" t="s">
        <v>446</v>
      </c>
      <c r="J674" t="s">
        <v>198</v>
      </c>
    </row>
    <row r="675" spans="1:10" x14ac:dyDescent="0.5">
      <c r="A675" t="s">
        <v>437</v>
      </c>
      <c r="B675" t="s">
        <v>1112</v>
      </c>
      <c r="C675" t="s">
        <v>1635</v>
      </c>
      <c r="D675" t="s">
        <v>668</v>
      </c>
      <c r="E675">
        <v>6</v>
      </c>
      <c r="F675">
        <v>84934656</v>
      </c>
      <c r="G675">
        <v>7.9100000000000004E-2</v>
      </c>
      <c r="I675" t="s">
        <v>446</v>
      </c>
      <c r="J675" t="s">
        <v>198</v>
      </c>
    </row>
    <row r="676" spans="1:10" x14ac:dyDescent="0.5">
      <c r="A676" t="s">
        <v>437</v>
      </c>
      <c r="B676" t="s">
        <v>1114</v>
      </c>
      <c r="F676">
        <v>22.1</v>
      </c>
      <c r="G676">
        <v>22.1</v>
      </c>
      <c r="H676">
        <v>18.006</v>
      </c>
      <c r="I676" t="s">
        <v>446</v>
      </c>
      <c r="J676" t="s">
        <v>198</v>
      </c>
    </row>
    <row r="677" spans="1:10" x14ac:dyDescent="0.5">
      <c r="A677" t="s">
        <v>447</v>
      </c>
      <c r="B677" t="s">
        <v>1086</v>
      </c>
      <c r="C677" t="s">
        <v>1636</v>
      </c>
      <c r="D677" t="s">
        <v>668</v>
      </c>
      <c r="E677">
        <v>0</v>
      </c>
      <c r="F677">
        <v>3648</v>
      </c>
      <c r="G677">
        <v>0</v>
      </c>
      <c r="I677" t="s">
        <v>451</v>
      </c>
      <c r="J677" t="s">
        <v>198</v>
      </c>
    </row>
    <row r="678" spans="1:10" x14ac:dyDescent="0.5">
      <c r="A678" t="s">
        <v>447</v>
      </c>
      <c r="B678" t="s">
        <v>1088</v>
      </c>
      <c r="C678" t="s">
        <v>900</v>
      </c>
      <c r="D678" t="s">
        <v>668</v>
      </c>
      <c r="E678">
        <v>4</v>
      </c>
      <c r="F678">
        <v>0</v>
      </c>
      <c r="G678">
        <v>0</v>
      </c>
      <c r="I678" t="s">
        <v>451</v>
      </c>
      <c r="J678" t="s">
        <v>198</v>
      </c>
    </row>
    <row r="679" spans="1:10" x14ac:dyDescent="0.5">
      <c r="A679" t="s">
        <v>447</v>
      </c>
      <c r="B679" t="s">
        <v>1088</v>
      </c>
      <c r="C679" t="s">
        <v>901</v>
      </c>
      <c r="D679" t="s">
        <v>668</v>
      </c>
      <c r="E679">
        <v>15</v>
      </c>
      <c r="F679">
        <v>0</v>
      </c>
      <c r="G679">
        <v>0</v>
      </c>
      <c r="I679" t="s">
        <v>451</v>
      </c>
      <c r="J679" t="s">
        <v>198</v>
      </c>
    </row>
    <row r="680" spans="1:10" x14ac:dyDescent="0.5">
      <c r="A680" t="s">
        <v>447</v>
      </c>
      <c r="B680" t="s">
        <v>1089</v>
      </c>
      <c r="C680" t="s">
        <v>1637</v>
      </c>
      <c r="D680" t="s">
        <v>668</v>
      </c>
      <c r="E680">
        <v>23</v>
      </c>
      <c r="F680">
        <v>5907677184</v>
      </c>
      <c r="G680">
        <v>5.5019999999999998</v>
      </c>
      <c r="I680" t="s">
        <v>451</v>
      </c>
      <c r="J680" t="s">
        <v>198</v>
      </c>
    </row>
    <row r="681" spans="1:10" x14ac:dyDescent="0.5">
      <c r="A681" t="s">
        <v>447</v>
      </c>
      <c r="B681" t="s">
        <v>1089</v>
      </c>
      <c r="C681" t="s">
        <v>1638</v>
      </c>
      <c r="D681" t="s">
        <v>668</v>
      </c>
      <c r="E681">
        <v>5</v>
      </c>
      <c r="F681">
        <v>161061273600</v>
      </c>
      <c r="G681">
        <v>150</v>
      </c>
      <c r="I681" t="s">
        <v>451</v>
      </c>
      <c r="J681" t="s">
        <v>198</v>
      </c>
    </row>
    <row r="682" spans="1:10" x14ac:dyDescent="0.5">
      <c r="A682" t="s">
        <v>447</v>
      </c>
      <c r="B682" t="s">
        <v>1092</v>
      </c>
      <c r="C682" t="s">
        <v>1639</v>
      </c>
      <c r="D682" t="s">
        <v>668</v>
      </c>
      <c r="E682">
        <v>1</v>
      </c>
      <c r="F682">
        <v>0</v>
      </c>
      <c r="G682">
        <v>0</v>
      </c>
      <c r="I682" t="s">
        <v>451</v>
      </c>
      <c r="J682" t="s">
        <v>198</v>
      </c>
    </row>
    <row r="683" spans="1:10" x14ac:dyDescent="0.5">
      <c r="A683" t="s">
        <v>447</v>
      </c>
      <c r="B683" t="s">
        <v>1094</v>
      </c>
      <c r="C683" t="s">
        <v>1640</v>
      </c>
      <c r="D683" t="s">
        <v>668</v>
      </c>
      <c r="E683">
        <v>22</v>
      </c>
      <c r="F683">
        <v>1725962</v>
      </c>
      <c r="G683">
        <v>1.6000000000000001E-3</v>
      </c>
      <c r="I683" t="s">
        <v>451</v>
      </c>
      <c r="J683" t="s">
        <v>198</v>
      </c>
    </row>
    <row r="684" spans="1:10" x14ac:dyDescent="0.5">
      <c r="A684" t="s">
        <v>447</v>
      </c>
      <c r="B684" t="s">
        <v>1094</v>
      </c>
      <c r="C684" t="s">
        <v>1641</v>
      </c>
      <c r="D684" t="s">
        <v>668</v>
      </c>
      <c r="E684">
        <v>21</v>
      </c>
      <c r="F684">
        <v>206565</v>
      </c>
      <c r="G684">
        <v>2.0000000000000001E-4</v>
      </c>
      <c r="I684" t="s">
        <v>451</v>
      </c>
      <c r="J684" t="s">
        <v>198</v>
      </c>
    </row>
    <row r="685" spans="1:10" x14ac:dyDescent="0.5">
      <c r="A685" t="s">
        <v>447</v>
      </c>
      <c r="B685" t="s">
        <v>1094</v>
      </c>
      <c r="C685" t="s">
        <v>1642</v>
      </c>
      <c r="D685" t="s">
        <v>668</v>
      </c>
      <c r="E685">
        <v>20</v>
      </c>
      <c r="F685">
        <v>205071</v>
      </c>
      <c r="G685">
        <v>2.0000000000000001E-4</v>
      </c>
      <c r="I685" t="s">
        <v>451</v>
      </c>
      <c r="J685" t="s">
        <v>198</v>
      </c>
    </row>
    <row r="686" spans="1:10" x14ac:dyDescent="0.5">
      <c r="A686" t="s">
        <v>447</v>
      </c>
      <c r="B686" t="s">
        <v>1094</v>
      </c>
      <c r="C686" t="s">
        <v>1643</v>
      </c>
      <c r="D686" t="s">
        <v>668</v>
      </c>
      <c r="E686">
        <v>16</v>
      </c>
      <c r="F686">
        <v>199376</v>
      </c>
      <c r="G686">
        <v>2.0000000000000001E-4</v>
      </c>
      <c r="I686" t="s">
        <v>451</v>
      </c>
      <c r="J686" t="s">
        <v>198</v>
      </c>
    </row>
    <row r="687" spans="1:10" x14ac:dyDescent="0.5">
      <c r="A687" t="s">
        <v>447</v>
      </c>
      <c r="B687" t="s">
        <v>1094</v>
      </c>
      <c r="C687" t="s">
        <v>1644</v>
      </c>
      <c r="D687" t="s">
        <v>668</v>
      </c>
      <c r="E687">
        <v>18</v>
      </c>
      <c r="F687">
        <v>115971509</v>
      </c>
      <c r="G687">
        <v>0.108</v>
      </c>
      <c r="I687" t="s">
        <v>451</v>
      </c>
      <c r="J687" t="s">
        <v>198</v>
      </c>
    </row>
    <row r="688" spans="1:10" x14ac:dyDescent="0.5">
      <c r="A688" t="s">
        <v>447</v>
      </c>
      <c r="B688" t="s">
        <v>1094</v>
      </c>
      <c r="C688" t="s">
        <v>1645</v>
      </c>
      <c r="D688" t="s">
        <v>668</v>
      </c>
      <c r="E688">
        <v>19</v>
      </c>
      <c r="F688">
        <v>182136</v>
      </c>
      <c r="G688">
        <v>2.0000000000000001E-4</v>
      </c>
      <c r="I688" t="s">
        <v>451</v>
      </c>
      <c r="J688" t="s">
        <v>198</v>
      </c>
    </row>
    <row r="689" spans="1:10" x14ac:dyDescent="0.5">
      <c r="A689" t="s">
        <v>447</v>
      </c>
      <c r="B689" t="s">
        <v>1094</v>
      </c>
      <c r="C689" t="s">
        <v>1646</v>
      </c>
      <c r="D689" t="s">
        <v>668</v>
      </c>
      <c r="E689">
        <v>17</v>
      </c>
      <c r="F689">
        <v>250091629</v>
      </c>
      <c r="G689">
        <v>0.2329</v>
      </c>
      <c r="I689" t="s">
        <v>451</v>
      </c>
      <c r="J689" t="s">
        <v>198</v>
      </c>
    </row>
    <row r="690" spans="1:10" x14ac:dyDescent="0.5">
      <c r="A690" t="s">
        <v>447</v>
      </c>
      <c r="B690" t="s">
        <v>1102</v>
      </c>
      <c r="C690" t="s">
        <v>1647</v>
      </c>
      <c r="D690" t="s">
        <v>668</v>
      </c>
      <c r="E690">
        <v>2</v>
      </c>
      <c r="F690">
        <v>8684</v>
      </c>
      <c r="G690">
        <v>0</v>
      </c>
      <c r="I690" t="s">
        <v>451</v>
      </c>
      <c r="J690" t="s">
        <v>198</v>
      </c>
    </row>
    <row r="691" spans="1:10" x14ac:dyDescent="0.5">
      <c r="A691" t="s">
        <v>447</v>
      </c>
      <c r="B691" t="s">
        <v>1104</v>
      </c>
      <c r="C691" t="s">
        <v>1648</v>
      </c>
      <c r="D691" t="s">
        <v>668</v>
      </c>
      <c r="E691">
        <v>24</v>
      </c>
      <c r="F691">
        <v>29057</v>
      </c>
      <c r="G691">
        <v>0</v>
      </c>
      <c r="I691" t="s">
        <v>451</v>
      </c>
      <c r="J691" t="s">
        <v>198</v>
      </c>
    </row>
    <row r="692" spans="1:10" x14ac:dyDescent="0.5">
      <c r="A692" t="s">
        <v>447</v>
      </c>
      <c r="B692" t="s">
        <v>1106</v>
      </c>
      <c r="C692" t="s">
        <v>1649</v>
      </c>
      <c r="D692" t="s">
        <v>668</v>
      </c>
      <c r="E692">
        <v>3</v>
      </c>
      <c r="F692">
        <v>0</v>
      </c>
      <c r="G692">
        <v>0</v>
      </c>
      <c r="I692" t="s">
        <v>451</v>
      </c>
      <c r="J692" t="s">
        <v>198</v>
      </c>
    </row>
    <row r="693" spans="1:10" x14ac:dyDescent="0.5">
      <c r="A693" t="s">
        <v>447</v>
      </c>
      <c r="B693" t="s">
        <v>1110</v>
      </c>
      <c r="C693" t="s">
        <v>1650</v>
      </c>
      <c r="D693" t="s">
        <v>668</v>
      </c>
      <c r="E693">
        <v>12</v>
      </c>
      <c r="F693">
        <v>12884901888</v>
      </c>
      <c r="G693">
        <v>12</v>
      </c>
      <c r="I693" t="s">
        <v>451</v>
      </c>
      <c r="J693" t="s">
        <v>198</v>
      </c>
    </row>
    <row r="694" spans="1:10" x14ac:dyDescent="0.5">
      <c r="A694" t="s">
        <v>447</v>
      </c>
      <c r="B694" t="s">
        <v>1112</v>
      </c>
      <c r="C694" t="s">
        <v>1651</v>
      </c>
      <c r="D694" t="s">
        <v>668</v>
      </c>
      <c r="E694">
        <v>13</v>
      </c>
      <c r="F694">
        <v>87031808</v>
      </c>
      <c r="G694">
        <v>8.1100000000000005E-2</v>
      </c>
      <c r="I694" t="s">
        <v>451</v>
      </c>
      <c r="J694" t="s">
        <v>198</v>
      </c>
    </row>
    <row r="695" spans="1:10" x14ac:dyDescent="0.5">
      <c r="A695" t="s">
        <v>447</v>
      </c>
      <c r="B695" t="s">
        <v>1114</v>
      </c>
      <c r="F695">
        <v>167.9</v>
      </c>
      <c r="G695">
        <v>167.9</v>
      </c>
      <c r="H695">
        <v>155.50200000000001</v>
      </c>
      <c r="I695" t="s">
        <v>451</v>
      </c>
      <c r="J695" t="s">
        <v>198</v>
      </c>
    </row>
    <row r="696" spans="1:10" x14ac:dyDescent="0.5">
      <c r="A696" t="s">
        <v>452</v>
      </c>
      <c r="B696" t="s">
        <v>1086</v>
      </c>
      <c r="C696" t="s">
        <v>1652</v>
      </c>
      <c r="D696" t="s">
        <v>652</v>
      </c>
      <c r="E696">
        <v>0</v>
      </c>
      <c r="F696">
        <v>0</v>
      </c>
      <c r="G696">
        <v>0</v>
      </c>
      <c r="I696" t="s">
        <v>457</v>
      </c>
      <c r="J696" t="s">
        <v>198</v>
      </c>
    </row>
    <row r="697" spans="1:10" x14ac:dyDescent="0.5">
      <c r="A697" t="s">
        <v>452</v>
      </c>
      <c r="B697" t="s">
        <v>1088</v>
      </c>
      <c r="C697" t="s">
        <v>905</v>
      </c>
      <c r="D697" t="s">
        <v>652</v>
      </c>
      <c r="E697">
        <v>22</v>
      </c>
      <c r="F697">
        <v>0</v>
      </c>
      <c r="G697">
        <v>0</v>
      </c>
      <c r="I697" t="s">
        <v>457</v>
      </c>
      <c r="J697" t="s">
        <v>198</v>
      </c>
    </row>
    <row r="698" spans="1:10" x14ac:dyDescent="0.5">
      <c r="A698" t="s">
        <v>452</v>
      </c>
      <c r="B698" t="s">
        <v>1088</v>
      </c>
      <c r="C698" t="s">
        <v>904</v>
      </c>
      <c r="D698" t="s">
        <v>652</v>
      </c>
      <c r="E698">
        <v>3</v>
      </c>
      <c r="F698">
        <v>0</v>
      </c>
      <c r="G698">
        <v>0</v>
      </c>
      <c r="I698" t="s">
        <v>457</v>
      </c>
      <c r="J698" t="s">
        <v>198</v>
      </c>
    </row>
    <row r="699" spans="1:10" x14ac:dyDescent="0.5">
      <c r="A699" t="s">
        <v>452</v>
      </c>
      <c r="B699" t="s">
        <v>1089</v>
      </c>
      <c r="C699" t="s">
        <v>1653</v>
      </c>
      <c r="D699" t="s">
        <v>652</v>
      </c>
      <c r="E699">
        <v>23</v>
      </c>
      <c r="F699">
        <v>70940360704</v>
      </c>
      <c r="G699">
        <v>66.068399999999997</v>
      </c>
      <c r="I699" t="s">
        <v>457</v>
      </c>
      <c r="J699" t="s">
        <v>198</v>
      </c>
    </row>
    <row r="700" spans="1:10" x14ac:dyDescent="0.5">
      <c r="A700" t="s">
        <v>452</v>
      </c>
      <c r="B700" t="s">
        <v>1089</v>
      </c>
      <c r="C700" t="s">
        <v>1654</v>
      </c>
      <c r="D700" t="s">
        <v>652</v>
      </c>
      <c r="E700">
        <v>4</v>
      </c>
      <c r="F700">
        <v>644245094400</v>
      </c>
      <c r="G700">
        <v>600</v>
      </c>
      <c r="I700" t="s">
        <v>457</v>
      </c>
      <c r="J700" t="s">
        <v>198</v>
      </c>
    </row>
    <row r="701" spans="1:10" x14ac:dyDescent="0.5">
      <c r="A701" t="s">
        <v>452</v>
      </c>
      <c r="B701" t="s">
        <v>1094</v>
      </c>
      <c r="C701" t="s">
        <v>1655</v>
      </c>
      <c r="D701" t="s">
        <v>652</v>
      </c>
      <c r="E701">
        <v>14</v>
      </c>
      <c r="F701">
        <v>30933637</v>
      </c>
      <c r="G701">
        <v>2.8799999999999999E-2</v>
      </c>
      <c r="I701" t="s">
        <v>457</v>
      </c>
      <c r="J701" t="s">
        <v>198</v>
      </c>
    </row>
    <row r="702" spans="1:10" x14ac:dyDescent="0.5">
      <c r="A702" t="s">
        <v>452</v>
      </c>
      <c r="B702" t="s">
        <v>1094</v>
      </c>
      <c r="C702" t="s">
        <v>1656</v>
      </c>
      <c r="D702" t="s">
        <v>652</v>
      </c>
      <c r="E702">
        <v>13</v>
      </c>
      <c r="F702">
        <v>372338072</v>
      </c>
      <c r="G702">
        <v>0.3468</v>
      </c>
      <c r="I702" t="s">
        <v>457</v>
      </c>
      <c r="J702" t="s">
        <v>198</v>
      </c>
    </row>
    <row r="703" spans="1:10" x14ac:dyDescent="0.5">
      <c r="A703" t="s">
        <v>452</v>
      </c>
      <c r="B703" t="s">
        <v>1094</v>
      </c>
      <c r="C703" t="s">
        <v>1657</v>
      </c>
      <c r="D703" t="s">
        <v>652</v>
      </c>
      <c r="E703">
        <v>15</v>
      </c>
      <c r="F703">
        <v>177630</v>
      </c>
      <c r="G703">
        <v>2.0000000000000001E-4</v>
      </c>
      <c r="I703" t="s">
        <v>457</v>
      </c>
      <c r="J703" t="s">
        <v>198</v>
      </c>
    </row>
    <row r="704" spans="1:10" x14ac:dyDescent="0.5">
      <c r="A704" t="s">
        <v>452</v>
      </c>
      <c r="B704" t="s">
        <v>1094</v>
      </c>
      <c r="C704" t="s">
        <v>1658</v>
      </c>
      <c r="D704" t="s">
        <v>652</v>
      </c>
      <c r="E704">
        <v>16</v>
      </c>
      <c r="F704">
        <v>80412178</v>
      </c>
      <c r="G704">
        <v>7.4899999999999994E-2</v>
      </c>
      <c r="I704" t="s">
        <v>457</v>
      </c>
      <c r="J704" t="s">
        <v>198</v>
      </c>
    </row>
    <row r="705" spans="1:10" x14ac:dyDescent="0.5">
      <c r="A705" t="s">
        <v>452</v>
      </c>
      <c r="B705" t="s">
        <v>1094</v>
      </c>
      <c r="C705" t="s">
        <v>1659</v>
      </c>
      <c r="D705" t="s">
        <v>652</v>
      </c>
      <c r="E705">
        <v>18</v>
      </c>
      <c r="F705">
        <v>69522499</v>
      </c>
      <c r="G705">
        <v>6.4699999999999994E-2</v>
      </c>
      <c r="I705" t="s">
        <v>457</v>
      </c>
      <c r="J705" t="s">
        <v>198</v>
      </c>
    </row>
    <row r="706" spans="1:10" x14ac:dyDescent="0.5">
      <c r="A706" t="s">
        <v>452</v>
      </c>
      <c r="B706" t="s">
        <v>1094</v>
      </c>
      <c r="C706" t="s">
        <v>1660</v>
      </c>
      <c r="D706" t="s">
        <v>652</v>
      </c>
      <c r="E706">
        <v>17</v>
      </c>
      <c r="F706">
        <v>187438</v>
      </c>
      <c r="G706">
        <v>2.0000000000000001E-4</v>
      </c>
      <c r="I706" t="s">
        <v>457</v>
      </c>
      <c r="J706" t="s">
        <v>198</v>
      </c>
    </row>
    <row r="707" spans="1:10" x14ac:dyDescent="0.5">
      <c r="A707" t="s">
        <v>452</v>
      </c>
      <c r="B707" t="s">
        <v>1094</v>
      </c>
      <c r="C707" t="s">
        <v>1661</v>
      </c>
      <c r="D707" t="s">
        <v>652</v>
      </c>
      <c r="E707">
        <v>19</v>
      </c>
      <c r="F707">
        <v>194309</v>
      </c>
      <c r="G707">
        <v>2.0000000000000001E-4</v>
      </c>
      <c r="I707" t="s">
        <v>457</v>
      </c>
      <c r="J707" t="s">
        <v>198</v>
      </c>
    </row>
    <row r="708" spans="1:10" x14ac:dyDescent="0.5">
      <c r="A708" t="s">
        <v>452</v>
      </c>
      <c r="B708" t="s">
        <v>1102</v>
      </c>
      <c r="C708" t="s">
        <v>1662</v>
      </c>
      <c r="D708" t="s">
        <v>652</v>
      </c>
      <c r="E708">
        <v>1</v>
      </c>
      <c r="F708">
        <v>270840</v>
      </c>
      <c r="G708">
        <v>2.9999999999999997E-4</v>
      </c>
      <c r="I708" t="s">
        <v>457</v>
      </c>
      <c r="J708" t="s">
        <v>198</v>
      </c>
    </row>
    <row r="709" spans="1:10" x14ac:dyDescent="0.5">
      <c r="A709" t="s">
        <v>452</v>
      </c>
      <c r="B709" t="s">
        <v>1104</v>
      </c>
      <c r="C709" t="s">
        <v>1663</v>
      </c>
      <c r="D709" t="s">
        <v>652</v>
      </c>
      <c r="E709">
        <v>24</v>
      </c>
      <c r="F709">
        <v>282173</v>
      </c>
      <c r="G709">
        <v>2.9999999999999997E-4</v>
      </c>
      <c r="I709" t="s">
        <v>457</v>
      </c>
      <c r="J709" t="s">
        <v>198</v>
      </c>
    </row>
    <row r="710" spans="1:10" x14ac:dyDescent="0.5">
      <c r="A710" t="s">
        <v>452</v>
      </c>
      <c r="B710" t="s">
        <v>1106</v>
      </c>
      <c r="C710" t="s">
        <v>1664</v>
      </c>
      <c r="D710" t="s">
        <v>652</v>
      </c>
      <c r="E710">
        <v>2</v>
      </c>
      <c r="F710">
        <v>0</v>
      </c>
      <c r="G710">
        <v>0</v>
      </c>
      <c r="I710" t="s">
        <v>457</v>
      </c>
      <c r="J710" t="s">
        <v>198</v>
      </c>
    </row>
    <row r="711" spans="1:10" x14ac:dyDescent="0.5">
      <c r="A711" t="s">
        <v>452</v>
      </c>
      <c r="B711" t="s">
        <v>1108</v>
      </c>
      <c r="C711" t="s">
        <v>1665</v>
      </c>
      <c r="D711" t="s">
        <v>652</v>
      </c>
      <c r="E711">
        <v>5</v>
      </c>
      <c r="F711">
        <v>0</v>
      </c>
      <c r="G711">
        <v>0</v>
      </c>
      <c r="I711" t="s">
        <v>457</v>
      </c>
      <c r="J711" t="s">
        <v>198</v>
      </c>
    </row>
    <row r="712" spans="1:10" x14ac:dyDescent="0.5">
      <c r="A712" t="s">
        <v>452</v>
      </c>
      <c r="B712" t="s">
        <v>1110</v>
      </c>
      <c r="C712" t="s">
        <v>1666</v>
      </c>
      <c r="D712" t="s">
        <v>652</v>
      </c>
      <c r="E712">
        <v>11</v>
      </c>
      <c r="F712">
        <v>51539607552</v>
      </c>
      <c r="G712">
        <v>48</v>
      </c>
      <c r="I712" t="s">
        <v>457</v>
      </c>
      <c r="J712" t="s">
        <v>198</v>
      </c>
    </row>
    <row r="713" spans="1:10" x14ac:dyDescent="0.5">
      <c r="A713" t="s">
        <v>452</v>
      </c>
      <c r="B713" t="s">
        <v>1112</v>
      </c>
      <c r="C713" t="s">
        <v>1667</v>
      </c>
      <c r="D713" t="s">
        <v>652</v>
      </c>
      <c r="E713">
        <v>12</v>
      </c>
      <c r="F713">
        <v>99614720</v>
      </c>
      <c r="G713">
        <v>9.2799999999999994E-2</v>
      </c>
      <c r="I713" t="s">
        <v>457</v>
      </c>
      <c r="J713" t="s">
        <v>198</v>
      </c>
    </row>
    <row r="714" spans="1:10" x14ac:dyDescent="0.5">
      <c r="A714" t="s">
        <v>452</v>
      </c>
      <c r="B714" t="s">
        <v>1114</v>
      </c>
      <c r="F714">
        <v>714.7</v>
      </c>
      <c r="G714">
        <v>714.7</v>
      </c>
      <c r="H714">
        <v>666.06799999999998</v>
      </c>
      <c r="I714" t="s">
        <v>457</v>
      </c>
      <c r="J714" t="s">
        <v>198</v>
      </c>
    </row>
    <row r="715" spans="1:10" x14ac:dyDescent="0.5">
      <c r="A715" t="s">
        <v>458</v>
      </c>
      <c r="B715" t="s">
        <v>1086</v>
      </c>
      <c r="C715" t="s">
        <v>1668</v>
      </c>
      <c r="D715" t="s">
        <v>652</v>
      </c>
      <c r="E715">
        <v>0</v>
      </c>
      <c r="F715">
        <v>0</v>
      </c>
      <c r="G715">
        <v>0</v>
      </c>
      <c r="I715" t="s">
        <v>463</v>
      </c>
      <c r="J715" t="s">
        <v>198</v>
      </c>
    </row>
    <row r="716" spans="1:10" x14ac:dyDescent="0.5">
      <c r="A716" t="s">
        <v>458</v>
      </c>
      <c r="B716" t="s">
        <v>1088</v>
      </c>
      <c r="C716" t="s">
        <v>907</v>
      </c>
      <c r="D716" t="s">
        <v>652</v>
      </c>
      <c r="E716">
        <v>3</v>
      </c>
      <c r="F716">
        <v>0</v>
      </c>
      <c r="G716">
        <v>0</v>
      </c>
      <c r="I716" t="s">
        <v>463</v>
      </c>
      <c r="J716" t="s">
        <v>198</v>
      </c>
    </row>
    <row r="717" spans="1:10" x14ac:dyDescent="0.5">
      <c r="A717" t="s">
        <v>458</v>
      </c>
      <c r="B717" t="s">
        <v>1089</v>
      </c>
      <c r="C717" t="s">
        <v>1669</v>
      </c>
      <c r="D717" t="s">
        <v>652</v>
      </c>
      <c r="E717">
        <v>4</v>
      </c>
      <c r="F717">
        <v>32212254720</v>
      </c>
      <c r="G717">
        <v>30</v>
      </c>
      <c r="I717" t="s">
        <v>463</v>
      </c>
      <c r="J717" t="s">
        <v>198</v>
      </c>
    </row>
    <row r="718" spans="1:10" x14ac:dyDescent="0.5">
      <c r="A718" t="s">
        <v>458</v>
      </c>
      <c r="B718" t="s">
        <v>1102</v>
      </c>
      <c r="C718" t="s">
        <v>1670</v>
      </c>
      <c r="D718" t="s">
        <v>652</v>
      </c>
      <c r="E718">
        <v>1</v>
      </c>
      <c r="F718">
        <v>270840</v>
      </c>
      <c r="G718">
        <v>2.9999999999999997E-4</v>
      </c>
      <c r="I718" t="s">
        <v>463</v>
      </c>
      <c r="J718" t="s">
        <v>198</v>
      </c>
    </row>
    <row r="719" spans="1:10" x14ac:dyDescent="0.5">
      <c r="A719" t="s">
        <v>458</v>
      </c>
      <c r="B719" t="s">
        <v>1106</v>
      </c>
      <c r="C719" t="s">
        <v>1671</v>
      </c>
      <c r="D719" t="s">
        <v>652</v>
      </c>
      <c r="E719">
        <v>2</v>
      </c>
      <c r="F719">
        <v>0</v>
      </c>
      <c r="G719">
        <v>0</v>
      </c>
      <c r="I719" t="s">
        <v>463</v>
      </c>
      <c r="J719" t="s">
        <v>198</v>
      </c>
    </row>
    <row r="720" spans="1:10" x14ac:dyDescent="0.5">
      <c r="A720" t="s">
        <v>458</v>
      </c>
      <c r="B720" t="s">
        <v>1110</v>
      </c>
      <c r="C720" t="s">
        <v>1672</v>
      </c>
      <c r="D720" t="s">
        <v>652</v>
      </c>
      <c r="E720">
        <v>5</v>
      </c>
      <c r="F720">
        <v>4294967296</v>
      </c>
      <c r="G720">
        <v>4</v>
      </c>
      <c r="I720" t="s">
        <v>463</v>
      </c>
      <c r="J720" t="s">
        <v>198</v>
      </c>
    </row>
    <row r="721" spans="1:10" x14ac:dyDescent="0.5">
      <c r="A721" t="s">
        <v>458</v>
      </c>
      <c r="B721" t="s">
        <v>1112</v>
      </c>
      <c r="C721" t="s">
        <v>1673</v>
      </c>
      <c r="D721" t="s">
        <v>652</v>
      </c>
      <c r="E721">
        <v>6</v>
      </c>
      <c r="F721">
        <v>84934656</v>
      </c>
      <c r="G721">
        <v>7.9100000000000004E-2</v>
      </c>
      <c r="I721" t="s">
        <v>463</v>
      </c>
      <c r="J721" t="s">
        <v>198</v>
      </c>
    </row>
    <row r="722" spans="1:10" x14ac:dyDescent="0.5">
      <c r="A722" t="s">
        <v>458</v>
      </c>
      <c r="B722" t="s">
        <v>1114</v>
      </c>
      <c r="F722">
        <v>34.1</v>
      </c>
      <c r="G722">
        <v>34.1</v>
      </c>
      <c r="H722">
        <v>30</v>
      </c>
      <c r="I722" t="s">
        <v>463</v>
      </c>
      <c r="J722" t="s">
        <v>198</v>
      </c>
    </row>
    <row r="723" spans="1:10" x14ac:dyDescent="0.5">
      <c r="A723" t="s">
        <v>464</v>
      </c>
      <c r="B723" t="s">
        <v>1086</v>
      </c>
      <c r="C723" t="s">
        <v>1674</v>
      </c>
      <c r="D723" t="s">
        <v>652</v>
      </c>
      <c r="E723">
        <v>0</v>
      </c>
      <c r="F723">
        <v>3994</v>
      </c>
      <c r="G723">
        <v>0</v>
      </c>
      <c r="I723" t="s">
        <v>468</v>
      </c>
      <c r="J723" t="s">
        <v>198</v>
      </c>
    </row>
    <row r="724" spans="1:10" x14ac:dyDescent="0.5">
      <c r="A724" t="s">
        <v>464</v>
      </c>
      <c r="B724" t="s">
        <v>1088</v>
      </c>
      <c r="C724" t="s">
        <v>911</v>
      </c>
      <c r="D724" t="s">
        <v>652</v>
      </c>
      <c r="E724">
        <v>22</v>
      </c>
      <c r="F724">
        <v>0</v>
      </c>
      <c r="G724">
        <v>0</v>
      </c>
      <c r="I724" t="s">
        <v>468</v>
      </c>
      <c r="J724" t="s">
        <v>198</v>
      </c>
    </row>
    <row r="725" spans="1:10" x14ac:dyDescent="0.5">
      <c r="A725" t="s">
        <v>464</v>
      </c>
      <c r="B725" t="s">
        <v>1088</v>
      </c>
      <c r="C725" t="s">
        <v>914</v>
      </c>
      <c r="D725" t="s">
        <v>652</v>
      </c>
      <c r="E725">
        <v>9</v>
      </c>
      <c r="F725">
        <v>0</v>
      </c>
      <c r="G725">
        <v>0</v>
      </c>
      <c r="I725" t="s">
        <v>468</v>
      </c>
      <c r="J725" t="s">
        <v>198</v>
      </c>
    </row>
    <row r="726" spans="1:10" x14ac:dyDescent="0.5">
      <c r="A726" t="s">
        <v>464</v>
      </c>
      <c r="B726" t="s">
        <v>1088</v>
      </c>
      <c r="C726" t="s">
        <v>910</v>
      </c>
      <c r="D726" t="s">
        <v>652</v>
      </c>
      <c r="E726">
        <v>3</v>
      </c>
      <c r="F726">
        <v>0</v>
      </c>
      <c r="G726">
        <v>0</v>
      </c>
      <c r="I726" t="s">
        <v>468</v>
      </c>
      <c r="J726" t="s">
        <v>198</v>
      </c>
    </row>
    <row r="727" spans="1:10" x14ac:dyDescent="0.5">
      <c r="A727" t="s">
        <v>464</v>
      </c>
      <c r="B727" t="s">
        <v>1089</v>
      </c>
      <c r="C727" t="s">
        <v>1675</v>
      </c>
      <c r="D727" t="s">
        <v>652</v>
      </c>
      <c r="E727">
        <v>23</v>
      </c>
      <c r="F727">
        <v>4550819840</v>
      </c>
      <c r="G727">
        <v>4.2382999999999997</v>
      </c>
      <c r="I727" t="s">
        <v>468</v>
      </c>
      <c r="J727" t="s">
        <v>198</v>
      </c>
    </row>
    <row r="728" spans="1:10" x14ac:dyDescent="0.5">
      <c r="A728" t="s">
        <v>464</v>
      </c>
      <c r="B728" t="s">
        <v>1089</v>
      </c>
      <c r="C728" t="s">
        <v>1676</v>
      </c>
      <c r="D728" t="s">
        <v>652</v>
      </c>
      <c r="E728">
        <v>10</v>
      </c>
      <c r="F728">
        <v>2199023255552</v>
      </c>
      <c r="G728">
        <v>2048</v>
      </c>
      <c r="I728" t="s">
        <v>468</v>
      </c>
      <c r="J728" t="s">
        <v>198</v>
      </c>
    </row>
    <row r="729" spans="1:10" x14ac:dyDescent="0.5">
      <c r="A729" t="s">
        <v>464</v>
      </c>
      <c r="B729" t="s">
        <v>1089</v>
      </c>
      <c r="C729" t="s">
        <v>1677</v>
      </c>
      <c r="D729" t="s">
        <v>652</v>
      </c>
      <c r="E729">
        <v>4</v>
      </c>
      <c r="F729">
        <v>53687091200</v>
      </c>
      <c r="G729">
        <v>50</v>
      </c>
      <c r="I729" t="s">
        <v>468</v>
      </c>
      <c r="J729" t="s">
        <v>198</v>
      </c>
    </row>
    <row r="730" spans="1:10" x14ac:dyDescent="0.5">
      <c r="A730" t="s">
        <v>464</v>
      </c>
      <c r="B730" t="s">
        <v>1094</v>
      </c>
      <c r="C730" t="s">
        <v>1678</v>
      </c>
      <c r="D730" t="s">
        <v>652</v>
      </c>
      <c r="E730">
        <v>16</v>
      </c>
      <c r="F730">
        <v>182349</v>
      </c>
      <c r="G730">
        <v>2.0000000000000001E-4</v>
      </c>
      <c r="I730" t="s">
        <v>468</v>
      </c>
      <c r="J730" t="s">
        <v>198</v>
      </c>
    </row>
    <row r="731" spans="1:10" x14ac:dyDescent="0.5">
      <c r="A731" t="s">
        <v>464</v>
      </c>
      <c r="B731" t="s">
        <v>1094</v>
      </c>
      <c r="C731" t="s">
        <v>1679</v>
      </c>
      <c r="D731" t="s">
        <v>652</v>
      </c>
      <c r="E731">
        <v>17</v>
      </c>
      <c r="F731">
        <v>907930</v>
      </c>
      <c r="G731">
        <v>8.0000000000000004E-4</v>
      </c>
      <c r="I731" t="s">
        <v>468</v>
      </c>
      <c r="J731" t="s">
        <v>198</v>
      </c>
    </row>
    <row r="732" spans="1:10" x14ac:dyDescent="0.5">
      <c r="A732" t="s">
        <v>464</v>
      </c>
      <c r="B732" t="s">
        <v>1094</v>
      </c>
      <c r="C732" t="s">
        <v>1680</v>
      </c>
      <c r="D732" t="s">
        <v>652</v>
      </c>
      <c r="E732">
        <v>18</v>
      </c>
      <c r="F732">
        <v>195589</v>
      </c>
      <c r="G732">
        <v>2.0000000000000001E-4</v>
      </c>
      <c r="I732" t="s">
        <v>468</v>
      </c>
      <c r="J732" t="s">
        <v>198</v>
      </c>
    </row>
    <row r="733" spans="1:10" x14ac:dyDescent="0.5">
      <c r="A733" t="s">
        <v>464</v>
      </c>
      <c r="B733" t="s">
        <v>1094</v>
      </c>
      <c r="C733" t="s">
        <v>1681</v>
      </c>
      <c r="D733" t="s">
        <v>652</v>
      </c>
      <c r="E733">
        <v>19</v>
      </c>
      <c r="F733">
        <v>17913094</v>
      </c>
      <c r="G733">
        <v>1.67E-2</v>
      </c>
      <c r="I733" t="s">
        <v>468</v>
      </c>
      <c r="J733" t="s">
        <v>198</v>
      </c>
    </row>
    <row r="734" spans="1:10" x14ac:dyDescent="0.5">
      <c r="A734" t="s">
        <v>464</v>
      </c>
      <c r="B734" t="s">
        <v>1094</v>
      </c>
      <c r="C734" t="s">
        <v>1682</v>
      </c>
      <c r="D734" t="s">
        <v>652</v>
      </c>
      <c r="E734">
        <v>20</v>
      </c>
      <c r="F734">
        <v>204045</v>
      </c>
      <c r="G734">
        <v>2.0000000000000001E-4</v>
      </c>
      <c r="I734" t="s">
        <v>468</v>
      </c>
      <c r="J734" t="s">
        <v>198</v>
      </c>
    </row>
    <row r="735" spans="1:10" x14ac:dyDescent="0.5">
      <c r="A735" t="s">
        <v>464</v>
      </c>
      <c r="B735" t="s">
        <v>1094</v>
      </c>
      <c r="C735" t="s">
        <v>1683</v>
      </c>
      <c r="D735" t="s">
        <v>652</v>
      </c>
      <c r="E735">
        <v>15</v>
      </c>
      <c r="F735">
        <v>183824</v>
      </c>
      <c r="G735">
        <v>2.0000000000000001E-4</v>
      </c>
      <c r="I735" t="s">
        <v>468</v>
      </c>
      <c r="J735" t="s">
        <v>198</v>
      </c>
    </row>
    <row r="736" spans="1:10" x14ac:dyDescent="0.5">
      <c r="A736" t="s">
        <v>464</v>
      </c>
      <c r="B736" t="s">
        <v>1094</v>
      </c>
      <c r="C736" t="s">
        <v>1684</v>
      </c>
      <c r="D736" t="s">
        <v>652</v>
      </c>
      <c r="E736">
        <v>21</v>
      </c>
      <c r="F736">
        <v>369494224</v>
      </c>
      <c r="G736">
        <v>0.34410000000000002</v>
      </c>
      <c r="I736" t="s">
        <v>468</v>
      </c>
      <c r="J736" t="s">
        <v>198</v>
      </c>
    </row>
    <row r="737" spans="1:10" x14ac:dyDescent="0.5">
      <c r="A737" t="s">
        <v>464</v>
      </c>
      <c r="B737" t="s">
        <v>1102</v>
      </c>
      <c r="C737" t="s">
        <v>1685</v>
      </c>
      <c r="D737" t="s">
        <v>652</v>
      </c>
      <c r="E737">
        <v>1</v>
      </c>
      <c r="F737">
        <v>270840</v>
      </c>
      <c r="G737">
        <v>2.9999999999999997E-4</v>
      </c>
      <c r="I737" t="s">
        <v>468</v>
      </c>
      <c r="J737" t="s">
        <v>198</v>
      </c>
    </row>
    <row r="738" spans="1:10" x14ac:dyDescent="0.5">
      <c r="A738" t="s">
        <v>464</v>
      </c>
      <c r="B738" t="s">
        <v>1104</v>
      </c>
      <c r="C738" t="s">
        <v>1686</v>
      </c>
      <c r="D738" t="s">
        <v>652</v>
      </c>
      <c r="E738">
        <v>24</v>
      </c>
      <c r="F738">
        <v>283179</v>
      </c>
      <c r="G738">
        <v>2.9999999999999997E-4</v>
      </c>
      <c r="I738" t="s">
        <v>468</v>
      </c>
      <c r="J738" t="s">
        <v>198</v>
      </c>
    </row>
    <row r="739" spans="1:10" x14ac:dyDescent="0.5">
      <c r="A739" t="s">
        <v>464</v>
      </c>
      <c r="B739" t="s">
        <v>1106</v>
      </c>
      <c r="C739" t="s">
        <v>1687</v>
      </c>
      <c r="D739" t="s">
        <v>652</v>
      </c>
      <c r="E739">
        <v>2</v>
      </c>
      <c r="F739">
        <v>0</v>
      </c>
      <c r="G739">
        <v>0</v>
      </c>
      <c r="I739" t="s">
        <v>468</v>
      </c>
      <c r="J739" t="s">
        <v>198</v>
      </c>
    </row>
    <row r="740" spans="1:10" x14ac:dyDescent="0.5">
      <c r="A740" t="s">
        <v>464</v>
      </c>
      <c r="B740" t="s">
        <v>1110</v>
      </c>
      <c r="C740" t="s">
        <v>1688</v>
      </c>
      <c r="D740" t="s">
        <v>652</v>
      </c>
      <c r="E740">
        <v>13</v>
      </c>
      <c r="F740">
        <v>34359738368</v>
      </c>
      <c r="G740">
        <v>32</v>
      </c>
      <c r="I740" t="s">
        <v>468</v>
      </c>
      <c r="J740" t="s">
        <v>198</v>
      </c>
    </row>
    <row r="741" spans="1:10" x14ac:dyDescent="0.5">
      <c r="A741" t="s">
        <v>464</v>
      </c>
      <c r="B741" t="s">
        <v>1112</v>
      </c>
      <c r="C741" t="s">
        <v>1689</v>
      </c>
      <c r="D741" t="s">
        <v>652</v>
      </c>
      <c r="E741">
        <v>14</v>
      </c>
      <c r="F741">
        <v>99614720</v>
      </c>
      <c r="G741">
        <v>9.2799999999999994E-2</v>
      </c>
      <c r="I741" t="s">
        <v>468</v>
      </c>
      <c r="J741" t="s">
        <v>198</v>
      </c>
    </row>
    <row r="742" spans="1:10" x14ac:dyDescent="0.5">
      <c r="A742" t="s">
        <v>464</v>
      </c>
      <c r="B742" t="s">
        <v>1114</v>
      </c>
      <c r="F742">
        <v>2134.6999999999998</v>
      </c>
      <c r="G742">
        <v>2134.6999999999998</v>
      </c>
      <c r="H742">
        <v>2102.2379999999998</v>
      </c>
      <c r="I742" t="s">
        <v>468</v>
      </c>
      <c r="J742" t="s">
        <v>198</v>
      </c>
    </row>
    <row r="743" spans="1:10" x14ac:dyDescent="0.5">
      <c r="A743" t="s">
        <v>469</v>
      </c>
      <c r="B743" t="s">
        <v>1086</v>
      </c>
      <c r="C743" t="s">
        <v>1690</v>
      </c>
      <c r="D743" t="s">
        <v>645</v>
      </c>
      <c r="E743">
        <v>0</v>
      </c>
      <c r="F743">
        <v>0</v>
      </c>
      <c r="G743">
        <v>0</v>
      </c>
      <c r="I743" t="s">
        <v>474</v>
      </c>
      <c r="J743" t="s">
        <v>198</v>
      </c>
    </row>
    <row r="744" spans="1:10" x14ac:dyDescent="0.5">
      <c r="A744" t="s">
        <v>469</v>
      </c>
      <c r="B744" t="s">
        <v>1088</v>
      </c>
      <c r="C744" t="s">
        <v>918</v>
      </c>
      <c r="D744" t="s">
        <v>645</v>
      </c>
      <c r="E744">
        <v>22</v>
      </c>
      <c r="F744">
        <v>0</v>
      </c>
      <c r="G744">
        <v>0</v>
      </c>
      <c r="I744" t="s">
        <v>474</v>
      </c>
      <c r="J744" t="s">
        <v>198</v>
      </c>
    </row>
    <row r="745" spans="1:10" x14ac:dyDescent="0.5">
      <c r="A745" t="s">
        <v>469</v>
      </c>
      <c r="B745" t="s">
        <v>1088</v>
      </c>
      <c r="C745" t="s">
        <v>917</v>
      </c>
      <c r="D745" t="s">
        <v>645</v>
      </c>
      <c r="E745">
        <v>3</v>
      </c>
      <c r="F745">
        <v>0</v>
      </c>
      <c r="G745">
        <v>0</v>
      </c>
      <c r="I745" t="s">
        <v>474</v>
      </c>
      <c r="J745" t="s">
        <v>198</v>
      </c>
    </row>
    <row r="746" spans="1:10" x14ac:dyDescent="0.5">
      <c r="A746" t="s">
        <v>469</v>
      </c>
      <c r="B746" t="s">
        <v>1089</v>
      </c>
      <c r="C746" t="s">
        <v>1691</v>
      </c>
      <c r="D746" t="s">
        <v>645</v>
      </c>
      <c r="E746">
        <v>23</v>
      </c>
      <c r="F746">
        <v>7553941504</v>
      </c>
      <c r="G746">
        <v>7.0351999999999997</v>
      </c>
      <c r="I746" t="s">
        <v>474</v>
      </c>
      <c r="J746" t="s">
        <v>198</v>
      </c>
    </row>
    <row r="747" spans="1:10" x14ac:dyDescent="0.5">
      <c r="A747" t="s">
        <v>469</v>
      </c>
      <c r="B747" t="s">
        <v>1089</v>
      </c>
      <c r="C747" t="s">
        <v>1692</v>
      </c>
      <c r="D747" t="s">
        <v>645</v>
      </c>
      <c r="E747">
        <v>4</v>
      </c>
      <c r="F747">
        <v>161061273600</v>
      </c>
      <c r="G747">
        <v>150</v>
      </c>
      <c r="I747" t="s">
        <v>474</v>
      </c>
      <c r="J747" t="s">
        <v>198</v>
      </c>
    </row>
    <row r="748" spans="1:10" x14ac:dyDescent="0.5">
      <c r="A748" t="s">
        <v>469</v>
      </c>
      <c r="B748" t="s">
        <v>1094</v>
      </c>
      <c r="C748" t="s">
        <v>1693</v>
      </c>
      <c r="D748" t="s">
        <v>645</v>
      </c>
      <c r="E748">
        <v>14</v>
      </c>
      <c r="F748">
        <v>7483230</v>
      </c>
      <c r="G748">
        <v>7.0000000000000001E-3</v>
      </c>
      <c r="I748" t="s">
        <v>474</v>
      </c>
      <c r="J748" t="s">
        <v>198</v>
      </c>
    </row>
    <row r="749" spans="1:10" x14ac:dyDescent="0.5">
      <c r="A749" t="s">
        <v>469</v>
      </c>
      <c r="B749" t="s">
        <v>1094</v>
      </c>
      <c r="C749" t="s">
        <v>1694</v>
      </c>
      <c r="D749" t="s">
        <v>645</v>
      </c>
      <c r="E749">
        <v>13</v>
      </c>
      <c r="F749">
        <v>84206953</v>
      </c>
      <c r="G749">
        <v>7.8399999999999997E-2</v>
      </c>
      <c r="I749" t="s">
        <v>474</v>
      </c>
      <c r="J749" t="s">
        <v>198</v>
      </c>
    </row>
    <row r="750" spans="1:10" x14ac:dyDescent="0.5">
      <c r="A750" t="s">
        <v>469</v>
      </c>
      <c r="B750" t="s">
        <v>1094</v>
      </c>
      <c r="C750" t="s">
        <v>1695</v>
      </c>
      <c r="D750" t="s">
        <v>645</v>
      </c>
      <c r="E750">
        <v>15</v>
      </c>
      <c r="F750">
        <v>58440142</v>
      </c>
      <c r="G750">
        <v>5.4399999999999997E-2</v>
      </c>
      <c r="I750" t="s">
        <v>474</v>
      </c>
      <c r="J750" t="s">
        <v>198</v>
      </c>
    </row>
    <row r="751" spans="1:10" x14ac:dyDescent="0.5">
      <c r="A751" t="s">
        <v>469</v>
      </c>
      <c r="B751" t="s">
        <v>1094</v>
      </c>
      <c r="C751" t="s">
        <v>1696</v>
      </c>
      <c r="D751" t="s">
        <v>645</v>
      </c>
      <c r="E751">
        <v>16</v>
      </c>
      <c r="F751">
        <v>176153</v>
      </c>
      <c r="G751">
        <v>2.0000000000000001E-4</v>
      </c>
      <c r="I751" t="s">
        <v>474</v>
      </c>
      <c r="J751" t="s">
        <v>198</v>
      </c>
    </row>
    <row r="752" spans="1:10" x14ac:dyDescent="0.5">
      <c r="A752" t="s">
        <v>469</v>
      </c>
      <c r="B752" t="s">
        <v>1094</v>
      </c>
      <c r="C752" t="s">
        <v>1697</v>
      </c>
      <c r="D752" t="s">
        <v>645</v>
      </c>
      <c r="E752">
        <v>18</v>
      </c>
      <c r="F752">
        <v>18914502</v>
      </c>
      <c r="G752">
        <v>1.7600000000000001E-2</v>
      </c>
      <c r="I752" t="s">
        <v>474</v>
      </c>
      <c r="J752" t="s">
        <v>198</v>
      </c>
    </row>
    <row r="753" spans="1:10" x14ac:dyDescent="0.5">
      <c r="A753" t="s">
        <v>469</v>
      </c>
      <c r="B753" t="s">
        <v>1094</v>
      </c>
      <c r="C753" t="s">
        <v>1698</v>
      </c>
      <c r="D753" t="s">
        <v>645</v>
      </c>
      <c r="E753">
        <v>17</v>
      </c>
      <c r="F753">
        <v>348652831</v>
      </c>
      <c r="G753">
        <v>0.32469999999999999</v>
      </c>
      <c r="I753" t="s">
        <v>474</v>
      </c>
      <c r="J753" t="s">
        <v>198</v>
      </c>
    </row>
    <row r="754" spans="1:10" x14ac:dyDescent="0.5">
      <c r="A754" t="s">
        <v>469</v>
      </c>
      <c r="B754" t="s">
        <v>1094</v>
      </c>
      <c r="C754" t="s">
        <v>1699</v>
      </c>
      <c r="D754" t="s">
        <v>645</v>
      </c>
      <c r="E754">
        <v>19</v>
      </c>
      <c r="F754">
        <v>11880855</v>
      </c>
      <c r="G754">
        <v>1.11E-2</v>
      </c>
      <c r="I754" t="s">
        <v>474</v>
      </c>
      <c r="J754" t="s">
        <v>198</v>
      </c>
    </row>
    <row r="755" spans="1:10" x14ac:dyDescent="0.5">
      <c r="A755" t="s">
        <v>469</v>
      </c>
      <c r="B755" t="s">
        <v>1102</v>
      </c>
      <c r="C755" t="s">
        <v>1700</v>
      </c>
      <c r="D755" t="s">
        <v>645</v>
      </c>
      <c r="E755">
        <v>1</v>
      </c>
      <c r="F755">
        <v>270840</v>
      </c>
      <c r="G755">
        <v>2.9999999999999997E-4</v>
      </c>
      <c r="I755" t="s">
        <v>474</v>
      </c>
      <c r="J755" t="s">
        <v>198</v>
      </c>
    </row>
    <row r="756" spans="1:10" x14ac:dyDescent="0.5">
      <c r="A756" t="s">
        <v>469</v>
      </c>
      <c r="B756" t="s">
        <v>1104</v>
      </c>
      <c r="C756" t="s">
        <v>1701</v>
      </c>
      <c r="D756" t="s">
        <v>645</v>
      </c>
      <c r="E756">
        <v>24</v>
      </c>
      <c r="F756">
        <v>282135</v>
      </c>
      <c r="G756">
        <v>2.9999999999999997E-4</v>
      </c>
      <c r="I756" t="s">
        <v>474</v>
      </c>
      <c r="J756" t="s">
        <v>198</v>
      </c>
    </row>
    <row r="757" spans="1:10" x14ac:dyDescent="0.5">
      <c r="A757" t="s">
        <v>469</v>
      </c>
      <c r="B757" t="s">
        <v>1106</v>
      </c>
      <c r="C757" t="s">
        <v>1702</v>
      </c>
      <c r="D757" t="s">
        <v>645</v>
      </c>
      <c r="E757">
        <v>2</v>
      </c>
      <c r="F757">
        <v>0</v>
      </c>
      <c r="G757">
        <v>0</v>
      </c>
      <c r="I757" t="s">
        <v>474</v>
      </c>
      <c r="J757" t="s">
        <v>198</v>
      </c>
    </row>
    <row r="758" spans="1:10" x14ac:dyDescent="0.5">
      <c r="A758" t="s">
        <v>469</v>
      </c>
      <c r="B758" t="s">
        <v>1108</v>
      </c>
      <c r="C758" t="s">
        <v>1703</v>
      </c>
      <c r="D758" t="s">
        <v>645</v>
      </c>
      <c r="E758">
        <v>20</v>
      </c>
      <c r="F758">
        <v>0</v>
      </c>
      <c r="G758">
        <v>0</v>
      </c>
      <c r="I758" t="s">
        <v>474</v>
      </c>
      <c r="J758" t="s">
        <v>198</v>
      </c>
    </row>
    <row r="759" spans="1:10" x14ac:dyDescent="0.5">
      <c r="A759" t="s">
        <v>469</v>
      </c>
      <c r="B759" t="s">
        <v>1110</v>
      </c>
      <c r="C759" t="s">
        <v>1704</v>
      </c>
      <c r="D759" t="s">
        <v>645</v>
      </c>
      <c r="E759">
        <v>11</v>
      </c>
      <c r="F759">
        <v>8589934592</v>
      </c>
      <c r="G759">
        <v>8</v>
      </c>
      <c r="I759" t="s">
        <v>474</v>
      </c>
      <c r="J759" t="s">
        <v>198</v>
      </c>
    </row>
    <row r="760" spans="1:10" x14ac:dyDescent="0.5">
      <c r="A760" t="s">
        <v>469</v>
      </c>
      <c r="B760" t="s">
        <v>1112</v>
      </c>
      <c r="C760" t="s">
        <v>1705</v>
      </c>
      <c r="D760" t="s">
        <v>645</v>
      </c>
      <c r="E760">
        <v>12</v>
      </c>
      <c r="F760">
        <v>87031808</v>
      </c>
      <c r="G760">
        <v>8.1100000000000005E-2</v>
      </c>
      <c r="I760" t="s">
        <v>474</v>
      </c>
      <c r="J760" t="s">
        <v>198</v>
      </c>
    </row>
    <row r="761" spans="1:10" x14ac:dyDescent="0.5">
      <c r="A761" t="s">
        <v>469</v>
      </c>
      <c r="B761" t="s">
        <v>1114</v>
      </c>
      <c r="F761">
        <v>165.6</v>
      </c>
      <c r="G761">
        <v>165.6</v>
      </c>
      <c r="H761">
        <v>157.035</v>
      </c>
      <c r="I761" t="s">
        <v>474</v>
      </c>
      <c r="J761" t="s">
        <v>198</v>
      </c>
    </row>
    <row r="762" spans="1:10" x14ac:dyDescent="0.5">
      <c r="A762" t="s">
        <v>475</v>
      </c>
      <c r="B762" t="s">
        <v>1086</v>
      </c>
      <c r="C762" t="s">
        <v>1706</v>
      </c>
      <c r="D762" t="s">
        <v>668</v>
      </c>
      <c r="E762">
        <v>0</v>
      </c>
      <c r="F762">
        <v>3601</v>
      </c>
      <c r="G762">
        <v>0</v>
      </c>
      <c r="I762" t="s">
        <v>480</v>
      </c>
      <c r="J762" t="s">
        <v>198</v>
      </c>
    </row>
    <row r="763" spans="1:10" x14ac:dyDescent="0.5">
      <c r="A763" t="s">
        <v>475</v>
      </c>
      <c r="B763" t="s">
        <v>1088</v>
      </c>
      <c r="C763" t="s">
        <v>921</v>
      </c>
      <c r="D763" t="s">
        <v>668</v>
      </c>
      <c r="E763">
        <v>3</v>
      </c>
      <c r="F763">
        <v>0</v>
      </c>
      <c r="G763">
        <v>0</v>
      </c>
      <c r="I763" t="s">
        <v>480</v>
      </c>
      <c r="J763" t="s">
        <v>198</v>
      </c>
    </row>
    <row r="764" spans="1:10" x14ac:dyDescent="0.5">
      <c r="A764" t="s">
        <v>475</v>
      </c>
      <c r="B764" t="s">
        <v>1089</v>
      </c>
      <c r="C764" t="s">
        <v>1707</v>
      </c>
      <c r="D764" t="s">
        <v>668</v>
      </c>
      <c r="E764">
        <v>4</v>
      </c>
      <c r="F764">
        <v>128849018880</v>
      </c>
      <c r="G764">
        <v>120</v>
      </c>
      <c r="I764" t="s">
        <v>480</v>
      </c>
      <c r="J764" t="s">
        <v>198</v>
      </c>
    </row>
    <row r="765" spans="1:10" x14ac:dyDescent="0.5">
      <c r="A765" t="s">
        <v>475</v>
      </c>
      <c r="B765" t="s">
        <v>1094</v>
      </c>
      <c r="C765" t="s">
        <v>1708</v>
      </c>
      <c r="D765" t="s">
        <v>668</v>
      </c>
      <c r="E765">
        <v>10</v>
      </c>
      <c r="F765">
        <v>208698</v>
      </c>
      <c r="G765">
        <v>2.0000000000000001E-4</v>
      </c>
      <c r="I765" t="s">
        <v>480</v>
      </c>
      <c r="J765" t="s">
        <v>198</v>
      </c>
    </row>
    <row r="766" spans="1:10" x14ac:dyDescent="0.5">
      <c r="A766" t="s">
        <v>475</v>
      </c>
      <c r="B766" t="s">
        <v>1094</v>
      </c>
      <c r="C766" t="s">
        <v>1709</v>
      </c>
      <c r="D766" t="s">
        <v>668</v>
      </c>
      <c r="E766">
        <v>9</v>
      </c>
      <c r="F766">
        <v>177960</v>
      </c>
      <c r="G766">
        <v>2.0000000000000001E-4</v>
      </c>
      <c r="I766" t="s">
        <v>480</v>
      </c>
      <c r="J766" t="s">
        <v>198</v>
      </c>
    </row>
    <row r="767" spans="1:10" x14ac:dyDescent="0.5">
      <c r="A767" t="s">
        <v>475</v>
      </c>
      <c r="B767" t="s">
        <v>1094</v>
      </c>
      <c r="C767" t="s">
        <v>1710</v>
      </c>
      <c r="D767" t="s">
        <v>668</v>
      </c>
      <c r="E767">
        <v>11</v>
      </c>
      <c r="F767">
        <v>119196440</v>
      </c>
      <c r="G767">
        <v>0.111</v>
      </c>
      <c r="I767" t="s">
        <v>480</v>
      </c>
      <c r="J767" t="s">
        <v>198</v>
      </c>
    </row>
    <row r="768" spans="1:10" x14ac:dyDescent="0.5">
      <c r="A768" t="s">
        <v>475</v>
      </c>
      <c r="B768" t="s">
        <v>1094</v>
      </c>
      <c r="C768" t="s">
        <v>1711</v>
      </c>
      <c r="D768" t="s">
        <v>668</v>
      </c>
      <c r="E768">
        <v>13</v>
      </c>
      <c r="F768">
        <v>8019565</v>
      </c>
      <c r="G768">
        <v>7.4999999999999997E-3</v>
      </c>
      <c r="I768" t="s">
        <v>480</v>
      </c>
      <c r="J768" t="s">
        <v>198</v>
      </c>
    </row>
    <row r="769" spans="1:10" x14ac:dyDescent="0.5">
      <c r="A769" t="s">
        <v>475</v>
      </c>
      <c r="B769" t="s">
        <v>1094</v>
      </c>
      <c r="C769" t="s">
        <v>1712</v>
      </c>
      <c r="D769" t="s">
        <v>668</v>
      </c>
      <c r="E769">
        <v>12</v>
      </c>
      <c r="F769">
        <v>200336</v>
      </c>
      <c r="G769">
        <v>2.0000000000000001E-4</v>
      </c>
      <c r="I769" t="s">
        <v>480</v>
      </c>
      <c r="J769" t="s">
        <v>198</v>
      </c>
    </row>
    <row r="770" spans="1:10" x14ac:dyDescent="0.5">
      <c r="A770" t="s">
        <v>475</v>
      </c>
      <c r="B770" t="s">
        <v>1094</v>
      </c>
      <c r="C770" t="s">
        <v>1713</v>
      </c>
      <c r="D770" t="s">
        <v>668</v>
      </c>
      <c r="E770">
        <v>8</v>
      </c>
      <c r="F770">
        <v>185554</v>
      </c>
      <c r="G770">
        <v>2.0000000000000001E-4</v>
      </c>
      <c r="I770" t="s">
        <v>480</v>
      </c>
      <c r="J770" t="s">
        <v>198</v>
      </c>
    </row>
    <row r="771" spans="1:10" x14ac:dyDescent="0.5">
      <c r="A771" t="s">
        <v>475</v>
      </c>
      <c r="B771" t="s">
        <v>1094</v>
      </c>
      <c r="C771" t="s">
        <v>1714</v>
      </c>
      <c r="D771" t="s">
        <v>668</v>
      </c>
      <c r="E771">
        <v>7</v>
      </c>
      <c r="F771">
        <v>395431300</v>
      </c>
      <c r="G771">
        <v>0.36830000000000002</v>
      </c>
      <c r="I771" t="s">
        <v>480</v>
      </c>
      <c r="J771" t="s">
        <v>198</v>
      </c>
    </row>
    <row r="772" spans="1:10" x14ac:dyDescent="0.5">
      <c r="A772" t="s">
        <v>475</v>
      </c>
      <c r="B772" t="s">
        <v>1102</v>
      </c>
      <c r="C772" t="s">
        <v>1715</v>
      </c>
      <c r="D772" t="s">
        <v>668</v>
      </c>
      <c r="E772">
        <v>1</v>
      </c>
      <c r="F772">
        <v>8684</v>
      </c>
      <c r="G772">
        <v>0</v>
      </c>
      <c r="I772" t="s">
        <v>480</v>
      </c>
      <c r="J772" t="s">
        <v>198</v>
      </c>
    </row>
    <row r="773" spans="1:10" x14ac:dyDescent="0.5">
      <c r="A773" t="s">
        <v>475</v>
      </c>
      <c r="B773" t="s">
        <v>1106</v>
      </c>
      <c r="C773" t="s">
        <v>1716</v>
      </c>
      <c r="D773" t="s">
        <v>668</v>
      </c>
      <c r="E773">
        <v>2</v>
      </c>
      <c r="F773">
        <v>0</v>
      </c>
      <c r="G773">
        <v>0</v>
      </c>
      <c r="I773" t="s">
        <v>480</v>
      </c>
      <c r="J773" t="s">
        <v>198</v>
      </c>
    </row>
    <row r="774" spans="1:10" x14ac:dyDescent="0.5">
      <c r="A774" t="s">
        <v>475</v>
      </c>
      <c r="B774" t="s">
        <v>1108</v>
      </c>
      <c r="C774" t="s">
        <v>1717</v>
      </c>
      <c r="D774" t="s">
        <v>668</v>
      </c>
      <c r="E774">
        <v>14</v>
      </c>
      <c r="F774">
        <v>0</v>
      </c>
      <c r="G774">
        <v>0</v>
      </c>
      <c r="I774" t="s">
        <v>480</v>
      </c>
      <c r="J774" t="s">
        <v>198</v>
      </c>
    </row>
    <row r="775" spans="1:10" x14ac:dyDescent="0.5">
      <c r="A775" t="s">
        <v>475</v>
      </c>
      <c r="B775" t="s">
        <v>1110</v>
      </c>
      <c r="C775" t="s">
        <v>1718</v>
      </c>
      <c r="D775" t="s">
        <v>668</v>
      </c>
      <c r="E775">
        <v>5</v>
      </c>
      <c r="F775">
        <v>21474836480</v>
      </c>
      <c r="G775">
        <v>20</v>
      </c>
      <c r="I775" t="s">
        <v>480</v>
      </c>
      <c r="J775" t="s">
        <v>198</v>
      </c>
    </row>
    <row r="776" spans="1:10" x14ac:dyDescent="0.5">
      <c r="A776" t="s">
        <v>475</v>
      </c>
      <c r="B776" t="s">
        <v>1112</v>
      </c>
      <c r="C776" t="s">
        <v>1719</v>
      </c>
      <c r="D776" t="s">
        <v>668</v>
      </c>
      <c r="E776">
        <v>6</v>
      </c>
      <c r="F776">
        <v>87031808</v>
      </c>
      <c r="G776">
        <v>8.1100000000000005E-2</v>
      </c>
      <c r="I776" t="s">
        <v>480</v>
      </c>
      <c r="J776" t="s">
        <v>198</v>
      </c>
    </row>
    <row r="777" spans="1:10" x14ac:dyDescent="0.5">
      <c r="A777" t="s">
        <v>475</v>
      </c>
      <c r="B777" t="s">
        <v>1114</v>
      </c>
      <c r="F777">
        <v>140.6</v>
      </c>
      <c r="G777">
        <v>140.6</v>
      </c>
      <c r="H777">
        <v>120</v>
      </c>
      <c r="I777" t="s">
        <v>480</v>
      </c>
      <c r="J777" t="s">
        <v>198</v>
      </c>
    </row>
    <row r="778" spans="1:10" x14ac:dyDescent="0.5">
      <c r="A778" t="s">
        <v>481</v>
      </c>
      <c r="B778" t="s">
        <v>1086</v>
      </c>
      <c r="C778" t="s">
        <v>1720</v>
      </c>
      <c r="D778" t="s">
        <v>657</v>
      </c>
      <c r="E778">
        <v>0</v>
      </c>
      <c r="F778">
        <v>3690</v>
      </c>
      <c r="G778">
        <v>0</v>
      </c>
      <c r="I778" t="s">
        <v>487</v>
      </c>
      <c r="J778" t="s">
        <v>198</v>
      </c>
    </row>
    <row r="779" spans="1:10" x14ac:dyDescent="0.5">
      <c r="A779" t="s">
        <v>481</v>
      </c>
      <c r="B779" t="s">
        <v>1088</v>
      </c>
      <c r="C779" t="s">
        <v>923</v>
      </c>
      <c r="D779" t="s">
        <v>657</v>
      </c>
      <c r="E779">
        <v>3</v>
      </c>
      <c r="F779">
        <v>0</v>
      </c>
      <c r="G779">
        <v>0</v>
      </c>
      <c r="I779" t="s">
        <v>487</v>
      </c>
      <c r="J779" t="s">
        <v>198</v>
      </c>
    </row>
    <row r="780" spans="1:10" x14ac:dyDescent="0.5">
      <c r="A780" t="s">
        <v>481</v>
      </c>
      <c r="B780" t="s">
        <v>1089</v>
      </c>
      <c r="C780" t="s">
        <v>1721</v>
      </c>
      <c r="D780" t="s">
        <v>657</v>
      </c>
      <c r="E780">
        <v>4</v>
      </c>
      <c r="F780">
        <v>32212254720</v>
      </c>
      <c r="G780">
        <v>30</v>
      </c>
      <c r="I780" t="s">
        <v>487</v>
      </c>
      <c r="J780" t="s">
        <v>198</v>
      </c>
    </row>
    <row r="781" spans="1:10" x14ac:dyDescent="0.5">
      <c r="A781" t="s">
        <v>481</v>
      </c>
      <c r="B781" t="s">
        <v>1094</v>
      </c>
      <c r="C781" t="s">
        <v>1722</v>
      </c>
      <c r="D781" t="s">
        <v>657</v>
      </c>
      <c r="E781">
        <v>9</v>
      </c>
      <c r="F781">
        <v>175401078</v>
      </c>
      <c r="G781">
        <v>0.16339999999999999</v>
      </c>
      <c r="I781" t="s">
        <v>487</v>
      </c>
      <c r="J781" t="s">
        <v>198</v>
      </c>
    </row>
    <row r="782" spans="1:10" x14ac:dyDescent="0.5">
      <c r="A782" t="s">
        <v>481</v>
      </c>
      <c r="B782" t="s">
        <v>1094</v>
      </c>
      <c r="C782" t="s">
        <v>1723</v>
      </c>
      <c r="D782" t="s">
        <v>657</v>
      </c>
      <c r="E782">
        <v>8</v>
      </c>
      <c r="F782">
        <v>163890</v>
      </c>
      <c r="G782">
        <v>2.0000000000000001E-4</v>
      </c>
      <c r="I782" t="s">
        <v>487</v>
      </c>
      <c r="J782" t="s">
        <v>198</v>
      </c>
    </row>
    <row r="783" spans="1:10" x14ac:dyDescent="0.5">
      <c r="A783" t="s">
        <v>481</v>
      </c>
      <c r="B783" t="s">
        <v>1094</v>
      </c>
      <c r="C783" t="s">
        <v>1724</v>
      </c>
      <c r="D783" t="s">
        <v>657</v>
      </c>
      <c r="E783">
        <v>7</v>
      </c>
      <c r="F783">
        <v>169082</v>
      </c>
      <c r="G783">
        <v>2.0000000000000001E-4</v>
      </c>
      <c r="I783" t="s">
        <v>487</v>
      </c>
      <c r="J783" t="s">
        <v>198</v>
      </c>
    </row>
    <row r="784" spans="1:10" x14ac:dyDescent="0.5">
      <c r="A784" t="s">
        <v>481</v>
      </c>
      <c r="B784" t="s">
        <v>1102</v>
      </c>
      <c r="C784" t="s">
        <v>1725</v>
      </c>
      <c r="D784" t="s">
        <v>657</v>
      </c>
      <c r="E784">
        <v>1</v>
      </c>
      <c r="F784">
        <v>270840</v>
      </c>
      <c r="G784">
        <v>2.9999999999999997E-4</v>
      </c>
      <c r="I784" t="s">
        <v>487</v>
      </c>
      <c r="J784" t="s">
        <v>198</v>
      </c>
    </row>
    <row r="785" spans="1:10" x14ac:dyDescent="0.5">
      <c r="A785" t="s">
        <v>481</v>
      </c>
      <c r="B785" t="s">
        <v>1106</v>
      </c>
      <c r="C785" t="s">
        <v>1726</v>
      </c>
      <c r="D785" t="s">
        <v>657</v>
      </c>
      <c r="E785">
        <v>2</v>
      </c>
      <c r="F785">
        <v>0</v>
      </c>
      <c r="G785">
        <v>0</v>
      </c>
      <c r="I785" t="s">
        <v>487</v>
      </c>
      <c r="J785" t="s">
        <v>198</v>
      </c>
    </row>
    <row r="786" spans="1:10" x14ac:dyDescent="0.5">
      <c r="A786" t="s">
        <v>481</v>
      </c>
      <c r="B786" t="s">
        <v>1108</v>
      </c>
      <c r="C786" t="s">
        <v>1727</v>
      </c>
      <c r="D786" t="s">
        <v>657</v>
      </c>
      <c r="E786">
        <v>14</v>
      </c>
      <c r="F786">
        <v>0</v>
      </c>
      <c r="G786">
        <v>0</v>
      </c>
      <c r="I786" t="s">
        <v>487</v>
      </c>
      <c r="J786" t="s">
        <v>198</v>
      </c>
    </row>
    <row r="787" spans="1:10" x14ac:dyDescent="0.5">
      <c r="A787" t="s">
        <v>481</v>
      </c>
      <c r="B787" t="s">
        <v>1110</v>
      </c>
      <c r="C787" t="s">
        <v>1728</v>
      </c>
      <c r="D787" t="s">
        <v>657</v>
      </c>
      <c r="E787">
        <v>5</v>
      </c>
      <c r="F787">
        <v>4294967296</v>
      </c>
      <c r="G787">
        <v>4</v>
      </c>
      <c r="I787" t="s">
        <v>487</v>
      </c>
      <c r="J787" t="s">
        <v>198</v>
      </c>
    </row>
    <row r="788" spans="1:10" x14ac:dyDescent="0.5">
      <c r="A788" t="s">
        <v>481</v>
      </c>
      <c r="B788" t="s">
        <v>1112</v>
      </c>
      <c r="C788" t="s">
        <v>1729</v>
      </c>
      <c r="D788" t="s">
        <v>657</v>
      </c>
      <c r="E788">
        <v>6</v>
      </c>
      <c r="F788">
        <v>84934656</v>
      </c>
      <c r="G788">
        <v>7.9100000000000004E-2</v>
      </c>
      <c r="I788" t="s">
        <v>487</v>
      </c>
      <c r="J788" t="s">
        <v>198</v>
      </c>
    </row>
    <row r="789" spans="1:10" x14ac:dyDescent="0.5">
      <c r="A789" t="s">
        <v>481</v>
      </c>
      <c r="B789" t="s">
        <v>1114</v>
      </c>
      <c r="F789">
        <v>34.200000000000003</v>
      </c>
      <c r="G789">
        <v>34.200000000000003</v>
      </c>
      <c r="H789">
        <v>30</v>
      </c>
      <c r="I789" t="s">
        <v>487</v>
      </c>
      <c r="J789" t="s">
        <v>198</v>
      </c>
    </row>
    <row r="790" spans="1:10" x14ac:dyDescent="0.5">
      <c r="A790" t="s">
        <v>488</v>
      </c>
      <c r="B790" t="s">
        <v>1086</v>
      </c>
      <c r="C790" t="s">
        <v>1730</v>
      </c>
      <c r="D790" t="s">
        <v>737</v>
      </c>
      <c r="E790">
        <v>0</v>
      </c>
      <c r="F790">
        <v>3689</v>
      </c>
      <c r="G790">
        <v>0</v>
      </c>
      <c r="I790" t="s">
        <v>493</v>
      </c>
      <c r="J790" t="s">
        <v>198</v>
      </c>
    </row>
    <row r="791" spans="1:10" x14ac:dyDescent="0.5">
      <c r="A791" t="s">
        <v>488</v>
      </c>
      <c r="B791" t="s">
        <v>1088</v>
      </c>
      <c r="C791" t="s">
        <v>1731</v>
      </c>
      <c r="D791" t="s">
        <v>737</v>
      </c>
      <c r="E791">
        <v>3</v>
      </c>
      <c r="F791">
        <v>0</v>
      </c>
      <c r="G791">
        <v>0</v>
      </c>
      <c r="I791" t="s">
        <v>493</v>
      </c>
      <c r="J791" t="s">
        <v>198</v>
      </c>
    </row>
    <row r="792" spans="1:10" x14ac:dyDescent="0.5">
      <c r="A792" t="s">
        <v>488</v>
      </c>
      <c r="B792" t="s">
        <v>1088</v>
      </c>
      <c r="C792" t="s">
        <v>925</v>
      </c>
      <c r="D792" t="s">
        <v>737</v>
      </c>
      <c r="E792">
        <v>5</v>
      </c>
      <c r="F792">
        <v>0</v>
      </c>
      <c r="G792">
        <v>0</v>
      </c>
      <c r="I792" t="s">
        <v>493</v>
      </c>
      <c r="J792" t="s">
        <v>198</v>
      </c>
    </row>
    <row r="793" spans="1:10" x14ac:dyDescent="0.5">
      <c r="A793" t="s">
        <v>488</v>
      </c>
      <c r="B793" t="s">
        <v>1088</v>
      </c>
      <c r="C793" t="s">
        <v>926</v>
      </c>
      <c r="D793" t="s">
        <v>737</v>
      </c>
      <c r="E793">
        <v>19</v>
      </c>
      <c r="F793">
        <v>0</v>
      </c>
      <c r="G793">
        <v>0</v>
      </c>
      <c r="I793" t="s">
        <v>493</v>
      </c>
      <c r="J793" t="s">
        <v>198</v>
      </c>
    </row>
    <row r="794" spans="1:10" x14ac:dyDescent="0.5">
      <c r="A794" t="s">
        <v>488</v>
      </c>
      <c r="B794" t="s">
        <v>1089</v>
      </c>
      <c r="C794" t="s">
        <v>1732</v>
      </c>
      <c r="D794" t="s">
        <v>737</v>
      </c>
      <c r="E794">
        <v>20</v>
      </c>
      <c r="F794">
        <v>19922944</v>
      </c>
      <c r="G794">
        <v>1.8599999999999998E-2</v>
      </c>
      <c r="I794" t="s">
        <v>493</v>
      </c>
      <c r="J794" t="s">
        <v>198</v>
      </c>
    </row>
    <row r="795" spans="1:10" x14ac:dyDescent="0.5">
      <c r="A795" t="s">
        <v>488</v>
      </c>
      <c r="B795" t="s">
        <v>1089</v>
      </c>
      <c r="C795" t="s">
        <v>1733</v>
      </c>
      <c r="D795" t="s">
        <v>737</v>
      </c>
      <c r="E795">
        <v>6</v>
      </c>
      <c r="F795">
        <v>7258243072</v>
      </c>
      <c r="G795">
        <v>6.7598000000000003</v>
      </c>
      <c r="I795" t="s">
        <v>493</v>
      </c>
      <c r="J795" t="s">
        <v>198</v>
      </c>
    </row>
    <row r="796" spans="1:10" x14ac:dyDescent="0.5">
      <c r="A796" t="s">
        <v>488</v>
      </c>
      <c r="B796" t="s">
        <v>1089</v>
      </c>
      <c r="C796" t="s">
        <v>1734</v>
      </c>
      <c r="D796" t="s">
        <v>737</v>
      </c>
      <c r="E796">
        <v>4</v>
      </c>
      <c r="F796">
        <v>32212254720</v>
      </c>
      <c r="G796">
        <v>30</v>
      </c>
      <c r="I796" t="s">
        <v>493</v>
      </c>
      <c r="J796" t="s">
        <v>198</v>
      </c>
    </row>
    <row r="797" spans="1:10" x14ac:dyDescent="0.5">
      <c r="A797" t="s">
        <v>488</v>
      </c>
      <c r="B797" t="s">
        <v>1094</v>
      </c>
      <c r="C797" t="s">
        <v>1735</v>
      </c>
      <c r="D797" t="s">
        <v>737</v>
      </c>
      <c r="E797">
        <v>14</v>
      </c>
      <c r="F797">
        <v>71444467</v>
      </c>
      <c r="G797">
        <v>6.6500000000000004E-2</v>
      </c>
      <c r="I797" t="s">
        <v>493</v>
      </c>
      <c r="J797" t="s">
        <v>198</v>
      </c>
    </row>
    <row r="798" spans="1:10" x14ac:dyDescent="0.5">
      <c r="A798" t="s">
        <v>488</v>
      </c>
      <c r="B798" t="s">
        <v>1094</v>
      </c>
      <c r="C798" t="s">
        <v>1736</v>
      </c>
      <c r="D798" t="s">
        <v>737</v>
      </c>
      <c r="E798">
        <v>15</v>
      </c>
      <c r="F798">
        <v>160048772</v>
      </c>
      <c r="G798">
        <v>0.14910000000000001</v>
      </c>
      <c r="I798" t="s">
        <v>493</v>
      </c>
      <c r="J798" t="s">
        <v>198</v>
      </c>
    </row>
    <row r="799" spans="1:10" x14ac:dyDescent="0.5">
      <c r="A799" t="s">
        <v>488</v>
      </c>
      <c r="B799" t="s">
        <v>1094</v>
      </c>
      <c r="C799" t="s">
        <v>1737</v>
      </c>
      <c r="D799" t="s">
        <v>737</v>
      </c>
      <c r="E799">
        <v>11</v>
      </c>
      <c r="F799">
        <v>317992</v>
      </c>
      <c r="G799">
        <v>2.9999999999999997E-4</v>
      </c>
      <c r="I799" t="s">
        <v>493</v>
      </c>
      <c r="J799" t="s">
        <v>198</v>
      </c>
    </row>
    <row r="800" spans="1:10" x14ac:dyDescent="0.5">
      <c r="A800" t="s">
        <v>488</v>
      </c>
      <c r="B800" t="s">
        <v>1094</v>
      </c>
      <c r="C800" t="s">
        <v>1738</v>
      </c>
      <c r="D800" t="s">
        <v>737</v>
      </c>
      <c r="E800">
        <v>13</v>
      </c>
      <c r="F800">
        <v>171291</v>
      </c>
      <c r="G800">
        <v>2.0000000000000001E-4</v>
      </c>
      <c r="I800" t="s">
        <v>493</v>
      </c>
      <c r="J800" t="s">
        <v>198</v>
      </c>
    </row>
    <row r="801" spans="1:10" x14ac:dyDescent="0.5">
      <c r="A801" t="s">
        <v>488</v>
      </c>
      <c r="B801" t="s">
        <v>1094</v>
      </c>
      <c r="C801" t="s">
        <v>1739</v>
      </c>
      <c r="D801" t="s">
        <v>737</v>
      </c>
      <c r="E801">
        <v>12</v>
      </c>
      <c r="F801">
        <v>5839828</v>
      </c>
      <c r="G801">
        <v>5.4000000000000003E-3</v>
      </c>
      <c r="I801" t="s">
        <v>493</v>
      </c>
      <c r="J801" t="s">
        <v>198</v>
      </c>
    </row>
    <row r="802" spans="1:10" x14ac:dyDescent="0.5">
      <c r="A802" t="s">
        <v>488</v>
      </c>
      <c r="B802" t="s">
        <v>1094</v>
      </c>
      <c r="C802" t="s">
        <v>1740</v>
      </c>
      <c r="D802" t="s">
        <v>737</v>
      </c>
      <c r="E802">
        <v>17</v>
      </c>
      <c r="F802">
        <v>17339485</v>
      </c>
      <c r="G802">
        <v>1.61E-2</v>
      </c>
      <c r="I802" t="s">
        <v>493</v>
      </c>
      <c r="J802" t="s">
        <v>198</v>
      </c>
    </row>
    <row r="803" spans="1:10" x14ac:dyDescent="0.5">
      <c r="A803" t="s">
        <v>488</v>
      </c>
      <c r="B803" t="s">
        <v>1094</v>
      </c>
      <c r="C803" t="s">
        <v>1741</v>
      </c>
      <c r="D803" t="s">
        <v>737</v>
      </c>
      <c r="E803">
        <v>16</v>
      </c>
      <c r="F803">
        <v>692907</v>
      </c>
      <c r="G803">
        <v>5.9999999999999995E-4</v>
      </c>
      <c r="I803" t="s">
        <v>493</v>
      </c>
      <c r="J803" t="s">
        <v>198</v>
      </c>
    </row>
    <row r="804" spans="1:10" x14ac:dyDescent="0.5">
      <c r="A804" t="s">
        <v>488</v>
      </c>
      <c r="B804" t="s">
        <v>1102</v>
      </c>
      <c r="C804" t="s">
        <v>1742</v>
      </c>
      <c r="D804" t="s">
        <v>737</v>
      </c>
      <c r="E804">
        <v>1</v>
      </c>
      <c r="F804">
        <v>270840</v>
      </c>
      <c r="G804">
        <v>2.9999999999999997E-4</v>
      </c>
      <c r="I804" t="s">
        <v>493</v>
      </c>
      <c r="J804" t="s">
        <v>198</v>
      </c>
    </row>
    <row r="805" spans="1:10" x14ac:dyDescent="0.5">
      <c r="A805" t="s">
        <v>488</v>
      </c>
      <c r="B805" t="s">
        <v>1104</v>
      </c>
      <c r="C805" t="s">
        <v>1743</v>
      </c>
      <c r="D805" t="s">
        <v>737</v>
      </c>
      <c r="E805">
        <v>22</v>
      </c>
      <c r="F805">
        <v>7871646</v>
      </c>
      <c r="G805">
        <v>7.3000000000000001E-3</v>
      </c>
      <c r="I805" t="s">
        <v>493</v>
      </c>
      <c r="J805" t="s">
        <v>198</v>
      </c>
    </row>
    <row r="806" spans="1:10" x14ac:dyDescent="0.5">
      <c r="A806" t="s">
        <v>488</v>
      </c>
      <c r="B806" t="s">
        <v>1104</v>
      </c>
      <c r="C806" t="s">
        <v>1744</v>
      </c>
      <c r="D806" t="s">
        <v>737</v>
      </c>
      <c r="E806">
        <v>8</v>
      </c>
      <c r="F806">
        <v>7871646</v>
      </c>
      <c r="G806">
        <v>7.3000000000000001E-3</v>
      </c>
      <c r="I806" t="s">
        <v>493</v>
      </c>
      <c r="J806" t="s">
        <v>198</v>
      </c>
    </row>
    <row r="807" spans="1:10" x14ac:dyDescent="0.5">
      <c r="A807" t="s">
        <v>488</v>
      </c>
      <c r="B807" t="s">
        <v>1106</v>
      </c>
      <c r="C807" t="s">
        <v>1745</v>
      </c>
      <c r="D807" t="s">
        <v>737</v>
      </c>
      <c r="E807">
        <v>2</v>
      </c>
      <c r="F807">
        <v>0</v>
      </c>
      <c r="G807">
        <v>0</v>
      </c>
      <c r="I807" t="s">
        <v>493</v>
      </c>
      <c r="J807" t="s">
        <v>198</v>
      </c>
    </row>
    <row r="808" spans="1:10" x14ac:dyDescent="0.5">
      <c r="A808" t="s">
        <v>488</v>
      </c>
      <c r="B808" t="s">
        <v>1108</v>
      </c>
      <c r="C808" t="s">
        <v>1746</v>
      </c>
      <c r="D808" t="s">
        <v>737</v>
      </c>
      <c r="E808">
        <v>18</v>
      </c>
      <c r="F808">
        <v>0</v>
      </c>
      <c r="G808">
        <v>0</v>
      </c>
      <c r="I808" t="s">
        <v>493</v>
      </c>
      <c r="J808" t="s">
        <v>198</v>
      </c>
    </row>
    <row r="809" spans="1:10" x14ac:dyDescent="0.5">
      <c r="A809" t="s">
        <v>488</v>
      </c>
      <c r="B809" t="s">
        <v>1747</v>
      </c>
      <c r="C809" t="s">
        <v>1748</v>
      </c>
      <c r="D809" t="s">
        <v>737</v>
      </c>
      <c r="E809">
        <v>7</v>
      </c>
      <c r="F809">
        <v>4294967296</v>
      </c>
      <c r="G809">
        <v>4</v>
      </c>
      <c r="I809" t="s">
        <v>493</v>
      </c>
      <c r="J809" t="s">
        <v>198</v>
      </c>
    </row>
    <row r="810" spans="1:10" x14ac:dyDescent="0.5">
      <c r="A810" t="s">
        <v>488</v>
      </c>
      <c r="B810" t="s">
        <v>1747</v>
      </c>
      <c r="C810" t="s">
        <v>1749</v>
      </c>
      <c r="D810" t="s">
        <v>737</v>
      </c>
      <c r="E810">
        <v>21</v>
      </c>
      <c r="F810">
        <v>4294967296</v>
      </c>
      <c r="G810">
        <v>4</v>
      </c>
      <c r="I810" t="s">
        <v>493</v>
      </c>
      <c r="J810" t="s">
        <v>198</v>
      </c>
    </row>
    <row r="811" spans="1:10" x14ac:dyDescent="0.5">
      <c r="A811" t="s">
        <v>488</v>
      </c>
      <c r="B811" t="s">
        <v>1110</v>
      </c>
      <c r="C811" t="s">
        <v>1750</v>
      </c>
      <c r="D811" t="s">
        <v>737</v>
      </c>
      <c r="E811">
        <v>9</v>
      </c>
      <c r="F811">
        <v>4294967296</v>
      </c>
      <c r="G811">
        <v>4</v>
      </c>
      <c r="I811" t="s">
        <v>493</v>
      </c>
      <c r="J811" t="s">
        <v>198</v>
      </c>
    </row>
    <row r="812" spans="1:10" x14ac:dyDescent="0.5">
      <c r="A812" t="s">
        <v>488</v>
      </c>
      <c r="B812" t="s">
        <v>1112</v>
      </c>
      <c r="C812" t="s">
        <v>1751</v>
      </c>
      <c r="D812" t="s">
        <v>737</v>
      </c>
      <c r="E812">
        <v>10</v>
      </c>
      <c r="F812">
        <v>84934656</v>
      </c>
      <c r="G812">
        <v>7.9100000000000004E-2</v>
      </c>
      <c r="I812" t="s">
        <v>493</v>
      </c>
      <c r="J812" t="s">
        <v>198</v>
      </c>
    </row>
    <row r="813" spans="1:10" x14ac:dyDescent="0.5">
      <c r="A813" t="s">
        <v>488</v>
      </c>
      <c r="B813" t="s">
        <v>1114</v>
      </c>
      <c r="F813">
        <v>49.1</v>
      </c>
      <c r="G813">
        <v>49.1</v>
      </c>
      <c r="H813">
        <v>36.777999999999999</v>
      </c>
      <c r="I813" t="s">
        <v>493</v>
      </c>
      <c r="J813" t="s">
        <v>198</v>
      </c>
    </row>
    <row r="814" spans="1:10" x14ac:dyDescent="0.5">
      <c r="A814" t="s">
        <v>494</v>
      </c>
      <c r="B814" t="s">
        <v>1086</v>
      </c>
      <c r="C814" t="s">
        <v>1752</v>
      </c>
      <c r="D814" t="s">
        <v>668</v>
      </c>
      <c r="E814">
        <v>0</v>
      </c>
      <c r="F814">
        <v>4032</v>
      </c>
      <c r="G814">
        <v>0</v>
      </c>
      <c r="I814" t="s">
        <v>500</v>
      </c>
      <c r="J814" t="s">
        <v>198</v>
      </c>
    </row>
    <row r="815" spans="1:10" x14ac:dyDescent="0.5">
      <c r="A815" t="s">
        <v>494</v>
      </c>
      <c r="B815" t="s">
        <v>1088</v>
      </c>
      <c r="C815" t="s">
        <v>932</v>
      </c>
      <c r="D815" t="s">
        <v>668</v>
      </c>
      <c r="E815">
        <v>5</v>
      </c>
      <c r="F815">
        <v>0</v>
      </c>
      <c r="G815">
        <v>0</v>
      </c>
      <c r="I815" t="s">
        <v>500</v>
      </c>
      <c r="J815" t="s">
        <v>198</v>
      </c>
    </row>
    <row r="816" spans="1:10" x14ac:dyDescent="0.5">
      <c r="A816" t="s">
        <v>494</v>
      </c>
      <c r="B816" t="s">
        <v>1088</v>
      </c>
      <c r="C816" t="s">
        <v>929</v>
      </c>
      <c r="D816" t="s">
        <v>668</v>
      </c>
      <c r="E816">
        <v>3</v>
      </c>
      <c r="F816">
        <v>0</v>
      </c>
      <c r="G816">
        <v>0</v>
      </c>
      <c r="I816" t="s">
        <v>500</v>
      </c>
      <c r="J816" t="s">
        <v>198</v>
      </c>
    </row>
    <row r="817" spans="1:10" x14ac:dyDescent="0.5">
      <c r="A817" t="s">
        <v>494</v>
      </c>
      <c r="B817" t="s">
        <v>1089</v>
      </c>
      <c r="C817" t="s">
        <v>1753</v>
      </c>
      <c r="D817" t="s">
        <v>668</v>
      </c>
      <c r="E817">
        <v>6</v>
      </c>
      <c r="F817">
        <v>107374182400</v>
      </c>
      <c r="G817">
        <v>100</v>
      </c>
      <c r="I817" t="s">
        <v>500</v>
      </c>
      <c r="J817" t="s">
        <v>198</v>
      </c>
    </row>
    <row r="818" spans="1:10" x14ac:dyDescent="0.5">
      <c r="A818" t="s">
        <v>494</v>
      </c>
      <c r="B818" t="s">
        <v>1089</v>
      </c>
      <c r="C818" t="s">
        <v>1754</v>
      </c>
      <c r="D818" t="s">
        <v>668</v>
      </c>
      <c r="E818">
        <v>4</v>
      </c>
      <c r="F818">
        <v>32212254720</v>
      </c>
      <c r="G818">
        <v>30</v>
      </c>
      <c r="I818" t="s">
        <v>500</v>
      </c>
      <c r="J818" t="s">
        <v>198</v>
      </c>
    </row>
    <row r="819" spans="1:10" x14ac:dyDescent="0.5">
      <c r="A819" t="s">
        <v>494</v>
      </c>
      <c r="B819" t="s">
        <v>1094</v>
      </c>
      <c r="C819" t="s">
        <v>1755</v>
      </c>
      <c r="D819" t="s">
        <v>668</v>
      </c>
      <c r="E819">
        <v>11</v>
      </c>
      <c r="F819">
        <v>324360</v>
      </c>
      <c r="G819">
        <v>2.9999999999999997E-4</v>
      </c>
      <c r="I819" t="s">
        <v>500</v>
      </c>
      <c r="J819" t="s">
        <v>198</v>
      </c>
    </row>
    <row r="820" spans="1:10" x14ac:dyDescent="0.5">
      <c r="A820" t="s">
        <v>494</v>
      </c>
      <c r="B820" t="s">
        <v>1094</v>
      </c>
      <c r="C820" t="s">
        <v>1756</v>
      </c>
      <c r="D820" t="s">
        <v>668</v>
      </c>
      <c r="E820">
        <v>10</v>
      </c>
      <c r="F820">
        <v>337358</v>
      </c>
      <c r="G820">
        <v>2.9999999999999997E-4</v>
      </c>
      <c r="I820" t="s">
        <v>500</v>
      </c>
      <c r="J820" t="s">
        <v>198</v>
      </c>
    </row>
    <row r="821" spans="1:10" x14ac:dyDescent="0.5">
      <c r="A821" t="s">
        <v>494</v>
      </c>
      <c r="B821" t="s">
        <v>1094</v>
      </c>
      <c r="C821" t="s">
        <v>1757</v>
      </c>
      <c r="D821" t="s">
        <v>668</v>
      </c>
      <c r="E821">
        <v>12</v>
      </c>
      <c r="F821">
        <v>326738</v>
      </c>
      <c r="G821">
        <v>2.9999999999999997E-4</v>
      </c>
      <c r="I821" t="s">
        <v>500</v>
      </c>
      <c r="J821" t="s">
        <v>198</v>
      </c>
    </row>
    <row r="822" spans="1:10" x14ac:dyDescent="0.5">
      <c r="A822" t="s">
        <v>494</v>
      </c>
      <c r="B822" t="s">
        <v>1094</v>
      </c>
      <c r="C822" t="s">
        <v>1758</v>
      </c>
      <c r="D822" t="s">
        <v>668</v>
      </c>
      <c r="E822">
        <v>13</v>
      </c>
      <c r="F822">
        <v>270535</v>
      </c>
      <c r="G822">
        <v>2.9999999999999997E-4</v>
      </c>
      <c r="I822" t="s">
        <v>500</v>
      </c>
      <c r="J822" t="s">
        <v>198</v>
      </c>
    </row>
    <row r="823" spans="1:10" x14ac:dyDescent="0.5">
      <c r="A823" t="s">
        <v>494</v>
      </c>
      <c r="B823" t="s">
        <v>1094</v>
      </c>
      <c r="C823" t="s">
        <v>1759</v>
      </c>
      <c r="D823" t="s">
        <v>668</v>
      </c>
      <c r="E823">
        <v>9</v>
      </c>
      <c r="F823">
        <v>225804</v>
      </c>
      <c r="G823">
        <v>2.0000000000000001E-4</v>
      </c>
      <c r="I823" t="s">
        <v>500</v>
      </c>
      <c r="J823" t="s">
        <v>198</v>
      </c>
    </row>
    <row r="824" spans="1:10" x14ac:dyDescent="0.5">
      <c r="A824" t="s">
        <v>494</v>
      </c>
      <c r="B824" t="s">
        <v>1094</v>
      </c>
      <c r="C824" t="s">
        <v>1760</v>
      </c>
      <c r="D824" t="s">
        <v>668</v>
      </c>
      <c r="E824">
        <v>7</v>
      </c>
      <c r="F824">
        <v>239952</v>
      </c>
      <c r="G824">
        <v>2.0000000000000001E-4</v>
      </c>
      <c r="I824" t="s">
        <v>500</v>
      </c>
      <c r="J824" t="s">
        <v>198</v>
      </c>
    </row>
    <row r="825" spans="1:10" x14ac:dyDescent="0.5">
      <c r="A825" t="s">
        <v>494</v>
      </c>
      <c r="B825" t="s">
        <v>1094</v>
      </c>
      <c r="C825" t="s">
        <v>1761</v>
      </c>
      <c r="D825" t="s">
        <v>668</v>
      </c>
      <c r="E825">
        <v>8</v>
      </c>
      <c r="F825">
        <v>289912</v>
      </c>
      <c r="G825">
        <v>2.9999999999999997E-4</v>
      </c>
      <c r="I825" t="s">
        <v>500</v>
      </c>
      <c r="J825" t="s">
        <v>198</v>
      </c>
    </row>
    <row r="826" spans="1:10" x14ac:dyDescent="0.5">
      <c r="A826" t="s">
        <v>494</v>
      </c>
      <c r="B826" t="s">
        <v>1102</v>
      </c>
      <c r="C826" t="s">
        <v>1762</v>
      </c>
      <c r="D826" t="s">
        <v>668</v>
      </c>
      <c r="E826">
        <v>1</v>
      </c>
      <c r="F826">
        <v>270840</v>
      </c>
      <c r="G826">
        <v>2.9999999999999997E-4</v>
      </c>
      <c r="I826" t="s">
        <v>500</v>
      </c>
      <c r="J826" t="s">
        <v>198</v>
      </c>
    </row>
    <row r="827" spans="1:10" x14ac:dyDescent="0.5">
      <c r="A827" t="s">
        <v>494</v>
      </c>
      <c r="B827" t="s">
        <v>1106</v>
      </c>
      <c r="C827" t="s">
        <v>1763</v>
      </c>
      <c r="D827" t="s">
        <v>668</v>
      </c>
      <c r="E827">
        <v>2</v>
      </c>
      <c r="F827">
        <v>0</v>
      </c>
      <c r="G827">
        <v>0</v>
      </c>
      <c r="I827" t="s">
        <v>500</v>
      </c>
      <c r="J827" t="s">
        <v>198</v>
      </c>
    </row>
    <row r="828" spans="1:10" x14ac:dyDescent="0.5">
      <c r="A828" t="s">
        <v>494</v>
      </c>
      <c r="B828" t="s">
        <v>1108</v>
      </c>
      <c r="C828" t="s">
        <v>1764</v>
      </c>
      <c r="D828" t="s">
        <v>668</v>
      </c>
      <c r="E828">
        <v>14</v>
      </c>
      <c r="F828">
        <v>0</v>
      </c>
      <c r="G828">
        <v>0</v>
      </c>
      <c r="I828" t="s">
        <v>500</v>
      </c>
      <c r="J828" t="s">
        <v>198</v>
      </c>
    </row>
    <row r="829" spans="1:10" x14ac:dyDescent="0.5">
      <c r="A829" t="s">
        <v>494</v>
      </c>
      <c r="B829" t="s">
        <v>1114</v>
      </c>
      <c r="F829">
        <v>130</v>
      </c>
      <c r="G829">
        <v>130</v>
      </c>
      <c r="H829">
        <v>130</v>
      </c>
      <c r="I829" t="s">
        <v>500</v>
      </c>
      <c r="J829" t="s">
        <v>198</v>
      </c>
    </row>
    <row r="830" spans="1:10" x14ac:dyDescent="0.5">
      <c r="A830" t="s">
        <v>501</v>
      </c>
      <c r="B830" t="s">
        <v>1086</v>
      </c>
      <c r="C830" t="s">
        <v>1765</v>
      </c>
      <c r="D830" t="s">
        <v>737</v>
      </c>
      <c r="E830">
        <v>0</v>
      </c>
      <c r="F830">
        <v>0</v>
      </c>
      <c r="G830">
        <v>0</v>
      </c>
      <c r="I830" t="s">
        <v>505</v>
      </c>
      <c r="J830" t="s">
        <v>198</v>
      </c>
    </row>
    <row r="831" spans="1:10" x14ac:dyDescent="0.5">
      <c r="A831" t="s">
        <v>501</v>
      </c>
      <c r="B831" t="s">
        <v>1088</v>
      </c>
      <c r="C831" t="s">
        <v>934</v>
      </c>
      <c r="D831" t="s">
        <v>737</v>
      </c>
      <c r="E831">
        <v>3</v>
      </c>
      <c r="F831">
        <v>0</v>
      </c>
      <c r="G831">
        <v>0</v>
      </c>
      <c r="I831" t="s">
        <v>505</v>
      </c>
      <c r="J831" t="s">
        <v>198</v>
      </c>
    </row>
    <row r="832" spans="1:10" x14ac:dyDescent="0.5">
      <c r="A832" t="s">
        <v>501</v>
      </c>
      <c r="B832" t="s">
        <v>1089</v>
      </c>
      <c r="C832" t="s">
        <v>1766</v>
      </c>
      <c r="D832" t="s">
        <v>737</v>
      </c>
      <c r="E832">
        <v>4</v>
      </c>
      <c r="F832">
        <v>32212254720</v>
      </c>
      <c r="G832">
        <v>30</v>
      </c>
      <c r="I832" t="s">
        <v>505</v>
      </c>
      <c r="J832" t="s">
        <v>198</v>
      </c>
    </row>
    <row r="833" spans="1:10" x14ac:dyDescent="0.5">
      <c r="A833" t="s">
        <v>501</v>
      </c>
      <c r="B833" t="s">
        <v>1102</v>
      </c>
      <c r="C833" t="s">
        <v>1767</v>
      </c>
      <c r="D833" t="s">
        <v>737</v>
      </c>
      <c r="E833">
        <v>1</v>
      </c>
      <c r="F833">
        <v>270840</v>
      </c>
      <c r="G833">
        <v>2.9999999999999997E-4</v>
      </c>
      <c r="I833" t="s">
        <v>505</v>
      </c>
      <c r="J833" t="s">
        <v>198</v>
      </c>
    </row>
    <row r="834" spans="1:10" x14ac:dyDescent="0.5">
      <c r="A834" t="s">
        <v>501</v>
      </c>
      <c r="B834" t="s">
        <v>1106</v>
      </c>
      <c r="C834" t="s">
        <v>1768</v>
      </c>
      <c r="D834" t="s">
        <v>737</v>
      </c>
      <c r="E834">
        <v>2</v>
      </c>
      <c r="F834">
        <v>0</v>
      </c>
      <c r="G834">
        <v>0</v>
      </c>
      <c r="I834" t="s">
        <v>505</v>
      </c>
      <c r="J834" t="s">
        <v>198</v>
      </c>
    </row>
    <row r="835" spans="1:10" x14ac:dyDescent="0.5">
      <c r="A835" t="s">
        <v>501</v>
      </c>
      <c r="B835" t="s">
        <v>1114</v>
      </c>
      <c r="F835">
        <v>30</v>
      </c>
      <c r="G835">
        <v>30</v>
      </c>
      <c r="H835">
        <v>30</v>
      </c>
      <c r="I835" t="s">
        <v>505</v>
      </c>
      <c r="J835" t="s">
        <v>198</v>
      </c>
    </row>
    <row r="836" spans="1:10" x14ac:dyDescent="0.5">
      <c r="A836" t="s">
        <v>506</v>
      </c>
      <c r="B836" t="s">
        <v>1086</v>
      </c>
      <c r="C836" t="s">
        <v>1769</v>
      </c>
      <c r="D836" t="s">
        <v>645</v>
      </c>
      <c r="E836">
        <v>0</v>
      </c>
      <c r="F836">
        <v>0</v>
      </c>
      <c r="G836">
        <v>0</v>
      </c>
      <c r="I836" t="s">
        <v>509</v>
      </c>
      <c r="J836" t="s">
        <v>198</v>
      </c>
    </row>
    <row r="837" spans="1:10" x14ac:dyDescent="0.5">
      <c r="A837" t="s">
        <v>506</v>
      </c>
      <c r="B837" t="s">
        <v>1088</v>
      </c>
      <c r="C837" t="s">
        <v>937</v>
      </c>
      <c r="D837" t="s">
        <v>645</v>
      </c>
      <c r="E837">
        <v>2</v>
      </c>
      <c r="F837">
        <v>0</v>
      </c>
      <c r="G837">
        <v>0</v>
      </c>
      <c r="I837" t="s">
        <v>509</v>
      </c>
      <c r="J837" t="s">
        <v>198</v>
      </c>
    </row>
    <row r="838" spans="1:10" x14ac:dyDescent="0.5">
      <c r="A838" t="s">
        <v>506</v>
      </c>
      <c r="B838" t="s">
        <v>1089</v>
      </c>
      <c r="C838" t="s">
        <v>1770</v>
      </c>
      <c r="D838" t="s">
        <v>645</v>
      </c>
      <c r="E838">
        <v>3</v>
      </c>
      <c r="F838">
        <v>32212254720</v>
      </c>
      <c r="G838">
        <v>30</v>
      </c>
      <c r="I838" t="s">
        <v>509</v>
      </c>
      <c r="J838" t="s">
        <v>198</v>
      </c>
    </row>
    <row r="839" spans="1:10" x14ac:dyDescent="0.5">
      <c r="A839" t="s">
        <v>506</v>
      </c>
      <c r="B839" t="s">
        <v>1102</v>
      </c>
      <c r="C839" t="s">
        <v>1771</v>
      </c>
      <c r="D839" t="s">
        <v>645</v>
      </c>
      <c r="E839">
        <v>4</v>
      </c>
      <c r="F839">
        <v>270840</v>
      </c>
      <c r="G839">
        <v>2.9999999999999997E-4</v>
      </c>
      <c r="I839" t="s">
        <v>509</v>
      </c>
      <c r="J839" t="s">
        <v>198</v>
      </c>
    </row>
    <row r="840" spans="1:10" x14ac:dyDescent="0.5">
      <c r="A840" t="s">
        <v>506</v>
      </c>
      <c r="B840" t="s">
        <v>1106</v>
      </c>
      <c r="C840" t="s">
        <v>1772</v>
      </c>
      <c r="D840" t="s">
        <v>645</v>
      </c>
      <c r="E840">
        <v>1</v>
      </c>
      <c r="F840">
        <v>0</v>
      </c>
      <c r="G840">
        <v>0</v>
      </c>
      <c r="I840" t="s">
        <v>509</v>
      </c>
      <c r="J840" t="s">
        <v>198</v>
      </c>
    </row>
    <row r="841" spans="1:10" x14ac:dyDescent="0.5">
      <c r="A841" t="s">
        <v>506</v>
      </c>
      <c r="B841" t="s">
        <v>1114</v>
      </c>
      <c r="F841">
        <v>30</v>
      </c>
      <c r="G841">
        <v>30</v>
      </c>
      <c r="H841">
        <v>30</v>
      </c>
      <c r="I841" t="s">
        <v>509</v>
      </c>
      <c r="J841" t="s">
        <v>198</v>
      </c>
    </row>
    <row r="842" spans="1:10" x14ac:dyDescent="0.5">
      <c r="A842" t="s">
        <v>510</v>
      </c>
      <c r="B842" t="s">
        <v>1086</v>
      </c>
      <c r="C842" t="s">
        <v>1773</v>
      </c>
      <c r="D842" t="s">
        <v>668</v>
      </c>
      <c r="E842">
        <v>0</v>
      </c>
      <c r="F842">
        <v>0</v>
      </c>
      <c r="G842">
        <v>0</v>
      </c>
      <c r="I842" t="s">
        <v>514</v>
      </c>
      <c r="J842" t="s">
        <v>198</v>
      </c>
    </row>
    <row r="843" spans="1:10" x14ac:dyDescent="0.5">
      <c r="A843" t="s">
        <v>510</v>
      </c>
      <c r="B843" t="s">
        <v>1088</v>
      </c>
      <c r="C843" t="s">
        <v>939</v>
      </c>
      <c r="D843" t="s">
        <v>668</v>
      </c>
      <c r="E843">
        <v>3</v>
      </c>
      <c r="F843">
        <v>0</v>
      </c>
      <c r="G843">
        <v>0</v>
      </c>
      <c r="I843" t="s">
        <v>514</v>
      </c>
      <c r="J843" t="s">
        <v>198</v>
      </c>
    </row>
    <row r="844" spans="1:10" x14ac:dyDescent="0.5">
      <c r="A844" t="s">
        <v>510</v>
      </c>
      <c r="B844" t="s">
        <v>1089</v>
      </c>
      <c r="C844" t="s">
        <v>1774</v>
      </c>
      <c r="D844" t="s">
        <v>668</v>
      </c>
      <c r="E844">
        <v>4</v>
      </c>
      <c r="F844">
        <v>32212254720</v>
      </c>
      <c r="G844">
        <v>30</v>
      </c>
      <c r="I844" t="s">
        <v>514</v>
      </c>
      <c r="J844" t="s">
        <v>198</v>
      </c>
    </row>
    <row r="845" spans="1:10" x14ac:dyDescent="0.5">
      <c r="A845" t="s">
        <v>510</v>
      </c>
      <c r="B845" t="s">
        <v>1094</v>
      </c>
      <c r="C845" t="s">
        <v>1775</v>
      </c>
      <c r="D845" t="s">
        <v>668</v>
      </c>
      <c r="E845">
        <v>9</v>
      </c>
      <c r="F845">
        <v>230244</v>
      </c>
      <c r="G845">
        <v>2.0000000000000001E-4</v>
      </c>
      <c r="I845" t="s">
        <v>514</v>
      </c>
      <c r="J845" t="s">
        <v>198</v>
      </c>
    </row>
    <row r="846" spans="1:10" x14ac:dyDescent="0.5">
      <c r="A846" t="s">
        <v>510</v>
      </c>
      <c r="B846" t="s">
        <v>1094</v>
      </c>
      <c r="C846" t="s">
        <v>1776</v>
      </c>
      <c r="D846" t="s">
        <v>668</v>
      </c>
      <c r="E846">
        <v>8</v>
      </c>
      <c r="F846">
        <v>225411</v>
      </c>
      <c r="G846">
        <v>2.0000000000000001E-4</v>
      </c>
      <c r="I846" t="s">
        <v>514</v>
      </c>
      <c r="J846" t="s">
        <v>198</v>
      </c>
    </row>
    <row r="847" spans="1:10" x14ac:dyDescent="0.5">
      <c r="A847" t="s">
        <v>510</v>
      </c>
      <c r="B847" t="s">
        <v>1094</v>
      </c>
      <c r="C847" t="s">
        <v>1777</v>
      </c>
      <c r="D847" t="s">
        <v>668</v>
      </c>
      <c r="E847">
        <v>11</v>
      </c>
      <c r="F847">
        <v>230244</v>
      </c>
      <c r="G847">
        <v>2.0000000000000001E-4</v>
      </c>
      <c r="I847" t="s">
        <v>514</v>
      </c>
      <c r="J847" t="s">
        <v>198</v>
      </c>
    </row>
    <row r="848" spans="1:10" x14ac:dyDescent="0.5">
      <c r="A848" t="s">
        <v>510</v>
      </c>
      <c r="B848" t="s">
        <v>1094</v>
      </c>
      <c r="C848" t="s">
        <v>1778</v>
      </c>
      <c r="D848" t="s">
        <v>668</v>
      </c>
      <c r="E848">
        <v>10</v>
      </c>
      <c r="F848">
        <v>230134</v>
      </c>
      <c r="G848">
        <v>2.0000000000000001E-4</v>
      </c>
      <c r="I848" t="s">
        <v>514</v>
      </c>
      <c r="J848" t="s">
        <v>198</v>
      </c>
    </row>
    <row r="849" spans="1:10" x14ac:dyDescent="0.5">
      <c r="A849" t="s">
        <v>510</v>
      </c>
      <c r="B849" t="s">
        <v>1094</v>
      </c>
      <c r="C849" t="s">
        <v>1779</v>
      </c>
      <c r="D849" t="s">
        <v>668</v>
      </c>
      <c r="E849">
        <v>7</v>
      </c>
      <c r="F849">
        <v>230400</v>
      </c>
      <c r="G849">
        <v>2.0000000000000001E-4</v>
      </c>
      <c r="I849" t="s">
        <v>514</v>
      </c>
      <c r="J849" t="s">
        <v>198</v>
      </c>
    </row>
    <row r="850" spans="1:10" x14ac:dyDescent="0.5">
      <c r="A850" t="s">
        <v>510</v>
      </c>
      <c r="B850" t="s">
        <v>1094</v>
      </c>
      <c r="C850" t="s">
        <v>1780</v>
      </c>
      <c r="D850" t="s">
        <v>668</v>
      </c>
      <c r="E850">
        <v>5</v>
      </c>
      <c r="F850">
        <v>230798</v>
      </c>
      <c r="G850">
        <v>2.0000000000000001E-4</v>
      </c>
      <c r="I850" t="s">
        <v>514</v>
      </c>
      <c r="J850" t="s">
        <v>198</v>
      </c>
    </row>
    <row r="851" spans="1:10" x14ac:dyDescent="0.5">
      <c r="A851" t="s">
        <v>510</v>
      </c>
      <c r="B851" t="s">
        <v>1094</v>
      </c>
      <c r="C851" t="s">
        <v>1781</v>
      </c>
      <c r="D851" t="s">
        <v>668</v>
      </c>
      <c r="E851">
        <v>6</v>
      </c>
      <c r="F851">
        <v>230241</v>
      </c>
      <c r="G851">
        <v>2.0000000000000001E-4</v>
      </c>
      <c r="I851" t="s">
        <v>514</v>
      </c>
      <c r="J851" t="s">
        <v>198</v>
      </c>
    </row>
    <row r="852" spans="1:10" x14ac:dyDescent="0.5">
      <c r="A852" t="s">
        <v>510</v>
      </c>
      <c r="B852" t="s">
        <v>1102</v>
      </c>
      <c r="C852" t="s">
        <v>1782</v>
      </c>
      <c r="D852" t="s">
        <v>668</v>
      </c>
      <c r="E852">
        <v>1</v>
      </c>
      <c r="F852">
        <v>8684</v>
      </c>
      <c r="G852">
        <v>0</v>
      </c>
      <c r="I852" t="s">
        <v>514</v>
      </c>
      <c r="J852" t="s">
        <v>198</v>
      </c>
    </row>
    <row r="853" spans="1:10" x14ac:dyDescent="0.5">
      <c r="A853" t="s">
        <v>510</v>
      </c>
      <c r="B853" t="s">
        <v>1106</v>
      </c>
      <c r="C853" t="s">
        <v>1783</v>
      </c>
      <c r="D853" t="s">
        <v>668</v>
      </c>
      <c r="E853">
        <v>2</v>
      </c>
      <c r="F853">
        <v>0</v>
      </c>
      <c r="G853">
        <v>0</v>
      </c>
      <c r="I853" t="s">
        <v>514</v>
      </c>
      <c r="J853" t="s">
        <v>198</v>
      </c>
    </row>
    <row r="854" spans="1:10" x14ac:dyDescent="0.5">
      <c r="A854" t="s">
        <v>510</v>
      </c>
      <c r="B854" t="s">
        <v>1114</v>
      </c>
      <c r="F854">
        <v>30</v>
      </c>
      <c r="G854">
        <v>30</v>
      </c>
      <c r="H854">
        <v>30</v>
      </c>
      <c r="I854" t="s">
        <v>514</v>
      </c>
      <c r="J854" t="s">
        <v>198</v>
      </c>
    </row>
    <row r="855" spans="1:10" x14ac:dyDescent="0.5">
      <c r="A855" t="s">
        <v>515</v>
      </c>
      <c r="B855" t="s">
        <v>1086</v>
      </c>
      <c r="C855" t="s">
        <v>1784</v>
      </c>
      <c r="D855" t="s">
        <v>645</v>
      </c>
      <c r="E855">
        <v>0</v>
      </c>
      <c r="F855">
        <v>0</v>
      </c>
      <c r="G855">
        <v>0</v>
      </c>
      <c r="I855" t="s">
        <v>518</v>
      </c>
      <c r="J855" t="s">
        <v>198</v>
      </c>
    </row>
    <row r="856" spans="1:10" x14ac:dyDescent="0.5">
      <c r="A856" t="s">
        <v>515</v>
      </c>
      <c r="B856" t="s">
        <v>1088</v>
      </c>
      <c r="C856" t="s">
        <v>942</v>
      </c>
      <c r="D856" t="s">
        <v>645</v>
      </c>
      <c r="E856">
        <v>3</v>
      </c>
      <c r="F856">
        <v>0</v>
      </c>
      <c r="G856">
        <v>0</v>
      </c>
      <c r="I856" t="s">
        <v>518</v>
      </c>
      <c r="J856" t="s">
        <v>198</v>
      </c>
    </row>
    <row r="857" spans="1:10" x14ac:dyDescent="0.5">
      <c r="A857" t="s">
        <v>515</v>
      </c>
      <c r="B857" t="s">
        <v>1089</v>
      </c>
      <c r="C857" t="s">
        <v>1785</v>
      </c>
      <c r="D857" t="s">
        <v>645</v>
      </c>
      <c r="E857">
        <v>4</v>
      </c>
      <c r="F857">
        <v>32212254720</v>
      </c>
      <c r="G857">
        <v>30</v>
      </c>
      <c r="I857" t="s">
        <v>518</v>
      </c>
      <c r="J857" t="s">
        <v>198</v>
      </c>
    </row>
    <row r="858" spans="1:10" x14ac:dyDescent="0.5">
      <c r="A858" t="s">
        <v>515</v>
      </c>
      <c r="B858" t="s">
        <v>1102</v>
      </c>
      <c r="C858" t="s">
        <v>1786</v>
      </c>
      <c r="D858" t="s">
        <v>645</v>
      </c>
      <c r="E858">
        <v>1</v>
      </c>
      <c r="F858">
        <v>270840</v>
      </c>
      <c r="G858">
        <v>2.9999999999999997E-4</v>
      </c>
      <c r="I858" t="s">
        <v>518</v>
      </c>
      <c r="J858" t="s">
        <v>198</v>
      </c>
    </row>
    <row r="859" spans="1:10" x14ac:dyDescent="0.5">
      <c r="A859" t="s">
        <v>515</v>
      </c>
      <c r="B859" t="s">
        <v>1106</v>
      </c>
      <c r="C859" t="s">
        <v>1787</v>
      </c>
      <c r="D859" t="s">
        <v>645</v>
      </c>
      <c r="E859">
        <v>2</v>
      </c>
      <c r="F859">
        <v>0</v>
      </c>
      <c r="G859">
        <v>0</v>
      </c>
      <c r="I859" t="s">
        <v>518</v>
      </c>
      <c r="J859" t="s">
        <v>198</v>
      </c>
    </row>
    <row r="860" spans="1:10" x14ac:dyDescent="0.5">
      <c r="A860" t="s">
        <v>515</v>
      </c>
      <c r="B860" t="s">
        <v>1114</v>
      </c>
      <c r="F860">
        <v>30</v>
      </c>
      <c r="G860">
        <v>30</v>
      </c>
      <c r="H860">
        <v>30</v>
      </c>
      <c r="I860" t="s">
        <v>518</v>
      </c>
      <c r="J860" t="s">
        <v>198</v>
      </c>
    </row>
    <row r="861" spans="1:10" x14ac:dyDescent="0.5">
      <c r="A861" t="s">
        <v>519</v>
      </c>
      <c r="B861" t="s">
        <v>1086</v>
      </c>
      <c r="C861" t="s">
        <v>1788</v>
      </c>
      <c r="D861" t="s">
        <v>645</v>
      </c>
      <c r="E861">
        <v>0</v>
      </c>
      <c r="F861">
        <v>0</v>
      </c>
      <c r="G861">
        <v>0</v>
      </c>
      <c r="I861" t="s">
        <v>525</v>
      </c>
      <c r="J861" t="s">
        <v>198</v>
      </c>
    </row>
    <row r="862" spans="1:10" x14ac:dyDescent="0.5">
      <c r="A862" t="s">
        <v>519</v>
      </c>
      <c r="B862" t="s">
        <v>1088</v>
      </c>
      <c r="C862" t="s">
        <v>945</v>
      </c>
      <c r="D862" t="s">
        <v>645</v>
      </c>
      <c r="E862">
        <v>2</v>
      </c>
      <c r="F862">
        <v>0</v>
      </c>
      <c r="G862">
        <v>0</v>
      </c>
      <c r="I862" t="s">
        <v>525</v>
      </c>
      <c r="J862" t="s">
        <v>198</v>
      </c>
    </row>
    <row r="863" spans="1:10" x14ac:dyDescent="0.5">
      <c r="A863" t="s">
        <v>519</v>
      </c>
      <c r="B863" t="s">
        <v>1089</v>
      </c>
      <c r="C863" t="s">
        <v>1789</v>
      </c>
      <c r="D863" t="s">
        <v>645</v>
      </c>
      <c r="E863">
        <v>3</v>
      </c>
      <c r="F863">
        <v>85899345920</v>
      </c>
      <c r="G863">
        <v>80</v>
      </c>
      <c r="I863" t="s">
        <v>525</v>
      </c>
      <c r="J863" t="s">
        <v>198</v>
      </c>
    </row>
    <row r="864" spans="1:10" x14ac:dyDescent="0.5">
      <c r="A864" t="s">
        <v>519</v>
      </c>
      <c r="B864" t="s">
        <v>1102</v>
      </c>
      <c r="C864" t="s">
        <v>1790</v>
      </c>
      <c r="D864" t="s">
        <v>645</v>
      </c>
      <c r="E864">
        <v>4</v>
      </c>
      <c r="F864">
        <v>270840</v>
      </c>
      <c r="G864">
        <v>2.9999999999999997E-4</v>
      </c>
      <c r="I864" t="s">
        <v>525</v>
      </c>
      <c r="J864" t="s">
        <v>198</v>
      </c>
    </row>
    <row r="865" spans="1:10" x14ac:dyDescent="0.5">
      <c r="A865" t="s">
        <v>519</v>
      </c>
      <c r="B865" t="s">
        <v>1106</v>
      </c>
      <c r="C865" t="s">
        <v>1791</v>
      </c>
      <c r="D865" t="s">
        <v>645</v>
      </c>
      <c r="E865">
        <v>1</v>
      </c>
      <c r="F865">
        <v>0</v>
      </c>
      <c r="G865">
        <v>0</v>
      </c>
      <c r="I865" t="s">
        <v>525</v>
      </c>
      <c r="J865" t="s">
        <v>198</v>
      </c>
    </row>
    <row r="866" spans="1:10" x14ac:dyDescent="0.5">
      <c r="A866" t="s">
        <v>519</v>
      </c>
      <c r="B866" t="s">
        <v>1114</v>
      </c>
      <c r="F866">
        <v>80</v>
      </c>
      <c r="G866">
        <v>80</v>
      </c>
      <c r="H866">
        <v>80</v>
      </c>
      <c r="I866" t="s">
        <v>525</v>
      </c>
      <c r="J866" t="s">
        <v>198</v>
      </c>
    </row>
    <row r="867" spans="1:10" x14ac:dyDescent="0.5">
      <c r="A867" t="s">
        <v>526</v>
      </c>
      <c r="B867" t="s">
        <v>1086</v>
      </c>
      <c r="C867" t="s">
        <v>1792</v>
      </c>
      <c r="D867" t="s">
        <v>668</v>
      </c>
      <c r="E867">
        <v>0</v>
      </c>
      <c r="F867">
        <v>0</v>
      </c>
      <c r="G867">
        <v>0</v>
      </c>
      <c r="I867" t="s">
        <v>529</v>
      </c>
      <c r="J867" t="s">
        <v>198</v>
      </c>
    </row>
    <row r="868" spans="1:10" x14ac:dyDescent="0.5">
      <c r="A868" t="s">
        <v>526</v>
      </c>
      <c r="B868" t="s">
        <v>1088</v>
      </c>
      <c r="C868" t="s">
        <v>948</v>
      </c>
      <c r="D868" t="s">
        <v>668</v>
      </c>
      <c r="E868">
        <v>4</v>
      </c>
      <c r="F868">
        <v>0</v>
      </c>
      <c r="G868">
        <v>0</v>
      </c>
      <c r="I868" t="s">
        <v>529</v>
      </c>
      <c r="J868" t="s">
        <v>198</v>
      </c>
    </row>
    <row r="869" spans="1:10" x14ac:dyDescent="0.5">
      <c r="A869" t="s">
        <v>526</v>
      </c>
      <c r="B869" t="s">
        <v>1089</v>
      </c>
      <c r="C869" t="s">
        <v>1793</v>
      </c>
      <c r="D869" t="s">
        <v>668</v>
      </c>
      <c r="E869">
        <v>5</v>
      </c>
      <c r="F869">
        <v>85899345920</v>
      </c>
      <c r="G869">
        <v>80</v>
      </c>
      <c r="I869" t="s">
        <v>529</v>
      </c>
      <c r="J869" t="s">
        <v>198</v>
      </c>
    </row>
    <row r="870" spans="1:10" x14ac:dyDescent="0.5">
      <c r="A870" t="s">
        <v>526</v>
      </c>
      <c r="B870" t="s">
        <v>1092</v>
      </c>
      <c r="C870" t="s">
        <v>1794</v>
      </c>
      <c r="D870" t="s">
        <v>668</v>
      </c>
      <c r="E870">
        <v>1</v>
      </c>
      <c r="F870">
        <v>0</v>
      </c>
      <c r="G870">
        <v>0</v>
      </c>
      <c r="I870" t="s">
        <v>529</v>
      </c>
      <c r="J870" t="s">
        <v>198</v>
      </c>
    </row>
    <row r="871" spans="1:10" x14ac:dyDescent="0.5">
      <c r="A871" t="s">
        <v>526</v>
      </c>
      <c r="B871" t="s">
        <v>1094</v>
      </c>
      <c r="C871" t="s">
        <v>1795</v>
      </c>
      <c r="D871" t="s">
        <v>668</v>
      </c>
      <c r="E871">
        <v>6</v>
      </c>
      <c r="F871">
        <v>264844</v>
      </c>
      <c r="G871">
        <v>2.0000000000000001E-4</v>
      </c>
      <c r="I871" t="s">
        <v>529</v>
      </c>
      <c r="J871" t="s">
        <v>198</v>
      </c>
    </row>
    <row r="872" spans="1:10" x14ac:dyDescent="0.5">
      <c r="A872" t="s">
        <v>526</v>
      </c>
      <c r="B872" t="s">
        <v>1094</v>
      </c>
      <c r="C872" t="s">
        <v>1796</v>
      </c>
      <c r="D872" t="s">
        <v>668</v>
      </c>
      <c r="E872">
        <v>7</v>
      </c>
      <c r="F872">
        <v>213153</v>
      </c>
      <c r="G872">
        <v>2.0000000000000001E-4</v>
      </c>
      <c r="I872" t="s">
        <v>529</v>
      </c>
      <c r="J872" t="s">
        <v>198</v>
      </c>
    </row>
    <row r="873" spans="1:10" x14ac:dyDescent="0.5">
      <c r="A873" t="s">
        <v>526</v>
      </c>
      <c r="B873" t="s">
        <v>1102</v>
      </c>
      <c r="C873" t="s">
        <v>1797</v>
      </c>
      <c r="D873" t="s">
        <v>668</v>
      </c>
      <c r="E873">
        <v>2</v>
      </c>
      <c r="F873">
        <v>270840</v>
      </c>
      <c r="G873">
        <v>2.9999999999999997E-4</v>
      </c>
      <c r="I873" t="s">
        <v>529</v>
      </c>
      <c r="J873" t="s">
        <v>198</v>
      </c>
    </row>
    <row r="874" spans="1:10" x14ac:dyDescent="0.5">
      <c r="A874" t="s">
        <v>526</v>
      </c>
      <c r="B874" t="s">
        <v>1106</v>
      </c>
      <c r="C874" t="s">
        <v>1798</v>
      </c>
      <c r="D874" t="s">
        <v>668</v>
      </c>
      <c r="E874">
        <v>3</v>
      </c>
      <c r="F874">
        <v>0</v>
      </c>
      <c r="G874">
        <v>0</v>
      </c>
      <c r="I874" t="s">
        <v>529</v>
      </c>
      <c r="J874" t="s">
        <v>198</v>
      </c>
    </row>
    <row r="875" spans="1:10" x14ac:dyDescent="0.5">
      <c r="A875" t="s">
        <v>526</v>
      </c>
      <c r="B875" t="s">
        <v>1114</v>
      </c>
      <c r="F875">
        <v>80</v>
      </c>
      <c r="G875">
        <v>80</v>
      </c>
      <c r="H875">
        <v>80</v>
      </c>
      <c r="I875" t="s">
        <v>529</v>
      </c>
      <c r="J875" t="s">
        <v>198</v>
      </c>
    </row>
    <row r="876" spans="1:10" x14ac:dyDescent="0.5">
      <c r="A876" t="s">
        <v>530</v>
      </c>
      <c r="B876" t="s">
        <v>1086</v>
      </c>
      <c r="C876" t="s">
        <v>1799</v>
      </c>
      <c r="D876" t="s">
        <v>645</v>
      </c>
      <c r="E876">
        <v>0</v>
      </c>
      <c r="F876">
        <v>3565</v>
      </c>
      <c r="G876">
        <v>0</v>
      </c>
      <c r="I876" t="s">
        <v>534</v>
      </c>
      <c r="J876" t="s">
        <v>198</v>
      </c>
    </row>
    <row r="877" spans="1:10" x14ac:dyDescent="0.5">
      <c r="A877" t="s">
        <v>530</v>
      </c>
      <c r="B877" t="s">
        <v>1088</v>
      </c>
      <c r="C877" t="s">
        <v>950</v>
      </c>
      <c r="D877" t="s">
        <v>645</v>
      </c>
      <c r="E877">
        <v>4</v>
      </c>
      <c r="F877">
        <v>0</v>
      </c>
      <c r="G877">
        <v>0</v>
      </c>
      <c r="I877" t="s">
        <v>534</v>
      </c>
      <c r="J877" t="s">
        <v>198</v>
      </c>
    </row>
    <row r="878" spans="1:10" x14ac:dyDescent="0.5">
      <c r="A878" t="s">
        <v>530</v>
      </c>
      <c r="B878" t="s">
        <v>1089</v>
      </c>
      <c r="C878" t="s">
        <v>1800</v>
      </c>
      <c r="D878" t="s">
        <v>645</v>
      </c>
      <c r="E878">
        <v>5</v>
      </c>
      <c r="F878">
        <v>107374182400</v>
      </c>
      <c r="G878">
        <v>100</v>
      </c>
      <c r="I878" t="s">
        <v>534</v>
      </c>
      <c r="J878" t="s">
        <v>198</v>
      </c>
    </row>
    <row r="879" spans="1:10" x14ac:dyDescent="0.5">
      <c r="A879" t="s">
        <v>530</v>
      </c>
      <c r="B879" t="s">
        <v>1092</v>
      </c>
      <c r="C879" t="s">
        <v>1801</v>
      </c>
      <c r="D879" t="s">
        <v>645</v>
      </c>
      <c r="E879">
        <v>1</v>
      </c>
      <c r="F879">
        <v>3879</v>
      </c>
      <c r="G879">
        <v>0</v>
      </c>
      <c r="I879" t="s">
        <v>534</v>
      </c>
      <c r="J879" t="s">
        <v>198</v>
      </c>
    </row>
    <row r="880" spans="1:10" x14ac:dyDescent="0.5">
      <c r="A880" t="s">
        <v>530</v>
      </c>
      <c r="B880" t="s">
        <v>1094</v>
      </c>
      <c r="C880" t="s">
        <v>1802</v>
      </c>
      <c r="D880" t="s">
        <v>645</v>
      </c>
      <c r="E880">
        <v>6</v>
      </c>
      <c r="F880">
        <v>232663</v>
      </c>
      <c r="G880">
        <v>2.0000000000000001E-4</v>
      </c>
      <c r="I880" t="s">
        <v>534</v>
      </c>
      <c r="J880" t="s">
        <v>198</v>
      </c>
    </row>
    <row r="881" spans="1:10" x14ac:dyDescent="0.5">
      <c r="A881" t="s">
        <v>530</v>
      </c>
      <c r="B881" t="s">
        <v>1102</v>
      </c>
      <c r="C881" t="s">
        <v>1803</v>
      </c>
      <c r="D881" t="s">
        <v>645</v>
      </c>
      <c r="E881">
        <v>2</v>
      </c>
      <c r="F881">
        <v>270840</v>
      </c>
      <c r="G881">
        <v>2.9999999999999997E-4</v>
      </c>
      <c r="I881" t="s">
        <v>534</v>
      </c>
      <c r="J881" t="s">
        <v>198</v>
      </c>
    </row>
    <row r="882" spans="1:10" x14ac:dyDescent="0.5">
      <c r="A882" t="s">
        <v>530</v>
      </c>
      <c r="B882" t="s">
        <v>1106</v>
      </c>
      <c r="C882" t="s">
        <v>1804</v>
      </c>
      <c r="D882" t="s">
        <v>645</v>
      </c>
      <c r="E882">
        <v>3</v>
      </c>
      <c r="F882">
        <v>0</v>
      </c>
      <c r="G882">
        <v>0</v>
      </c>
      <c r="I882" t="s">
        <v>534</v>
      </c>
      <c r="J882" t="s">
        <v>198</v>
      </c>
    </row>
    <row r="883" spans="1:10" x14ac:dyDescent="0.5">
      <c r="A883" t="s">
        <v>530</v>
      </c>
      <c r="B883" t="s">
        <v>1114</v>
      </c>
      <c r="F883">
        <v>100</v>
      </c>
      <c r="G883">
        <v>100</v>
      </c>
      <c r="H883">
        <v>100</v>
      </c>
      <c r="I883" t="s">
        <v>534</v>
      </c>
      <c r="J883" t="s">
        <v>198</v>
      </c>
    </row>
    <row r="884" spans="1:10" x14ac:dyDescent="0.5">
      <c r="A884" t="s">
        <v>535</v>
      </c>
      <c r="B884" t="s">
        <v>1086</v>
      </c>
      <c r="C884" t="s">
        <v>1805</v>
      </c>
      <c r="D884" t="s">
        <v>668</v>
      </c>
      <c r="E884">
        <v>0</v>
      </c>
      <c r="F884">
        <v>0</v>
      </c>
      <c r="G884">
        <v>0</v>
      </c>
      <c r="I884" t="s">
        <v>539</v>
      </c>
      <c r="J884" t="s">
        <v>198</v>
      </c>
    </row>
    <row r="885" spans="1:10" x14ac:dyDescent="0.5">
      <c r="A885" t="s">
        <v>535</v>
      </c>
      <c r="B885" t="s">
        <v>1088</v>
      </c>
      <c r="C885" t="s">
        <v>953</v>
      </c>
      <c r="D885" t="s">
        <v>668</v>
      </c>
      <c r="E885">
        <v>4</v>
      </c>
      <c r="F885">
        <v>0</v>
      </c>
      <c r="G885">
        <v>0</v>
      </c>
      <c r="I885" t="s">
        <v>539</v>
      </c>
      <c r="J885" t="s">
        <v>198</v>
      </c>
    </row>
    <row r="886" spans="1:10" x14ac:dyDescent="0.5">
      <c r="A886" t="s">
        <v>535</v>
      </c>
      <c r="B886" t="s">
        <v>1088</v>
      </c>
      <c r="C886" t="s">
        <v>957</v>
      </c>
      <c r="D886" t="s">
        <v>668</v>
      </c>
      <c r="E886">
        <v>8</v>
      </c>
      <c r="F886">
        <v>0</v>
      </c>
      <c r="G886">
        <v>0</v>
      </c>
      <c r="I886" t="s">
        <v>539</v>
      </c>
      <c r="J886" t="s">
        <v>198</v>
      </c>
    </row>
    <row r="887" spans="1:10" x14ac:dyDescent="0.5">
      <c r="A887" t="s">
        <v>535</v>
      </c>
      <c r="B887" t="s">
        <v>1088</v>
      </c>
      <c r="C887" t="s">
        <v>954</v>
      </c>
      <c r="D887" t="s">
        <v>668</v>
      </c>
      <c r="E887">
        <v>23</v>
      </c>
      <c r="F887">
        <v>0</v>
      </c>
      <c r="G887">
        <v>0</v>
      </c>
      <c r="I887" t="s">
        <v>539</v>
      </c>
      <c r="J887" t="s">
        <v>198</v>
      </c>
    </row>
    <row r="888" spans="1:10" x14ac:dyDescent="0.5">
      <c r="A888" t="s">
        <v>535</v>
      </c>
      <c r="B888" t="s">
        <v>1088</v>
      </c>
      <c r="C888" t="s">
        <v>958</v>
      </c>
      <c r="D888" t="s">
        <v>668</v>
      </c>
      <c r="E888">
        <v>25</v>
      </c>
      <c r="F888">
        <v>0</v>
      </c>
      <c r="G888">
        <v>0</v>
      </c>
      <c r="I888" t="s">
        <v>539</v>
      </c>
      <c r="J888" t="s">
        <v>198</v>
      </c>
    </row>
    <row r="889" spans="1:10" x14ac:dyDescent="0.5">
      <c r="A889" t="s">
        <v>535</v>
      </c>
      <c r="B889" t="s">
        <v>1089</v>
      </c>
      <c r="C889" t="s">
        <v>1806</v>
      </c>
      <c r="D889" t="s">
        <v>668</v>
      </c>
      <c r="E889">
        <v>9</v>
      </c>
      <c r="F889">
        <v>53687091200</v>
      </c>
      <c r="G889">
        <v>50</v>
      </c>
      <c r="I889" t="s">
        <v>539</v>
      </c>
      <c r="J889" t="s">
        <v>198</v>
      </c>
    </row>
    <row r="890" spans="1:10" x14ac:dyDescent="0.5">
      <c r="A890" t="s">
        <v>535</v>
      </c>
      <c r="B890" t="s">
        <v>1089</v>
      </c>
      <c r="C890" t="s">
        <v>1807</v>
      </c>
      <c r="D890" t="s">
        <v>668</v>
      </c>
      <c r="E890">
        <v>26</v>
      </c>
      <c r="F890">
        <v>1221591040</v>
      </c>
      <c r="G890">
        <v>1.1376999999999999</v>
      </c>
      <c r="I890" t="s">
        <v>539</v>
      </c>
      <c r="J890" t="s">
        <v>198</v>
      </c>
    </row>
    <row r="891" spans="1:10" x14ac:dyDescent="0.5">
      <c r="A891" t="s">
        <v>535</v>
      </c>
      <c r="B891" t="s">
        <v>1089</v>
      </c>
      <c r="C891" t="s">
        <v>1808</v>
      </c>
      <c r="D891" t="s">
        <v>668</v>
      </c>
      <c r="E891">
        <v>24</v>
      </c>
      <c r="F891">
        <v>3750756352</v>
      </c>
      <c r="G891">
        <v>3.4931999999999999</v>
      </c>
      <c r="I891" t="s">
        <v>539</v>
      </c>
      <c r="J891" t="s">
        <v>198</v>
      </c>
    </row>
    <row r="892" spans="1:10" x14ac:dyDescent="0.5">
      <c r="A892" t="s">
        <v>535</v>
      </c>
      <c r="B892" t="s">
        <v>1089</v>
      </c>
      <c r="C892" t="s">
        <v>1809</v>
      </c>
      <c r="D892" t="s">
        <v>668</v>
      </c>
      <c r="E892">
        <v>5</v>
      </c>
      <c r="F892">
        <v>85899345920</v>
      </c>
      <c r="G892">
        <v>80</v>
      </c>
      <c r="I892" t="s">
        <v>539</v>
      </c>
      <c r="J892" t="s">
        <v>198</v>
      </c>
    </row>
    <row r="893" spans="1:10" x14ac:dyDescent="0.5">
      <c r="A893" t="s">
        <v>535</v>
      </c>
      <c r="B893" t="s">
        <v>1092</v>
      </c>
      <c r="C893" t="s">
        <v>1810</v>
      </c>
      <c r="D893" t="s">
        <v>668</v>
      </c>
      <c r="E893">
        <v>1</v>
      </c>
      <c r="F893">
        <v>3892</v>
      </c>
      <c r="G893">
        <v>0</v>
      </c>
      <c r="I893" t="s">
        <v>539</v>
      </c>
      <c r="J893" t="s">
        <v>198</v>
      </c>
    </row>
    <row r="894" spans="1:10" x14ac:dyDescent="0.5">
      <c r="A894" t="s">
        <v>535</v>
      </c>
      <c r="B894" t="s">
        <v>1094</v>
      </c>
      <c r="C894" t="s">
        <v>1811</v>
      </c>
      <c r="D894" t="s">
        <v>668</v>
      </c>
      <c r="E894">
        <v>18</v>
      </c>
      <c r="F894">
        <v>94123851</v>
      </c>
      <c r="G894">
        <v>8.77E-2</v>
      </c>
      <c r="I894" t="s">
        <v>539</v>
      </c>
      <c r="J894" t="s">
        <v>198</v>
      </c>
    </row>
    <row r="895" spans="1:10" x14ac:dyDescent="0.5">
      <c r="A895" t="s">
        <v>535</v>
      </c>
      <c r="B895" t="s">
        <v>1094</v>
      </c>
      <c r="C895" t="s">
        <v>1812</v>
      </c>
      <c r="D895" t="s">
        <v>668</v>
      </c>
      <c r="E895">
        <v>17</v>
      </c>
      <c r="F895">
        <v>164910805</v>
      </c>
      <c r="G895">
        <v>0.15359999999999999</v>
      </c>
      <c r="I895" t="s">
        <v>539</v>
      </c>
      <c r="J895" t="s">
        <v>198</v>
      </c>
    </row>
    <row r="896" spans="1:10" x14ac:dyDescent="0.5">
      <c r="A896" t="s">
        <v>535</v>
      </c>
      <c r="B896" t="s">
        <v>1094</v>
      </c>
      <c r="C896" t="s">
        <v>1813</v>
      </c>
      <c r="D896" t="s">
        <v>668</v>
      </c>
      <c r="E896">
        <v>16</v>
      </c>
      <c r="F896">
        <v>10110918</v>
      </c>
      <c r="G896">
        <v>9.4000000000000004E-3</v>
      </c>
      <c r="I896" t="s">
        <v>539</v>
      </c>
      <c r="J896" t="s">
        <v>198</v>
      </c>
    </row>
    <row r="897" spans="1:10" x14ac:dyDescent="0.5">
      <c r="A897" t="s">
        <v>535</v>
      </c>
      <c r="B897" t="s">
        <v>1094</v>
      </c>
      <c r="C897" t="s">
        <v>1814</v>
      </c>
      <c r="D897" t="s">
        <v>668</v>
      </c>
      <c r="E897">
        <v>20</v>
      </c>
      <c r="F897">
        <v>8943502</v>
      </c>
      <c r="G897">
        <v>8.3000000000000001E-3</v>
      </c>
      <c r="I897" t="s">
        <v>539</v>
      </c>
      <c r="J897" t="s">
        <v>198</v>
      </c>
    </row>
    <row r="898" spans="1:10" x14ac:dyDescent="0.5">
      <c r="A898" t="s">
        <v>535</v>
      </c>
      <c r="B898" t="s">
        <v>1094</v>
      </c>
      <c r="C898" t="s">
        <v>1815</v>
      </c>
      <c r="D898" t="s">
        <v>668</v>
      </c>
      <c r="E898">
        <v>21</v>
      </c>
      <c r="F898">
        <v>219903</v>
      </c>
      <c r="G898">
        <v>2.0000000000000001E-4</v>
      </c>
      <c r="I898" t="s">
        <v>539</v>
      </c>
      <c r="J898" t="s">
        <v>198</v>
      </c>
    </row>
    <row r="899" spans="1:10" x14ac:dyDescent="0.5">
      <c r="A899" t="s">
        <v>535</v>
      </c>
      <c r="B899" t="s">
        <v>1094</v>
      </c>
      <c r="C899" t="s">
        <v>1816</v>
      </c>
      <c r="D899" t="s">
        <v>668</v>
      </c>
      <c r="E899">
        <v>19</v>
      </c>
      <c r="F899">
        <v>42001790</v>
      </c>
      <c r="G899">
        <v>3.9100000000000003E-2</v>
      </c>
      <c r="I899" t="s">
        <v>539</v>
      </c>
      <c r="J899" t="s">
        <v>198</v>
      </c>
    </row>
    <row r="900" spans="1:10" x14ac:dyDescent="0.5">
      <c r="A900" t="s">
        <v>535</v>
      </c>
      <c r="B900" t="s">
        <v>1094</v>
      </c>
      <c r="C900" t="s">
        <v>1817</v>
      </c>
      <c r="D900" t="s">
        <v>668</v>
      </c>
      <c r="E900">
        <v>15</v>
      </c>
      <c r="F900">
        <v>6625556</v>
      </c>
      <c r="G900">
        <v>6.1999999999999998E-3</v>
      </c>
      <c r="I900" t="s">
        <v>539</v>
      </c>
      <c r="J900" t="s">
        <v>198</v>
      </c>
    </row>
    <row r="901" spans="1:10" x14ac:dyDescent="0.5">
      <c r="A901" t="s">
        <v>535</v>
      </c>
      <c r="B901" t="s">
        <v>1102</v>
      </c>
      <c r="C901" t="s">
        <v>1818</v>
      </c>
      <c r="D901" t="s">
        <v>668</v>
      </c>
      <c r="E901">
        <v>2</v>
      </c>
      <c r="F901">
        <v>270840</v>
      </c>
      <c r="G901">
        <v>2.9999999999999997E-4</v>
      </c>
      <c r="I901" t="s">
        <v>539</v>
      </c>
      <c r="J901" t="s">
        <v>198</v>
      </c>
    </row>
    <row r="902" spans="1:10" x14ac:dyDescent="0.5">
      <c r="A902" t="s">
        <v>535</v>
      </c>
      <c r="B902" t="s">
        <v>1104</v>
      </c>
      <c r="C902" t="s">
        <v>1819</v>
      </c>
      <c r="D902" t="s">
        <v>668</v>
      </c>
      <c r="E902">
        <v>27</v>
      </c>
      <c r="F902">
        <v>294847</v>
      </c>
      <c r="G902">
        <v>2.9999999999999997E-4</v>
      </c>
      <c r="I902" t="s">
        <v>539</v>
      </c>
      <c r="J902" t="s">
        <v>198</v>
      </c>
    </row>
    <row r="903" spans="1:10" x14ac:dyDescent="0.5">
      <c r="A903" t="s">
        <v>535</v>
      </c>
      <c r="B903" t="s">
        <v>1106</v>
      </c>
      <c r="C903" t="s">
        <v>1820</v>
      </c>
      <c r="D903" t="s">
        <v>668</v>
      </c>
      <c r="E903">
        <v>3</v>
      </c>
      <c r="F903">
        <v>0</v>
      </c>
      <c r="G903">
        <v>0</v>
      </c>
      <c r="I903" t="s">
        <v>539</v>
      </c>
      <c r="J903" t="s">
        <v>198</v>
      </c>
    </row>
    <row r="904" spans="1:10" x14ac:dyDescent="0.5">
      <c r="A904" t="s">
        <v>535</v>
      </c>
      <c r="B904" t="s">
        <v>1108</v>
      </c>
      <c r="C904" t="s">
        <v>1821</v>
      </c>
      <c r="D904" t="s">
        <v>668</v>
      </c>
      <c r="E904">
        <v>22</v>
      </c>
      <c r="F904">
        <v>0</v>
      </c>
      <c r="G904">
        <v>0</v>
      </c>
      <c r="I904" t="s">
        <v>539</v>
      </c>
      <c r="J904" t="s">
        <v>198</v>
      </c>
    </row>
    <row r="905" spans="1:10" x14ac:dyDescent="0.5">
      <c r="A905" t="s">
        <v>535</v>
      </c>
      <c r="B905" t="s">
        <v>1110</v>
      </c>
      <c r="C905" t="s">
        <v>1822</v>
      </c>
      <c r="D905" t="s">
        <v>668</v>
      </c>
      <c r="E905">
        <v>13</v>
      </c>
      <c r="F905">
        <v>4294967296</v>
      </c>
      <c r="G905">
        <v>4</v>
      </c>
      <c r="I905" t="s">
        <v>539</v>
      </c>
      <c r="J905" t="s">
        <v>198</v>
      </c>
    </row>
    <row r="906" spans="1:10" x14ac:dyDescent="0.5">
      <c r="A906" t="s">
        <v>535</v>
      </c>
      <c r="B906" t="s">
        <v>1112</v>
      </c>
      <c r="C906" t="s">
        <v>1823</v>
      </c>
      <c r="D906" t="s">
        <v>668</v>
      </c>
      <c r="E906">
        <v>14</v>
      </c>
      <c r="F906">
        <v>84934656</v>
      </c>
      <c r="G906">
        <v>7.9100000000000004E-2</v>
      </c>
      <c r="I906" t="s">
        <v>539</v>
      </c>
      <c r="J906" t="s">
        <v>198</v>
      </c>
    </row>
    <row r="907" spans="1:10" x14ac:dyDescent="0.5">
      <c r="A907" t="s">
        <v>535</v>
      </c>
      <c r="B907" t="s">
        <v>1114</v>
      </c>
      <c r="F907">
        <v>139</v>
      </c>
      <c r="G907">
        <v>139</v>
      </c>
      <c r="H907">
        <v>134.631</v>
      </c>
      <c r="I907" t="s">
        <v>539</v>
      </c>
      <c r="J907" t="s">
        <v>198</v>
      </c>
    </row>
    <row r="908" spans="1:10" x14ac:dyDescent="0.5">
      <c r="A908" t="s">
        <v>540</v>
      </c>
      <c r="B908" t="s">
        <v>1086</v>
      </c>
      <c r="C908" t="s">
        <v>1824</v>
      </c>
      <c r="D908" t="s">
        <v>737</v>
      </c>
      <c r="E908">
        <v>0</v>
      </c>
      <c r="F908">
        <v>0</v>
      </c>
      <c r="G908">
        <v>0</v>
      </c>
      <c r="I908" t="s">
        <v>545</v>
      </c>
      <c r="J908" t="s">
        <v>198</v>
      </c>
    </row>
    <row r="909" spans="1:10" x14ac:dyDescent="0.5">
      <c r="A909" t="s">
        <v>540</v>
      </c>
      <c r="B909" t="s">
        <v>1088</v>
      </c>
      <c r="C909" t="s">
        <v>961</v>
      </c>
      <c r="D909" t="s">
        <v>737</v>
      </c>
      <c r="E909">
        <v>4</v>
      </c>
      <c r="F909">
        <v>0</v>
      </c>
      <c r="G909">
        <v>0</v>
      </c>
      <c r="I909" t="s">
        <v>545</v>
      </c>
      <c r="J909" t="s">
        <v>198</v>
      </c>
    </row>
    <row r="910" spans="1:10" x14ac:dyDescent="0.5">
      <c r="A910" t="s">
        <v>540</v>
      </c>
      <c r="B910" t="s">
        <v>1088</v>
      </c>
      <c r="C910" t="s">
        <v>962</v>
      </c>
      <c r="D910" t="s">
        <v>737</v>
      </c>
      <c r="E910">
        <v>18</v>
      </c>
      <c r="F910">
        <v>0</v>
      </c>
      <c r="G910">
        <v>0</v>
      </c>
      <c r="I910" t="s">
        <v>545</v>
      </c>
      <c r="J910" t="s">
        <v>198</v>
      </c>
    </row>
    <row r="911" spans="1:10" x14ac:dyDescent="0.5">
      <c r="A911" t="s">
        <v>540</v>
      </c>
      <c r="B911" t="s">
        <v>1089</v>
      </c>
      <c r="C911" t="s">
        <v>1825</v>
      </c>
      <c r="D911" t="s">
        <v>737</v>
      </c>
      <c r="E911">
        <v>19</v>
      </c>
      <c r="F911">
        <v>3607101440</v>
      </c>
      <c r="G911">
        <v>3.3593999999999999</v>
      </c>
      <c r="I911" t="s">
        <v>545</v>
      </c>
      <c r="J911" t="s">
        <v>198</v>
      </c>
    </row>
    <row r="912" spans="1:10" x14ac:dyDescent="0.5">
      <c r="A912" t="s">
        <v>540</v>
      </c>
      <c r="B912" t="s">
        <v>1089</v>
      </c>
      <c r="C912" t="s">
        <v>1826</v>
      </c>
      <c r="D912" t="s">
        <v>737</v>
      </c>
      <c r="E912">
        <v>5</v>
      </c>
      <c r="F912">
        <v>85899345920</v>
      </c>
      <c r="G912">
        <v>80</v>
      </c>
      <c r="I912" t="s">
        <v>545</v>
      </c>
      <c r="J912" t="s">
        <v>198</v>
      </c>
    </row>
    <row r="913" spans="1:10" x14ac:dyDescent="0.5">
      <c r="A913" t="s">
        <v>540</v>
      </c>
      <c r="B913" t="s">
        <v>1092</v>
      </c>
      <c r="C913" t="s">
        <v>1827</v>
      </c>
      <c r="D913" t="s">
        <v>737</v>
      </c>
      <c r="E913">
        <v>1</v>
      </c>
      <c r="F913">
        <v>0</v>
      </c>
      <c r="G913">
        <v>0</v>
      </c>
      <c r="I913" t="s">
        <v>545</v>
      </c>
      <c r="J913" t="s">
        <v>198</v>
      </c>
    </row>
    <row r="914" spans="1:10" x14ac:dyDescent="0.5">
      <c r="A914" t="s">
        <v>540</v>
      </c>
      <c r="B914" t="s">
        <v>1094</v>
      </c>
      <c r="C914" t="s">
        <v>1828</v>
      </c>
      <c r="D914" t="s">
        <v>737</v>
      </c>
      <c r="E914">
        <v>13</v>
      </c>
      <c r="F914">
        <v>41410615</v>
      </c>
      <c r="G914">
        <v>3.8600000000000002E-2</v>
      </c>
      <c r="I914" t="s">
        <v>545</v>
      </c>
      <c r="J914" t="s">
        <v>198</v>
      </c>
    </row>
    <row r="915" spans="1:10" x14ac:dyDescent="0.5">
      <c r="A915" t="s">
        <v>540</v>
      </c>
      <c r="B915" t="s">
        <v>1094</v>
      </c>
      <c r="C915" t="s">
        <v>1829</v>
      </c>
      <c r="D915" t="s">
        <v>737</v>
      </c>
      <c r="E915">
        <v>12</v>
      </c>
      <c r="F915">
        <v>218176</v>
      </c>
      <c r="G915">
        <v>2.0000000000000001E-4</v>
      </c>
      <c r="I915" t="s">
        <v>545</v>
      </c>
      <c r="J915" t="s">
        <v>198</v>
      </c>
    </row>
    <row r="916" spans="1:10" x14ac:dyDescent="0.5">
      <c r="A916" t="s">
        <v>540</v>
      </c>
      <c r="B916" t="s">
        <v>1094</v>
      </c>
      <c r="C916" t="s">
        <v>1830</v>
      </c>
      <c r="D916" t="s">
        <v>737</v>
      </c>
      <c r="E916">
        <v>14</v>
      </c>
      <c r="F916">
        <v>210279</v>
      </c>
      <c r="G916">
        <v>2.0000000000000001E-4</v>
      </c>
      <c r="I916" t="s">
        <v>545</v>
      </c>
      <c r="J916" t="s">
        <v>198</v>
      </c>
    </row>
    <row r="917" spans="1:10" x14ac:dyDescent="0.5">
      <c r="A917" t="s">
        <v>540</v>
      </c>
      <c r="B917" t="s">
        <v>1094</v>
      </c>
      <c r="C917" t="s">
        <v>1831</v>
      </c>
      <c r="D917" t="s">
        <v>737</v>
      </c>
      <c r="E917">
        <v>16</v>
      </c>
      <c r="F917">
        <v>262163</v>
      </c>
      <c r="G917">
        <v>2.0000000000000001E-4</v>
      </c>
      <c r="I917" t="s">
        <v>545</v>
      </c>
      <c r="J917" t="s">
        <v>198</v>
      </c>
    </row>
    <row r="918" spans="1:10" x14ac:dyDescent="0.5">
      <c r="A918" t="s">
        <v>540</v>
      </c>
      <c r="B918" t="s">
        <v>1094</v>
      </c>
      <c r="C918" t="s">
        <v>1832</v>
      </c>
      <c r="D918" t="s">
        <v>737</v>
      </c>
      <c r="E918">
        <v>15</v>
      </c>
      <c r="F918">
        <v>92133100</v>
      </c>
      <c r="G918">
        <v>8.5800000000000001E-2</v>
      </c>
      <c r="I918" t="s">
        <v>545</v>
      </c>
      <c r="J918" t="s">
        <v>198</v>
      </c>
    </row>
    <row r="919" spans="1:10" x14ac:dyDescent="0.5">
      <c r="A919" t="s">
        <v>540</v>
      </c>
      <c r="B919" t="s">
        <v>1094</v>
      </c>
      <c r="C919" t="s">
        <v>1833</v>
      </c>
      <c r="D919" t="s">
        <v>737</v>
      </c>
      <c r="E919">
        <v>11</v>
      </c>
      <c r="F919">
        <v>232742</v>
      </c>
      <c r="G919">
        <v>2.0000000000000001E-4</v>
      </c>
      <c r="I919" t="s">
        <v>545</v>
      </c>
      <c r="J919" t="s">
        <v>198</v>
      </c>
    </row>
    <row r="920" spans="1:10" x14ac:dyDescent="0.5">
      <c r="A920" t="s">
        <v>540</v>
      </c>
      <c r="B920" t="s">
        <v>1094</v>
      </c>
      <c r="C920" t="s">
        <v>1834</v>
      </c>
      <c r="D920" t="s">
        <v>737</v>
      </c>
      <c r="E920">
        <v>17</v>
      </c>
      <c r="F920">
        <v>8798904</v>
      </c>
      <c r="G920">
        <v>8.2000000000000007E-3</v>
      </c>
      <c r="I920" t="s">
        <v>545</v>
      </c>
      <c r="J920" t="s">
        <v>198</v>
      </c>
    </row>
    <row r="921" spans="1:10" x14ac:dyDescent="0.5">
      <c r="A921" t="s">
        <v>540</v>
      </c>
      <c r="B921" t="s">
        <v>1102</v>
      </c>
      <c r="C921" t="s">
        <v>1835</v>
      </c>
      <c r="D921" t="s">
        <v>737</v>
      </c>
      <c r="E921">
        <v>2</v>
      </c>
      <c r="F921">
        <v>270840</v>
      </c>
      <c r="G921">
        <v>2.9999999999999997E-4</v>
      </c>
      <c r="I921" t="s">
        <v>545</v>
      </c>
      <c r="J921" t="s">
        <v>198</v>
      </c>
    </row>
    <row r="922" spans="1:10" x14ac:dyDescent="0.5">
      <c r="A922" t="s">
        <v>540</v>
      </c>
      <c r="B922" t="s">
        <v>1104</v>
      </c>
      <c r="C922" t="s">
        <v>1836</v>
      </c>
      <c r="D922" t="s">
        <v>737</v>
      </c>
      <c r="E922">
        <v>20</v>
      </c>
      <c r="F922">
        <v>290958</v>
      </c>
      <c r="G922">
        <v>2.9999999999999997E-4</v>
      </c>
      <c r="I922" t="s">
        <v>545</v>
      </c>
      <c r="J922" t="s">
        <v>198</v>
      </c>
    </row>
    <row r="923" spans="1:10" x14ac:dyDescent="0.5">
      <c r="A923" t="s">
        <v>540</v>
      </c>
      <c r="B923" t="s">
        <v>1106</v>
      </c>
      <c r="C923" t="s">
        <v>1837</v>
      </c>
      <c r="D923" t="s">
        <v>737</v>
      </c>
      <c r="E923">
        <v>3</v>
      </c>
      <c r="F923">
        <v>0</v>
      </c>
      <c r="G923">
        <v>0</v>
      </c>
      <c r="I923" t="s">
        <v>545</v>
      </c>
      <c r="J923" t="s">
        <v>198</v>
      </c>
    </row>
    <row r="924" spans="1:10" x14ac:dyDescent="0.5">
      <c r="A924" t="s">
        <v>540</v>
      </c>
      <c r="B924" t="s">
        <v>1110</v>
      </c>
      <c r="C924" t="s">
        <v>1838</v>
      </c>
      <c r="D924" t="s">
        <v>737</v>
      </c>
      <c r="E924">
        <v>9</v>
      </c>
      <c r="F924">
        <v>4294967296</v>
      </c>
      <c r="G924">
        <v>4</v>
      </c>
      <c r="I924" t="s">
        <v>545</v>
      </c>
      <c r="J924" t="s">
        <v>198</v>
      </c>
    </row>
    <row r="925" spans="1:10" x14ac:dyDescent="0.5">
      <c r="A925" t="s">
        <v>540</v>
      </c>
      <c r="B925" t="s">
        <v>1112</v>
      </c>
      <c r="C925" t="s">
        <v>1839</v>
      </c>
      <c r="D925" t="s">
        <v>737</v>
      </c>
      <c r="E925">
        <v>10</v>
      </c>
      <c r="F925">
        <v>84934656</v>
      </c>
      <c r="G925">
        <v>7.9100000000000004E-2</v>
      </c>
      <c r="I925" t="s">
        <v>545</v>
      </c>
      <c r="J925" t="s">
        <v>198</v>
      </c>
    </row>
    <row r="926" spans="1:10" x14ac:dyDescent="0.5">
      <c r="A926" t="s">
        <v>540</v>
      </c>
      <c r="B926" t="s">
        <v>1114</v>
      </c>
      <c r="F926">
        <v>87.6</v>
      </c>
      <c r="G926">
        <v>87.6</v>
      </c>
      <c r="H926">
        <v>83.358999999999995</v>
      </c>
      <c r="I926" t="s">
        <v>545</v>
      </c>
      <c r="J926" t="s">
        <v>198</v>
      </c>
    </row>
    <row r="927" spans="1:10" x14ac:dyDescent="0.5">
      <c r="A927" t="s">
        <v>546</v>
      </c>
      <c r="B927" t="s">
        <v>1086</v>
      </c>
      <c r="C927" t="s">
        <v>1840</v>
      </c>
      <c r="D927" t="s">
        <v>668</v>
      </c>
      <c r="E927">
        <v>0</v>
      </c>
      <c r="F927">
        <v>4237</v>
      </c>
      <c r="G927">
        <v>0</v>
      </c>
      <c r="I927" t="s">
        <v>551</v>
      </c>
      <c r="J927" t="s">
        <v>198</v>
      </c>
    </row>
    <row r="928" spans="1:10" x14ac:dyDescent="0.5">
      <c r="A928" t="s">
        <v>546</v>
      </c>
      <c r="B928" t="s">
        <v>1088</v>
      </c>
      <c r="C928" t="s">
        <v>965</v>
      </c>
      <c r="D928" t="s">
        <v>668</v>
      </c>
      <c r="E928">
        <v>4</v>
      </c>
      <c r="F928">
        <v>0</v>
      </c>
      <c r="G928">
        <v>0</v>
      </c>
      <c r="I928" t="s">
        <v>551</v>
      </c>
      <c r="J928" t="s">
        <v>198</v>
      </c>
    </row>
    <row r="929" spans="1:10" x14ac:dyDescent="0.5">
      <c r="A929" t="s">
        <v>546</v>
      </c>
      <c r="B929" t="s">
        <v>1088</v>
      </c>
      <c r="C929" t="s">
        <v>969</v>
      </c>
      <c r="D929" t="s">
        <v>668</v>
      </c>
      <c r="E929">
        <v>8</v>
      </c>
      <c r="F929">
        <v>0</v>
      </c>
      <c r="G929">
        <v>0</v>
      </c>
      <c r="I929" t="s">
        <v>551</v>
      </c>
      <c r="J929" t="s">
        <v>198</v>
      </c>
    </row>
    <row r="930" spans="1:10" x14ac:dyDescent="0.5">
      <c r="A930" t="s">
        <v>546</v>
      </c>
      <c r="B930" t="s">
        <v>1088</v>
      </c>
      <c r="C930" t="s">
        <v>966</v>
      </c>
      <c r="D930" t="s">
        <v>668</v>
      </c>
      <c r="E930">
        <v>16</v>
      </c>
      <c r="F930">
        <v>0</v>
      </c>
      <c r="G930">
        <v>0</v>
      </c>
      <c r="I930" t="s">
        <v>551</v>
      </c>
      <c r="J930" t="s">
        <v>198</v>
      </c>
    </row>
    <row r="931" spans="1:10" x14ac:dyDescent="0.5">
      <c r="A931" t="s">
        <v>546</v>
      </c>
      <c r="B931" t="s">
        <v>1088</v>
      </c>
      <c r="C931" t="s">
        <v>970</v>
      </c>
      <c r="D931" t="s">
        <v>668</v>
      </c>
      <c r="E931">
        <v>24</v>
      </c>
      <c r="F931">
        <v>0</v>
      </c>
      <c r="G931">
        <v>0</v>
      </c>
      <c r="I931" t="s">
        <v>551</v>
      </c>
      <c r="J931" t="s">
        <v>198</v>
      </c>
    </row>
    <row r="932" spans="1:10" x14ac:dyDescent="0.5">
      <c r="A932" t="s">
        <v>546</v>
      </c>
      <c r="B932" t="s">
        <v>1089</v>
      </c>
      <c r="C932" t="s">
        <v>1841</v>
      </c>
      <c r="D932" t="s">
        <v>668</v>
      </c>
      <c r="E932">
        <v>9</v>
      </c>
      <c r="F932">
        <v>536870912000</v>
      </c>
      <c r="G932">
        <v>500</v>
      </c>
      <c r="I932" t="s">
        <v>551</v>
      </c>
      <c r="J932" t="s">
        <v>198</v>
      </c>
    </row>
    <row r="933" spans="1:10" x14ac:dyDescent="0.5">
      <c r="A933" t="s">
        <v>546</v>
      </c>
      <c r="B933" t="s">
        <v>1089</v>
      </c>
      <c r="C933" t="s">
        <v>1842</v>
      </c>
      <c r="D933" t="s">
        <v>668</v>
      </c>
      <c r="E933">
        <v>25</v>
      </c>
      <c r="F933">
        <v>2899312640</v>
      </c>
      <c r="G933">
        <v>2.7002000000000002</v>
      </c>
      <c r="I933" t="s">
        <v>551</v>
      </c>
      <c r="J933" t="s">
        <v>198</v>
      </c>
    </row>
    <row r="934" spans="1:10" x14ac:dyDescent="0.5">
      <c r="A934" t="s">
        <v>546</v>
      </c>
      <c r="B934" t="s">
        <v>1089</v>
      </c>
      <c r="C934" t="s">
        <v>1843</v>
      </c>
      <c r="D934" t="s">
        <v>668</v>
      </c>
      <c r="E934">
        <v>23</v>
      </c>
      <c r="F934">
        <v>9321840640</v>
      </c>
      <c r="G934">
        <v>8.6815999999999995</v>
      </c>
      <c r="I934" t="s">
        <v>551</v>
      </c>
      <c r="J934" t="s">
        <v>198</v>
      </c>
    </row>
    <row r="935" spans="1:10" x14ac:dyDescent="0.5">
      <c r="A935" t="s">
        <v>546</v>
      </c>
      <c r="B935" t="s">
        <v>1089</v>
      </c>
      <c r="C935" t="s">
        <v>1844</v>
      </c>
      <c r="D935" t="s">
        <v>668</v>
      </c>
      <c r="E935">
        <v>5</v>
      </c>
      <c r="F935">
        <v>85899345920</v>
      </c>
      <c r="G935">
        <v>80</v>
      </c>
      <c r="I935" t="s">
        <v>551</v>
      </c>
      <c r="J935" t="s">
        <v>198</v>
      </c>
    </row>
    <row r="936" spans="1:10" x14ac:dyDescent="0.5">
      <c r="A936" t="s">
        <v>546</v>
      </c>
      <c r="B936" t="s">
        <v>1092</v>
      </c>
      <c r="C936" t="s">
        <v>1845</v>
      </c>
      <c r="D936" t="s">
        <v>668</v>
      </c>
      <c r="E936">
        <v>1</v>
      </c>
      <c r="F936">
        <v>3892</v>
      </c>
      <c r="G936">
        <v>0</v>
      </c>
      <c r="I936" t="s">
        <v>551</v>
      </c>
      <c r="J936" t="s">
        <v>198</v>
      </c>
    </row>
    <row r="937" spans="1:10" x14ac:dyDescent="0.5">
      <c r="A937" t="s">
        <v>546</v>
      </c>
      <c r="B937" t="s">
        <v>1094</v>
      </c>
      <c r="C937" t="s">
        <v>1846</v>
      </c>
      <c r="D937" t="s">
        <v>668</v>
      </c>
      <c r="E937">
        <v>18</v>
      </c>
      <c r="F937">
        <v>29172167</v>
      </c>
      <c r="G937">
        <v>2.7199999999999998E-2</v>
      </c>
      <c r="I937" t="s">
        <v>551</v>
      </c>
      <c r="J937" t="s">
        <v>198</v>
      </c>
    </row>
    <row r="938" spans="1:10" x14ac:dyDescent="0.5">
      <c r="A938" t="s">
        <v>546</v>
      </c>
      <c r="B938" t="s">
        <v>1094</v>
      </c>
      <c r="C938" t="s">
        <v>1847</v>
      </c>
      <c r="D938" t="s">
        <v>668</v>
      </c>
      <c r="E938">
        <v>27</v>
      </c>
      <c r="F938">
        <v>72164656</v>
      </c>
      <c r="G938">
        <v>6.7199999999999996E-2</v>
      </c>
      <c r="I938" t="s">
        <v>551</v>
      </c>
      <c r="J938" t="s">
        <v>198</v>
      </c>
    </row>
    <row r="939" spans="1:10" x14ac:dyDescent="0.5">
      <c r="A939" t="s">
        <v>546</v>
      </c>
      <c r="B939" t="s">
        <v>1094</v>
      </c>
      <c r="C939" t="s">
        <v>1848</v>
      </c>
      <c r="D939" t="s">
        <v>668</v>
      </c>
      <c r="E939">
        <v>17</v>
      </c>
      <c r="F939">
        <v>389844514</v>
      </c>
      <c r="G939">
        <v>0.36309999999999998</v>
      </c>
      <c r="I939" t="s">
        <v>551</v>
      </c>
      <c r="J939" t="s">
        <v>198</v>
      </c>
    </row>
    <row r="940" spans="1:10" x14ac:dyDescent="0.5">
      <c r="A940" t="s">
        <v>546</v>
      </c>
      <c r="B940" t="s">
        <v>1094</v>
      </c>
      <c r="C940" t="s">
        <v>1849</v>
      </c>
      <c r="D940" t="s">
        <v>668</v>
      </c>
      <c r="E940">
        <v>20</v>
      </c>
      <c r="F940">
        <v>66742343</v>
      </c>
      <c r="G940">
        <v>6.2199999999999998E-2</v>
      </c>
      <c r="I940" t="s">
        <v>551</v>
      </c>
      <c r="J940" t="s">
        <v>198</v>
      </c>
    </row>
    <row r="941" spans="1:10" x14ac:dyDescent="0.5">
      <c r="A941" t="s">
        <v>546</v>
      </c>
      <c r="B941" t="s">
        <v>1094</v>
      </c>
      <c r="C941" t="s">
        <v>1850</v>
      </c>
      <c r="D941" t="s">
        <v>668</v>
      </c>
      <c r="E941">
        <v>21</v>
      </c>
      <c r="F941">
        <v>196497</v>
      </c>
      <c r="G941">
        <v>2.0000000000000001E-4</v>
      </c>
      <c r="I941" t="s">
        <v>551</v>
      </c>
      <c r="J941" t="s">
        <v>198</v>
      </c>
    </row>
    <row r="942" spans="1:10" x14ac:dyDescent="0.5">
      <c r="A942" t="s">
        <v>546</v>
      </c>
      <c r="B942" t="s">
        <v>1094</v>
      </c>
      <c r="C942" t="s">
        <v>1851</v>
      </c>
      <c r="D942" t="s">
        <v>668</v>
      </c>
      <c r="E942">
        <v>19</v>
      </c>
      <c r="F942">
        <v>88287621</v>
      </c>
      <c r="G942">
        <v>8.2199999999999995E-2</v>
      </c>
      <c r="I942" t="s">
        <v>551</v>
      </c>
      <c r="J942" t="s">
        <v>198</v>
      </c>
    </row>
    <row r="943" spans="1:10" x14ac:dyDescent="0.5">
      <c r="A943" t="s">
        <v>546</v>
      </c>
      <c r="B943" t="s">
        <v>1094</v>
      </c>
      <c r="C943" t="s">
        <v>1852</v>
      </c>
      <c r="D943" t="s">
        <v>668</v>
      </c>
      <c r="E943">
        <v>15</v>
      </c>
      <c r="F943">
        <v>136000725</v>
      </c>
      <c r="G943">
        <v>0.12670000000000001</v>
      </c>
      <c r="I943" t="s">
        <v>551</v>
      </c>
      <c r="J943" t="s">
        <v>198</v>
      </c>
    </row>
    <row r="944" spans="1:10" x14ac:dyDescent="0.5">
      <c r="A944" t="s">
        <v>546</v>
      </c>
      <c r="B944" t="s">
        <v>1102</v>
      </c>
      <c r="C944" t="s">
        <v>1853</v>
      </c>
      <c r="D944" t="s">
        <v>668</v>
      </c>
      <c r="E944">
        <v>2</v>
      </c>
      <c r="F944">
        <v>270840</v>
      </c>
      <c r="G944">
        <v>2.9999999999999997E-4</v>
      </c>
      <c r="I944" t="s">
        <v>551</v>
      </c>
      <c r="J944" t="s">
        <v>198</v>
      </c>
    </row>
    <row r="945" spans="1:10" x14ac:dyDescent="0.5">
      <c r="A945" t="s">
        <v>546</v>
      </c>
      <c r="B945" t="s">
        <v>1104</v>
      </c>
      <c r="C945" t="s">
        <v>1854</v>
      </c>
      <c r="D945" t="s">
        <v>668</v>
      </c>
      <c r="E945">
        <v>26</v>
      </c>
      <c r="F945">
        <v>295544</v>
      </c>
      <c r="G945">
        <v>2.9999999999999997E-4</v>
      </c>
      <c r="I945" t="s">
        <v>551</v>
      </c>
      <c r="J945" t="s">
        <v>198</v>
      </c>
    </row>
    <row r="946" spans="1:10" x14ac:dyDescent="0.5">
      <c r="A946" t="s">
        <v>546</v>
      </c>
      <c r="B946" t="s">
        <v>1106</v>
      </c>
      <c r="C946" t="s">
        <v>1855</v>
      </c>
      <c r="D946" t="s">
        <v>668</v>
      </c>
      <c r="E946">
        <v>3</v>
      </c>
      <c r="F946">
        <v>0</v>
      </c>
      <c r="G946">
        <v>0</v>
      </c>
      <c r="I946" t="s">
        <v>551</v>
      </c>
      <c r="J946" t="s">
        <v>198</v>
      </c>
    </row>
    <row r="947" spans="1:10" x14ac:dyDescent="0.5">
      <c r="A947" t="s">
        <v>546</v>
      </c>
      <c r="B947" t="s">
        <v>1108</v>
      </c>
      <c r="C947" t="s">
        <v>1856</v>
      </c>
      <c r="D947" t="s">
        <v>668</v>
      </c>
      <c r="E947">
        <v>22</v>
      </c>
      <c r="F947">
        <v>0</v>
      </c>
      <c r="G947">
        <v>0</v>
      </c>
      <c r="I947" t="s">
        <v>551</v>
      </c>
      <c r="J947" t="s">
        <v>198</v>
      </c>
    </row>
    <row r="948" spans="1:10" x14ac:dyDescent="0.5">
      <c r="A948" t="s">
        <v>546</v>
      </c>
      <c r="B948" t="s">
        <v>1110</v>
      </c>
      <c r="C948" t="s">
        <v>1857</v>
      </c>
      <c r="D948" t="s">
        <v>668</v>
      </c>
      <c r="E948">
        <v>13</v>
      </c>
      <c r="F948">
        <v>34359738368</v>
      </c>
      <c r="G948">
        <v>32</v>
      </c>
      <c r="I948" t="s">
        <v>551</v>
      </c>
      <c r="J948" t="s">
        <v>198</v>
      </c>
    </row>
    <row r="949" spans="1:10" x14ac:dyDescent="0.5">
      <c r="A949" t="s">
        <v>546</v>
      </c>
      <c r="B949" t="s">
        <v>1112</v>
      </c>
      <c r="C949" t="s">
        <v>1858</v>
      </c>
      <c r="D949" t="s">
        <v>668</v>
      </c>
      <c r="E949">
        <v>14</v>
      </c>
      <c r="F949">
        <v>91226112</v>
      </c>
      <c r="G949">
        <v>8.5000000000000006E-2</v>
      </c>
      <c r="I949" t="s">
        <v>551</v>
      </c>
      <c r="J949" t="s">
        <v>198</v>
      </c>
    </row>
    <row r="950" spans="1:10" x14ac:dyDescent="0.5">
      <c r="A950" t="s">
        <v>546</v>
      </c>
      <c r="B950" t="s">
        <v>1114</v>
      </c>
      <c r="F950">
        <v>624.20000000000005</v>
      </c>
      <c r="G950">
        <v>624.20000000000005</v>
      </c>
      <c r="H950">
        <v>591.38199999999995</v>
      </c>
      <c r="I950" t="s">
        <v>551</v>
      </c>
      <c r="J950" t="s">
        <v>198</v>
      </c>
    </row>
    <row r="951" spans="1:10" x14ac:dyDescent="0.5">
      <c r="A951" t="s">
        <v>552</v>
      </c>
      <c r="B951" t="s">
        <v>1086</v>
      </c>
      <c r="C951" t="s">
        <v>1859</v>
      </c>
      <c r="D951" t="s">
        <v>668</v>
      </c>
      <c r="E951">
        <v>0</v>
      </c>
      <c r="F951">
        <v>0</v>
      </c>
      <c r="G951">
        <v>0</v>
      </c>
      <c r="I951" t="s">
        <v>558</v>
      </c>
      <c r="J951" t="s">
        <v>198</v>
      </c>
    </row>
    <row r="952" spans="1:10" x14ac:dyDescent="0.5">
      <c r="A952" t="s">
        <v>552</v>
      </c>
      <c r="B952" t="s">
        <v>1088</v>
      </c>
      <c r="C952" t="s">
        <v>973</v>
      </c>
      <c r="D952" t="s">
        <v>668</v>
      </c>
      <c r="E952">
        <v>4</v>
      </c>
      <c r="F952">
        <v>0</v>
      </c>
      <c r="G952">
        <v>0</v>
      </c>
      <c r="I952" t="s">
        <v>558</v>
      </c>
      <c r="J952" t="s">
        <v>198</v>
      </c>
    </row>
    <row r="953" spans="1:10" x14ac:dyDescent="0.5">
      <c r="A953" t="s">
        <v>552</v>
      </c>
      <c r="B953" t="s">
        <v>1088</v>
      </c>
      <c r="C953" t="s">
        <v>974</v>
      </c>
      <c r="D953" t="s">
        <v>668</v>
      </c>
      <c r="E953">
        <v>6</v>
      </c>
      <c r="F953">
        <v>0</v>
      </c>
      <c r="G953">
        <v>0</v>
      </c>
      <c r="I953" t="s">
        <v>558</v>
      </c>
      <c r="J953" t="s">
        <v>198</v>
      </c>
    </row>
    <row r="954" spans="1:10" x14ac:dyDescent="0.5">
      <c r="A954" t="s">
        <v>552</v>
      </c>
      <c r="B954" t="s">
        <v>1089</v>
      </c>
      <c r="C954" t="s">
        <v>1860</v>
      </c>
      <c r="D954" t="s">
        <v>668</v>
      </c>
      <c r="E954">
        <v>7</v>
      </c>
      <c r="F954">
        <v>13889437696</v>
      </c>
      <c r="G954">
        <v>12.935499999999999</v>
      </c>
      <c r="I954" t="s">
        <v>558</v>
      </c>
      <c r="J954" t="s">
        <v>198</v>
      </c>
    </row>
    <row r="955" spans="1:10" x14ac:dyDescent="0.5">
      <c r="A955" t="s">
        <v>552</v>
      </c>
      <c r="B955" t="s">
        <v>1089</v>
      </c>
      <c r="C955" t="s">
        <v>1861</v>
      </c>
      <c r="D955" t="s">
        <v>668</v>
      </c>
      <c r="E955">
        <v>5</v>
      </c>
      <c r="F955">
        <v>85899345920</v>
      </c>
      <c r="G955">
        <v>80</v>
      </c>
      <c r="I955" t="s">
        <v>558</v>
      </c>
      <c r="J955" t="s">
        <v>198</v>
      </c>
    </row>
    <row r="956" spans="1:10" x14ac:dyDescent="0.5">
      <c r="A956" t="s">
        <v>552</v>
      </c>
      <c r="B956" t="s">
        <v>1092</v>
      </c>
      <c r="C956" t="s">
        <v>1862</v>
      </c>
      <c r="D956" t="s">
        <v>668</v>
      </c>
      <c r="E956">
        <v>1</v>
      </c>
      <c r="F956">
        <v>3892</v>
      </c>
      <c r="G956">
        <v>0</v>
      </c>
      <c r="I956" t="s">
        <v>558</v>
      </c>
      <c r="J956" t="s">
        <v>198</v>
      </c>
    </row>
    <row r="957" spans="1:10" x14ac:dyDescent="0.5">
      <c r="A957" t="s">
        <v>552</v>
      </c>
      <c r="B957" t="s">
        <v>1094</v>
      </c>
      <c r="C957" t="s">
        <v>1863</v>
      </c>
      <c r="D957" t="s">
        <v>668</v>
      </c>
      <c r="E957">
        <v>16</v>
      </c>
      <c r="F957">
        <v>203783681</v>
      </c>
      <c r="G957">
        <v>0.1898</v>
      </c>
      <c r="I957" t="s">
        <v>558</v>
      </c>
      <c r="J957" t="s">
        <v>198</v>
      </c>
    </row>
    <row r="958" spans="1:10" x14ac:dyDescent="0.5">
      <c r="A958" t="s">
        <v>552</v>
      </c>
      <c r="B958" t="s">
        <v>1094</v>
      </c>
      <c r="C958" t="s">
        <v>1864</v>
      </c>
      <c r="D958" t="s">
        <v>668</v>
      </c>
      <c r="E958">
        <v>15</v>
      </c>
      <c r="F958">
        <v>174544</v>
      </c>
      <c r="G958">
        <v>2.0000000000000001E-4</v>
      </c>
      <c r="I958" t="s">
        <v>558</v>
      </c>
      <c r="J958" t="s">
        <v>198</v>
      </c>
    </row>
    <row r="959" spans="1:10" x14ac:dyDescent="0.5">
      <c r="A959" t="s">
        <v>552</v>
      </c>
      <c r="B959" t="s">
        <v>1094</v>
      </c>
      <c r="C959" t="s">
        <v>1865</v>
      </c>
      <c r="D959" t="s">
        <v>668</v>
      </c>
      <c r="E959">
        <v>17</v>
      </c>
      <c r="F959">
        <v>180239</v>
      </c>
      <c r="G959">
        <v>2.0000000000000001E-4</v>
      </c>
      <c r="I959" t="s">
        <v>558</v>
      </c>
      <c r="J959" t="s">
        <v>198</v>
      </c>
    </row>
    <row r="960" spans="1:10" x14ac:dyDescent="0.5">
      <c r="A960" t="s">
        <v>552</v>
      </c>
      <c r="B960" t="s">
        <v>1094</v>
      </c>
      <c r="C960" t="s">
        <v>1866</v>
      </c>
      <c r="D960" t="s">
        <v>668</v>
      </c>
      <c r="E960">
        <v>19</v>
      </c>
      <c r="F960">
        <v>181029</v>
      </c>
      <c r="G960">
        <v>2.0000000000000001E-4</v>
      </c>
      <c r="I960" t="s">
        <v>558</v>
      </c>
      <c r="J960" t="s">
        <v>198</v>
      </c>
    </row>
    <row r="961" spans="1:10" x14ac:dyDescent="0.5">
      <c r="A961" t="s">
        <v>552</v>
      </c>
      <c r="B961" t="s">
        <v>1094</v>
      </c>
      <c r="C961" t="s">
        <v>1867</v>
      </c>
      <c r="D961" t="s">
        <v>668</v>
      </c>
      <c r="E961">
        <v>18</v>
      </c>
      <c r="F961">
        <v>90550612</v>
      </c>
      <c r="G961">
        <v>8.43E-2</v>
      </c>
      <c r="I961" t="s">
        <v>558</v>
      </c>
      <c r="J961" t="s">
        <v>198</v>
      </c>
    </row>
    <row r="962" spans="1:10" x14ac:dyDescent="0.5">
      <c r="A962" t="s">
        <v>552</v>
      </c>
      <c r="B962" t="s">
        <v>1094</v>
      </c>
      <c r="C962" t="s">
        <v>1868</v>
      </c>
      <c r="D962" t="s">
        <v>668</v>
      </c>
      <c r="E962">
        <v>14</v>
      </c>
      <c r="F962">
        <v>30917944</v>
      </c>
      <c r="G962">
        <v>2.8799999999999999E-2</v>
      </c>
      <c r="I962" t="s">
        <v>558</v>
      </c>
      <c r="J962" t="s">
        <v>198</v>
      </c>
    </row>
    <row r="963" spans="1:10" x14ac:dyDescent="0.5">
      <c r="A963" t="s">
        <v>552</v>
      </c>
      <c r="B963" t="s">
        <v>1094</v>
      </c>
      <c r="C963" t="s">
        <v>1869</v>
      </c>
      <c r="D963" t="s">
        <v>668</v>
      </c>
      <c r="E963">
        <v>20</v>
      </c>
      <c r="F963">
        <v>71097838</v>
      </c>
      <c r="G963">
        <v>6.6199999999999995E-2</v>
      </c>
      <c r="I963" t="s">
        <v>558</v>
      </c>
      <c r="J963" t="s">
        <v>198</v>
      </c>
    </row>
    <row r="964" spans="1:10" x14ac:dyDescent="0.5">
      <c r="A964" t="s">
        <v>552</v>
      </c>
      <c r="B964" t="s">
        <v>1102</v>
      </c>
      <c r="C964" t="s">
        <v>1870</v>
      </c>
      <c r="D964" t="s">
        <v>668</v>
      </c>
      <c r="E964">
        <v>2</v>
      </c>
      <c r="F964">
        <v>270840</v>
      </c>
      <c r="G964">
        <v>2.9999999999999997E-4</v>
      </c>
      <c r="I964" t="s">
        <v>558</v>
      </c>
      <c r="J964" t="s">
        <v>198</v>
      </c>
    </row>
    <row r="965" spans="1:10" x14ac:dyDescent="0.5">
      <c r="A965" t="s">
        <v>552</v>
      </c>
      <c r="B965" t="s">
        <v>1104</v>
      </c>
      <c r="C965" t="s">
        <v>1871</v>
      </c>
      <c r="D965" t="s">
        <v>668</v>
      </c>
      <c r="E965">
        <v>10</v>
      </c>
      <c r="F965">
        <v>294864</v>
      </c>
      <c r="G965">
        <v>2.9999999999999997E-4</v>
      </c>
      <c r="I965" t="s">
        <v>558</v>
      </c>
      <c r="J965" t="s">
        <v>198</v>
      </c>
    </row>
    <row r="966" spans="1:10" x14ac:dyDescent="0.5">
      <c r="A966" t="s">
        <v>552</v>
      </c>
      <c r="B966" t="s">
        <v>1106</v>
      </c>
      <c r="C966" t="s">
        <v>1872</v>
      </c>
      <c r="D966" t="s">
        <v>668</v>
      </c>
      <c r="E966">
        <v>3</v>
      </c>
      <c r="F966">
        <v>0</v>
      </c>
      <c r="G966">
        <v>0</v>
      </c>
      <c r="I966" t="s">
        <v>558</v>
      </c>
      <c r="J966" t="s">
        <v>198</v>
      </c>
    </row>
    <row r="967" spans="1:10" x14ac:dyDescent="0.5">
      <c r="A967" t="s">
        <v>552</v>
      </c>
      <c r="B967" t="s">
        <v>1110</v>
      </c>
      <c r="C967" t="s">
        <v>1873</v>
      </c>
      <c r="D967" t="s">
        <v>668</v>
      </c>
      <c r="E967">
        <v>12</v>
      </c>
      <c r="F967">
        <v>8589934592</v>
      </c>
      <c r="G967">
        <v>8</v>
      </c>
      <c r="I967" t="s">
        <v>558</v>
      </c>
      <c r="J967" t="s">
        <v>198</v>
      </c>
    </row>
    <row r="968" spans="1:10" x14ac:dyDescent="0.5">
      <c r="A968" t="s">
        <v>552</v>
      </c>
      <c r="B968" t="s">
        <v>1112</v>
      </c>
      <c r="C968" t="s">
        <v>1874</v>
      </c>
      <c r="D968" t="s">
        <v>668</v>
      </c>
      <c r="E968">
        <v>13</v>
      </c>
      <c r="F968">
        <v>87031808</v>
      </c>
      <c r="G968">
        <v>8.1100000000000005E-2</v>
      </c>
      <c r="I968" t="s">
        <v>558</v>
      </c>
      <c r="J968" t="s">
        <v>198</v>
      </c>
    </row>
    <row r="969" spans="1:10" x14ac:dyDescent="0.5">
      <c r="A969" t="s">
        <v>552</v>
      </c>
      <c r="B969" t="s">
        <v>1114</v>
      </c>
      <c r="F969">
        <v>101.4</v>
      </c>
      <c r="G969">
        <v>101.4</v>
      </c>
      <c r="H969">
        <v>92.936000000000007</v>
      </c>
      <c r="I969" t="s">
        <v>558</v>
      </c>
      <c r="J969" t="s">
        <v>198</v>
      </c>
    </row>
    <row r="970" spans="1:10" x14ac:dyDescent="0.5">
      <c r="A970" t="s">
        <v>559</v>
      </c>
      <c r="B970" t="s">
        <v>1086</v>
      </c>
      <c r="C970" t="s">
        <v>1875</v>
      </c>
      <c r="D970" t="s">
        <v>737</v>
      </c>
      <c r="E970">
        <v>0</v>
      </c>
      <c r="F970">
        <v>4401</v>
      </c>
      <c r="G970">
        <v>0</v>
      </c>
      <c r="I970" t="s">
        <v>563</v>
      </c>
      <c r="J970" t="s">
        <v>198</v>
      </c>
    </row>
    <row r="971" spans="1:10" x14ac:dyDescent="0.5">
      <c r="A971" t="s">
        <v>559</v>
      </c>
      <c r="B971" t="s">
        <v>1088</v>
      </c>
      <c r="C971" t="s">
        <v>978</v>
      </c>
      <c r="D971" t="s">
        <v>737</v>
      </c>
      <c r="E971">
        <v>14</v>
      </c>
      <c r="F971">
        <v>0</v>
      </c>
      <c r="G971">
        <v>0</v>
      </c>
      <c r="I971" t="s">
        <v>563</v>
      </c>
      <c r="J971" t="s">
        <v>198</v>
      </c>
    </row>
    <row r="972" spans="1:10" x14ac:dyDescent="0.5">
      <c r="A972" t="s">
        <v>559</v>
      </c>
      <c r="B972" t="s">
        <v>1088</v>
      </c>
      <c r="C972" t="s">
        <v>981</v>
      </c>
      <c r="D972" t="s">
        <v>737</v>
      </c>
      <c r="E972">
        <v>10</v>
      </c>
      <c r="F972">
        <v>0</v>
      </c>
      <c r="G972">
        <v>0</v>
      </c>
      <c r="I972" t="s">
        <v>563</v>
      </c>
      <c r="J972" t="s">
        <v>198</v>
      </c>
    </row>
    <row r="973" spans="1:10" x14ac:dyDescent="0.5">
      <c r="A973" t="s">
        <v>559</v>
      </c>
      <c r="B973" t="s">
        <v>1088</v>
      </c>
      <c r="C973" t="s">
        <v>982</v>
      </c>
      <c r="D973" t="s">
        <v>737</v>
      </c>
      <c r="E973">
        <v>16</v>
      </c>
      <c r="F973">
        <v>0</v>
      </c>
      <c r="G973">
        <v>0</v>
      </c>
      <c r="I973" t="s">
        <v>563</v>
      </c>
      <c r="J973" t="s">
        <v>198</v>
      </c>
    </row>
    <row r="974" spans="1:10" x14ac:dyDescent="0.5">
      <c r="A974" t="s">
        <v>559</v>
      </c>
      <c r="B974" t="s">
        <v>1088</v>
      </c>
      <c r="C974" t="s">
        <v>977</v>
      </c>
      <c r="D974" t="s">
        <v>737</v>
      </c>
      <c r="E974">
        <v>4</v>
      </c>
      <c r="F974">
        <v>0</v>
      </c>
      <c r="G974">
        <v>0</v>
      </c>
      <c r="I974" t="s">
        <v>563</v>
      </c>
      <c r="J974" t="s">
        <v>198</v>
      </c>
    </row>
    <row r="975" spans="1:10" x14ac:dyDescent="0.5">
      <c r="A975" t="s">
        <v>559</v>
      </c>
      <c r="B975" t="s">
        <v>1089</v>
      </c>
      <c r="C975" t="s">
        <v>1876</v>
      </c>
      <c r="D975" t="s">
        <v>737</v>
      </c>
      <c r="E975">
        <v>11</v>
      </c>
      <c r="F975">
        <v>923417968640</v>
      </c>
      <c r="G975">
        <v>860</v>
      </c>
      <c r="I975" t="s">
        <v>563</v>
      </c>
      <c r="J975" t="s">
        <v>198</v>
      </c>
    </row>
    <row r="976" spans="1:10" x14ac:dyDescent="0.5">
      <c r="A976" t="s">
        <v>559</v>
      </c>
      <c r="B976" t="s">
        <v>1089</v>
      </c>
      <c r="C976" t="s">
        <v>1877</v>
      </c>
      <c r="D976" t="s">
        <v>737</v>
      </c>
      <c r="E976">
        <v>17</v>
      </c>
      <c r="F976">
        <v>132323999744</v>
      </c>
      <c r="G976">
        <v>123.2363</v>
      </c>
      <c r="I976" t="s">
        <v>563</v>
      </c>
      <c r="J976" t="s">
        <v>198</v>
      </c>
    </row>
    <row r="977" spans="1:10" x14ac:dyDescent="0.5">
      <c r="A977" t="s">
        <v>559</v>
      </c>
      <c r="B977" t="s">
        <v>1089</v>
      </c>
      <c r="C977" t="s">
        <v>1878</v>
      </c>
      <c r="D977" t="s">
        <v>737</v>
      </c>
      <c r="E977">
        <v>15</v>
      </c>
      <c r="F977">
        <v>14903410688</v>
      </c>
      <c r="G977">
        <v>13.879899999999999</v>
      </c>
      <c r="I977" t="s">
        <v>563</v>
      </c>
      <c r="J977" t="s">
        <v>198</v>
      </c>
    </row>
    <row r="978" spans="1:10" x14ac:dyDescent="0.5">
      <c r="A978" t="s">
        <v>559</v>
      </c>
      <c r="B978" t="s">
        <v>1089</v>
      </c>
      <c r="C978" t="s">
        <v>1879</v>
      </c>
      <c r="D978" t="s">
        <v>737</v>
      </c>
      <c r="E978">
        <v>5</v>
      </c>
      <c r="F978">
        <v>85899345920</v>
      </c>
      <c r="G978">
        <v>80</v>
      </c>
      <c r="I978" t="s">
        <v>563</v>
      </c>
      <c r="J978" t="s">
        <v>198</v>
      </c>
    </row>
    <row r="979" spans="1:10" x14ac:dyDescent="0.5">
      <c r="A979" t="s">
        <v>559</v>
      </c>
      <c r="B979" t="s">
        <v>1092</v>
      </c>
      <c r="C979" t="s">
        <v>1880</v>
      </c>
      <c r="D979" t="s">
        <v>737</v>
      </c>
      <c r="E979">
        <v>1</v>
      </c>
      <c r="F979">
        <v>3892</v>
      </c>
      <c r="G979">
        <v>0</v>
      </c>
      <c r="I979" t="s">
        <v>563</v>
      </c>
      <c r="J979" t="s">
        <v>198</v>
      </c>
    </row>
    <row r="980" spans="1:10" x14ac:dyDescent="0.5">
      <c r="A980" t="s">
        <v>559</v>
      </c>
      <c r="B980" t="s">
        <v>1094</v>
      </c>
      <c r="C980" t="s">
        <v>1881</v>
      </c>
      <c r="D980" t="s">
        <v>737</v>
      </c>
      <c r="E980">
        <v>22</v>
      </c>
      <c r="F980">
        <v>178698</v>
      </c>
      <c r="G980">
        <v>2.0000000000000001E-4</v>
      </c>
      <c r="I980" t="s">
        <v>563</v>
      </c>
      <c r="J980" t="s">
        <v>198</v>
      </c>
    </row>
    <row r="981" spans="1:10" x14ac:dyDescent="0.5">
      <c r="A981" t="s">
        <v>559</v>
      </c>
      <c r="B981" t="s">
        <v>1094</v>
      </c>
      <c r="C981" t="s">
        <v>1882</v>
      </c>
      <c r="D981" t="s">
        <v>737</v>
      </c>
      <c r="E981">
        <v>21</v>
      </c>
      <c r="F981">
        <v>18514311</v>
      </c>
      <c r="G981">
        <v>1.72E-2</v>
      </c>
      <c r="I981" t="s">
        <v>563</v>
      </c>
      <c r="J981" t="s">
        <v>198</v>
      </c>
    </row>
    <row r="982" spans="1:10" x14ac:dyDescent="0.5">
      <c r="A982" t="s">
        <v>559</v>
      </c>
      <c r="B982" t="s">
        <v>1094</v>
      </c>
      <c r="C982" t="s">
        <v>1883</v>
      </c>
      <c r="D982" t="s">
        <v>737</v>
      </c>
      <c r="E982">
        <v>23</v>
      </c>
      <c r="F982">
        <v>1143981</v>
      </c>
      <c r="G982">
        <v>1.1000000000000001E-3</v>
      </c>
      <c r="I982" t="s">
        <v>563</v>
      </c>
      <c r="J982" t="s">
        <v>198</v>
      </c>
    </row>
    <row r="983" spans="1:10" x14ac:dyDescent="0.5">
      <c r="A983" t="s">
        <v>559</v>
      </c>
      <c r="B983" t="s">
        <v>1094</v>
      </c>
      <c r="C983" t="s">
        <v>1884</v>
      </c>
      <c r="D983" t="s">
        <v>737</v>
      </c>
      <c r="E983">
        <v>6</v>
      </c>
      <c r="F983">
        <v>170562131</v>
      </c>
      <c r="G983">
        <v>0.1588</v>
      </c>
      <c r="I983" t="s">
        <v>563</v>
      </c>
      <c r="J983" t="s">
        <v>198</v>
      </c>
    </row>
    <row r="984" spans="1:10" x14ac:dyDescent="0.5">
      <c r="A984" t="s">
        <v>559</v>
      </c>
      <c r="B984" t="s">
        <v>1094</v>
      </c>
      <c r="C984" t="s">
        <v>1885</v>
      </c>
      <c r="D984" t="s">
        <v>737</v>
      </c>
      <c r="E984">
        <v>24</v>
      </c>
      <c r="F984">
        <v>5198559</v>
      </c>
      <c r="G984">
        <v>4.7999999999999996E-3</v>
      </c>
      <c r="I984" t="s">
        <v>563</v>
      </c>
      <c r="J984" t="s">
        <v>198</v>
      </c>
    </row>
    <row r="985" spans="1:10" x14ac:dyDescent="0.5">
      <c r="A985" t="s">
        <v>559</v>
      </c>
      <c r="B985" t="s">
        <v>1094</v>
      </c>
      <c r="C985" t="s">
        <v>1886</v>
      </c>
      <c r="D985" t="s">
        <v>737</v>
      </c>
      <c r="E985">
        <v>20</v>
      </c>
      <c r="F985">
        <v>275966548</v>
      </c>
      <c r="G985">
        <v>0.25700000000000001</v>
      </c>
      <c r="I985" t="s">
        <v>563</v>
      </c>
      <c r="J985" t="s">
        <v>198</v>
      </c>
    </row>
    <row r="986" spans="1:10" x14ac:dyDescent="0.5">
      <c r="A986" t="s">
        <v>559</v>
      </c>
      <c r="B986" t="s">
        <v>1094</v>
      </c>
      <c r="C986" t="s">
        <v>1887</v>
      </c>
      <c r="D986" t="s">
        <v>737</v>
      </c>
      <c r="E986">
        <v>26</v>
      </c>
      <c r="F986">
        <v>201263</v>
      </c>
      <c r="G986">
        <v>2.0000000000000001E-4</v>
      </c>
      <c r="I986" t="s">
        <v>563</v>
      </c>
      <c r="J986" t="s">
        <v>198</v>
      </c>
    </row>
    <row r="987" spans="1:10" x14ac:dyDescent="0.5">
      <c r="A987" t="s">
        <v>559</v>
      </c>
      <c r="B987" t="s">
        <v>1102</v>
      </c>
      <c r="C987" t="s">
        <v>1888</v>
      </c>
      <c r="D987" t="s">
        <v>737</v>
      </c>
      <c r="E987">
        <v>2</v>
      </c>
      <c r="F987">
        <v>270840</v>
      </c>
      <c r="G987">
        <v>2.9999999999999997E-4</v>
      </c>
      <c r="I987" t="s">
        <v>563</v>
      </c>
      <c r="J987" t="s">
        <v>198</v>
      </c>
    </row>
    <row r="988" spans="1:10" x14ac:dyDescent="0.5">
      <c r="A988" t="s">
        <v>559</v>
      </c>
      <c r="B988" t="s">
        <v>1104</v>
      </c>
      <c r="C988" t="s">
        <v>1889</v>
      </c>
      <c r="D988" t="s">
        <v>737</v>
      </c>
      <c r="E988">
        <v>18</v>
      </c>
      <c r="F988">
        <v>295708</v>
      </c>
      <c r="G988">
        <v>2.9999999999999997E-4</v>
      </c>
      <c r="I988" t="s">
        <v>563</v>
      </c>
      <c r="J988" t="s">
        <v>198</v>
      </c>
    </row>
    <row r="989" spans="1:10" x14ac:dyDescent="0.5">
      <c r="A989" t="s">
        <v>559</v>
      </c>
      <c r="B989" t="s">
        <v>1106</v>
      </c>
      <c r="C989" t="s">
        <v>1890</v>
      </c>
      <c r="D989" t="s">
        <v>737</v>
      </c>
      <c r="E989">
        <v>3</v>
      </c>
      <c r="F989">
        <v>0</v>
      </c>
      <c r="G989">
        <v>0</v>
      </c>
      <c r="I989" t="s">
        <v>563</v>
      </c>
      <c r="J989" t="s">
        <v>198</v>
      </c>
    </row>
    <row r="990" spans="1:10" x14ac:dyDescent="0.5">
      <c r="A990" t="s">
        <v>559</v>
      </c>
      <c r="B990" t="s">
        <v>1110</v>
      </c>
      <c r="C990" t="s">
        <v>1891</v>
      </c>
      <c r="D990" t="s">
        <v>737</v>
      </c>
      <c r="E990">
        <v>29</v>
      </c>
      <c r="F990">
        <v>8589934592</v>
      </c>
      <c r="G990">
        <v>8</v>
      </c>
      <c r="I990" t="s">
        <v>563</v>
      </c>
      <c r="J990" t="s">
        <v>198</v>
      </c>
    </row>
    <row r="991" spans="1:10" x14ac:dyDescent="0.5">
      <c r="A991" t="s">
        <v>559</v>
      </c>
      <c r="B991" t="s">
        <v>1112</v>
      </c>
      <c r="C991" t="s">
        <v>1892</v>
      </c>
      <c r="D991" t="s">
        <v>737</v>
      </c>
      <c r="E991">
        <v>30</v>
      </c>
      <c r="F991">
        <v>87031808</v>
      </c>
      <c r="G991">
        <v>8.1100000000000005E-2</v>
      </c>
      <c r="I991" t="s">
        <v>563</v>
      </c>
      <c r="J991" t="s">
        <v>198</v>
      </c>
    </row>
    <row r="992" spans="1:10" x14ac:dyDescent="0.5">
      <c r="A992" t="s">
        <v>559</v>
      </c>
      <c r="B992" t="s">
        <v>1114</v>
      </c>
      <c r="F992">
        <v>1085.5999999999999</v>
      </c>
      <c r="G992">
        <v>1085.5999999999999</v>
      </c>
      <c r="H992">
        <v>1077.116</v>
      </c>
      <c r="I992" t="s">
        <v>563</v>
      </c>
      <c r="J992" t="s">
        <v>198</v>
      </c>
    </row>
    <row r="993" spans="1:10" x14ac:dyDescent="0.5">
      <c r="A993" t="s">
        <v>564</v>
      </c>
      <c r="B993" t="s">
        <v>1086</v>
      </c>
      <c r="C993" t="s">
        <v>1893</v>
      </c>
      <c r="D993" t="s">
        <v>668</v>
      </c>
      <c r="E993">
        <v>0</v>
      </c>
      <c r="F993">
        <v>3937</v>
      </c>
      <c r="G993">
        <v>0</v>
      </c>
      <c r="I993" t="s">
        <v>567</v>
      </c>
      <c r="J993" t="s">
        <v>198</v>
      </c>
    </row>
    <row r="994" spans="1:10" x14ac:dyDescent="0.5">
      <c r="A994" t="s">
        <v>564</v>
      </c>
      <c r="B994" t="s">
        <v>1088</v>
      </c>
      <c r="C994" t="s">
        <v>985</v>
      </c>
      <c r="D994" t="s">
        <v>668</v>
      </c>
      <c r="E994">
        <v>3</v>
      </c>
      <c r="F994">
        <v>0</v>
      </c>
      <c r="G994">
        <v>0</v>
      </c>
      <c r="I994" t="s">
        <v>567</v>
      </c>
      <c r="J994" t="s">
        <v>198</v>
      </c>
    </row>
    <row r="995" spans="1:10" x14ac:dyDescent="0.5">
      <c r="A995" t="s">
        <v>564</v>
      </c>
      <c r="B995" t="s">
        <v>1089</v>
      </c>
      <c r="C995" t="s">
        <v>1894</v>
      </c>
      <c r="D995" t="s">
        <v>668</v>
      </c>
      <c r="E995">
        <v>4</v>
      </c>
      <c r="F995">
        <v>19333644288</v>
      </c>
      <c r="G995">
        <v>18.0059</v>
      </c>
      <c r="I995" t="s">
        <v>567</v>
      </c>
      <c r="J995" t="s">
        <v>198</v>
      </c>
    </row>
    <row r="996" spans="1:10" x14ac:dyDescent="0.5">
      <c r="A996" t="s">
        <v>564</v>
      </c>
      <c r="B996" t="s">
        <v>1094</v>
      </c>
      <c r="C996" t="s">
        <v>1895</v>
      </c>
      <c r="D996" t="s">
        <v>668</v>
      </c>
      <c r="E996">
        <v>9</v>
      </c>
      <c r="F996">
        <v>141737</v>
      </c>
      <c r="G996">
        <v>1E-4</v>
      </c>
      <c r="I996" t="s">
        <v>567</v>
      </c>
      <c r="J996" t="s">
        <v>198</v>
      </c>
    </row>
    <row r="997" spans="1:10" x14ac:dyDescent="0.5">
      <c r="A997" t="s">
        <v>564</v>
      </c>
      <c r="B997" t="s">
        <v>1094</v>
      </c>
      <c r="C997" t="s">
        <v>1896</v>
      </c>
      <c r="D997" t="s">
        <v>668</v>
      </c>
      <c r="E997">
        <v>8</v>
      </c>
      <c r="F997">
        <v>141814</v>
      </c>
      <c r="G997">
        <v>1E-4</v>
      </c>
      <c r="I997" t="s">
        <v>567</v>
      </c>
      <c r="J997" t="s">
        <v>198</v>
      </c>
    </row>
    <row r="998" spans="1:10" x14ac:dyDescent="0.5">
      <c r="A998" t="s">
        <v>564</v>
      </c>
      <c r="B998" t="s">
        <v>1094</v>
      </c>
      <c r="C998" t="s">
        <v>1897</v>
      </c>
      <c r="D998" t="s">
        <v>668</v>
      </c>
      <c r="E998">
        <v>10</v>
      </c>
      <c r="F998">
        <v>141812</v>
      </c>
      <c r="G998">
        <v>1E-4</v>
      </c>
      <c r="I998" t="s">
        <v>567</v>
      </c>
      <c r="J998" t="s">
        <v>198</v>
      </c>
    </row>
    <row r="999" spans="1:10" x14ac:dyDescent="0.5">
      <c r="A999" t="s">
        <v>564</v>
      </c>
      <c r="B999" t="s">
        <v>1094</v>
      </c>
      <c r="C999" t="s">
        <v>1898</v>
      </c>
      <c r="D999" t="s">
        <v>668</v>
      </c>
      <c r="E999">
        <v>12</v>
      </c>
      <c r="F999">
        <v>141596</v>
      </c>
      <c r="G999">
        <v>1E-4</v>
      </c>
      <c r="I999" t="s">
        <v>567</v>
      </c>
      <c r="J999" t="s">
        <v>198</v>
      </c>
    </row>
    <row r="1000" spans="1:10" x14ac:dyDescent="0.5">
      <c r="A1000" t="s">
        <v>564</v>
      </c>
      <c r="B1000" t="s">
        <v>1094</v>
      </c>
      <c r="C1000" t="s">
        <v>1899</v>
      </c>
      <c r="D1000" t="s">
        <v>668</v>
      </c>
      <c r="E1000">
        <v>11</v>
      </c>
      <c r="F1000">
        <v>141784</v>
      </c>
      <c r="G1000">
        <v>1E-4</v>
      </c>
      <c r="I1000" t="s">
        <v>567</v>
      </c>
      <c r="J1000" t="s">
        <v>198</v>
      </c>
    </row>
    <row r="1001" spans="1:10" x14ac:dyDescent="0.5">
      <c r="A1001" t="s">
        <v>564</v>
      </c>
      <c r="B1001" t="s">
        <v>1094</v>
      </c>
      <c r="C1001" t="s">
        <v>1900</v>
      </c>
      <c r="D1001" t="s">
        <v>668</v>
      </c>
      <c r="E1001">
        <v>13</v>
      </c>
      <c r="F1001">
        <v>141705</v>
      </c>
      <c r="G1001">
        <v>1E-4</v>
      </c>
      <c r="I1001" t="s">
        <v>567</v>
      </c>
      <c r="J1001" t="s">
        <v>198</v>
      </c>
    </row>
    <row r="1002" spans="1:10" x14ac:dyDescent="0.5">
      <c r="A1002" t="s">
        <v>564</v>
      </c>
      <c r="B1002" t="s">
        <v>1094</v>
      </c>
      <c r="C1002" t="s">
        <v>1901</v>
      </c>
      <c r="D1002" t="s">
        <v>668</v>
      </c>
      <c r="E1002">
        <v>7</v>
      </c>
      <c r="F1002">
        <v>0</v>
      </c>
      <c r="G1002">
        <v>0</v>
      </c>
      <c r="I1002" t="s">
        <v>567</v>
      </c>
      <c r="J1002" t="s">
        <v>198</v>
      </c>
    </row>
    <row r="1003" spans="1:10" x14ac:dyDescent="0.5">
      <c r="A1003" t="s">
        <v>564</v>
      </c>
      <c r="B1003" t="s">
        <v>1102</v>
      </c>
      <c r="C1003" t="s">
        <v>1902</v>
      </c>
      <c r="D1003" t="s">
        <v>668</v>
      </c>
      <c r="E1003">
        <v>1</v>
      </c>
      <c r="F1003">
        <v>8684</v>
      </c>
      <c r="G1003">
        <v>0</v>
      </c>
      <c r="I1003" t="s">
        <v>567</v>
      </c>
      <c r="J1003" t="s">
        <v>198</v>
      </c>
    </row>
    <row r="1004" spans="1:10" x14ac:dyDescent="0.5">
      <c r="A1004" t="s">
        <v>564</v>
      </c>
      <c r="B1004" t="s">
        <v>1106</v>
      </c>
      <c r="C1004" t="s">
        <v>1903</v>
      </c>
      <c r="D1004" t="s">
        <v>668</v>
      </c>
      <c r="E1004">
        <v>2</v>
      </c>
      <c r="F1004">
        <v>0</v>
      </c>
      <c r="G1004">
        <v>0</v>
      </c>
      <c r="I1004" t="s">
        <v>567</v>
      </c>
      <c r="J1004" t="s">
        <v>198</v>
      </c>
    </row>
    <row r="1005" spans="1:10" x14ac:dyDescent="0.5">
      <c r="A1005" t="s">
        <v>564</v>
      </c>
      <c r="B1005" t="s">
        <v>1110</v>
      </c>
      <c r="C1005" t="s">
        <v>1904</v>
      </c>
      <c r="D1005" t="s">
        <v>668</v>
      </c>
      <c r="E1005">
        <v>5</v>
      </c>
      <c r="F1005">
        <v>4294967296</v>
      </c>
      <c r="G1005">
        <v>4</v>
      </c>
      <c r="I1005" t="s">
        <v>567</v>
      </c>
      <c r="J1005" t="s">
        <v>198</v>
      </c>
    </row>
    <row r="1006" spans="1:10" x14ac:dyDescent="0.5">
      <c r="A1006" t="s">
        <v>564</v>
      </c>
      <c r="B1006" t="s">
        <v>1112</v>
      </c>
      <c r="C1006" t="s">
        <v>1905</v>
      </c>
      <c r="D1006" t="s">
        <v>668</v>
      </c>
      <c r="E1006">
        <v>6</v>
      </c>
      <c r="F1006">
        <v>84934656</v>
      </c>
      <c r="G1006">
        <v>7.9100000000000004E-2</v>
      </c>
      <c r="I1006" t="s">
        <v>567</v>
      </c>
      <c r="J1006" t="s">
        <v>198</v>
      </c>
    </row>
    <row r="1007" spans="1:10" x14ac:dyDescent="0.5">
      <c r="A1007" t="s">
        <v>564</v>
      </c>
      <c r="B1007" t="s">
        <v>1114</v>
      </c>
      <c r="F1007">
        <v>22.1</v>
      </c>
      <c r="G1007">
        <v>22.1</v>
      </c>
      <c r="H1007">
        <v>18.006</v>
      </c>
      <c r="I1007" t="s">
        <v>567</v>
      </c>
      <c r="J1007" t="s">
        <v>198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1.52734375" customWidth="1"/>
    <col min="2" max="2" width="36.5859375" customWidth="1"/>
    <col min="3" max="3" width="17.52734375" customWidth="1"/>
    <col min="4" max="4" width="40.5859375" customWidth="1"/>
    <col min="5" max="5" width="9.1171875" customWidth="1"/>
    <col min="6" max="6" width="16" customWidth="1"/>
    <col min="7" max="7" width="40" customWidth="1"/>
    <col min="8" max="8" width="9.29296875" customWidth="1"/>
    <col min="9" max="9" width="38.9375" customWidth="1"/>
    <col min="10" max="10" width="34.64453125" customWidth="1"/>
    <col min="11" max="11" width="18" customWidth="1"/>
    <col min="12" max="12" width="9.1171875" customWidth="1"/>
    <col min="13" max="13" width="13.234375" customWidth="1"/>
    <col min="14" max="14" width="18.46875" customWidth="1"/>
    <col min="15" max="15" width="9.234375" customWidth="1"/>
    <col min="16" max="16" width="14.1171875" customWidth="1"/>
    <col min="17" max="17" width="20" customWidth="1"/>
  </cols>
  <sheetData>
    <row r="1" spans="1:17" x14ac:dyDescent="0.5">
      <c r="A1" s="1" t="s">
        <v>1906</v>
      </c>
      <c r="B1" s="1" t="s">
        <v>83</v>
      </c>
      <c r="C1" s="1" t="s">
        <v>1907</v>
      </c>
      <c r="D1" s="1" t="s">
        <v>1908</v>
      </c>
      <c r="E1" s="1" t="s">
        <v>1909</v>
      </c>
      <c r="F1" s="1" t="s">
        <v>1910</v>
      </c>
      <c r="G1" s="1" t="s">
        <v>1911</v>
      </c>
      <c r="H1" s="1" t="s">
        <v>613</v>
      </c>
      <c r="I1" s="1" t="s">
        <v>1912</v>
      </c>
      <c r="J1" s="1" t="s">
        <v>1913</v>
      </c>
      <c r="K1" s="1" t="s">
        <v>1914</v>
      </c>
      <c r="L1" s="1" t="s">
        <v>1915</v>
      </c>
      <c r="M1" s="1" t="s">
        <v>1916</v>
      </c>
      <c r="N1" s="1" t="s">
        <v>1917</v>
      </c>
      <c r="O1" s="1" t="s">
        <v>1918</v>
      </c>
      <c r="P1" s="1" t="s">
        <v>85</v>
      </c>
      <c r="Q1" s="1" t="s">
        <v>6</v>
      </c>
    </row>
    <row r="2" spans="1:17" x14ac:dyDescent="0.5">
      <c r="A2" t="s">
        <v>1919</v>
      </c>
      <c r="B2" t="s">
        <v>166</v>
      </c>
      <c r="C2" t="s">
        <v>1920</v>
      </c>
      <c r="D2" t="s">
        <v>1921</v>
      </c>
      <c r="E2" t="s">
        <v>1922</v>
      </c>
      <c r="F2" t="s">
        <v>1923</v>
      </c>
      <c r="G2" t="s">
        <v>1924</v>
      </c>
      <c r="H2" t="s">
        <v>1925</v>
      </c>
      <c r="I2" t="s">
        <v>194</v>
      </c>
      <c r="J2" t="s">
        <v>1926</v>
      </c>
      <c r="K2" t="s">
        <v>1927</v>
      </c>
      <c r="L2" t="s">
        <v>173</v>
      </c>
      <c r="M2" t="b">
        <v>1</v>
      </c>
      <c r="N2" t="b">
        <v>1</v>
      </c>
      <c r="O2" t="s">
        <v>1928</v>
      </c>
      <c r="P2" t="s">
        <v>168</v>
      </c>
      <c r="Q2" t="s">
        <v>198</v>
      </c>
    </row>
    <row r="3" spans="1:17" x14ac:dyDescent="0.5">
      <c r="A3" t="s">
        <v>1929</v>
      </c>
      <c r="B3" t="s">
        <v>166</v>
      </c>
      <c r="C3" t="s">
        <v>1930</v>
      </c>
      <c r="D3" t="s">
        <v>1931</v>
      </c>
      <c r="E3" t="s">
        <v>1922</v>
      </c>
      <c r="F3" t="s">
        <v>1923</v>
      </c>
      <c r="G3" t="s">
        <v>1924</v>
      </c>
      <c r="H3" t="s">
        <v>1925</v>
      </c>
      <c r="I3" t="s">
        <v>194</v>
      </c>
      <c r="J3" t="s">
        <v>1932</v>
      </c>
      <c r="K3" t="s">
        <v>1927</v>
      </c>
      <c r="L3" t="s">
        <v>173</v>
      </c>
      <c r="M3" t="b">
        <v>1</v>
      </c>
      <c r="N3" t="b">
        <v>1</v>
      </c>
      <c r="O3" t="s">
        <v>1928</v>
      </c>
      <c r="P3" t="s">
        <v>168</v>
      </c>
      <c r="Q3" t="s">
        <v>198</v>
      </c>
    </row>
    <row r="4" spans="1:17" x14ac:dyDescent="0.5">
      <c r="A4" t="s">
        <v>1919</v>
      </c>
      <c r="B4" t="s">
        <v>199</v>
      </c>
      <c r="C4" t="s">
        <v>1933</v>
      </c>
      <c r="D4" t="s">
        <v>1934</v>
      </c>
      <c r="E4" t="s">
        <v>1922</v>
      </c>
      <c r="F4" t="s">
        <v>1923</v>
      </c>
      <c r="G4" t="s">
        <v>1924</v>
      </c>
      <c r="H4" t="s">
        <v>1925</v>
      </c>
      <c r="I4" t="s">
        <v>209</v>
      </c>
      <c r="J4" t="s">
        <v>1935</v>
      </c>
      <c r="K4" t="s">
        <v>1927</v>
      </c>
      <c r="L4" t="s">
        <v>173</v>
      </c>
      <c r="M4" t="b">
        <v>1</v>
      </c>
      <c r="N4" t="b">
        <v>1</v>
      </c>
      <c r="O4" t="s">
        <v>1928</v>
      </c>
      <c r="P4" t="s">
        <v>168</v>
      </c>
      <c r="Q4" t="s">
        <v>198</v>
      </c>
    </row>
    <row r="5" spans="1:17" x14ac:dyDescent="0.5">
      <c r="A5" t="s">
        <v>1919</v>
      </c>
      <c r="B5" t="s">
        <v>212</v>
      </c>
      <c r="C5" t="s">
        <v>1936</v>
      </c>
      <c r="D5" t="s">
        <v>1937</v>
      </c>
      <c r="E5" t="s">
        <v>1922</v>
      </c>
      <c r="F5" t="s">
        <v>1923</v>
      </c>
      <c r="G5" t="s">
        <v>1924</v>
      </c>
      <c r="H5" t="s">
        <v>1925</v>
      </c>
      <c r="I5" t="s">
        <v>223</v>
      </c>
      <c r="J5" t="s">
        <v>1938</v>
      </c>
      <c r="K5" t="s">
        <v>1927</v>
      </c>
      <c r="L5" t="s">
        <v>173</v>
      </c>
      <c r="M5" t="b">
        <v>1</v>
      </c>
      <c r="N5" t="b">
        <v>1</v>
      </c>
      <c r="O5" t="s">
        <v>1928</v>
      </c>
      <c r="P5" t="s">
        <v>168</v>
      </c>
      <c r="Q5" t="s">
        <v>198</v>
      </c>
    </row>
    <row r="6" spans="1:17" x14ac:dyDescent="0.5">
      <c r="A6" t="s">
        <v>1919</v>
      </c>
      <c r="B6" t="s">
        <v>226</v>
      </c>
      <c r="C6" t="s">
        <v>1939</v>
      </c>
      <c r="D6" t="s">
        <v>1940</v>
      </c>
      <c r="E6" t="s">
        <v>1922</v>
      </c>
      <c r="F6" t="s">
        <v>1923</v>
      </c>
      <c r="G6" t="s">
        <v>1924</v>
      </c>
      <c r="H6" t="s">
        <v>1925</v>
      </c>
      <c r="I6" t="s">
        <v>235</v>
      </c>
      <c r="J6" t="s">
        <v>1926</v>
      </c>
      <c r="K6" t="s">
        <v>1927</v>
      </c>
      <c r="L6" t="s">
        <v>173</v>
      </c>
      <c r="M6" t="b">
        <v>1</v>
      </c>
      <c r="N6" t="b">
        <v>1</v>
      </c>
      <c r="O6" t="s">
        <v>1928</v>
      </c>
      <c r="P6" t="s">
        <v>168</v>
      </c>
      <c r="Q6" t="s">
        <v>198</v>
      </c>
    </row>
    <row r="7" spans="1:17" x14ac:dyDescent="0.5">
      <c r="A7" t="s">
        <v>1919</v>
      </c>
      <c r="B7" t="s">
        <v>238</v>
      </c>
      <c r="C7" t="s">
        <v>1941</v>
      </c>
      <c r="D7" t="s">
        <v>1942</v>
      </c>
      <c r="E7" t="s">
        <v>1922</v>
      </c>
      <c r="F7" t="s">
        <v>1923</v>
      </c>
      <c r="G7" t="s">
        <v>1924</v>
      </c>
      <c r="H7" t="s">
        <v>1943</v>
      </c>
      <c r="I7" t="s">
        <v>246</v>
      </c>
      <c r="J7" t="s">
        <v>1932</v>
      </c>
      <c r="K7" t="s">
        <v>1927</v>
      </c>
      <c r="L7" t="s">
        <v>173</v>
      </c>
      <c r="M7" t="b">
        <v>1</v>
      </c>
      <c r="N7" t="b">
        <v>1</v>
      </c>
      <c r="O7" t="s">
        <v>1928</v>
      </c>
      <c r="P7" t="s">
        <v>168</v>
      </c>
      <c r="Q7" t="s">
        <v>198</v>
      </c>
    </row>
    <row r="8" spans="1:17" x14ac:dyDescent="0.5">
      <c r="A8" t="s">
        <v>1929</v>
      </c>
      <c r="B8" t="s">
        <v>238</v>
      </c>
      <c r="C8" t="s">
        <v>1944</v>
      </c>
      <c r="D8" t="s">
        <v>1945</v>
      </c>
      <c r="E8" t="s">
        <v>1922</v>
      </c>
      <c r="F8" t="s">
        <v>1923</v>
      </c>
      <c r="G8" t="s">
        <v>1924</v>
      </c>
      <c r="H8" t="s">
        <v>1925</v>
      </c>
      <c r="I8" t="s">
        <v>246</v>
      </c>
      <c r="J8" t="s">
        <v>1926</v>
      </c>
      <c r="K8" t="s">
        <v>1927</v>
      </c>
      <c r="L8" t="s">
        <v>173</v>
      </c>
      <c r="M8" t="b">
        <v>1</v>
      </c>
      <c r="N8" t="b">
        <v>1</v>
      </c>
      <c r="O8" t="s">
        <v>1928</v>
      </c>
      <c r="P8" t="s">
        <v>168</v>
      </c>
      <c r="Q8" t="s">
        <v>198</v>
      </c>
    </row>
    <row r="9" spans="1:17" x14ac:dyDescent="0.5">
      <c r="A9" t="s">
        <v>1919</v>
      </c>
      <c r="B9" t="s">
        <v>249</v>
      </c>
      <c r="C9" t="s">
        <v>1946</v>
      </c>
      <c r="D9" t="s">
        <v>1947</v>
      </c>
      <c r="E9" t="s">
        <v>1922</v>
      </c>
      <c r="F9" t="s">
        <v>1923</v>
      </c>
      <c r="G9" t="s">
        <v>1924</v>
      </c>
      <c r="H9" t="s">
        <v>1925</v>
      </c>
      <c r="I9" t="s">
        <v>255</v>
      </c>
      <c r="J9" t="s">
        <v>1926</v>
      </c>
      <c r="K9" t="s">
        <v>1927</v>
      </c>
      <c r="L9" t="s">
        <v>173</v>
      </c>
      <c r="M9" t="b">
        <v>1</v>
      </c>
      <c r="N9" t="b">
        <v>1</v>
      </c>
      <c r="O9" t="s">
        <v>1928</v>
      </c>
      <c r="P9" t="s">
        <v>168</v>
      </c>
      <c r="Q9" t="s">
        <v>198</v>
      </c>
    </row>
    <row r="10" spans="1:17" x14ac:dyDescent="0.5">
      <c r="A10" t="s">
        <v>1929</v>
      </c>
      <c r="B10" t="s">
        <v>249</v>
      </c>
      <c r="C10" t="s">
        <v>1948</v>
      </c>
      <c r="D10" t="s">
        <v>1949</v>
      </c>
      <c r="E10" t="s">
        <v>1922</v>
      </c>
      <c r="F10" t="s">
        <v>1923</v>
      </c>
      <c r="G10" t="s">
        <v>1924</v>
      </c>
      <c r="H10" t="s">
        <v>1925</v>
      </c>
      <c r="I10" t="s">
        <v>255</v>
      </c>
      <c r="J10" t="s">
        <v>1932</v>
      </c>
      <c r="K10" t="s">
        <v>1927</v>
      </c>
      <c r="L10" t="s">
        <v>173</v>
      </c>
      <c r="M10" t="b">
        <v>1</v>
      </c>
      <c r="N10" t="b">
        <v>1</v>
      </c>
      <c r="O10" t="s">
        <v>1928</v>
      </c>
      <c r="P10" t="s">
        <v>168</v>
      </c>
      <c r="Q10" t="s">
        <v>198</v>
      </c>
    </row>
    <row r="11" spans="1:17" x14ac:dyDescent="0.5">
      <c r="A11" t="s">
        <v>1919</v>
      </c>
      <c r="B11" t="s">
        <v>258</v>
      </c>
      <c r="C11" t="s">
        <v>1950</v>
      </c>
      <c r="D11" t="s">
        <v>1951</v>
      </c>
      <c r="E11" t="s">
        <v>1922</v>
      </c>
      <c r="F11" t="s">
        <v>1923</v>
      </c>
      <c r="G11" t="s">
        <v>1924</v>
      </c>
      <c r="H11" t="s">
        <v>1925</v>
      </c>
      <c r="I11" t="s">
        <v>265</v>
      </c>
      <c r="J11" t="s">
        <v>1926</v>
      </c>
      <c r="K11" t="s">
        <v>1927</v>
      </c>
      <c r="L11" t="s">
        <v>173</v>
      </c>
      <c r="M11" t="b">
        <v>1</v>
      </c>
      <c r="N11" t="b">
        <v>1</v>
      </c>
      <c r="O11" t="s">
        <v>1928</v>
      </c>
      <c r="P11" t="s">
        <v>168</v>
      </c>
      <c r="Q11" t="s">
        <v>198</v>
      </c>
    </row>
    <row r="12" spans="1:17" x14ac:dyDescent="0.5">
      <c r="A12" t="s">
        <v>1929</v>
      </c>
      <c r="B12" t="s">
        <v>267</v>
      </c>
      <c r="C12" t="s">
        <v>1952</v>
      </c>
      <c r="D12" t="s">
        <v>1953</v>
      </c>
      <c r="E12" t="s">
        <v>1922</v>
      </c>
      <c r="F12" t="s">
        <v>1923</v>
      </c>
      <c r="G12" t="s">
        <v>1923</v>
      </c>
      <c r="H12" t="s">
        <v>1943</v>
      </c>
      <c r="I12" t="s">
        <v>273</v>
      </c>
      <c r="J12" t="s">
        <v>1926</v>
      </c>
      <c r="K12" t="s">
        <v>1927</v>
      </c>
      <c r="L12" t="s">
        <v>173</v>
      </c>
      <c r="M12" t="b">
        <v>1</v>
      </c>
      <c r="N12" t="b">
        <v>1</v>
      </c>
      <c r="O12" t="s">
        <v>1928</v>
      </c>
      <c r="P12" t="s">
        <v>168</v>
      </c>
      <c r="Q12" t="s">
        <v>198</v>
      </c>
    </row>
    <row r="13" spans="1:17" x14ac:dyDescent="0.5">
      <c r="A13" t="s">
        <v>1919</v>
      </c>
      <c r="B13" t="s">
        <v>276</v>
      </c>
      <c r="C13" t="s">
        <v>1954</v>
      </c>
      <c r="D13" t="s">
        <v>1955</v>
      </c>
      <c r="E13" t="s">
        <v>1922</v>
      </c>
      <c r="F13" t="s">
        <v>1923</v>
      </c>
      <c r="G13" t="s">
        <v>1924</v>
      </c>
      <c r="H13" t="s">
        <v>1925</v>
      </c>
      <c r="I13" t="s">
        <v>283</v>
      </c>
      <c r="J13" t="s">
        <v>1935</v>
      </c>
      <c r="K13" t="s">
        <v>1927</v>
      </c>
      <c r="L13" t="s">
        <v>173</v>
      </c>
      <c r="M13" t="b">
        <v>1</v>
      </c>
      <c r="N13" t="b">
        <v>1</v>
      </c>
      <c r="O13" t="s">
        <v>1928</v>
      </c>
      <c r="P13" t="s">
        <v>168</v>
      </c>
      <c r="Q13" t="s">
        <v>198</v>
      </c>
    </row>
    <row r="14" spans="1:17" x14ac:dyDescent="0.5">
      <c r="A14" t="s">
        <v>1929</v>
      </c>
      <c r="B14" t="s">
        <v>276</v>
      </c>
      <c r="C14" t="s">
        <v>1956</v>
      </c>
      <c r="D14" t="s">
        <v>1957</v>
      </c>
      <c r="E14" t="s">
        <v>1958</v>
      </c>
      <c r="F14" t="s">
        <v>1923</v>
      </c>
      <c r="G14" t="s">
        <v>1924</v>
      </c>
      <c r="H14" t="s">
        <v>1925</v>
      </c>
      <c r="I14" t="s">
        <v>283</v>
      </c>
      <c r="J14" t="s">
        <v>1959</v>
      </c>
      <c r="K14" t="s">
        <v>1927</v>
      </c>
      <c r="L14" t="s">
        <v>173</v>
      </c>
      <c r="M14" t="b">
        <v>1</v>
      </c>
      <c r="N14" t="b">
        <v>1</v>
      </c>
      <c r="O14" t="s">
        <v>1928</v>
      </c>
      <c r="P14" t="s">
        <v>168</v>
      </c>
      <c r="Q14" t="s">
        <v>198</v>
      </c>
    </row>
    <row r="15" spans="1:17" x14ac:dyDescent="0.5">
      <c r="A15" t="s">
        <v>1919</v>
      </c>
      <c r="B15" t="s">
        <v>285</v>
      </c>
      <c r="C15" t="s">
        <v>1960</v>
      </c>
      <c r="D15" t="s">
        <v>173</v>
      </c>
      <c r="E15" t="s">
        <v>173</v>
      </c>
      <c r="G15" t="s">
        <v>173</v>
      </c>
      <c r="H15" t="s">
        <v>1925</v>
      </c>
      <c r="I15" t="s">
        <v>289</v>
      </c>
      <c r="J15" t="s">
        <v>1935</v>
      </c>
      <c r="K15" t="s">
        <v>1927</v>
      </c>
      <c r="L15" t="s">
        <v>173</v>
      </c>
      <c r="M15" t="b">
        <v>0</v>
      </c>
      <c r="N15" t="b">
        <v>1</v>
      </c>
      <c r="O15" t="s">
        <v>1961</v>
      </c>
      <c r="P15" t="s">
        <v>286</v>
      </c>
      <c r="Q15" t="s">
        <v>198</v>
      </c>
    </row>
    <row r="16" spans="1:17" x14ac:dyDescent="0.5">
      <c r="A16" t="s">
        <v>1929</v>
      </c>
      <c r="B16" t="s">
        <v>285</v>
      </c>
      <c r="C16" t="s">
        <v>1962</v>
      </c>
      <c r="D16" t="s">
        <v>173</v>
      </c>
      <c r="E16" t="s">
        <v>173</v>
      </c>
      <c r="G16" t="s">
        <v>173</v>
      </c>
      <c r="H16" t="s">
        <v>1925</v>
      </c>
      <c r="I16" t="s">
        <v>289</v>
      </c>
      <c r="J16" t="s">
        <v>1959</v>
      </c>
      <c r="K16" t="s">
        <v>1927</v>
      </c>
      <c r="L16" t="s">
        <v>173</v>
      </c>
      <c r="M16" t="b">
        <v>0</v>
      </c>
      <c r="N16" t="b">
        <v>1</v>
      </c>
      <c r="O16" t="s">
        <v>1961</v>
      </c>
      <c r="P16" t="s">
        <v>286</v>
      </c>
      <c r="Q16" t="s">
        <v>198</v>
      </c>
    </row>
    <row r="17" spans="1:17" x14ac:dyDescent="0.5">
      <c r="A17" t="s">
        <v>1919</v>
      </c>
      <c r="B17" t="s">
        <v>291</v>
      </c>
      <c r="C17" t="s">
        <v>1963</v>
      </c>
      <c r="D17" t="s">
        <v>294</v>
      </c>
      <c r="E17">
        <v>24</v>
      </c>
      <c r="F17" t="s">
        <v>1964</v>
      </c>
      <c r="G17" t="s">
        <v>1965</v>
      </c>
      <c r="H17" t="s">
        <v>1943</v>
      </c>
      <c r="I17" t="s">
        <v>300</v>
      </c>
      <c r="J17" t="s">
        <v>1926</v>
      </c>
      <c r="K17" t="s">
        <v>1927</v>
      </c>
      <c r="L17" t="s">
        <v>173</v>
      </c>
      <c r="M17" t="b">
        <v>1</v>
      </c>
      <c r="N17" t="b">
        <v>1</v>
      </c>
      <c r="O17" t="s">
        <v>1928</v>
      </c>
      <c r="P17" t="s">
        <v>168</v>
      </c>
      <c r="Q17" t="s">
        <v>198</v>
      </c>
    </row>
    <row r="18" spans="1:17" x14ac:dyDescent="0.5">
      <c r="A18" t="s">
        <v>1919</v>
      </c>
      <c r="B18" t="s">
        <v>302</v>
      </c>
      <c r="C18" t="s">
        <v>1966</v>
      </c>
      <c r="D18" t="s">
        <v>1967</v>
      </c>
      <c r="E18" t="s">
        <v>1922</v>
      </c>
      <c r="F18" t="s">
        <v>1923</v>
      </c>
      <c r="G18" t="s">
        <v>1924</v>
      </c>
      <c r="H18" t="s">
        <v>1925</v>
      </c>
      <c r="I18" t="s">
        <v>309</v>
      </c>
      <c r="J18" t="s">
        <v>1926</v>
      </c>
      <c r="K18" t="s">
        <v>1927</v>
      </c>
      <c r="L18" t="s">
        <v>173</v>
      </c>
      <c r="M18" t="b">
        <v>1</v>
      </c>
      <c r="N18" t="b">
        <v>1</v>
      </c>
      <c r="O18" t="s">
        <v>1928</v>
      </c>
      <c r="P18" t="s">
        <v>168</v>
      </c>
      <c r="Q18" t="s">
        <v>198</v>
      </c>
    </row>
    <row r="19" spans="1:17" x14ac:dyDescent="0.5">
      <c r="A19" t="s">
        <v>1929</v>
      </c>
      <c r="B19" t="s">
        <v>302</v>
      </c>
      <c r="C19" t="s">
        <v>1968</v>
      </c>
      <c r="D19" t="s">
        <v>1969</v>
      </c>
      <c r="E19" t="s">
        <v>1922</v>
      </c>
      <c r="F19" t="s">
        <v>1923</v>
      </c>
      <c r="G19" t="s">
        <v>1924</v>
      </c>
      <c r="H19" t="s">
        <v>1925</v>
      </c>
      <c r="I19" t="s">
        <v>309</v>
      </c>
      <c r="J19" t="s">
        <v>1970</v>
      </c>
      <c r="K19" t="s">
        <v>1927</v>
      </c>
      <c r="L19" t="s">
        <v>173</v>
      </c>
      <c r="M19" t="b">
        <v>1</v>
      </c>
      <c r="N19" t="b">
        <v>1</v>
      </c>
      <c r="O19" t="s">
        <v>1928</v>
      </c>
      <c r="P19" t="s">
        <v>168</v>
      </c>
      <c r="Q19" t="s">
        <v>198</v>
      </c>
    </row>
    <row r="20" spans="1:17" x14ac:dyDescent="0.5">
      <c r="A20" t="s">
        <v>1919</v>
      </c>
      <c r="B20" t="s">
        <v>311</v>
      </c>
      <c r="C20" t="s">
        <v>1971</v>
      </c>
      <c r="D20" t="s">
        <v>1972</v>
      </c>
      <c r="E20" t="s">
        <v>1922</v>
      </c>
      <c r="F20" t="s">
        <v>1923</v>
      </c>
      <c r="G20" t="s">
        <v>1923</v>
      </c>
      <c r="H20" t="s">
        <v>1925</v>
      </c>
      <c r="I20" t="s">
        <v>317</v>
      </c>
      <c r="J20" t="s">
        <v>1926</v>
      </c>
      <c r="K20" t="s">
        <v>1927</v>
      </c>
      <c r="L20" t="s">
        <v>173</v>
      </c>
      <c r="M20" t="b">
        <v>1</v>
      </c>
      <c r="N20" t="b">
        <v>1</v>
      </c>
      <c r="O20" t="s">
        <v>1928</v>
      </c>
      <c r="P20" t="s">
        <v>168</v>
      </c>
      <c r="Q20" t="s">
        <v>198</v>
      </c>
    </row>
    <row r="21" spans="1:17" x14ac:dyDescent="0.5">
      <c r="A21" t="s">
        <v>1919</v>
      </c>
      <c r="B21" t="s">
        <v>319</v>
      </c>
      <c r="C21" t="s">
        <v>1973</v>
      </c>
      <c r="D21" t="s">
        <v>1974</v>
      </c>
      <c r="E21" t="s">
        <v>1975</v>
      </c>
      <c r="F21" t="s">
        <v>1923</v>
      </c>
      <c r="G21" t="s">
        <v>173</v>
      </c>
      <c r="H21" t="s">
        <v>1943</v>
      </c>
      <c r="I21" t="s">
        <v>325</v>
      </c>
      <c r="J21" t="s">
        <v>1926</v>
      </c>
      <c r="K21" t="s">
        <v>1927</v>
      </c>
      <c r="L21" t="s">
        <v>173</v>
      </c>
      <c r="M21" t="b">
        <v>1</v>
      </c>
      <c r="N21" t="b">
        <v>1</v>
      </c>
      <c r="O21" t="s">
        <v>1928</v>
      </c>
      <c r="P21" t="s">
        <v>168</v>
      </c>
      <c r="Q21" t="s">
        <v>198</v>
      </c>
    </row>
    <row r="22" spans="1:17" x14ac:dyDescent="0.5">
      <c r="A22" t="s">
        <v>1919</v>
      </c>
      <c r="B22" t="s">
        <v>327</v>
      </c>
      <c r="C22" t="s">
        <v>1976</v>
      </c>
      <c r="D22" t="s">
        <v>330</v>
      </c>
      <c r="E22">
        <v>24</v>
      </c>
      <c r="F22" t="s">
        <v>1964</v>
      </c>
      <c r="G22" t="s">
        <v>173</v>
      </c>
      <c r="H22" t="s">
        <v>1943</v>
      </c>
      <c r="I22" t="s">
        <v>335</v>
      </c>
      <c r="J22" t="s">
        <v>1926</v>
      </c>
      <c r="K22" t="s">
        <v>1927</v>
      </c>
      <c r="L22" t="s">
        <v>173</v>
      </c>
      <c r="M22" t="b">
        <v>1</v>
      </c>
      <c r="N22" t="b">
        <v>1</v>
      </c>
      <c r="O22" t="s">
        <v>1928</v>
      </c>
      <c r="P22" t="s">
        <v>168</v>
      </c>
      <c r="Q22" t="s">
        <v>198</v>
      </c>
    </row>
    <row r="23" spans="1:17" x14ac:dyDescent="0.5">
      <c r="A23" t="s">
        <v>1919</v>
      </c>
      <c r="B23" t="s">
        <v>337</v>
      </c>
      <c r="C23" t="s">
        <v>1977</v>
      </c>
      <c r="D23" t="s">
        <v>340</v>
      </c>
      <c r="E23">
        <v>24</v>
      </c>
      <c r="F23" t="s">
        <v>1964</v>
      </c>
      <c r="G23" t="s">
        <v>1978</v>
      </c>
      <c r="H23" t="s">
        <v>1943</v>
      </c>
      <c r="I23" t="s">
        <v>343</v>
      </c>
      <c r="J23" t="s">
        <v>1926</v>
      </c>
      <c r="K23" t="s">
        <v>1927</v>
      </c>
      <c r="L23" t="s">
        <v>173</v>
      </c>
      <c r="M23" t="b">
        <v>1</v>
      </c>
      <c r="N23" t="b">
        <v>1</v>
      </c>
      <c r="O23" t="s">
        <v>1928</v>
      </c>
      <c r="P23" t="s">
        <v>168</v>
      </c>
      <c r="Q23" t="s">
        <v>198</v>
      </c>
    </row>
    <row r="24" spans="1:17" x14ac:dyDescent="0.5">
      <c r="A24" t="s">
        <v>1919</v>
      </c>
      <c r="B24" t="s">
        <v>345</v>
      </c>
      <c r="C24" t="s">
        <v>1979</v>
      </c>
      <c r="D24" t="s">
        <v>347</v>
      </c>
      <c r="E24">
        <v>24</v>
      </c>
      <c r="F24" t="s">
        <v>1964</v>
      </c>
      <c r="G24" t="s">
        <v>1980</v>
      </c>
      <c r="H24" t="s">
        <v>1925</v>
      </c>
      <c r="I24" t="s">
        <v>349</v>
      </c>
      <c r="J24" t="s">
        <v>1981</v>
      </c>
      <c r="K24" t="s">
        <v>1927</v>
      </c>
      <c r="L24" t="s">
        <v>173</v>
      </c>
      <c r="M24" t="b">
        <v>1</v>
      </c>
      <c r="N24" t="b">
        <v>0</v>
      </c>
      <c r="O24" t="s">
        <v>1928</v>
      </c>
      <c r="P24" t="s">
        <v>168</v>
      </c>
      <c r="Q24" t="s">
        <v>198</v>
      </c>
    </row>
    <row r="25" spans="1:17" x14ac:dyDescent="0.5">
      <c r="A25" t="s">
        <v>1919</v>
      </c>
      <c r="B25" t="s">
        <v>351</v>
      </c>
      <c r="C25" t="s">
        <v>1982</v>
      </c>
      <c r="D25" t="s">
        <v>1983</v>
      </c>
      <c r="E25" t="s">
        <v>1922</v>
      </c>
      <c r="F25" t="s">
        <v>1923</v>
      </c>
      <c r="G25" t="s">
        <v>1924</v>
      </c>
      <c r="H25" t="s">
        <v>1925</v>
      </c>
      <c r="I25" t="s">
        <v>357</v>
      </c>
      <c r="J25" t="s">
        <v>1970</v>
      </c>
      <c r="K25" t="s">
        <v>1927</v>
      </c>
      <c r="L25" t="s">
        <v>173</v>
      </c>
      <c r="M25" t="b">
        <v>1</v>
      </c>
      <c r="N25" t="b">
        <v>1</v>
      </c>
      <c r="O25" t="s">
        <v>1928</v>
      </c>
      <c r="P25" t="s">
        <v>168</v>
      </c>
      <c r="Q25" t="s">
        <v>198</v>
      </c>
    </row>
    <row r="26" spans="1:17" x14ac:dyDescent="0.5">
      <c r="A26" t="s">
        <v>1919</v>
      </c>
      <c r="B26" t="s">
        <v>359</v>
      </c>
      <c r="C26" t="s">
        <v>1984</v>
      </c>
      <c r="D26" t="s">
        <v>1985</v>
      </c>
      <c r="E26">
        <v>24</v>
      </c>
      <c r="F26" t="s">
        <v>1964</v>
      </c>
      <c r="G26" t="s">
        <v>1978</v>
      </c>
      <c r="H26" t="s">
        <v>1943</v>
      </c>
      <c r="I26" t="s">
        <v>365</v>
      </c>
      <c r="J26" t="s">
        <v>1926</v>
      </c>
      <c r="K26" t="s">
        <v>1927</v>
      </c>
      <c r="L26" t="s">
        <v>173</v>
      </c>
      <c r="M26" t="b">
        <v>1</v>
      </c>
      <c r="N26" t="b">
        <v>1</v>
      </c>
      <c r="O26" t="s">
        <v>1928</v>
      </c>
      <c r="P26" t="s">
        <v>168</v>
      </c>
      <c r="Q26" t="s">
        <v>198</v>
      </c>
    </row>
    <row r="27" spans="1:17" x14ac:dyDescent="0.5">
      <c r="A27" t="s">
        <v>1929</v>
      </c>
      <c r="B27" t="s">
        <v>359</v>
      </c>
      <c r="C27" t="s">
        <v>1986</v>
      </c>
      <c r="D27" t="s">
        <v>362</v>
      </c>
      <c r="E27">
        <v>24</v>
      </c>
      <c r="F27" t="s">
        <v>1964</v>
      </c>
      <c r="G27" t="s">
        <v>1978</v>
      </c>
      <c r="H27" t="s">
        <v>1943</v>
      </c>
      <c r="I27" t="s">
        <v>365</v>
      </c>
      <c r="J27" t="s">
        <v>1932</v>
      </c>
      <c r="K27" t="s">
        <v>1927</v>
      </c>
      <c r="L27" t="s">
        <v>173</v>
      </c>
      <c r="M27" t="b">
        <v>1</v>
      </c>
      <c r="N27" t="b">
        <v>1</v>
      </c>
      <c r="O27" t="s">
        <v>1928</v>
      </c>
      <c r="P27" t="s">
        <v>168</v>
      </c>
      <c r="Q27" t="s">
        <v>198</v>
      </c>
    </row>
    <row r="28" spans="1:17" x14ac:dyDescent="0.5">
      <c r="A28" t="s">
        <v>1919</v>
      </c>
      <c r="B28" t="s">
        <v>367</v>
      </c>
      <c r="C28" t="s">
        <v>1987</v>
      </c>
      <c r="D28" t="s">
        <v>1988</v>
      </c>
      <c r="E28">
        <v>24</v>
      </c>
      <c r="F28" t="s">
        <v>1964</v>
      </c>
      <c r="G28" t="s">
        <v>173</v>
      </c>
      <c r="H28" t="s">
        <v>1925</v>
      </c>
      <c r="I28" t="s">
        <v>373</v>
      </c>
      <c r="J28" t="s">
        <v>1926</v>
      </c>
      <c r="K28" t="s">
        <v>1927</v>
      </c>
      <c r="L28" t="s">
        <v>173</v>
      </c>
      <c r="M28" t="b">
        <v>1</v>
      </c>
      <c r="N28" t="b">
        <v>1</v>
      </c>
      <c r="O28" t="s">
        <v>1928</v>
      </c>
      <c r="P28" t="s">
        <v>168</v>
      </c>
      <c r="Q28" t="s">
        <v>198</v>
      </c>
    </row>
    <row r="29" spans="1:17" x14ac:dyDescent="0.5">
      <c r="A29" t="s">
        <v>1929</v>
      </c>
      <c r="B29" t="s">
        <v>367</v>
      </c>
      <c r="C29" t="s">
        <v>1989</v>
      </c>
      <c r="D29" t="s">
        <v>370</v>
      </c>
      <c r="E29">
        <v>24</v>
      </c>
      <c r="F29" t="s">
        <v>1964</v>
      </c>
      <c r="G29" t="s">
        <v>173</v>
      </c>
      <c r="H29" t="s">
        <v>1925</v>
      </c>
      <c r="I29" t="s">
        <v>373</v>
      </c>
      <c r="J29" t="s">
        <v>1970</v>
      </c>
      <c r="K29" t="s">
        <v>1927</v>
      </c>
      <c r="L29" t="s">
        <v>173</v>
      </c>
      <c r="M29" t="b">
        <v>1</v>
      </c>
      <c r="N29" t="b">
        <v>1</v>
      </c>
      <c r="O29" t="s">
        <v>1928</v>
      </c>
      <c r="P29" t="s">
        <v>168</v>
      </c>
      <c r="Q29" t="s">
        <v>198</v>
      </c>
    </row>
    <row r="30" spans="1:17" x14ac:dyDescent="0.5">
      <c r="A30" t="s">
        <v>1919</v>
      </c>
      <c r="B30" t="s">
        <v>375</v>
      </c>
      <c r="C30" t="s">
        <v>1990</v>
      </c>
      <c r="D30" t="s">
        <v>1991</v>
      </c>
      <c r="E30" t="s">
        <v>1922</v>
      </c>
      <c r="F30" t="s">
        <v>1923</v>
      </c>
      <c r="G30" t="s">
        <v>1923</v>
      </c>
      <c r="H30" t="s">
        <v>1925</v>
      </c>
      <c r="I30" t="s">
        <v>381</v>
      </c>
      <c r="J30" t="s">
        <v>1926</v>
      </c>
      <c r="K30" t="s">
        <v>1927</v>
      </c>
      <c r="L30" t="s">
        <v>173</v>
      </c>
      <c r="M30" t="b">
        <v>1</v>
      </c>
      <c r="N30" t="b">
        <v>1</v>
      </c>
      <c r="O30" t="s">
        <v>1928</v>
      </c>
      <c r="P30" t="s">
        <v>168</v>
      </c>
      <c r="Q30" t="s">
        <v>198</v>
      </c>
    </row>
    <row r="31" spans="1:17" x14ac:dyDescent="0.5">
      <c r="A31" t="s">
        <v>1919</v>
      </c>
      <c r="B31" t="s">
        <v>383</v>
      </c>
      <c r="C31" t="s">
        <v>1992</v>
      </c>
      <c r="D31" t="s">
        <v>385</v>
      </c>
      <c r="E31">
        <v>24</v>
      </c>
      <c r="F31" t="s">
        <v>1964</v>
      </c>
      <c r="G31" t="s">
        <v>173</v>
      </c>
      <c r="H31" t="s">
        <v>1943</v>
      </c>
      <c r="I31" t="s">
        <v>387</v>
      </c>
      <c r="J31" t="s">
        <v>1926</v>
      </c>
      <c r="K31" t="s">
        <v>1927</v>
      </c>
      <c r="L31" t="s">
        <v>173</v>
      </c>
      <c r="M31" t="b">
        <v>1</v>
      </c>
      <c r="N31" t="b">
        <v>1</v>
      </c>
      <c r="O31" t="s">
        <v>1928</v>
      </c>
      <c r="P31" t="s">
        <v>168</v>
      </c>
      <c r="Q31" t="s">
        <v>198</v>
      </c>
    </row>
    <row r="32" spans="1:17" x14ac:dyDescent="0.5">
      <c r="A32" t="s">
        <v>1919</v>
      </c>
      <c r="B32" t="s">
        <v>389</v>
      </c>
      <c r="C32" t="s">
        <v>1993</v>
      </c>
      <c r="D32" t="s">
        <v>392</v>
      </c>
      <c r="E32">
        <v>24</v>
      </c>
      <c r="F32" t="s">
        <v>1994</v>
      </c>
      <c r="G32" t="s">
        <v>1978</v>
      </c>
      <c r="H32" t="s">
        <v>1943</v>
      </c>
      <c r="I32" t="s">
        <v>394</v>
      </c>
      <c r="J32" t="s">
        <v>1926</v>
      </c>
      <c r="K32" t="s">
        <v>1927</v>
      </c>
      <c r="L32" t="s">
        <v>173</v>
      </c>
      <c r="M32" t="b">
        <v>1</v>
      </c>
      <c r="N32" t="b">
        <v>1</v>
      </c>
      <c r="O32" t="s">
        <v>1928</v>
      </c>
      <c r="P32" t="s">
        <v>168</v>
      </c>
      <c r="Q32" t="s">
        <v>198</v>
      </c>
    </row>
    <row r="33" spans="1:17" x14ac:dyDescent="0.5">
      <c r="A33" t="s">
        <v>1919</v>
      </c>
      <c r="B33" t="s">
        <v>396</v>
      </c>
      <c r="C33" t="s">
        <v>1995</v>
      </c>
      <c r="D33" t="s">
        <v>398</v>
      </c>
      <c r="E33">
        <v>24</v>
      </c>
      <c r="F33" t="s">
        <v>1994</v>
      </c>
      <c r="G33" t="s">
        <v>1978</v>
      </c>
      <c r="H33" t="s">
        <v>1943</v>
      </c>
      <c r="I33" t="s">
        <v>400</v>
      </c>
      <c r="J33" t="s">
        <v>1926</v>
      </c>
      <c r="K33" t="s">
        <v>1927</v>
      </c>
      <c r="L33" t="s">
        <v>173</v>
      </c>
      <c r="M33" t="b">
        <v>1</v>
      </c>
      <c r="N33" t="b">
        <v>1</v>
      </c>
      <c r="O33" t="s">
        <v>1928</v>
      </c>
      <c r="P33" t="s">
        <v>168</v>
      </c>
      <c r="Q33" t="s">
        <v>198</v>
      </c>
    </row>
    <row r="34" spans="1:17" x14ac:dyDescent="0.5">
      <c r="A34" t="s">
        <v>1919</v>
      </c>
      <c r="B34" t="s">
        <v>402</v>
      </c>
      <c r="C34" t="s">
        <v>1996</v>
      </c>
      <c r="D34" t="s">
        <v>1997</v>
      </c>
      <c r="E34" t="s">
        <v>1922</v>
      </c>
      <c r="F34" t="s">
        <v>1923</v>
      </c>
      <c r="G34" t="s">
        <v>1924</v>
      </c>
      <c r="H34" t="s">
        <v>1925</v>
      </c>
      <c r="I34" t="s">
        <v>409</v>
      </c>
      <c r="J34" t="s">
        <v>1926</v>
      </c>
      <c r="K34" t="s">
        <v>1927</v>
      </c>
      <c r="L34" t="s">
        <v>173</v>
      </c>
      <c r="M34" t="b">
        <v>1</v>
      </c>
      <c r="N34" t="b">
        <v>1</v>
      </c>
      <c r="O34" t="s">
        <v>1928</v>
      </c>
      <c r="P34" t="s">
        <v>168</v>
      </c>
      <c r="Q34" t="s">
        <v>198</v>
      </c>
    </row>
    <row r="35" spans="1:17" x14ac:dyDescent="0.5">
      <c r="A35" t="s">
        <v>1929</v>
      </c>
      <c r="B35" t="s">
        <v>402</v>
      </c>
      <c r="C35" t="s">
        <v>1998</v>
      </c>
      <c r="D35" t="s">
        <v>1999</v>
      </c>
      <c r="E35" t="s">
        <v>1922</v>
      </c>
      <c r="F35" t="s">
        <v>1923</v>
      </c>
      <c r="G35" t="s">
        <v>1924</v>
      </c>
      <c r="H35" t="s">
        <v>1925</v>
      </c>
      <c r="I35" t="s">
        <v>409</v>
      </c>
      <c r="J35" t="s">
        <v>1970</v>
      </c>
      <c r="K35" t="s">
        <v>1927</v>
      </c>
      <c r="L35" t="s">
        <v>173</v>
      </c>
      <c r="M35" t="b">
        <v>1</v>
      </c>
      <c r="N35" t="b">
        <v>1</v>
      </c>
      <c r="O35" t="s">
        <v>1928</v>
      </c>
      <c r="P35" t="s">
        <v>168</v>
      </c>
      <c r="Q35" t="s">
        <v>198</v>
      </c>
    </row>
    <row r="36" spans="1:17" x14ac:dyDescent="0.5">
      <c r="A36" t="s">
        <v>1919</v>
      </c>
      <c r="B36" t="s">
        <v>411</v>
      </c>
      <c r="C36" t="s">
        <v>2000</v>
      </c>
      <c r="D36" t="s">
        <v>414</v>
      </c>
      <c r="E36">
        <v>24</v>
      </c>
      <c r="F36" t="s">
        <v>1964</v>
      </c>
      <c r="G36" t="s">
        <v>1964</v>
      </c>
      <c r="H36" t="s">
        <v>1925</v>
      </c>
      <c r="I36" t="s">
        <v>419</v>
      </c>
      <c r="J36" t="s">
        <v>1926</v>
      </c>
      <c r="K36" t="s">
        <v>1927</v>
      </c>
      <c r="L36" t="s">
        <v>173</v>
      </c>
      <c r="M36" t="b">
        <v>1</v>
      </c>
      <c r="N36" t="b">
        <v>1</v>
      </c>
      <c r="O36" t="s">
        <v>1928</v>
      </c>
      <c r="P36" t="s">
        <v>168</v>
      </c>
      <c r="Q36" t="s">
        <v>198</v>
      </c>
    </row>
    <row r="37" spans="1:17" x14ac:dyDescent="0.5">
      <c r="A37" t="s">
        <v>1919</v>
      </c>
      <c r="B37" t="s">
        <v>421</v>
      </c>
      <c r="C37" t="s">
        <v>2001</v>
      </c>
      <c r="D37" t="s">
        <v>423</v>
      </c>
      <c r="E37">
        <v>24</v>
      </c>
      <c r="F37" t="s">
        <v>1964</v>
      </c>
      <c r="G37" t="s">
        <v>1978</v>
      </c>
      <c r="H37" t="s">
        <v>1925</v>
      </c>
      <c r="I37" t="s">
        <v>425</v>
      </c>
      <c r="J37" t="s">
        <v>1981</v>
      </c>
      <c r="K37" t="s">
        <v>1927</v>
      </c>
      <c r="L37" t="s">
        <v>173</v>
      </c>
      <c r="M37" t="b">
        <v>1</v>
      </c>
      <c r="N37" t="b">
        <v>1</v>
      </c>
      <c r="O37" t="s">
        <v>1928</v>
      </c>
      <c r="P37" t="s">
        <v>168</v>
      </c>
      <c r="Q37" t="s">
        <v>198</v>
      </c>
    </row>
    <row r="38" spans="1:17" x14ac:dyDescent="0.5">
      <c r="A38" t="s">
        <v>1919</v>
      </c>
      <c r="B38" t="s">
        <v>427</v>
      </c>
      <c r="C38" t="s">
        <v>2002</v>
      </c>
      <c r="D38" t="s">
        <v>430</v>
      </c>
      <c r="E38">
        <v>24</v>
      </c>
      <c r="F38" t="s">
        <v>2003</v>
      </c>
      <c r="G38" t="s">
        <v>2003</v>
      </c>
      <c r="H38" t="s">
        <v>1925</v>
      </c>
      <c r="I38" t="s">
        <v>435</v>
      </c>
      <c r="J38" t="s">
        <v>1926</v>
      </c>
      <c r="K38" t="s">
        <v>1927</v>
      </c>
      <c r="L38" t="s">
        <v>173</v>
      </c>
      <c r="M38" t="b">
        <v>1</v>
      </c>
      <c r="N38" t="b">
        <v>1</v>
      </c>
      <c r="O38" t="s">
        <v>1928</v>
      </c>
      <c r="P38" t="s">
        <v>168</v>
      </c>
      <c r="Q38" t="s">
        <v>198</v>
      </c>
    </row>
    <row r="39" spans="1:17" x14ac:dyDescent="0.5">
      <c r="A39" t="s">
        <v>1919</v>
      </c>
      <c r="B39" t="s">
        <v>437</v>
      </c>
      <c r="C39" t="s">
        <v>2004</v>
      </c>
      <c r="D39" t="s">
        <v>173</v>
      </c>
      <c r="E39" t="s">
        <v>173</v>
      </c>
      <c r="G39" t="s">
        <v>173</v>
      </c>
      <c r="H39" t="s">
        <v>1925</v>
      </c>
      <c r="I39" t="s">
        <v>445</v>
      </c>
      <c r="J39" t="s">
        <v>2005</v>
      </c>
      <c r="K39" t="s">
        <v>1927</v>
      </c>
      <c r="L39" t="s">
        <v>173</v>
      </c>
      <c r="M39" t="b">
        <v>1</v>
      </c>
      <c r="N39" t="b">
        <v>1</v>
      </c>
      <c r="O39" t="s">
        <v>1928</v>
      </c>
      <c r="P39" t="s">
        <v>168</v>
      </c>
      <c r="Q39" t="s">
        <v>198</v>
      </c>
    </row>
    <row r="40" spans="1:17" x14ac:dyDescent="0.5">
      <c r="A40" t="s">
        <v>1929</v>
      </c>
      <c r="B40" t="s">
        <v>437</v>
      </c>
      <c r="C40" t="s">
        <v>2006</v>
      </c>
      <c r="D40" t="s">
        <v>173</v>
      </c>
      <c r="E40" t="s">
        <v>173</v>
      </c>
      <c r="G40" t="s">
        <v>173</v>
      </c>
      <c r="H40" t="s">
        <v>1925</v>
      </c>
      <c r="I40" t="s">
        <v>445</v>
      </c>
      <c r="J40" t="s">
        <v>2007</v>
      </c>
      <c r="K40" t="s">
        <v>2008</v>
      </c>
      <c r="L40" t="s">
        <v>173</v>
      </c>
      <c r="M40" t="b">
        <v>1</v>
      </c>
      <c r="N40" t="b">
        <v>0</v>
      </c>
      <c r="O40" t="s">
        <v>1928</v>
      </c>
      <c r="P40" t="s">
        <v>168</v>
      </c>
      <c r="Q40" t="s">
        <v>198</v>
      </c>
    </row>
    <row r="41" spans="1:17" x14ac:dyDescent="0.5">
      <c r="A41" t="s">
        <v>2009</v>
      </c>
      <c r="B41" t="s">
        <v>437</v>
      </c>
      <c r="C41" t="s">
        <v>2010</v>
      </c>
      <c r="D41" t="s">
        <v>173</v>
      </c>
      <c r="E41" t="s">
        <v>173</v>
      </c>
      <c r="G41" t="s">
        <v>173</v>
      </c>
      <c r="H41" t="s">
        <v>1925</v>
      </c>
      <c r="I41" t="s">
        <v>445</v>
      </c>
      <c r="J41" t="s">
        <v>2011</v>
      </c>
      <c r="K41" t="s">
        <v>2012</v>
      </c>
      <c r="L41" t="s">
        <v>173</v>
      </c>
      <c r="M41" t="b">
        <v>1</v>
      </c>
      <c r="N41" t="b">
        <v>0</v>
      </c>
      <c r="O41" t="s">
        <v>1928</v>
      </c>
      <c r="P41" t="s">
        <v>168</v>
      </c>
      <c r="Q41" t="s">
        <v>198</v>
      </c>
    </row>
    <row r="42" spans="1:17" x14ac:dyDescent="0.5">
      <c r="A42" t="s">
        <v>2013</v>
      </c>
      <c r="B42" t="s">
        <v>437</v>
      </c>
      <c r="C42" t="s">
        <v>2014</v>
      </c>
      <c r="D42" t="s">
        <v>173</v>
      </c>
      <c r="E42" t="s">
        <v>173</v>
      </c>
      <c r="G42" t="s">
        <v>173</v>
      </c>
      <c r="H42" t="s">
        <v>1925</v>
      </c>
      <c r="I42" t="s">
        <v>445</v>
      </c>
      <c r="J42" t="s">
        <v>2015</v>
      </c>
      <c r="K42" t="s">
        <v>2008</v>
      </c>
      <c r="L42" t="s">
        <v>173</v>
      </c>
      <c r="M42" t="b">
        <v>1</v>
      </c>
      <c r="N42" t="b">
        <v>0</v>
      </c>
      <c r="O42" t="s">
        <v>1928</v>
      </c>
      <c r="P42" t="s">
        <v>168</v>
      </c>
      <c r="Q42" t="s">
        <v>198</v>
      </c>
    </row>
    <row r="43" spans="1:17" x14ac:dyDescent="0.5">
      <c r="A43" t="s">
        <v>1919</v>
      </c>
      <c r="B43" t="s">
        <v>447</v>
      </c>
      <c r="C43" t="s">
        <v>2016</v>
      </c>
      <c r="D43" t="s">
        <v>448</v>
      </c>
      <c r="E43">
        <v>24</v>
      </c>
      <c r="F43" t="s">
        <v>1964</v>
      </c>
      <c r="G43" t="s">
        <v>1980</v>
      </c>
      <c r="H43" t="s">
        <v>1925</v>
      </c>
      <c r="I43" t="s">
        <v>450</v>
      </c>
      <c r="J43" t="s">
        <v>1981</v>
      </c>
      <c r="K43" t="s">
        <v>1927</v>
      </c>
      <c r="L43" t="s">
        <v>173</v>
      </c>
      <c r="M43" t="b">
        <v>1</v>
      </c>
      <c r="N43" t="b">
        <v>1</v>
      </c>
      <c r="O43" t="s">
        <v>1928</v>
      </c>
      <c r="P43" t="s">
        <v>168</v>
      </c>
      <c r="Q43" t="s">
        <v>198</v>
      </c>
    </row>
    <row r="44" spans="1:17" x14ac:dyDescent="0.5">
      <c r="A44" t="s">
        <v>1919</v>
      </c>
      <c r="B44" t="s">
        <v>452</v>
      </c>
      <c r="C44" t="s">
        <v>2017</v>
      </c>
      <c r="D44" t="s">
        <v>2018</v>
      </c>
      <c r="E44" t="s">
        <v>1922</v>
      </c>
      <c r="F44" t="s">
        <v>1923</v>
      </c>
      <c r="G44" t="s">
        <v>1924</v>
      </c>
      <c r="H44" t="s">
        <v>1925</v>
      </c>
      <c r="I44" t="s">
        <v>456</v>
      </c>
      <c r="J44" t="s">
        <v>1935</v>
      </c>
      <c r="K44" t="s">
        <v>1927</v>
      </c>
      <c r="L44" t="s">
        <v>173</v>
      </c>
      <c r="M44" t="b">
        <v>1</v>
      </c>
      <c r="N44" t="b">
        <v>1</v>
      </c>
      <c r="O44" t="s">
        <v>1928</v>
      </c>
      <c r="P44" t="s">
        <v>168</v>
      </c>
      <c r="Q44" t="s">
        <v>198</v>
      </c>
    </row>
    <row r="45" spans="1:17" x14ac:dyDescent="0.5">
      <c r="A45" t="s">
        <v>1919</v>
      </c>
      <c r="B45" t="s">
        <v>458</v>
      </c>
      <c r="C45" t="s">
        <v>2019</v>
      </c>
      <c r="D45" t="s">
        <v>2020</v>
      </c>
      <c r="E45" t="s">
        <v>1922</v>
      </c>
      <c r="F45" t="s">
        <v>1923</v>
      </c>
      <c r="G45" t="s">
        <v>1924</v>
      </c>
      <c r="H45" t="s">
        <v>1925</v>
      </c>
      <c r="I45" t="s">
        <v>462</v>
      </c>
      <c r="J45" t="s">
        <v>1926</v>
      </c>
      <c r="K45" t="s">
        <v>1927</v>
      </c>
      <c r="L45" t="s">
        <v>173</v>
      </c>
      <c r="M45" t="b">
        <v>1</v>
      </c>
      <c r="N45" t="b">
        <v>1</v>
      </c>
      <c r="O45" t="s">
        <v>1928</v>
      </c>
      <c r="P45" t="s">
        <v>168</v>
      </c>
      <c r="Q45" t="s">
        <v>198</v>
      </c>
    </row>
    <row r="46" spans="1:17" x14ac:dyDescent="0.5">
      <c r="A46" t="s">
        <v>1919</v>
      </c>
      <c r="B46" t="s">
        <v>464</v>
      </c>
      <c r="C46" t="s">
        <v>2021</v>
      </c>
      <c r="D46" t="s">
        <v>465</v>
      </c>
      <c r="E46">
        <v>24</v>
      </c>
      <c r="F46" t="s">
        <v>1964</v>
      </c>
      <c r="G46" t="s">
        <v>1980</v>
      </c>
      <c r="H46" t="s">
        <v>1925</v>
      </c>
      <c r="I46" t="s">
        <v>467</v>
      </c>
      <c r="J46" t="s">
        <v>1935</v>
      </c>
      <c r="K46" t="s">
        <v>1927</v>
      </c>
      <c r="L46" t="s">
        <v>173</v>
      </c>
      <c r="M46" t="b">
        <v>1</v>
      </c>
      <c r="N46" t="b">
        <v>1</v>
      </c>
      <c r="O46" t="s">
        <v>1928</v>
      </c>
      <c r="P46" t="s">
        <v>168</v>
      </c>
      <c r="Q46" t="s">
        <v>198</v>
      </c>
    </row>
    <row r="47" spans="1:17" x14ac:dyDescent="0.5">
      <c r="A47" t="s">
        <v>1919</v>
      </c>
      <c r="B47" t="s">
        <v>469</v>
      </c>
      <c r="C47" t="s">
        <v>2022</v>
      </c>
      <c r="D47" t="s">
        <v>2023</v>
      </c>
      <c r="E47" t="s">
        <v>1922</v>
      </c>
      <c r="F47" t="s">
        <v>1923</v>
      </c>
      <c r="G47" t="s">
        <v>1924</v>
      </c>
      <c r="H47" t="s">
        <v>1925</v>
      </c>
      <c r="I47" t="s">
        <v>473</v>
      </c>
      <c r="J47" t="s">
        <v>1926</v>
      </c>
      <c r="K47" t="s">
        <v>1927</v>
      </c>
      <c r="L47" t="s">
        <v>173</v>
      </c>
      <c r="M47" t="b">
        <v>1</v>
      </c>
      <c r="N47" t="b">
        <v>1</v>
      </c>
      <c r="O47" t="s">
        <v>1928</v>
      </c>
      <c r="P47" t="s">
        <v>168</v>
      </c>
      <c r="Q47" t="s">
        <v>198</v>
      </c>
    </row>
    <row r="48" spans="1:17" x14ac:dyDescent="0.5">
      <c r="A48" t="s">
        <v>1919</v>
      </c>
      <c r="B48" t="s">
        <v>475</v>
      </c>
      <c r="C48" t="s">
        <v>2024</v>
      </c>
      <c r="D48" t="s">
        <v>2025</v>
      </c>
      <c r="E48" t="s">
        <v>1922</v>
      </c>
      <c r="F48" t="s">
        <v>173</v>
      </c>
      <c r="G48" t="s">
        <v>173</v>
      </c>
      <c r="H48" t="s">
        <v>1925</v>
      </c>
      <c r="I48" t="s">
        <v>479</v>
      </c>
      <c r="J48" t="s">
        <v>1935</v>
      </c>
      <c r="K48" t="s">
        <v>1927</v>
      </c>
      <c r="L48" t="s">
        <v>173</v>
      </c>
      <c r="M48" t="b">
        <v>1</v>
      </c>
      <c r="N48" t="b">
        <v>1</v>
      </c>
      <c r="O48" t="s">
        <v>1928</v>
      </c>
      <c r="P48" t="s">
        <v>168</v>
      </c>
      <c r="Q48" t="s">
        <v>198</v>
      </c>
    </row>
    <row r="49" spans="1:17" x14ac:dyDescent="0.5">
      <c r="A49" t="s">
        <v>1919</v>
      </c>
      <c r="B49" t="s">
        <v>481</v>
      </c>
      <c r="C49" t="s">
        <v>2026</v>
      </c>
      <c r="D49" t="s">
        <v>2027</v>
      </c>
      <c r="E49" t="s">
        <v>1922</v>
      </c>
      <c r="F49" t="s">
        <v>1923</v>
      </c>
      <c r="G49" t="s">
        <v>1924</v>
      </c>
      <c r="H49" t="s">
        <v>1925</v>
      </c>
      <c r="I49" t="s">
        <v>486</v>
      </c>
      <c r="J49" t="s">
        <v>1926</v>
      </c>
      <c r="K49" t="s">
        <v>1927</v>
      </c>
      <c r="L49" t="s">
        <v>173</v>
      </c>
      <c r="M49" t="b">
        <v>1</v>
      </c>
      <c r="N49" t="b">
        <v>1</v>
      </c>
      <c r="O49" t="s">
        <v>1928</v>
      </c>
      <c r="P49" t="s">
        <v>168</v>
      </c>
      <c r="Q49" t="s">
        <v>198</v>
      </c>
    </row>
    <row r="50" spans="1:17" x14ac:dyDescent="0.5">
      <c r="A50" t="s">
        <v>1919</v>
      </c>
      <c r="B50" t="s">
        <v>488</v>
      </c>
      <c r="C50" t="s">
        <v>2028</v>
      </c>
      <c r="D50" t="s">
        <v>2029</v>
      </c>
      <c r="E50" t="s">
        <v>1922</v>
      </c>
      <c r="F50" t="s">
        <v>1923</v>
      </c>
      <c r="G50" t="s">
        <v>1924</v>
      </c>
      <c r="H50" t="s">
        <v>1925</v>
      </c>
      <c r="I50" t="s">
        <v>492</v>
      </c>
      <c r="J50" t="s">
        <v>1926</v>
      </c>
      <c r="K50" t="s">
        <v>1927</v>
      </c>
      <c r="L50" t="s">
        <v>173</v>
      </c>
      <c r="M50" t="b">
        <v>1</v>
      </c>
      <c r="N50" t="b">
        <v>0</v>
      </c>
      <c r="O50" t="s">
        <v>1928</v>
      </c>
      <c r="P50" t="s">
        <v>168</v>
      </c>
      <c r="Q50" t="s">
        <v>198</v>
      </c>
    </row>
    <row r="51" spans="1:17" x14ac:dyDescent="0.5">
      <c r="A51" t="s">
        <v>1919</v>
      </c>
      <c r="B51" t="s">
        <v>494</v>
      </c>
      <c r="C51" t="s">
        <v>2030</v>
      </c>
      <c r="D51" t="s">
        <v>173</v>
      </c>
      <c r="E51" t="s">
        <v>173</v>
      </c>
      <c r="G51" t="s">
        <v>173</v>
      </c>
      <c r="H51" t="s">
        <v>1925</v>
      </c>
      <c r="I51" t="s">
        <v>499</v>
      </c>
      <c r="J51" t="s">
        <v>1926</v>
      </c>
      <c r="K51" t="s">
        <v>1927</v>
      </c>
      <c r="L51" t="s">
        <v>173</v>
      </c>
      <c r="M51" t="b">
        <v>0</v>
      </c>
      <c r="N51" t="b">
        <v>1</v>
      </c>
      <c r="O51" t="s">
        <v>1961</v>
      </c>
      <c r="P51" t="s">
        <v>286</v>
      </c>
      <c r="Q51" t="s">
        <v>198</v>
      </c>
    </row>
    <row r="52" spans="1:17" x14ac:dyDescent="0.5">
      <c r="A52" t="s">
        <v>1929</v>
      </c>
      <c r="B52" t="s">
        <v>494</v>
      </c>
      <c r="C52" t="s">
        <v>2031</v>
      </c>
      <c r="D52" t="s">
        <v>173</v>
      </c>
      <c r="E52" t="s">
        <v>173</v>
      </c>
      <c r="G52" t="s">
        <v>173</v>
      </c>
      <c r="H52" t="s">
        <v>1925</v>
      </c>
      <c r="I52" t="s">
        <v>499</v>
      </c>
      <c r="J52" t="s">
        <v>2032</v>
      </c>
      <c r="K52" t="s">
        <v>1927</v>
      </c>
      <c r="L52" t="s">
        <v>173</v>
      </c>
      <c r="M52" t="b">
        <v>0</v>
      </c>
      <c r="N52" t="b">
        <v>1</v>
      </c>
      <c r="O52" t="s">
        <v>1961</v>
      </c>
      <c r="P52" t="s">
        <v>286</v>
      </c>
      <c r="Q52" t="s">
        <v>198</v>
      </c>
    </row>
    <row r="53" spans="1:17" x14ac:dyDescent="0.5">
      <c r="A53" t="s">
        <v>1919</v>
      </c>
      <c r="B53" t="s">
        <v>501</v>
      </c>
      <c r="C53" t="s">
        <v>2033</v>
      </c>
      <c r="D53" t="s">
        <v>173</v>
      </c>
      <c r="E53" t="s">
        <v>173</v>
      </c>
      <c r="G53" t="s">
        <v>173</v>
      </c>
      <c r="H53" t="s">
        <v>1925</v>
      </c>
      <c r="I53" t="s">
        <v>504</v>
      </c>
      <c r="J53" t="s">
        <v>1926</v>
      </c>
      <c r="K53" t="s">
        <v>1927</v>
      </c>
      <c r="L53" t="s">
        <v>173</v>
      </c>
      <c r="M53" t="b">
        <v>0</v>
      </c>
      <c r="N53" t="b">
        <v>1</v>
      </c>
      <c r="O53" t="s">
        <v>1961</v>
      </c>
      <c r="P53" t="s">
        <v>286</v>
      </c>
      <c r="Q53" t="s">
        <v>198</v>
      </c>
    </row>
    <row r="54" spans="1:17" x14ac:dyDescent="0.5">
      <c r="A54" t="s">
        <v>1919</v>
      </c>
      <c r="B54" t="s">
        <v>506</v>
      </c>
      <c r="C54" t="s">
        <v>2034</v>
      </c>
      <c r="D54" t="s">
        <v>173</v>
      </c>
      <c r="E54" t="s">
        <v>173</v>
      </c>
      <c r="G54" t="s">
        <v>173</v>
      </c>
      <c r="H54" t="s">
        <v>1925</v>
      </c>
      <c r="I54" t="s">
        <v>508</v>
      </c>
      <c r="J54" t="s">
        <v>1926</v>
      </c>
      <c r="K54" t="s">
        <v>1927</v>
      </c>
      <c r="L54" t="s">
        <v>173</v>
      </c>
      <c r="M54" t="b">
        <v>0</v>
      </c>
      <c r="N54" t="b">
        <v>1</v>
      </c>
      <c r="O54" t="s">
        <v>1961</v>
      </c>
      <c r="P54" t="s">
        <v>286</v>
      </c>
      <c r="Q54" t="s">
        <v>198</v>
      </c>
    </row>
    <row r="55" spans="1:17" x14ac:dyDescent="0.5">
      <c r="A55" t="s">
        <v>1919</v>
      </c>
      <c r="B55" t="s">
        <v>510</v>
      </c>
      <c r="C55" t="s">
        <v>2035</v>
      </c>
      <c r="D55" t="s">
        <v>173</v>
      </c>
      <c r="E55" t="s">
        <v>173</v>
      </c>
      <c r="G55" t="s">
        <v>173</v>
      </c>
      <c r="H55" t="s">
        <v>1943</v>
      </c>
      <c r="I55" t="s">
        <v>513</v>
      </c>
      <c r="J55" t="s">
        <v>1932</v>
      </c>
      <c r="K55" t="s">
        <v>1927</v>
      </c>
      <c r="L55" t="s">
        <v>173</v>
      </c>
      <c r="M55" t="b">
        <v>0</v>
      </c>
      <c r="N55" t="b">
        <v>1</v>
      </c>
      <c r="O55" t="s">
        <v>1961</v>
      </c>
      <c r="P55" t="s">
        <v>286</v>
      </c>
      <c r="Q55" t="s">
        <v>198</v>
      </c>
    </row>
    <row r="56" spans="1:17" x14ac:dyDescent="0.5">
      <c r="A56" t="s">
        <v>1919</v>
      </c>
      <c r="B56" t="s">
        <v>515</v>
      </c>
      <c r="C56" t="s">
        <v>2036</v>
      </c>
      <c r="D56" t="s">
        <v>173</v>
      </c>
      <c r="E56" t="s">
        <v>173</v>
      </c>
      <c r="G56" t="s">
        <v>173</v>
      </c>
      <c r="H56" t="s">
        <v>1925</v>
      </c>
      <c r="I56" t="s">
        <v>517</v>
      </c>
      <c r="J56" t="s">
        <v>1926</v>
      </c>
      <c r="K56" t="s">
        <v>1927</v>
      </c>
      <c r="L56" t="s">
        <v>173</v>
      </c>
      <c r="M56" t="b">
        <v>0</v>
      </c>
      <c r="N56" t="b">
        <v>0</v>
      </c>
      <c r="O56" t="s">
        <v>1961</v>
      </c>
      <c r="P56" t="s">
        <v>286</v>
      </c>
      <c r="Q56" t="s">
        <v>198</v>
      </c>
    </row>
    <row r="57" spans="1:17" x14ac:dyDescent="0.5">
      <c r="A57" t="s">
        <v>1919</v>
      </c>
      <c r="B57" t="s">
        <v>519</v>
      </c>
      <c r="C57" t="s">
        <v>2037</v>
      </c>
      <c r="D57" t="s">
        <v>173</v>
      </c>
      <c r="E57" t="s">
        <v>173</v>
      </c>
      <c r="G57" t="s">
        <v>173</v>
      </c>
      <c r="H57" t="s">
        <v>1943</v>
      </c>
      <c r="I57" t="s">
        <v>524</v>
      </c>
      <c r="J57" t="s">
        <v>1926</v>
      </c>
      <c r="K57" t="s">
        <v>1927</v>
      </c>
      <c r="L57" t="s">
        <v>173</v>
      </c>
      <c r="M57" t="b">
        <v>0</v>
      </c>
      <c r="N57" t="b">
        <v>1</v>
      </c>
      <c r="O57" t="s">
        <v>1961</v>
      </c>
      <c r="P57" t="s">
        <v>286</v>
      </c>
      <c r="Q57" t="s">
        <v>198</v>
      </c>
    </row>
    <row r="58" spans="1:17" x14ac:dyDescent="0.5">
      <c r="A58" t="s">
        <v>1919</v>
      </c>
      <c r="B58" t="s">
        <v>526</v>
      </c>
      <c r="C58" t="s">
        <v>2038</v>
      </c>
      <c r="D58" t="s">
        <v>173</v>
      </c>
      <c r="E58" t="s">
        <v>173</v>
      </c>
      <c r="G58" t="s">
        <v>173</v>
      </c>
      <c r="H58" t="s">
        <v>1943</v>
      </c>
      <c r="I58" t="s">
        <v>528</v>
      </c>
      <c r="J58" t="s">
        <v>1926</v>
      </c>
      <c r="K58" t="s">
        <v>1927</v>
      </c>
      <c r="L58" t="s">
        <v>173</v>
      </c>
      <c r="M58" t="b">
        <v>0</v>
      </c>
      <c r="N58" t="b">
        <v>1</v>
      </c>
      <c r="O58" t="s">
        <v>1961</v>
      </c>
      <c r="P58" t="s">
        <v>286</v>
      </c>
      <c r="Q58" t="s">
        <v>198</v>
      </c>
    </row>
    <row r="59" spans="1:17" x14ac:dyDescent="0.5">
      <c r="A59" t="s">
        <v>1919</v>
      </c>
      <c r="B59" t="s">
        <v>530</v>
      </c>
      <c r="C59" t="s">
        <v>2039</v>
      </c>
      <c r="D59" t="s">
        <v>173</v>
      </c>
      <c r="E59" t="s">
        <v>173</v>
      </c>
      <c r="G59" t="s">
        <v>173</v>
      </c>
      <c r="H59" t="s">
        <v>1925</v>
      </c>
      <c r="I59" t="s">
        <v>533</v>
      </c>
      <c r="J59" t="s">
        <v>1926</v>
      </c>
      <c r="K59" t="s">
        <v>1927</v>
      </c>
      <c r="L59" t="s">
        <v>173</v>
      </c>
      <c r="M59" t="b">
        <v>0</v>
      </c>
      <c r="N59" t="b">
        <v>0</v>
      </c>
      <c r="O59" t="s">
        <v>1961</v>
      </c>
      <c r="P59" t="s">
        <v>286</v>
      </c>
      <c r="Q59" t="s">
        <v>198</v>
      </c>
    </row>
    <row r="60" spans="1:17" x14ac:dyDescent="0.5">
      <c r="A60" t="s">
        <v>1919</v>
      </c>
      <c r="B60" t="s">
        <v>535</v>
      </c>
      <c r="C60" t="s">
        <v>2040</v>
      </c>
      <c r="D60" t="s">
        <v>536</v>
      </c>
      <c r="E60">
        <v>24</v>
      </c>
      <c r="F60" t="s">
        <v>1964</v>
      </c>
      <c r="G60" t="s">
        <v>173</v>
      </c>
      <c r="H60" t="s">
        <v>1943</v>
      </c>
      <c r="I60" t="s">
        <v>538</v>
      </c>
      <c r="J60" t="s">
        <v>1926</v>
      </c>
      <c r="K60" t="s">
        <v>1927</v>
      </c>
      <c r="L60" t="s">
        <v>173</v>
      </c>
      <c r="M60" t="b">
        <v>1</v>
      </c>
      <c r="N60" t="b">
        <v>1</v>
      </c>
      <c r="O60" t="s">
        <v>1928</v>
      </c>
      <c r="P60" t="s">
        <v>168</v>
      </c>
      <c r="Q60" t="s">
        <v>198</v>
      </c>
    </row>
    <row r="61" spans="1:17" x14ac:dyDescent="0.5">
      <c r="A61" t="s">
        <v>1919</v>
      </c>
      <c r="B61" t="s">
        <v>540</v>
      </c>
      <c r="C61" t="s">
        <v>2041</v>
      </c>
      <c r="D61" t="s">
        <v>542</v>
      </c>
      <c r="E61">
        <v>24</v>
      </c>
      <c r="F61" t="s">
        <v>1964</v>
      </c>
      <c r="G61" t="s">
        <v>1978</v>
      </c>
      <c r="H61" t="s">
        <v>1943</v>
      </c>
      <c r="I61" t="s">
        <v>544</v>
      </c>
      <c r="J61" t="s">
        <v>1926</v>
      </c>
      <c r="K61" t="s">
        <v>1927</v>
      </c>
      <c r="L61" t="s">
        <v>173</v>
      </c>
      <c r="M61" t="b">
        <v>1</v>
      </c>
      <c r="N61" t="b">
        <v>1</v>
      </c>
      <c r="O61" t="s">
        <v>1928</v>
      </c>
      <c r="P61" t="s">
        <v>168</v>
      </c>
      <c r="Q61" t="s">
        <v>198</v>
      </c>
    </row>
    <row r="62" spans="1:17" x14ac:dyDescent="0.5">
      <c r="A62" t="s">
        <v>1919</v>
      </c>
      <c r="B62" t="s">
        <v>546</v>
      </c>
      <c r="C62" t="s">
        <v>2042</v>
      </c>
      <c r="D62" t="s">
        <v>2043</v>
      </c>
      <c r="E62">
        <v>24</v>
      </c>
      <c r="F62" t="s">
        <v>1964</v>
      </c>
      <c r="G62" t="s">
        <v>1978</v>
      </c>
      <c r="H62" t="s">
        <v>1943</v>
      </c>
      <c r="I62" t="s">
        <v>550</v>
      </c>
      <c r="J62" t="s">
        <v>1926</v>
      </c>
      <c r="K62" t="s">
        <v>1927</v>
      </c>
      <c r="L62" t="s">
        <v>173</v>
      </c>
      <c r="M62" t="b">
        <v>1</v>
      </c>
      <c r="N62" t="b">
        <v>1</v>
      </c>
      <c r="O62" t="s">
        <v>1928</v>
      </c>
      <c r="P62" t="s">
        <v>168</v>
      </c>
      <c r="Q62" t="s">
        <v>198</v>
      </c>
    </row>
    <row r="63" spans="1:17" x14ac:dyDescent="0.5">
      <c r="A63" t="s">
        <v>1929</v>
      </c>
      <c r="B63" t="s">
        <v>546</v>
      </c>
      <c r="C63" t="s">
        <v>2044</v>
      </c>
      <c r="D63" t="s">
        <v>548</v>
      </c>
      <c r="E63">
        <v>24</v>
      </c>
      <c r="F63" t="s">
        <v>1964</v>
      </c>
      <c r="G63" t="s">
        <v>1978</v>
      </c>
      <c r="H63" t="s">
        <v>1943</v>
      </c>
      <c r="I63" t="s">
        <v>550</v>
      </c>
      <c r="J63" t="s">
        <v>1970</v>
      </c>
      <c r="K63" t="s">
        <v>1927</v>
      </c>
      <c r="L63" t="s">
        <v>173</v>
      </c>
      <c r="M63" t="b">
        <v>1</v>
      </c>
      <c r="N63" t="b">
        <v>1</v>
      </c>
      <c r="O63" t="s">
        <v>1928</v>
      </c>
      <c r="P63" t="s">
        <v>168</v>
      </c>
      <c r="Q63" t="s">
        <v>198</v>
      </c>
    </row>
    <row r="64" spans="1:17" x14ac:dyDescent="0.5">
      <c r="A64" t="s">
        <v>1919</v>
      </c>
      <c r="B64" t="s">
        <v>552</v>
      </c>
      <c r="C64" t="s">
        <v>2045</v>
      </c>
      <c r="D64" t="s">
        <v>553</v>
      </c>
      <c r="E64">
        <v>24</v>
      </c>
      <c r="F64" t="s">
        <v>1964</v>
      </c>
      <c r="G64" t="s">
        <v>1978</v>
      </c>
      <c r="H64" t="s">
        <v>1943</v>
      </c>
      <c r="I64" t="s">
        <v>557</v>
      </c>
      <c r="J64" t="s">
        <v>1926</v>
      </c>
      <c r="K64" t="s">
        <v>1927</v>
      </c>
      <c r="L64" t="s">
        <v>173</v>
      </c>
      <c r="M64" t="b">
        <v>1</v>
      </c>
      <c r="N64" t="b">
        <v>1</v>
      </c>
      <c r="O64" t="s">
        <v>1928</v>
      </c>
      <c r="P64" t="s">
        <v>168</v>
      </c>
      <c r="Q64" t="s">
        <v>198</v>
      </c>
    </row>
    <row r="65" spans="1:17" x14ac:dyDescent="0.5">
      <c r="A65" t="s">
        <v>1919</v>
      </c>
      <c r="B65" t="s">
        <v>559</v>
      </c>
      <c r="C65" t="s">
        <v>2046</v>
      </c>
      <c r="D65" t="s">
        <v>560</v>
      </c>
      <c r="E65">
        <v>24</v>
      </c>
      <c r="F65" t="s">
        <v>1964</v>
      </c>
      <c r="G65" t="s">
        <v>1978</v>
      </c>
      <c r="H65" t="s">
        <v>1943</v>
      </c>
      <c r="I65" t="s">
        <v>562</v>
      </c>
      <c r="J65" t="s">
        <v>2047</v>
      </c>
      <c r="K65" t="s">
        <v>2048</v>
      </c>
      <c r="L65" t="s">
        <v>173</v>
      </c>
      <c r="M65" t="b">
        <v>1</v>
      </c>
      <c r="N65" t="b">
        <v>0</v>
      </c>
      <c r="O65" t="s">
        <v>1928</v>
      </c>
      <c r="P65" t="s">
        <v>168</v>
      </c>
      <c r="Q65" t="s">
        <v>198</v>
      </c>
    </row>
    <row r="66" spans="1:17" x14ac:dyDescent="0.5">
      <c r="A66" t="s">
        <v>1919</v>
      </c>
      <c r="B66" t="s">
        <v>564</v>
      </c>
      <c r="C66" t="s">
        <v>2049</v>
      </c>
      <c r="D66" t="s">
        <v>173</v>
      </c>
      <c r="E66" t="s">
        <v>173</v>
      </c>
      <c r="G66" t="s">
        <v>173</v>
      </c>
      <c r="H66" t="s">
        <v>1925</v>
      </c>
      <c r="I66" t="s">
        <v>566</v>
      </c>
      <c r="J66" t="s">
        <v>2005</v>
      </c>
      <c r="K66" t="s">
        <v>1927</v>
      </c>
      <c r="L66" t="s">
        <v>173</v>
      </c>
      <c r="M66" t="b">
        <v>1</v>
      </c>
      <c r="N66" t="b">
        <v>1</v>
      </c>
      <c r="O66" t="s">
        <v>1928</v>
      </c>
      <c r="P66" t="s">
        <v>168</v>
      </c>
      <c r="Q66" t="s">
        <v>198</v>
      </c>
    </row>
    <row r="67" spans="1:17" x14ac:dyDescent="0.5">
      <c r="A67" t="s">
        <v>1929</v>
      </c>
      <c r="B67" t="s">
        <v>564</v>
      </c>
      <c r="C67" t="s">
        <v>2050</v>
      </c>
      <c r="D67" t="s">
        <v>173</v>
      </c>
      <c r="E67" t="s">
        <v>173</v>
      </c>
      <c r="G67" t="s">
        <v>173</v>
      </c>
      <c r="H67" t="s">
        <v>1925</v>
      </c>
      <c r="I67" t="s">
        <v>566</v>
      </c>
      <c r="J67" t="s">
        <v>2011</v>
      </c>
      <c r="K67" t="s">
        <v>2012</v>
      </c>
      <c r="L67" t="s">
        <v>173</v>
      </c>
      <c r="M67" t="b">
        <v>1</v>
      </c>
      <c r="N67" t="b">
        <v>0</v>
      </c>
      <c r="O67" t="s">
        <v>1928</v>
      </c>
      <c r="P67" t="s">
        <v>168</v>
      </c>
      <c r="Q67" t="s">
        <v>198</v>
      </c>
    </row>
    <row r="68" spans="1:17" x14ac:dyDescent="0.5">
      <c r="A68" t="s">
        <v>2009</v>
      </c>
      <c r="B68" t="s">
        <v>564</v>
      </c>
      <c r="C68" t="s">
        <v>2051</v>
      </c>
      <c r="D68" t="s">
        <v>173</v>
      </c>
      <c r="E68" t="s">
        <v>173</v>
      </c>
      <c r="G68" t="s">
        <v>173</v>
      </c>
      <c r="H68" t="s">
        <v>1925</v>
      </c>
      <c r="I68" t="s">
        <v>566</v>
      </c>
      <c r="J68" t="s">
        <v>2052</v>
      </c>
      <c r="K68" t="s">
        <v>2008</v>
      </c>
      <c r="L68" t="s">
        <v>173</v>
      </c>
      <c r="M68" t="b">
        <v>1</v>
      </c>
      <c r="N68" t="b">
        <v>0</v>
      </c>
      <c r="O68" t="s">
        <v>1928</v>
      </c>
      <c r="P68" t="s">
        <v>168</v>
      </c>
      <c r="Q68" t="s">
        <v>198</v>
      </c>
    </row>
    <row r="69" spans="1:17" x14ac:dyDescent="0.5">
      <c r="A69" t="s">
        <v>2013</v>
      </c>
      <c r="B69" t="s">
        <v>564</v>
      </c>
      <c r="C69" t="s">
        <v>2053</v>
      </c>
      <c r="D69" t="s">
        <v>173</v>
      </c>
      <c r="E69" t="s">
        <v>173</v>
      </c>
      <c r="G69" t="s">
        <v>173</v>
      </c>
      <c r="H69" t="s">
        <v>1925</v>
      </c>
      <c r="I69" t="s">
        <v>566</v>
      </c>
      <c r="J69" t="s">
        <v>2054</v>
      </c>
      <c r="K69" t="s">
        <v>2008</v>
      </c>
      <c r="L69" t="s">
        <v>173</v>
      </c>
      <c r="M69" t="b">
        <v>1</v>
      </c>
      <c r="N69" t="b">
        <v>0</v>
      </c>
      <c r="O69" t="s">
        <v>1928</v>
      </c>
      <c r="P69" t="s">
        <v>168</v>
      </c>
      <c r="Q69" t="s">
        <v>198</v>
      </c>
    </row>
    <row r="70" spans="1:17" x14ac:dyDescent="0.5">
      <c r="A70" t="s">
        <v>2055</v>
      </c>
      <c r="B70" t="s">
        <v>564</v>
      </c>
      <c r="C70" t="s">
        <v>2056</v>
      </c>
      <c r="D70" t="s">
        <v>173</v>
      </c>
      <c r="E70" t="s">
        <v>173</v>
      </c>
      <c r="G70" t="s">
        <v>173</v>
      </c>
      <c r="H70" t="s">
        <v>1925</v>
      </c>
      <c r="I70" t="s">
        <v>566</v>
      </c>
      <c r="J70" t="s">
        <v>2057</v>
      </c>
      <c r="K70" t="s">
        <v>2008</v>
      </c>
      <c r="L70" t="s">
        <v>173</v>
      </c>
      <c r="M70" t="b">
        <v>1</v>
      </c>
      <c r="N70" t="b">
        <v>0</v>
      </c>
      <c r="O70" t="s">
        <v>1928</v>
      </c>
      <c r="P70" t="s">
        <v>168</v>
      </c>
      <c r="Q70" t="s">
        <v>198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36.5859375" customWidth="1"/>
    <col min="2" max="2" width="25.87890625" customWidth="1"/>
    <col min="3" max="3" width="9.1171875" customWidth="1"/>
    <col min="4" max="4" width="477.41015625" customWidth="1"/>
    <col min="5" max="5" width="35.703125" customWidth="1"/>
    <col min="6" max="6" width="17.5859375" customWidth="1"/>
    <col min="7" max="7" width="17.52734375" customWidth="1"/>
    <col min="8" max="8" width="9.29296875" customWidth="1"/>
    <col min="9" max="9" width="9.1171875" customWidth="1"/>
    <col min="10" max="10" width="13.234375" customWidth="1"/>
    <col min="11" max="11" width="22.41015625" customWidth="1"/>
    <col min="12" max="12" width="18" customWidth="1"/>
    <col min="13" max="13" width="16" customWidth="1"/>
    <col min="14" max="14" width="25.76171875" customWidth="1"/>
    <col min="15" max="15" width="21.52734375" customWidth="1"/>
    <col min="16" max="16" width="38.9375" customWidth="1"/>
    <col min="17" max="17" width="20" customWidth="1"/>
  </cols>
  <sheetData>
    <row r="1" spans="1:17" x14ac:dyDescent="0.5">
      <c r="A1" s="1" t="s">
        <v>83</v>
      </c>
      <c r="B1" s="1" t="s">
        <v>1908</v>
      </c>
      <c r="C1" s="1" t="s">
        <v>1909</v>
      </c>
      <c r="D1" s="1" t="s">
        <v>2058</v>
      </c>
      <c r="E1" s="1" t="s">
        <v>2059</v>
      </c>
      <c r="F1" s="1" t="s">
        <v>2060</v>
      </c>
      <c r="G1" s="1" t="s">
        <v>1907</v>
      </c>
      <c r="H1" s="1" t="s">
        <v>613</v>
      </c>
      <c r="I1" s="1" t="s">
        <v>1915</v>
      </c>
      <c r="J1" s="1" t="s">
        <v>1916</v>
      </c>
      <c r="K1" s="1" t="s">
        <v>2061</v>
      </c>
      <c r="L1" s="1" t="s">
        <v>1914</v>
      </c>
      <c r="M1" s="1" t="s">
        <v>1910</v>
      </c>
      <c r="N1" s="1" t="s">
        <v>1911</v>
      </c>
      <c r="O1" s="1" t="s">
        <v>1906</v>
      </c>
      <c r="P1" s="1" t="s">
        <v>2062</v>
      </c>
      <c r="Q1" s="1" t="s">
        <v>6</v>
      </c>
    </row>
    <row r="2" spans="1:17" x14ac:dyDescent="0.5">
      <c r="A2" t="s">
        <v>166</v>
      </c>
      <c r="B2" t="s">
        <v>175</v>
      </c>
      <c r="C2">
        <v>24</v>
      </c>
      <c r="D2" t="s">
        <v>2063</v>
      </c>
      <c r="E2" t="s">
        <v>173</v>
      </c>
      <c r="F2" t="s">
        <v>173</v>
      </c>
      <c r="G2" t="s">
        <v>1920</v>
      </c>
      <c r="H2" t="s">
        <v>1925</v>
      </c>
      <c r="I2" t="s">
        <v>173</v>
      </c>
      <c r="J2" t="b">
        <v>1</v>
      </c>
      <c r="K2" t="s">
        <v>1926</v>
      </c>
      <c r="L2" t="s">
        <v>1927</v>
      </c>
      <c r="M2" t="s">
        <v>1964</v>
      </c>
      <c r="N2" t="s">
        <v>1980</v>
      </c>
      <c r="O2" t="s">
        <v>1919</v>
      </c>
      <c r="P2" t="s">
        <v>194</v>
      </c>
      <c r="Q2" t="s">
        <v>198</v>
      </c>
    </row>
    <row r="3" spans="1:17" x14ac:dyDescent="0.5">
      <c r="A3" t="s">
        <v>166</v>
      </c>
      <c r="B3" s="3" t="s">
        <v>2064</v>
      </c>
      <c r="C3">
        <v>64</v>
      </c>
      <c r="D3" t="s">
        <v>2063</v>
      </c>
      <c r="E3" t="s">
        <v>173</v>
      </c>
      <c r="F3">
        <v>0</v>
      </c>
      <c r="G3" t="s">
        <v>1920</v>
      </c>
      <c r="H3" t="s">
        <v>1925</v>
      </c>
      <c r="I3" t="s">
        <v>173</v>
      </c>
      <c r="J3" t="b">
        <v>1</v>
      </c>
      <c r="K3" t="s">
        <v>1926</v>
      </c>
      <c r="L3" t="s">
        <v>1927</v>
      </c>
      <c r="M3" t="s">
        <v>1964</v>
      </c>
      <c r="N3" t="s">
        <v>1980</v>
      </c>
      <c r="O3" t="s">
        <v>1919</v>
      </c>
      <c r="P3" t="s">
        <v>194</v>
      </c>
      <c r="Q3" t="s">
        <v>198</v>
      </c>
    </row>
    <row r="4" spans="1:17" x14ac:dyDescent="0.5">
      <c r="A4" t="s">
        <v>166</v>
      </c>
      <c r="B4" t="s">
        <v>2065</v>
      </c>
      <c r="C4">
        <v>24</v>
      </c>
      <c r="D4" t="s">
        <v>2063</v>
      </c>
      <c r="E4" t="s">
        <v>173</v>
      </c>
      <c r="F4" t="s">
        <v>173</v>
      </c>
      <c r="G4" t="s">
        <v>1930</v>
      </c>
      <c r="H4" t="s">
        <v>1925</v>
      </c>
      <c r="I4" t="s">
        <v>173</v>
      </c>
      <c r="J4" t="b">
        <v>1</v>
      </c>
      <c r="K4" t="s">
        <v>1932</v>
      </c>
      <c r="L4" t="s">
        <v>1927</v>
      </c>
      <c r="M4" t="s">
        <v>1964</v>
      </c>
      <c r="N4" t="s">
        <v>1980</v>
      </c>
      <c r="O4" t="s">
        <v>1929</v>
      </c>
      <c r="P4" t="s">
        <v>194</v>
      </c>
      <c r="Q4" t="s">
        <v>198</v>
      </c>
    </row>
    <row r="5" spans="1:17" x14ac:dyDescent="0.5">
      <c r="A5" t="s">
        <v>166</v>
      </c>
      <c r="B5" s="3" t="s">
        <v>2066</v>
      </c>
      <c r="C5">
        <v>64</v>
      </c>
      <c r="D5" t="s">
        <v>2063</v>
      </c>
      <c r="E5" t="s">
        <v>173</v>
      </c>
      <c r="F5">
        <v>1</v>
      </c>
      <c r="G5" t="s">
        <v>1930</v>
      </c>
      <c r="H5" t="s">
        <v>1925</v>
      </c>
      <c r="I5" t="s">
        <v>173</v>
      </c>
      <c r="J5" t="b">
        <v>1</v>
      </c>
      <c r="K5" t="s">
        <v>1932</v>
      </c>
      <c r="L5" t="s">
        <v>1927</v>
      </c>
      <c r="M5" t="s">
        <v>1964</v>
      </c>
      <c r="N5" t="s">
        <v>1980</v>
      </c>
      <c r="O5" t="s">
        <v>1929</v>
      </c>
      <c r="P5" t="s">
        <v>194</v>
      </c>
      <c r="Q5" t="s">
        <v>198</v>
      </c>
    </row>
    <row r="6" spans="1:17" x14ac:dyDescent="0.5">
      <c r="A6" t="s">
        <v>199</v>
      </c>
      <c r="B6" t="s">
        <v>202</v>
      </c>
      <c r="C6">
        <v>24</v>
      </c>
      <c r="D6" t="s">
        <v>2067</v>
      </c>
      <c r="E6" t="s">
        <v>173</v>
      </c>
      <c r="F6" t="s">
        <v>173</v>
      </c>
      <c r="G6" t="s">
        <v>1933</v>
      </c>
      <c r="H6" t="s">
        <v>1925</v>
      </c>
      <c r="I6" t="s">
        <v>173</v>
      </c>
      <c r="J6" t="b">
        <v>1</v>
      </c>
      <c r="K6" t="s">
        <v>1935</v>
      </c>
      <c r="L6" t="s">
        <v>1927</v>
      </c>
      <c r="M6" t="s">
        <v>1964</v>
      </c>
      <c r="N6" t="s">
        <v>1980</v>
      </c>
      <c r="O6" t="s">
        <v>1919</v>
      </c>
      <c r="P6" t="s">
        <v>209</v>
      </c>
      <c r="Q6" t="s">
        <v>198</v>
      </c>
    </row>
    <row r="7" spans="1:17" x14ac:dyDescent="0.5">
      <c r="A7" t="s">
        <v>199</v>
      </c>
      <c r="B7" s="3" t="s">
        <v>2068</v>
      </c>
      <c r="C7">
        <v>64</v>
      </c>
      <c r="D7" t="s">
        <v>2067</v>
      </c>
      <c r="E7" t="s">
        <v>173</v>
      </c>
      <c r="F7" t="s">
        <v>173</v>
      </c>
      <c r="G7" t="s">
        <v>1933</v>
      </c>
      <c r="H7" t="s">
        <v>1925</v>
      </c>
      <c r="I7" t="s">
        <v>173</v>
      </c>
      <c r="J7" t="b">
        <v>1</v>
      </c>
      <c r="K7" t="s">
        <v>1935</v>
      </c>
      <c r="L7" t="s">
        <v>1927</v>
      </c>
      <c r="M7" t="s">
        <v>1964</v>
      </c>
      <c r="N7" t="s">
        <v>1980</v>
      </c>
      <c r="O7" t="s">
        <v>1919</v>
      </c>
      <c r="P7" t="s">
        <v>209</v>
      </c>
      <c r="Q7" t="s">
        <v>198</v>
      </c>
    </row>
    <row r="8" spans="1:17" x14ac:dyDescent="0.5">
      <c r="A8" t="s">
        <v>212</v>
      </c>
      <c r="B8" t="s">
        <v>215</v>
      </c>
      <c r="C8">
        <v>24</v>
      </c>
      <c r="D8" t="s">
        <v>2069</v>
      </c>
      <c r="E8" t="s">
        <v>173</v>
      </c>
      <c r="F8" t="s">
        <v>173</v>
      </c>
      <c r="G8" t="s">
        <v>1936</v>
      </c>
      <c r="H8" t="s">
        <v>1925</v>
      </c>
      <c r="I8" t="s">
        <v>173</v>
      </c>
      <c r="J8" t="b">
        <v>1</v>
      </c>
      <c r="K8" t="s">
        <v>1938</v>
      </c>
      <c r="L8" t="s">
        <v>1927</v>
      </c>
      <c r="M8" t="s">
        <v>1964</v>
      </c>
      <c r="N8" t="s">
        <v>1980</v>
      </c>
      <c r="O8" t="s">
        <v>1919</v>
      </c>
      <c r="P8" t="s">
        <v>223</v>
      </c>
      <c r="Q8" t="s">
        <v>198</v>
      </c>
    </row>
    <row r="9" spans="1:17" x14ac:dyDescent="0.5">
      <c r="A9" t="s">
        <v>212</v>
      </c>
      <c r="B9" s="3" t="s">
        <v>216</v>
      </c>
      <c r="C9">
        <v>64</v>
      </c>
      <c r="D9" t="s">
        <v>2069</v>
      </c>
      <c r="E9" t="s">
        <v>173</v>
      </c>
      <c r="F9">
        <v>0</v>
      </c>
      <c r="G9" t="s">
        <v>1936</v>
      </c>
      <c r="H9" t="s">
        <v>1925</v>
      </c>
      <c r="I9" t="s">
        <v>173</v>
      </c>
      <c r="J9" t="b">
        <v>1</v>
      </c>
      <c r="K9" t="s">
        <v>1938</v>
      </c>
      <c r="L9" t="s">
        <v>1927</v>
      </c>
      <c r="M9" t="s">
        <v>1964</v>
      </c>
      <c r="N9" t="s">
        <v>1980</v>
      </c>
      <c r="O9" t="s">
        <v>1919</v>
      </c>
      <c r="P9" t="s">
        <v>223</v>
      </c>
      <c r="Q9" t="s">
        <v>198</v>
      </c>
    </row>
    <row r="10" spans="1:17" x14ac:dyDescent="0.5">
      <c r="A10" t="s">
        <v>226</v>
      </c>
      <c r="B10" t="s">
        <v>228</v>
      </c>
      <c r="C10">
        <v>24</v>
      </c>
      <c r="D10" t="s">
        <v>2063</v>
      </c>
      <c r="E10" t="s">
        <v>173</v>
      </c>
      <c r="F10" t="s">
        <v>173</v>
      </c>
      <c r="G10" t="s">
        <v>1939</v>
      </c>
      <c r="H10" t="s">
        <v>1925</v>
      </c>
      <c r="I10" t="s">
        <v>173</v>
      </c>
      <c r="J10" t="b">
        <v>1</v>
      </c>
      <c r="K10" t="s">
        <v>1926</v>
      </c>
      <c r="L10" t="s">
        <v>1927</v>
      </c>
      <c r="M10" t="s">
        <v>1964</v>
      </c>
      <c r="N10" t="s">
        <v>1980</v>
      </c>
      <c r="O10" t="s">
        <v>1919</v>
      </c>
      <c r="P10" t="s">
        <v>235</v>
      </c>
      <c r="Q10" t="s">
        <v>198</v>
      </c>
    </row>
    <row r="11" spans="1:17" x14ac:dyDescent="0.5">
      <c r="A11" t="s">
        <v>226</v>
      </c>
      <c r="B11" s="3" t="s">
        <v>229</v>
      </c>
      <c r="C11">
        <v>64</v>
      </c>
      <c r="D11" t="s">
        <v>2063</v>
      </c>
      <c r="E11" t="s">
        <v>173</v>
      </c>
      <c r="F11">
        <v>0</v>
      </c>
      <c r="G11" t="s">
        <v>1939</v>
      </c>
      <c r="H11" t="s">
        <v>1925</v>
      </c>
      <c r="I11" t="s">
        <v>173</v>
      </c>
      <c r="J11" t="b">
        <v>1</v>
      </c>
      <c r="K11" t="s">
        <v>1926</v>
      </c>
      <c r="L11" t="s">
        <v>1927</v>
      </c>
      <c r="M11" t="s">
        <v>1964</v>
      </c>
      <c r="N11" t="s">
        <v>1980</v>
      </c>
      <c r="O11" t="s">
        <v>1919</v>
      </c>
      <c r="P11" t="s">
        <v>235</v>
      </c>
      <c r="Q11" t="s">
        <v>198</v>
      </c>
    </row>
    <row r="12" spans="1:17" x14ac:dyDescent="0.5">
      <c r="A12" t="s">
        <v>238</v>
      </c>
      <c r="B12" t="s">
        <v>241</v>
      </c>
      <c r="C12">
        <v>24</v>
      </c>
      <c r="D12" t="s">
        <v>2070</v>
      </c>
      <c r="E12" t="s">
        <v>173</v>
      </c>
      <c r="F12" t="s">
        <v>173</v>
      </c>
      <c r="G12" t="s">
        <v>1944</v>
      </c>
      <c r="H12" t="s">
        <v>1925</v>
      </c>
      <c r="I12" t="s">
        <v>173</v>
      </c>
      <c r="J12" t="b">
        <v>1</v>
      </c>
      <c r="K12" t="s">
        <v>1926</v>
      </c>
      <c r="L12" t="s">
        <v>1927</v>
      </c>
      <c r="M12" t="s">
        <v>1964</v>
      </c>
      <c r="N12" t="s">
        <v>1980</v>
      </c>
      <c r="O12" t="s">
        <v>1929</v>
      </c>
      <c r="P12" t="s">
        <v>246</v>
      </c>
      <c r="Q12" t="s">
        <v>198</v>
      </c>
    </row>
    <row r="13" spans="1:17" x14ac:dyDescent="0.5">
      <c r="A13" t="s">
        <v>238</v>
      </c>
      <c r="B13" s="3" t="s">
        <v>2071</v>
      </c>
      <c r="C13">
        <v>64</v>
      </c>
      <c r="D13" t="s">
        <v>2070</v>
      </c>
      <c r="E13" t="s">
        <v>173</v>
      </c>
      <c r="F13">
        <v>0</v>
      </c>
      <c r="G13" t="s">
        <v>1944</v>
      </c>
      <c r="H13" t="s">
        <v>1925</v>
      </c>
      <c r="I13" t="s">
        <v>173</v>
      </c>
      <c r="J13" t="b">
        <v>1</v>
      </c>
      <c r="K13" t="s">
        <v>1926</v>
      </c>
      <c r="L13" t="s">
        <v>1927</v>
      </c>
      <c r="M13" t="s">
        <v>1964</v>
      </c>
      <c r="N13" t="s">
        <v>1980</v>
      </c>
      <c r="O13" t="s">
        <v>1929</v>
      </c>
      <c r="P13" t="s">
        <v>246</v>
      </c>
      <c r="Q13" t="s">
        <v>198</v>
      </c>
    </row>
    <row r="14" spans="1:17" x14ac:dyDescent="0.5">
      <c r="A14" t="s">
        <v>238</v>
      </c>
      <c r="B14" t="s">
        <v>2072</v>
      </c>
      <c r="C14">
        <v>24</v>
      </c>
      <c r="D14" t="s">
        <v>2070</v>
      </c>
      <c r="E14" t="s">
        <v>173</v>
      </c>
      <c r="F14" t="s">
        <v>173</v>
      </c>
      <c r="G14" t="s">
        <v>1941</v>
      </c>
      <c r="H14" t="s">
        <v>1943</v>
      </c>
      <c r="I14" t="s">
        <v>173</v>
      </c>
      <c r="J14" t="b">
        <v>1</v>
      </c>
      <c r="K14" t="s">
        <v>1932</v>
      </c>
      <c r="L14" t="s">
        <v>1927</v>
      </c>
      <c r="M14" t="s">
        <v>1964</v>
      </c>
      <c r="N14" t="s">
        <v>1980</v>
      </c>
      <c r="O14" t="s">
        <v>1919</v>
      </c>
      <c r="P14" t="s">
        <v>246</v>
      </c>
      <c r="Q14" t="s">
        <v>198</v>
      </c>
    </row>
    <row r="15" spans="1:17" x14ac:dyDescent="0.5">
      <c r="A15" t="s">
        <v>238</v>
      </c>
      <c r="B15" s="3" t="s">
        <v>2073</v>
      </c>
      <c r="C15">
        <v>64</v>
      </c>
      <c r="D15" t="s">
        <v>2070</v>
      </c>
      <c r="E15" t="s">
        <v>173</v>
      </c>
      <c r="F15">
        <v>1</v>
      </c>
      <c r="G15" t="s">
        <v>1941</v>
      </c>
      <c r="H15" t="s">
        <v>1943</v>
      </c>
      <c r="I15" t="s">
        <v>173</v>
      </c>
      <c r="J15" t="b">
        <v>1</v>
      </c>
      <c r="K15" t="s">
        <v>1932</v>
      </c>
      <c r="L15" t="s">
        <v>1927</v>
      </c>
      <c r="M15" t="s">
        <v>1964</v>
      </c>
      <c r="N15" t="s">
        <v>1980</v>
      </c>
      <c r="O15" t="s">
        <v>1919</v>
      </c>
      <c r="P15" t="s">
        <v>246</v>
      </c>
      <c r="Q15" t="s">
        <v>198</v>
      </c>
    </row>
    <row r="16" spans="1:17" x14ac:dyDescent="0.5">
      <c r="A16" t="s">
        <v>249</v>
      </c>
      <c r="B16" t="s">
        <v>252</v>
      </c>
      <c r="C16">
        <v>24</v>
      </c>
      <c r="D16" t="s">
        <v>2070</v>
      </c>
      <c r="E16" t="s">
        <v>173</v>
      </c>
      <c r="F16" t="s">
        <v>173</v>
      </c>
      <c r="G16" t="s">
        <v>1946</v>
      </c>
      <c r="H16" t="s">
        <v>1925</v>
      </c>
      <c r="I16" t="s">
        <v>173</v>
      </c>
      <c r="J16" t="b">
        <v>1</v>
      </c>
      <c r="K16" t="s">
        <v>1926</v>
      </c>
      <c r="L16" t="s">
        <v>1927</v>
      </c>
      <c r="M16" t="s">
        <v>1964</v>
      </c>
      <c r="N16" t="s">
        <v>1980</v>
      </c>
      <c r="O16" t="s">
        <v>1919</v>
      </c>
      <c r="P16" t="s">
        <v>255</v>
      </c>
      <c r="Q16" t="s">
        <v>198</v>
      </c>
    </row>
    <row r="17" spans="1:17" x14ac:dyDescent="0.5">
      <c r="A17" t="s">
        <v>249</v>
      </c>
      <c r="B17" s="3" t="s">
        <v>2074</v>
      </c>
      <c r="C17">
        <v>64</v>
      </c>
      <c r="D17" t="s">
        <v>2070</v>
      </c>
      <c r="E17" t="s">
        <v>173</v>
      </c>
      <c r="F17">
        <v>0</v>
      </c>
      <c r="G17" t="s">
        <v>1946</v>
      </c>
      <c r="H17" t="s">
        <v>1925</v>
      </c>
      <c r="I17" t="s">
        <v>173</v>
      </c>
      <c r="J17" t="b">
        <v>1</v>
      </c>
      <c r="K17" t="s">
        <v>1926</v>
      </c>
      <c r="L17" t="s">
        <v>1927</v>
      </c>
      <c r="M17" t="s">
        <v>1964</v>
      </c>
      <c r="N17" t="s">
        <v>1980</v>
      </c>
      <c r="O17" t="s">
        <v>1919</v>
      </c>
      <c r="P17" t="s">
        <v>255</v>
      </c>
      <c r="Q17" t="s">
        <v>198</v>
      </c>
    </row>
    <row r="18" spans="1:17" x14ac:dyDescent="0.5">
      <c r="A18" t="s">
        <v>249</v>
      </c>
      <c r="B18" t="s">
        <v>2075</v>
      </c>
      <c r="C18">
        <v>24</v>
      </c>
      <c r="D18" t="s">
        <v>2070</v>
      </c>
      <c r="E18" t="s">
        <v>173</v>
      </c>
      <c r="F18" t="s">
        <v>173</v>
      </c>
      <c r="G18" t="s">
        <v>1948</v>
      </c>
      <c r="H18" t="s">
        <v>1925</v>
      </c>
      <c r="I18" t="s">
        <v>173</v>
      </c>
      <c r="J18" t="b">
        <v>1</v>
      </c>
      <c r="K18" t="s">
        <v>1932</v>
      </c>
      <c r="L18" t="s">
        <v>1927</v>
      </c>
      <c r="M18" t="s">
        <v>1964</v>
      </c>
      <c r="N18" t="s">
        <v>1980</v>
      </c>
      <c r="O18" t="s">
        <v>1929</v>
      </c>
      <c r="P18" t="s">
        <v>255</v>
      </c>
      <c r="Q18" t="s">
        <v>198</v>
      </c>
    </row>
    <row r="19" spans="1:17" x14ac:dyDescent="0.5">
      <c r="A19" t="s">
        <v>249</v>
      </c>
      <c r="B19" s="3" t="s">
        <v>2076</v>
      </c>
      <c r="C19">
        <v>64</v>
      </c>
      <c r="D19" t="s">
        <v>2070</v>
      </c>
      <c r="E19" t="s">
        <v>173</v>
      </c>
      <c r="F19">
        <v>1</v>
      </c>
      <c r="G19" t="s">
        <v>1948</v>
      </c>
      <c r="H19" t="s">
        <v>1925</v>
      </c>
      <c r="I19" t="s">
        <v>173</v>
      </c>
      <c r="J19" t="b">
        <v>1</v>
      </c>
      <c r="K19" t="s">
        <v>1932</v>
      </c>
      <c r="L19" t="s">
        <v>1927</v>
      </c>
      <c r="M19" t="s">
        <v>1964</v>
      </c>
      <c r="N19" t="s">
        <v>1980</v>
      </c>
      <c r="O19" t="s">
        <v>1929</v>
      </c>
      <c r="P19" t="s">
        <v>255</v>
      </c>
      <c r="Q19" t="s">
        <v>198</v>
      </c>
    </row>
    <row r="20" spans="1:17" x14ac:dyDescent="0.5">
      <c r="A20" t="s">
        <v>258</v>
      </c>
      <c r="B20" t="s">
        <v>261</v>
      </c>
      <c r="C20">
        <v>24</v>
      </c>
      <c r="D20" t="s">
        <v>2063</v>
      </c>
      <c r="E20" t="s">
        <v>173</v>
      </c>
      <c r="F20" t="s">
        <v>173</v>
      </c>
      <c r="G20" t="s">
        <v>1950</v>
      </c>
      <c r="H20" t="s">
        <v>1925</v>
      </c>
      <c r="I20" t="s">
        <v>173</v>
      </c>
      <c r="J20" t="b">
        <v>1</v>
      </c>
      <c r="K20" t="s">
        <v>1926</v>
      </c>
      <c r="L20" t="s">
        <v>1927</v>
      </c>
      <c r="M20" t="s">
        <v>1964</v>
      </c>
      <c r="N20" t="s">
        <v>1980</v>
      </c>
      <c r="O20" t="s">
        <v>1919</v>
      </c>
      <c r="P20" t="s">
        <v>265</v>
      </c>
      <c r="Q20" t="s">
        <v>198</v>
      </c>
    </row>
    <row r="21" spans="1:17" x14ac:dyDescent="0.5">
      <c r="A21" t="s">
        <v>258</v>
      </c>
      <c r="B21" s="3" t="s">
        <v>2077</v>
      </c>
      <c r="C21">
        <v>64</v>
      </c>
      <c r="D21" t="s">
        <v>2063</v>
      </c>
      <c r="E21" t="s">
        <v>173</v>
      </c>
      <c r="F21" t="s">
        <v>173</v>
      </c>
      <c r="G21" t="s">
        <v>1950</v>
      </c>
      <c r="H21" t="s">
        <v>1925</v>
      </c>
      <c r="I21" t="s">
        <v>173</v>
      </c>
      <c r="J21" t="b">
        <v>1</v>
      </c>
      <c r="K21" t="s">
        <v>1926</v>
      </c>
      <c r="L21" t="s">
        <v>1927</v>
      </c>
      <c r="M21" t="s">
        <v>1964</v>
      </c>
      <c r="N21" t="s">
        <v>1980</v>
      </c>
      <c r="O21" t="s">
        <v>1919</v>
      </c>
      <c r="P21" t="s">
        <v>265</v>
      </c>
      <c r="Q21" t="s">
        <v>198</v>
      </c>
    </row>
    <row r="22" spans="1:17" x14ac:dyDescent="0.5">
      <c r="A22" t="s">
        <v>267</v>
      </c>
      <c r="B22" t="s">
        <v>270</v>
      </c>
      <c r="C22">
        <v>24</v>
      </c>
      <c r="D22" t="s">
        <v>2063</v>
      </c>
      <c r="E22" t="s">
        <v>173</v>
      </c>
      <c r="F22" t="s">
        <v>173</v>
      </c>
      <c r="G22" t="s">
        <v>1952</v>
      </c>
      <c r="H22" t="s">
        <v>1943</v>
      </c>
      <c r="I22" t="s">
        <v>173</v>
      </c>
      <c r="J22" t="b">
        <v>1</v>
      </c>
      <c r="K22" t="s">
        <v>1926</v>
      </c>
      <c r="L22" t="s">
        <v>1927</v>
      </c>
      <c r="M22" t="s">
        <v>1964</v>
      </c>
      <c r="N22" t="s">
        <v>1964</v>
      </c>
      <c r="O22" t="s">
        <v>1929</v>
      </c>
      <c r="P22" t="s">
        <v>273</v>
      </c>
      <c r="Q22" t="s">
        <v>198</v>
      </c>
    </row>
    <row r="23" spans="1:17" x14ac:dyDescent="0.5">
      <c r="A23" t="s">
        <v>267</v>
      </c>
      <c r="B23" s="3" t="s">
        <v>271</v>
      </c>
      <c r="C23">
        <v>64</v>
      </c>
      <c r="D23" t="s">
        <v>2063</v>
      </c>
      <c r="E23" t="s">
        <v>173</v>
      </c>
      <c r="F23">
        <v>0</v>
      </c>
      <c r="G23" t="s">
        <v>1952</v>
      </c>
      <c r="H23" t="s">
        <v>1943</v>
      </c>
      <c r="I23" t="s">
        <v>173</v>
      </c>
      <c r="J23" t="b">
        <v>1</v>
      </c>
      <c r="K23" t="s">
        <v>1926</v>
      </c>
      <c r="L23" t="s">
        <v>1927</v>
      </c>
      <c r="M23" t="s">
        <v>1964</v>
      </c>
      <c r="N23" t="s">
        <v>1964</v>
      </c>
      <c r="O23" t="s">
        <v>1929</v>
      </c>
      <c r="P23" t="s">
        <v>273</v>
      </c>
      <c r="Q23" t="s">
        <v>198</v>
      </c>
    </row>
    <row r="24" spans="1:17" x14ac:dyDescent="0.5">
      <c r="A24" t="s">
        <v>276</v>
      </c>
      <c r="B24" t="s">
        <v>279</v>
      </c>
      <c r="C24">
        <v>24</v>
      </c>
      <c r="D24" t="s">
        <v>2078</v>
      </c>
      <c r="E24" t="s">
        <v>173</v>
      </c>
      <c r="F24" t="s">
        <v>173</v>
      </c>
      <c r="G24" t="s">
        <v>1954</v>
      </c>
      <c r="H24" t="s">
        <v>1925</v>
      </c>
      <c r="I24" t="s">
        <v>173</v>
      </c>
      <c r="J24" t="b">
        <v>1</v>
      </c>
      <c r="K24" t="s">
        <v>1935</v>
      </c>
      <c r="L24" t="s">
        <v>1927</v>
      </c>
      <c r="M24" t="s">
        <v>1964</v>
      </c>
      <c r="N24" t="s">
        <v>1980</v>
      </c>
      <c r="O24" t="s">
        <v>1919</v>
      </c>
      <c r="P24" t="s">
        <v>283</v>
      </c>
      <c r="Q24" t="s">
        <v>198</v>
      </c>
    </row>
    <row r="25" spans="1:17" x14ac:dyDescent="0.5">
      <c r="A25" t="s">
        <v>276</v>
      </c>
      <c r="B25" s="3" t="s">
        <v>2079</v>
      </c>
      <c r="C25">
        <v>64</v>
      </c>
      <c r="D25" t="s">
        <v>2078</v>
      </c>
      <c r="E25" t="s">
        <v>173</v>
      </c>
      <c r="F25">
        <v>0</v>
      </c>
      <c r="G25" t="s">
        <v>1954</v>
      </c>
      <c r="H25" t="s">
        <v>1925</v>
      </c>
      <c r="I25" t="s">
        <v>173</v>
      </c>
      <c r="J25" t="b">
        <v>1</v>
      </c>
      <c r="K25" t="s">
        <v>1935</v>
      </c>
      <c r="L25" t="s">
        <v>1927</v>
      </c>
      <c r="M25" t="s">
        <v>1964</v>
      </c>
      <c r="N25" t="s">
        <v>1980</v>
      </c>
      <c r="O25" t="s">
        <v>1919</v>
      </c>
      <c r="P25" t="s">
        <v>283</v>
      </c>
      <c r="Q25" t="s">
        <v>198</v>
      </c>
    </row>
    <row r="26" spans="1:17" x14ac:dyDescent="0.5">
      <c r="A26" t="s">
        <v>276</v>
      </c>
      <c r="B26" t="s">
        <v>2080</v>
      </c>
      <c r="C26">
        <v>29</v>
      </c>
      <c r="D26" t="s">
        <v>2078</v>
      </c>
      <c r="E26" t="s">
        <v>173</v>
      </c>
      <c r="F26" t="s">
        <v>173</v>
      </c>
      <c r="G26" t="s">
        <v>1956</v>
      </c>
      <c r="H26" t="s">
        <v>1925</v>
      </c>
      <c r="I26" t="s">
        <v>173</v>
      </c>
      <c r="J26" t="b">
        <v>1</v>
      </c>
      <c r="K26" t="s">
        <v>1959</v>
      </c>
      <c r="L26" t="s">
        <v>1927</v>
      </c>
      <c r="M26" t="s">
        <v>1964</v>
      </c>
      <c r="N26" t="s">
        <v>1980</v>
      </c>
      <c r="O26" t="s">
        <v>1929</v>
      </c>
      <c r="P26" t="s">
        <v>283</v>
      </c>
      <c r="Q26" t="s">
        <v>198</v>
      </c>
    </row>
    <row r="27" spans="1:17" x14ac:dyDescent="0.5">
      <c r="A27" t="s">
        <v>276</v>
      </c>
      <c r="B27" s="3" t="s">
        <v>2081</v>
      </c>
      <c r="C27">
        <v>64</v>
      </c>
      <c r="D27" t="s">
        <v>2078</v>
      </c>
      <c r="E27" t="s">
        <v>173</v>
      </c>
      <c r="F27">
        <v>1</v>
      </c>
      <c r="G27" t="s">
        <v>1956</v>
      </c>
      <c r="H27" t="s">
        <v>1925</v>
      </c>
      <c r="I27" t="s">
        <v>173</v>
      </c>
      <c r="J27" t="b">
        <v>1</v>
      </c>
      <c r="K27" t="s">
        <v>1959</v>
      </c>
      <c r="L27" t="s">
        <v>1927</v>
      </c>
      <c r="M27" t="s">
        <v>1964</v>
      </c>
      <c r="N27" t="s">
        <v>1980</v>
      </c>
      <c r="O27" t="s">
        <v>1929</v>
      </c>
      <c r="P27" t="s">
        <v>283</v>
      </c>
      <c r="Q27" t="s">
        <v>198</v>
      </c>
    </row>
    <row r="28" spans="1:17" x14ac:dyDescent="0.5">
      <c r="A28" t="s">
        <v>291</v>
      </c>
      <c r="B28" t="s">
        <v>294</v>
      </c>
      <c r="C28">
        <v>24</v>
      </c>
      <c r="D28" t="s">
        <v>2063</v>
      </c>
      <c r="E28" t="s">
        <v>173</v>
      </c>
      <c r="F28" t="s">
        <v>173</v>
      </c>
      <c r="G28" t="s">
        <v>1963</v>
      </c>
      <c r="H28" t="s">
        <v>1943</v>
      </c>
      <c r="I28" t="s">
        <v>173</v>
      </c>
      <c r="J28" t="b">
        <v>1</v>
      </c>
      <c r="K28" t="s">
        <v>1926</v>
      </c>
      <c r="L28" t="s">
        <v>1927</v>
      </c>
      <c r="M28" t="s">
        <v>1964</v>
      </c>
      <c r="N28" t="s">
        <v>1965</v>
      </c>
      <c r="O28" t="s">
        <v>1919</v>
      </c>
      <c r="P28" t="s">
        <v>300</v>
      </c>
      <c r="Q28" t="s">
        <v>198</v>
      </c>
    </row>
    <row r="29" spans="1:17" x14ac:dyDescent="0.5">
      <c r="A29" t="s">
        <v>302</v>
      </c>
      <c r="B29" t="s">
        <v>305</v>
      </c>
      <c r="C29">
        <v>24</v>
      </c>
      <c r="D29" t="s">
        <v>2082</v>
      </c>
      <c r="E29" t="s">
        <v>173</v>
      </c>
      <c r="F29" t="s">
        <v>173</v>
      </c>
      <c r="G29" t="s">
        <v>1966</v>
      </c>
      <c r="H29" t="s">
        <v>1925</v>
      </c>
      <c r="I29" t="s">
        <v>173</v>
      </c>
      <c r="J29" t="b">
        <v>1</v>
      </c>
      <c r="K29" t="s">
        <v>1926</v>
      </c>
      <c r="L29" t="s">
        <v>1927</v>
      </c>
      <c r="M29" t="s">
        <v>1964</v>
      </c>
      <c r="N29" t="s">
        <v>1980</v>
      </c>
      <c r="O29" t="s">
        <v>1919</v>
      </c>
      <c r="P29" t="s">
        <v>309</v>
      </c>
      <c r="Q29" t="s">
        <v>198</v>
      </c>
    </row>
    <row r="30" spans="1:17" x14ac:dyDescent="0.5">
      <c r="A30" t="s">
        <v>302</v>
      </c>
      <c r="B30" s="3" t="s">
        <v>2083</v>
      </c>
      <c r="C30">
        <v>64</v>
      </c>
      <c r="D30" t="s">
        <v>2082</v>
      </c>
      <c r="E30" t="s">
        <v>173</v>
      </c>
      <c r="F30">
        <v>0</v>
      </c>
      <c r="G30" t="s">
        <v>1966</v>
      </c>
      <c r="H30" t="s">
        <v>1925</v>
      </c>
      <c r="I30" t="s">
        <v>173</v>
      </c>
      <c r="J30" t="b">
        <v>1</v>
      </c>
      <c r="K30" t="s">
        <v>1926</v>
      </c>
      <c r="L30" t="s">
        <v>1927</v>
      </c>
      <c r="M30" t="s">
        <v>1964</v>
      </c>
      <c r="N30" t="s">
        <v>1980</v>
      </c>
      <c r="O30" t="s">
        <v>1919</v>
      </c>
      <c r="P30" t="s">
        <v>309</v>
      </c>
      <c r="Q30" t="s">
        <v>198</v>
      </c>
    </row>
    <row r="31" spans="1:17" x14ac:dyDescent="0.5">
      <c r="A31" t="s">
        <v>302</v>
      </c>
      <c r="B31" t="s">
        <v>2084</v>
      </c>
      <c r="C31">
        <v>24</v>
      </c>
      <c r="D31" t="s">
        <v>2082</v>
      </c>
      <c r="E31" t="s">
        <v>173</v>
      </c>
      <c r="F31" t="s">
        <v>173</v>
      </c>
      <c r="G31" t="s">
        <v>1968</v>
      </c>
      <c r="H31" t="s">
        <v>1925</v>
      </c>
      <c r="I31" t="s">
        <v>173</v>
      </c>
      <c r="J31" t="b">
        <v>1</v>
      </c>
      <c r="K31" t="s">
        <v>1970</v>
      </c>
      <c r="L31" t="s">
        <v>1927</v>
      </c>
      <c r="M31" t="s">
        <v>1964</v>
      </c>
      <c r="N31" t="s">
        <v>1980</v>
      </c>
      <c r="O31" t="s">
        <v>1929</v>
      </c>
      <c r="P31" t="s">
        <v>309</v>
      </c>
      <c r="Q31" t="s">
        <v>198</v>
      </c>
    </row>
    <row r="32" spans="1:17" x14ac:dyDescent="0.5">
      <c r="A32" t="s">
        <v>302</v>
      </c>
      <c r="B32" s="3" t="s">
        <v>2085</v>
      </c>
      <c r="C32">
        <v>64</v>
      </c>
      <c r="D32" t="s">
        <v>2082</v>
      </c>
      <c r="E32" t="s">
        <v>173</v>
      </c>
      <c r="F32">
        <v>1</v>
      </c>
      <c r="G32" t="s">
        <v>1968</v>
      </c>
      <c r="H32" t="s">
        <v>1925</v>
      </c>
      <c r="I32" t="s">
        <v>173</v>
      </c>
      <c r="J32" t="b">
        <v>1</v>
      </c>
      <c r="K32" t="s">
        <v>1970</v>
      </c>
      <c r="L32" t="s">
        <v>1927</v>
      </c>
      <c r="M32" t="s">
        <v>1964</v>
      </c>
      <c r="N32" t="s">
        <v>1980</v>
      </c>
      <c r="O32" t="s">
        <v>1929</v>
      </c>
      <c r="P32" t="s">
        <v>309</v>
      </c>
      <c r="Q32" t="s">
        <v>198</v>
      </c>
    </row>
    <row r="33" spans="1:17" x14ac:dyDescent="0.5">
      <c r="A33" t="s">
        <v>311</v>
      </c>
      <c r="B33" t="s">
        <v>314</v>
      </c>
      <c r="C33">
        <v>24</v>
      </c>
      <c r="D33" t="s">
        <v>2063</v>
      </c>
      <c r="E33" t="s">
        <v>173</v>
      </c>
      <c r="F33" t="s">
        <v>173</v>
      </c>
      <c r="G33" t="s">
        <v>1971</v>
      </c>
      <c r="H33" t="s">
        <v>1925</v>
      </c>
      <c r="I33" t="s">
        <v>173</v>
      </c>
      <c r="J33" t="b">
        <v>1</v>
      </c>
      <c r="K33" t="s">
        <v>1926</v>
      </c>
      <c r="L33" t="s">
        <v>1927</v>
      </c>
      <c r="M33" t="s">
        <v>1964</v>
      </c>
      <c r="N33" t="s">
        <v>1964</v>
      </c>
      <c r="O33" t="s">
        <v>1919</v>
      </c>
      <c r="P33" t="s">
        <v>317</v>
      </c>
      <c r="Q33" t="s">
        <v>198</v>
      </c>
    </row>
    <row r="34" spans="1:17" x14ac:dyDescent="0.5">
      <c r="A34" t="s">
        <v>311</v>
      </c>
      <c r="B34" s="3" t="s">
        <v>315</v>
      </c>
      <c r="C34">
        <v>64</v>
      </c>
      <c r="D34" t="s">
        <v>2063</v>
      </c>
      <c r="E34" t="s">
        <v>173</v>
      </c>
      <c r="F34">
        <v>0</v>
      </c>
      <c r="G34" t="s">
        <v>1971</v>
      </c>
      <c r="H34" t="s">
        <v>1925</v>
      </c>
      <c r="I34" t="s">
        <v>173</v>
      </c>
      <c r="J34" t="b">
        <v>1</v>
      </c>
      <c r="K34" t="s">
        <v>1926</v>
      </c>
      <c r="L34" t="s">
        <v>1927</v>
      </c>
      <c r="M34" t="s">
        <v>1964</v>
      </c>
      <c r="N34" t="s">
        <v>1964</v>
      </c>
      <c r="O34" t="s">
        <v>1919</v>
      </c>
      <c r="P34" t="s">
        <v>317</v>
      </c>
      <c r="Q34" t="s">
        <v>198</v>
      </c>
    </row>
    <row r="35" spans="1:17" x14ac:dyDescent="0.5">
      <c r="A35" t="s">
        <v>319</v>
      </c>
      <c r="B35" s="3" t="s">
        <v>2086</v>
      </c>
      <c r="C35">
        <v>64</v>
      </c>
      <c r="D35" t="s">
        <v>2063</v>
      </c>
      <c r="E35" t="s">
        <v>2087</v>
      </c>
      <c r="F35">
        <v>0</v>
      </c>
      <c r="G35" t="s">
        <v>1973</v>
      </c>
      <c r="H35" t="s">
        <v>1943</v>
      </c>
      <c r="I35" t="s">
        <v>173</v>
      </c>
      <c r="J35" t="b">
        <v>1</v>
      </c>
      <c r="K35" t="s">
        <v>1926</v>
      </c>
      <c r="L35" t="s">
        <v>1927</v>
      </c>
      <c r="M35" t="s">
        <v>1964</v>
      </c>
      <c r="O35" t="s">
        <v>1919</v>
      </c>
      <c r="P35" t="s">
        <v>325</v>
      </c>
      <c r="Q35" t="s">
        <v>198</v>
      </c>
    </row>
    <row r="36" spans="1:17" x14ac:dyDescent="0.5">
      <c r="A36" t="s">
        <v>319</v>
      </c>
      <c r="B36" t="s">
        <v>322</v>
      </c>
      <c r="C36">
        <v>24</v>
      </c>
      <c r="D36" t="s">
        <v>2063</v>
      </c>
      <c r="E36" t="s">
        <v>2087</v>
      </c>
      <c r="F36">
        <v>0</v>
      </c>
      <c r="G36" t="s">
        <v>1973</v>
      </c>
      <c r="H36" t="s">
        <v>1943</v>
      </c>
      <c r="I36" t="s">
        <v>173</v>
      </c>
      <c r="J36" t="b">
        <v>1</v>
      </c>
      <c r="K36" t="s">
        <v>1926</v>
      </c>
      <c r="L36" t="s">
        <v>1927</v>
      </c>
      <c r="M36" t="s">
        <v>1964</v>
      </c>
      <c r="O36" t="s">
        <v>1919</v>
      </c>
      <c r="P36" t="s">
        <v>325</v>
      </c>
      <c r="Q36" t="s">
        <v>198</v>
      </c>
    </row>
    <row r="37" spans="1:17" x14ac:dyDescent="0.5">
      <c r="A37" t="s">
        <v>327</v>
      </c>
      <c r="B37" t="s">
        <v>330</v>
      </c>
      <c r="C37">
        <v>24</v>
      </c>
      <c r="D37" t="s">
        <v>2063</v>
      </c>
      <c r="E37" t="s">
        <v>2087</v>
      </c>
      <c r="F37">
        <v>0</v>
      </c>
      <c r="G37" t="s">
        <v>1976</v>
      </c>
      <c r="H37" t="s">
        <v>1943</v>
      </c>
      <c r="I37" t="s">
        <v>173</v>
      </c>
      <c r="J37" t="b">
        <v>1</v>
      </c>
      <c r="K37" t="s">
        <v>1926</v>
      </c>
      <c r="L37" t="s">
        <v>1927</v>
      </c>
      <c r="M37" t="s">
        <v>1964</v>
      </c>
      <c r="O37" t="s">
        <v>1919</v>
      </c>
      <c r="P37" t="s">
        <v>335</v>
      </c>
      <c r="Q37" t="s">
        <v>198</v>
      </c>
    </row>
    <row r="38" spans="1:17" x14ac:dyDescent="0.5">
      <c r="A38" t="s">
        <v>337</v>
      </c>
      <c r="B38" t="s">
        <v>340</v>
      </c>
      <c r="C38">
        <v>24</v>
      </c>
      <c r="D38" t="s">
        <v>2063</v>
      </c>
      <c r="E38" t="s">
        <v>536</v>
      </c>
      <c r="F38">
        <v>0</v>
      </c>
      <c r="G38" t="s">
        <v>1977</v>
      </c>
      <c r="H38" t="s">
        <v>1943</v>
      </c>
      <c r="I38" t="s">
        <v>173</v>
      </c>
      <c r="J38" t="b">
        <v>1</v>
      </c>
      <c r="K38" t="s">
        <v>1926</v>
      </c>
      <c r="L38" t="s">
        <v>1927</v>
      </c>
      <c r="M38" t="s">
        <v>1964</v>
      </c>
      <c r="N38" t="s">
        <v>1978</v>
      </c>
      <c r="O38" t="s">
        <v>1919</v>
      </c>
      <c r="P38" t="s">
        <v>343</v>
      </c>
      <c r="Q38" t="s">
        <v>198</v>
      </c>
    </row>
    <row r="39" spans="1:17" x14ac:dyDescent="0.5">
      <c r="A39" t="s">
        <v>345</v>
      </c>
      <c r="B39" t="s">
        <v>347</v>
      </c>
      <c r="C39">
        <v>24</v>
      </c>
      <c r="D39" t="s">
        <v>2088</v>
      </c>
      <c r="E39" t="s">
        <v>2089</v>
      </c>
      <c r="F39">
        <v>0</v>
      </c>
      <c r="G39" t="s">
        <v>1979</v>
      </c>
      <c r="H39" t="s">
        <v>1925</v>
      </c>
      <c r="I39" t="s">
        <v>173</v>
      </c>
      <c r="J39" t="b">
        <v>1</v>
      </c>
      <c r="K39" t="s">
        <v>1981</v>
      </c>
      <c r="L39" t="s">
        <v>1927</v>
      </c>
      <c r="M39" t="s">
        <v>1964</v>
      </c>
      <c r="N39" t="s">
        <v>1980</v>
      </c>
      <c r="O39" t="s">
        <v>1919</v>
      </c>
      <c r="P39" t="s">
        <v>349</v>
      </c>
      <c r="Q39" t="s">
        <v>198</v>
      </c>
    </row>
    <row r="40" spans="1:17" x14ac:dyDescent="0.5">
      <c r="A40" t="s">
        <v>351</v>
      </c>
      <c r="B40" t="s">
        <v>353</v>
      </c>
      <c r="C40">
        <v>24</v>
      </c>
      <c r="D40" t="s">
        <v>2090</v>
      </c>
      <c r="E40" t="s">
        <v>173</v>
      </c>
      <c r="F40" t="s">
        <v>173</v>
      </c>
      <c r="G40" t="s">
        <v>1982</v>
      </c>
      <c r="H40" t="s">
        <v>1925</v>
      </c>
      <c r="I40" t="s">
        <v>173</v>
      </c>
      <c r="J40" t="b">
        <v>1</v>
      </c>
      <c r="K40" t="s">
        <v>1970</v>
      </c>
      <c r="L40" t="s">
        <v>1927</v>
      </c>
      <c r="M40" t="s">
        <v>1964</v>
      </c>
      <c r="N40" t="s">
        <v>1980</v>
      </c>
      <c r="O40" t="s">
        <v>1919</v>
      </c>
      <c r="P40" t="s">
        <v>357</v>
      </c>
      <c r="Q40" t="s">
        <v>198</v>
      </c>
    </row>
    <row r="41" spans="1:17" x14ac:dyDescent="0.5">
      <c r="A41" t="s">
        <v>351</v>
      </c>
      <c r="B41" s="3" t="s">
        <v>2091</v>
      </c>
      <c r="C41">
        <v>64</v>
      </c>
      <c r="D41" t="s">
        <v>2090</v>
      </c>
      <c r="E41" t="s">
        <v>173</v>
      </c>
      <c r="F41" t="s">
        <v>173</v>
      </c>
      <c r="G41" t="s">
        <v>1982</v>
      </c>
      <c r="H41" t="s">
        <v>1925</v>
      </c>
      <c r="I41" t="s">
        <v>173</v>
      </c>
      <c r="J41" t="b">
        <v>1</v>
      </c>
      <c r="K41" t="s">
        <v>1970</v>
      </c>
      <c r="L41" t="s">
        <v>1927</v>
      </c>
      <c r="M41" t="s">
        <v>1964</v>
      </c>
      <c r="N41" t="s">
        <v>1980</v>
      </c>
      <c r="O41" t="s">
        <v>1919</v>
      </c>
      <c r="P41" t="s">
        <v>357</v>
      </c>
      <c r="Q41" t="s">
        <v>198</v>
      </c>
    </row>
    <row r="42" spans="1:17" x14ac:dyDescent="0.5">
      <c r="A42" t="s">
        <v>359</v>
      </c>
      <c r="B42" t="s">
        <v>1985</v>
      </c>
      <c r="C42">
        <v>24</v>
      </c>
      <c r="D42" t="s">
        <v>2092</v>
      </c>
      <c r="E42" t="s">
        <v>2093</v>
      </c>
      <c r="F42">
        <v>0</v>
      </c>
      <c r="G42" t="s">
        <v>1984</v>
      </c>
      <c r="H42" t="s">
        <v>1943</v>
      </c>
      <c r="I42" t="s">
        <v>173</v>
      </c>
      <c r="J42" t="b">
        <v>1</v>
      </c>
      <c r="K42" t="s">
        <v>1926</v>
      </c>
      <c r="L42" t="s">
        <v>1927</v>
      </c>
      <c r="M42" t="s">
        <v>1964</v>
      </c>
      <c r="N42" t="s">
        <v>1978</v>
      </c>
      <c r="O42" t="s">
        <v>1919</v>
      </c>
      <c r="P42" t="s">
        <v>365</v>
      </c>
      <c r="Q42" t="s">
        <v>198</v>
      </c>
    </row>
    <row r="43" spans="1:17" x14ac:dyDescent="0.5">
      <c r="A43" t="s">
        <v>359</v>
      </c>
      <c r="B43" t="s">
        <v>362</v>
      </c>
      <c r="C43">
        <v>24</v>
      </c>
      <c r="D43" t="s">
        <v>2092</v>
      </c>
      <c r="E43" t="s">
        <v>173</v>
      </c>
      <c r="F43">
        <v>1</v>
      </c>
      <c r="G43" t="s">
        <v>1986</v>
      </c>
      <c r="H43" t="s">
        <v>1943</v>
      </c>
      <c r="I43" t="s">
        <v>173</v>
      </c>
      <c r="J43" t="b">
        <v>1</v>
      </c>
      <c r="K43" t="s">
        <v>1932</v>
      </c>
      <c r="L43" t="s">
        <v>1927</v>
      </c>
      <c r="M43" t="s">
        <v>1964</v>
      </c>
      <c r="N43" t="s">
        <v>1978</v>
      </c>
      <c r="O43" t="s">
        <v>1929</v>
      </c>
      <c r="P43" t="s">
        <v>365</v>
      </c>
      <c r="Q43" t="s">
        <v>198</v>
      </c>
    </row>
    <row r="44" spans="1:17" x14ac:dyDescent="0.5">
      <c r="A44" t="s">
        <v>367</v>
      </c>
      <c r="B44" t="s">
        <v>370</v>
      </c>
      <c r="C44">
        <v>24</v>
      </c>
      <c r="D44" t="s">
        <v>2063</v>
      </c>
      <c r="E44" t="s">
        <v>173</v>
      </c>
      <c r="F44">
        <v>0</v>
      </c>
      <c r="G44" t="s">
        <v>1989</v>
      </c>
      <c r="H44" t="s">
        <v>1925</v>
      </c>
      <c r="I44" t="s">
        <v>173</v>
      </c>
      <c r="J44" t="b">
        <v>1</v>
      </c>
      <c r="K44" t="s">
        <v>1970</v>
      </c>
      <c r="L44" t="s">
        <v>1927</v>
      </c>
      <c r="M44" t="s">
        <v>1964</v>
      </c>
      <c r="O44" t="s">
        <v>1929</v>
      </c>
      <c r="P44" t="s">
        <v>373</v>
      </c>
      <c r="Q44" t="s">
        <v>198</v>
      </c>
    </row>
    <row r="45" spans="1:17" x14ac:dyDescent="0.5">
      <c r="A45" t="s">
        <v>367</v>
      </c>
      <c r="B45" t="s">
        <v>1988</v>
      </c>
      <c r="C45">
        <v>24</v>
      </c>
      <c r="D45" t="s">
        <v>2063</v>
      </c>
      <c r="E45" t="s">
        <v>2087</v>
      </c>
      <c r="F45">
        <v>1</v>
      </c>
      <c r="G45" t="s">
        <v>1987</v>
      </c>
      <c r="H45" t="s">
        <v>1925</v>
      </c>
      <c r="I45" t="s">
        <v>173</v>
      </c>
      <c r="J45" t="b">
        <v>1</v>
      </c>
      <c r="K45" t="s">
        <v>1926</v>
      </c>
      <c r="L45" t="s">
        <v>1927</v>
      </c>
      <c r="M45" t="s">
        <v>1964</v>
      </c>
      <c r="O45" t="s">
        <v>1919</v>
      </c>
      <c r="P45" t="s">
        <v>373</v>
      </c>
      <c r="Q45" t="s">
        <v>198</v>
      </c>
    </row>
    <row r="46" spans="1:17" x14ac:dyDescent="0.5">
      <c r="A46" t="s">
        <v>375</v>
      </c>
      <c r="B46" t="s">
        <v>378</v>
      </c>
      <c r="C46">
        <v>24</v>
      </c>
      <c r="D46" t="s">
        <v>2063</v>
      </c>
      <c r="E46" t="s">
        <v>173</v>
      </c>
      <c r="F46" t="s">
        <v>173</v>
      </c>
      <c r="G46" t="s">
        <v>1990</v>
      </c>
      <c r="H46" t="s">
        <v>1925</v>
      </c>
      <c r="I46" t="s">
        <v>173</v>
      </c>
      <c r="J46" t="b">
        <v>1</v>
      </c>
      <c r="K46" t="s">
        <v>1926</v>
      </c>
      <c r="L46" t="s">
        <v>1927</v>
      </c>
      <c r="M46" t="s">
        <v>1964</v>
      </c>
      <c r="N46" t="s">
        <v>1964</v>
      </c>
      <c r="O46" t="s">
        <v>1919</v>
      </c>
      <c r="P46" t="s">
        <v>381</v>
      </c>
      <c r="Q46" t="s">
        <v>198</v>
      </c>
    </row>
    <row r="47" spans="1:17" x14ac:dyDescent="0.5">
      <c r="A47" t="s">
        <v>375</v>
      </c>
      <c r="B47" s="3" t="s">
        <v>379</v>
      </c>
      <c r="C47">
        <v>64</v>
      </c>
      <c r="D47" t="s">
        <v>2063</v>
      </c>
      <c r="E47" t="s">
        <v>173</v>
      </c>
      <c r="F47">
        <v>0</v>
      </c>
      <c r="G47" t="s">
        <v>1990</v>
      </c>
      <c r="H47" t="s">
        <v>1925</v>
      </c>
      <c r="I47" t="s">
        <v>173</v>
      </c>
      <c r="J47" t="b">
        <v>1</v>
      </c>
      <c r="K47" t="s">
        <v>1926</v>
      </c>
      <c r="L47" t="s">
        <v>1927</v>
      </c>
      <c r="M47" t="s">
        <v>1964</v>
      </c>
      <c r="N47" t="s">
        <v>1964</v>
      </c>
      <c r="O47" t="s">
        <v>1919</v>
      </c>
      <c r="P47" t="s">
        <v>381</v>
      </c>
      <c r="Q47" t="s">
        <v>198</v>
      </c>
    </row>
    <row r="48" spans="1:17" x14ac:dyDescent="0.5">
      <c r="A48" t="s">
        <v>383</v>
      </c>
      <c r="B48" t="s">
        <v>385</v>
      </c>
      <c r="C48">
        <v>24</v>
      </c>
      <c r="D48" t="s">
        <v>2063</v>
      </c>
      <c r="E48" t="s">
        <v>2087</v>
      </c>
      <c r="F48">
        <v>0</v>
      </c>
      <c r="G48" t="s">
        <v>1992</v>
      </c>
      <c r="H48" t="s">
        <v>1943</v>
      </c>
      <c r="I48" t="s">
        <v>173</v>
      </c>
      <c r="J48" t="b">
        <v>1</v>
      </c>
      <c r="K48" t="s">
        <v>1926</v>
      </c>
      <c r="L48" t="s">
        <v>1927</v>
      </c>
      <c r="M48" t="s">
        <v>1964</v>
      </c>
      <c r="O48" t="s">
        <v>1919</v>
      </c>
      <c r="P48" t="s">
        <v>387</v>
      </c>
      <c r="Q48" t="s">
        <v>198</v>
      </c>
    </row>
    <row r="49" spans="1:17" x14ac:dyDescent="0.5">
      <c r="A49" t="s">
        <v>389</v>
      </c>
      <c r="B49" t="s">
        <v>392</v>
      </c>
      <c r="C49">
        <v>24</v>
      </c>
      <c r="D49" t="s">
        <v>2063</v>
      </c>
      <c r="E49" t="s">
        <v>2094</v>
      </c>
      <c r="F49">
        <v>0</v>
      </c>
      <c r="G49" t="s">
        <v>1993</v>
      </c>
      <c r="H49" t="s">
        <v>1943</v>
      </c>
      <c r="I49" t="s">
        <v>173</v>
      </c>
      <c r="J49" t="b">
        <v>1</v>
      </c>
      <c r="K49" t="s">
        <v>1926</v>
      </c>
      <c r="L49" t="s">
        <v>1927</v>
      </c>
      <c r="M49" t="s">
        <v>1994</v>
      </c>
      <c r="N49" t="s">
        <v>1978</v>
      </c>
      <c r="O49" t="s">
        <v>1919</v>
      </c>
      <c r="P49" t="s">
        <v>394</v>
      </c>
      <c r="Q49" t="s">
        <v>198</v>
      </c>
    </row>
    <row r="50" spans="1:17" x14ac:dyDescent="0.5">
      <c r="A50" t="s">
        <v>396</v>
      </c>
      <c r="B50" t="s">
        <v>398</v>
      </c>
      <c r="C50">
        <v>24</v>
      </c>
      <c r="D50" t="s">
        <v>2063</v>
      </c>
      <c r="E50" t="s">
        <v>2095</v>
      </c>
      <c r="F50">
        <v>0</v>
      </c>
      <c r="G50" t="s">
        <v>1995</v>
      </c>
      <c r="H50" t="s">
        <v>1943</v>
      </c>
      <c r="I50" t="s">
        <v>173</v>
      </c>
      <c r="J50" t="b">
        <v>1</v>
      </c>
      <c r="K50" t="s">
        <v>1926</v>
      </c>
      <c r="L50" t="s">
        <v>1927</v>
      </c>
      <c r="M50" t="s">
        <v>1994</v>
      </c>
      <c r="N50" t="s">
        <v>1978</v>
      </c>
      <c r="O50" t="s">
        <v>1919</v>
      </c>
      <c r="P50" t="s">
        <v>400</v>
      </c>
      <c r="Q50" t="s">
        <v>198</v>
      </c>
    </row>
    <row r="51" spans="1:17" x14ac:dyDescent="0.5">
      <c r="A51" t="s">
        <v>402</v>
      </c>
      <c r="B51" t="s">
        <v>406</v>
      </c>
      <c r="C51">
        <v>24</v>
      </c>
      <c r="D51" t="s">
        <v>2096</v>
      </c>
      <c r="E51" t="s">
        <v>173</v>
      </c>
      <c r="F51" t="s">
        <v>173</v>
      </c>
      <c r="G51" t="s">
        <v>1996</v>
      </c>
      <c r="H51" t="s">
        <v>1925</v>
      </c>
      <c r="I51" t="s">
        <v>173</v>
      </c>
      <c r="J51" t="b">
        <v>1</v>
      </c>
      <c r="K51" t="s">
        <v>1926</v>
      </c>
      <c r="L51" t="s">
        <v>1927</v>
      </c>
      <c r="M51" t="s">
        <v>1964</v>
      </c>
      <c r="N51" t="s">
        <v>1980</v>
      </c>
      <c r="O51" t="s">
        <v>1919</v>
      </c>
      <c r="P51" t="s">
        <v>409</v>
      </c>
      <c r="Q51" t="s">
        <v>198</v>
      </c>
    </row>
    <row r="52" spans="1:17" x14ac:dyDescent="0.5">
      <c r="A52" t="s">
        <v>402</v>
      </c>
      <c r="B52" s="3" t="s">
        <v>2097</v>
      </c>
      <c r="C52">
        <v>64</v>
      </c>
      <c r="D52" t="s">
        <v>2096</v>
      </c>
      <c r="E52" t="s">
        <v>173</v>
      </c>
      <c r="F52" t="s">
        <v>173</v>
      </c>
      <c r="G52" t="s">
        <v>1996</v>
      </c>
      <c r="H52" t="s">
        <v>1925</v>
      </c>
      <c r="I52" t="s">
        <v>173</v>
      </c>
      <c r="J52" t="b">
        <v>1</v>
      </c>
      <c r="K52" t="s">
        <v>1926</v>
      </c>
      <c r="L52" t="s">
        <v>1927</v>
      </c>
      <c r="M52" t="s">
        <v>1964</v>
      </c>
      <c r="N52" t="s">
        <v>1980</v>
      </c>
      <c r="O52" t="s">
        <v>1919</v>
      </c>
      <c r="P52" t="s">
        <v>409</v>
      </c>
      <c r="Q52" t="s">
        <v>198</v>
      </c>
    </row>
    <row r="53" spans="1:17" x14ac:dyDescent="0.5">
      <c r="A53" t="s">
        <v>402</v>
      </c>
      <c r="B53" t="s">
        <v>2098</v>
      </c>
      <c r="C53">
        <v>24</v>
      </c>
      <c r="D53" t="s">
        <v>2096</v>
      </c>
      <c r="E53" t="s">
        <v>173</v>
      </c>
      <c r="F53" t="s">
        <v>173</v>
      </c>
      <c r="G53" t="s">
        <v>1998</v>
      </c>
      <c r="H53" t="s">
        <v>1925</v>
      </c>
      <c r="I53" t="s">
        <v>173</v>
      </c>
      <c r="J53" t="b">
        <v>1</v>
      </c>
      <c r="K53" t="s">
        <v>1970</v>
      </c>
      <c r="L53" t="s">
        <v>1927</v>
      </c>
      <c r="M53" t="s">
        <v>1964</v>
      </c>
      <c r="N53" t="s">
        <v>1980</v>
      </c>
      <c r="O53" t="s">
        <v>1929</v>
      </c>
      <c r="P53" t="s">
        <v>409</v>
      </c>
      <c r="Q53" t="s">
        <v>198</v>
      </c>
    </row>
    <row r="54" spans="1:17" x14ac:dyDescent="0.5">
      <c r="A54" t="s">
        <v>402</v>
      </c>
      <c r="B54" s="3" t="s">
        <v>2099</v>
      </c>
      <c r="C54">
        <v>64</v>
      </c>
      <c r="D54" t="s">
        <v>2096</v>
      </c>
      <c r="E54" t="s">
        <v>173</v>
      </c>
      <c r="F54" t="s">
        <v>173</v>
      </c>
      <c r="G54" t="s">
        <v>1998</v>
      </c>
      <c r="H54" t="s">
        <v>1925</v>
      </c>
      <c r="I54" t="s">
        <v>173</v>
      </c>
      <c r="J54" t="b">
        <v>1</v>
      </c>
      <c r="K54" t="s">
        <v>1970</v>
      </c>
      <c r="L54" t="s">
        <v>1927</v>
      </c>
      <c r="M54" t="s">
        <v>1964</v>
      </c>
      <c r="N54" t="s">
        <v>1980</v>
      </c>
      <c r="O54" t="s">
        <v>1929</v>
      </c>
      <c r="P54" t="s">
        <v>409</v>
      </c>
      <c r="Q54" t="s">
        <v>198</v>
      </c>
    </row>
    <row r="55" spans="1:17" x14ac:dyDescent="0.5">
      <c r="A55" t="s">
        <v>411</v>
      </c>
      <c r="B55" t="s">
        <v>414</v>
      </c>
      <c r="C55">
        <v>24</v>
      </c>
      <c r="D55" t="s">
        <v>2063</v>
      </c>
      <c r="E55" t="s">
        <v>173</v>
      </c>
      <c r="F55" t="s">
        <v>173</v>
      </c>
      <c r="G55" t="s">
        <v>2000</v>
      </c>
      <c r="H55" t="s">
        <v>1925</v>
      </c>
      <c r="I55" t="s">
        <v>173</v>
      </c>
      <c r="J55" t="b">
        <v>1</v>
      </c>
      <c r="K55" t="s">
        <v>1926</v>
      </c>
      <c r="L55" t="s">
        <v>1927</v>
      </c>
      <c r="M55" t="s">
        <v>1964</v>
      </c>
      <c r="N55" t="s">
        <v>1964</v>
      </c>
      <c r="O55" t="s">
        <v>1919</v>
      </c>
      <c r="P55" t="s">
        <v>419</v>
      </c>
      <c r="Q55" t="s">
        <v>198</v>
      </c>
    </row>
    <row r="56" spans="1:17" x14ac:dyDescent="0.5">
      <c r="A56" t="s">
        <v>421</v>
      </c>
      <c r="B56" t="s">
        <v>423</v>
      </c>
      <c r="C56">
        <v>24</v>
      </c>
      <c r="D56" t="s">
        <v>2088</v>
      </c>
      <c r="E56" t="s">
        <v>2100</v>
      </c>
      <c r="F56">
        <v>0</v>
      </c>
      <c r="G56" t="s">
        <v>2001</v>
      </c>
      <c r="H56" t="s">
        <v>1925</v>
      </c>
      <c r="I56" t="s">
        <v>173</v>
      </c>
      <c r="J56" t="b">
        <v>1</v>
      </c>
      <c r="K56" t="s">
        <v>1981</v>
      </c>
      <c r="L56" t="s">
        <v>1927</v>
      </c>
      <c r="M56" t="s">
        <v>1964</v>
      </c>
      <c r="N56" t="s">
        <v>1978</v>
      </c>
      <c r="O56" t="s">
        <v>1919</v>
      </c>
      <c r="P56" t="s">
        <v>425</v>
      </c>
      <c r="Q56" t="s">
        <v>198</v>
      </c>
    </row>
    <row r="57" spans="1:17" x14ac:dyDescent="0.5">
      <c r="A57" t="s">
        <v>427</v>
      </c>
      <c r="B57" t="s">
        <v>430</v>
      </c>
      <c r="C57">
        <v>24</v>
      </c>
      <c r="D57" t="s">
        <v>2063</v>
      </c>
      <c r="E57" t="s">
        <v>173</v>
      </c>
      <c r="F57" t="s">
        <v>173</v>
      </c>
      <c r="G57" t="s">
        <v>2002</v>
      </c>
      <c r="H57" t="s">
        <v>1925</v>
      </c>
      <c r="I57" t="s">
        <v>173</v>
      </c>
      <c r="J57" t="b">
        <v>1</v>
      </c>
      <c r="K57" t="s">
        <v>1926</v>
      </c>
      <c r="L57" t="s">
        <v>1927</v>
      </c>
      <c r="M57" t="s">
        <v>2003</v>
      </c>
      <c r="N57" t="s">
        <v>2003</v>
      </c>
      <c r="O57" t="s">
        <v>1919</v>
      </c>
      <c r="P57" t="s">
        <v>435</v>
      </c>
      <c r="Q57" t="s">
        <v>198</v>
      </c>
    </row>
    <row r="58" spans="1:17" x14ac:dyDescent="0.5">
      <c r="A58" t="s">
        <v>447</v>
      </c>
      <c r="B58" t="s">
        <v>448</v>
      </c>
      <c r="C58">
        <v>24</v>
      </c>
      <c r="D58" t="s">
        <v>2088</v>
      </c>
      <c r="E58" t="s">
        <v>173</v>
      </c>
      <c r="F58" t="s">
        <v>173</v>
      </c>
      <c r="G58" t="s">
        <v>2016</v>
      </c>
      <c r="H58" t="s">
        <v>1925</v>
      </c>
      <c r="I58" t="s">
        <v>173</v>
      </c>
      <c r="J58" t="b">
        <v>1</v>
      </c>
      <c r="K58" t="s">
        <v>1981</v>
      </c>
      <c r="L58" t="s">
        <v>1927</v>
      </c>
      <c r="M58" t="s">
        <v>1964</v>
      </c>
      <c r="N58" t="s">
        <v>1980</v>
      </c>
      <c r="O58" t="s">
        <v>1919</v>
      </c>
      <c r="P58" t="s">
        <v>450</v>
      </c>
      <c r="Q58" t="s">
        <v>198</v>
      </c>
    </row>
    <row r="59" spans="1:17" x14ac:dyDescent="0.5">
      <c r="A59" t="s">
        <v>452</v>
      </c>
      <c r="B59" t="s">
        <v>454</v>
      </c>
      <c r="C59">
        <v>24</v>
      </c>
      <c r="D59" t="s">
        <v>2067</v>
      </c>
      <c r="E59" t="s">
        <v>173</v>
      </c>
      <c r="F59" t="s">
        <v>173</v>
      </c>
      <c r="G59" t="s">
        <v>2017</v>
      </c>
      <c r="H59" t="s">
        <v>1925</v>
      </c>
      <c r="I59" t="s">
        <v>173</v>
      </c>
      <c r="J59" t="b">
        <v>1</v>
      </c>
      <c r="K59" t="s">
        <v>1935</v>
      </c>
      <c r="L59" t="s">
        <v>1927</v>
      </c>
      <c r="M59" t="s">
        <v>1964</v>
      </c>
      <c r="N59" t="s">
        <v>1980</v>
      </c>
      <c r="O59" t="s">
        <v>1919</v>
      </c>
      <c r="P59" t="s">
        <v>456</v>
      </c>
      <c r="Q59" t="s">
        <v>198</v>
      </c>
    </row>
    <row r="60" spans="1:17" x14ac:dyDescent="0.5">
      <c r="A60" t="s">
        <v>452</v>
      </c>
      <c r="B60" s="3" t="s">
        <v>216</v>
      </c>
      <c r="C60">
        <v>64</v>
      </c>
      <c r="D60" t="s">
        <v>2067</v>
      </c>
      <c r="E60" t="s">
        <v>173</v>
      </c>
      <c r="F60">
        <v>0</v>
      </c>
      <c r="G60" t="s">
        <v>2017</v>
      </c>
      <c r="H60" t="s">
        <v>1925</v>
      </c>
      <c r="I60" t="s">
        <v>173</v>
      </c>
      <c r="J60" t="b">
        <v>1</v>
      </c>
      <c r="K60" t="s">
        <v>1935</v>
      </c>
      <c r="L60" t="s">
        <v>1927</v>
      </c>
      <c r="M60" t="s">
        <v>1964</v>
      </c>
      <c r="N60" t="s">
        <v>1980</v>
      </c>
      <c r="O60" t="s">
        <v>1919</v>
      </c>
      <c r="P60" t="s">
        <v>456</v>
      </c>
      <c r="Q60" t="s">
        <v>198</v>
      </c>
    </row>
    <row r="61" spans="1:17" x14ac:dyDescent="0.5">
      <c r="A61" t="s">
        <v>458</v>
      </c>
      <c r="B61" t="s">
        <v>459</v>
      </c>
      <c r="C61">
        <v>24</v>
      </c>
      <c r="D61" t="s">
        <v>2063</v>
      </c>
      <c r="E61" t="s">
        <v>173</v>
      </c>
      <c r="F61" t="s">
        <v>173</v>
      </c>
      <c r="G61" t="s">
        <v>2019</v>
      </c>
      <c r="H61" t="s">
        <v>1925</v>
      </c>
      <c r="I61" t="s">
        <v>173</v>
      </c>
      <c r="J61" t="b">
        <v>1</v>
      </c>
      <c r="K61" t="s">
        <v>1926</v>
      </c>
      <c r="L61" t="s">
        <v>1927</v>
      </c>
      <c r="M61" t="s">
        <v>1964</v>
      </c>
      <c r="N61" t="s">
        <v>1980</v>
      </c>
      <c r="O61" t="s">
        <v>1919</v>
      </c>
      <c r="P61" t="s">
        <v>462</v>
      </c>
      <c r="Q61" t="s">
        <v>198</v>
      </c>
    </row>
    <row r="62" spans="1:17" x14ac:dyDescent="0.5">
      <c r="A62" t="s">
        <v>458</v>
      </c>
      <c r="B62" s="3" t="s">
        <v>460</v>
      </c>
      <c r="C62">
        <v>64</v>
      </c>
      <c r="D62" t="s">
        <v>2063</v>
      </c>
      <c r="E62" t="s">
        <v>173</v>
      </c>
      <c r="F62">
        <v>0</v>
      </c>
      <c r="G62" t="s">
        <v>2019</v>
      </c>
      <c r="H62" t="s">
        <v>1925</v>
      </c>
      <c r="I62" t="s">
        <v>173</v>
      </c>
      <c r="J62" t="b">
        <v>1</v>
      </c>
      <c r="K62" t="s">
        <v>1926</v>
      </c>
      <c r="L62" t="s">
        <v>1927</v>
      </c>
      <c r="M62" t="s">
        <v>1964</v>
      </c>
      <c r="N62" t="s">
        <v>1980</v>
      </c>
      <c r="O62" t="s">
        <v>1919</v>
      </c>
      <c r="P62" t="s">
        <v>462</v>
      </c>
      <c r="Q62" t="s">
        <v>198</v>
      </c>
    </row>
    <row r="63" spans="1:17" x14ac:dyDescent="0.5">
      <c r="A63" t="s">
        <v>464</v>
      </c>
      <c r="B63" t="s">
        <v>465</v>
      </c>
      <c r="C63">
        <v>24</v>
      </c>
      <c r="D63" t="s">
        <v>2067</v>
      </c>
      <c r="E63" t="s">
        <v>173</v>
      </c>
      <c r="F63" t="s">
        <v>173</v>
      </c>
      <c r="G63" t="s">
        <v>2021</v>
      </c>
      <c r="H63" t="s">
        <v>1925</v>
      </c>
      <c r="I63" t="s">
        <v>173</v>
      </c>
      <c r="J63" t="b">
        <v>1</v>
      </c>
      <c r="K63" t="s">
        <v>1935</v>
      </c>
      <c r="L63" t="s">
        <v>1927</v>
      </c>
      <c r="M63" t="s">
        <v>1964</v>
      </c>
      <c r="N63" t="s">
        <v>1980</v>
      </c>
      <c r="O63" t="s">
        <v>1919</v>
      </c>
      <c r="P63" t="s">
        <v>467</v>
      </c>
      <c r="Q63" t="s">
        <v>198</v>
      </c>
    </row>
    <row r="64" spans="1:17" x14ac:dyDescent="0.5">
      <c r="A64" t="s">
        <v>469</v>
      </c>
      <c r="B64" t="s">
        <v>470</v>
      </c>
      <c r="C64">
        <v>24</v>
      </c>
      <c r="D64" t="s">
        <v>2063</v>
      </c>
      <c r="E64" t="s">
        <v>173</v>
      </c>
      <c r="F64" t="s">
        <v>173</v>
      </c>
      <c r="G64" t="s">
        <v>2022</v>
      </c>
      <c r="H64" t="s">
        <v>1925</v>
      </c>
      <c r="I64" t="s">
        <v>173</v>
      </c>
      <c r="J64" t="b">
        <v>1</v>
      </c>
      <c r="K64" t="s">
        <v>1926</v>
      </c>
      <c r="L64" t="s">
        <v>1927</v>
      </c>
      <c r="M64" t="s">
        <v>1964</v>
      </c>
      <c r="N64" t="s">
        <v>1980</v>
      </c>
      <c r="O64" t="s">
        <v>1919</v>
      </c>
      <c r="P64" t="s">
        <v>473</v>
      </c>
      <c r="Q64" t="s">
        <v>198</v>
      </c>
    </row>
    <row r="65" spans="1:17" x14ac:dyDescent="0.5">
      <c r="A65" t="s">
        <v>469</v>
      </c>
      <c r="B65" s="3" t="s">
        <v>471</v>
      </c>
      <c r="C65">
        <v>64</v>
      </c>
      <c r="D65" t="s">
        <v>2063</v>
      </c>
      <c r="E65" t="s">
        <v>173</v>
      </c>
      <c r="F65">
        <v>0</v>
      </c>
      <c r="G65" t="s">
        <v>2022</v>
      </c>
      <c r="H65" t="s">
        <v>1925</v>
      </c>
      <c r="I65" t="s">
        <v>173</v>
      </c>
      <c r="J65" t="b">
        <v>1</v>
      </c>
      <c r="K65" t="s">
        <v>1926</v>
      </c>
      <c r="L65" t="s">
        <v>1927</v>
      </c>
      <c r="M65" t="s">
        <v>1964</v>
      </c>
      <c r="N65" t="s">
        <v>1980</v>
      </c>
      <c r="O65" t="s">
        <v>1919</v>
      </c>
      <c r="P65" t="s">
        <v>473</v>
      </c>
      <c r="Q65" t="s">
        <v>198</v>
      </c>
    </row>
    <row r="66" spans="1:17" x14ac:dyDescent="0.5">
      <c r="A66" t="s">
        <v>475</v>
      </c>
      <c r="B66" t="s">
        <v>476</v>
      </c>
      <c r="C66">
        <v>24</v>
      </c>
      <c r="D66" t="s">
        <v>2067</v>
      </c>
      <c r="E66" t="s">
        <v>173</v>
      </c>
      <c r="F66" t="s">
        <v>173</v>
      </c>
      <c r="G66" t="s">
        <v>2024</v>
      </c>
      <c r="H66" t="s">
        <v>1925</v>
      </c>
      <c r="I66" t="s">
        <v>173</v>
      </c>
      <c r="J66" t="b">
        <v>1</v>
      </c>
      <c r="K66" t="s">
        <v>1935</v>
      </c>
      <c r="L66" t="s">
        <v>1927</v>
      </c>
      <c r="O66" t="s">
        <v>1919</v>
      </c>
      <c r="P66" t="s">
        <v>479</v>
      </c>
      <c r="Q66" t="s">
        <v>198</v>
      </c>
    </row>
    <row r="67" spans="1:17" x14ac:dyDescent="0.5">
      <c r="A67" t="s">
        <v>475</v>
      </c>
      <c r="B67" s="3" t="s">
        <v>2101</v>
      </c>
      <c r="C67">
        <v>64</v>
      </c>
      <c r="D67" t="s">
        <v>2067</v>
      </c>
      <c r="E67" t="s">
        <v>173</v>
      </c>
      <c r="F67" t="s">
        <v>173</v>
      </c>
      <c r="G67" t="s">
        <v>2024</v>
      </c>
      <c r="H67" t="s">
        <v>1925</v>
      </c>
      <c r="I67" t="s">
        <v>173</v>
      </c>
      <c r="J67" t="b">
        <v>1</v>
      </c>
      <c r="K67" t="s">
        <v>1935</v>
      </c>
      <c r="L67" t="s">
        <v>1927</v>
      </c>
      <c r="O67" t="s">
        <v>1919</v>
      </c>
      <c r="P67" t="s">
        <v>479</v>
      </c>
      <c r="Q67" t="s">
        <v>198</v>
      </c>
    </row>
    <row r="68" spans="1:17" x14ac:dyDescent="0.5">
      <c r="A68" t="s">
        <v>481</v>
      </c>
      <c r="B68" t="s">
        <v>483</v>
      </c>
      <c r="C68">
        <v>24</v>
      </c>
      <c r="D68" t="s">
        <v>2063</v>
      </c>
      <c r="E68" t="s">
        <v>173</v>
      </c>
      <c r="F68" t="s">
        <v>173</v>
      </c>
      <c r="G68" t="s">
        <v>2026</v>
      </c>
      <c r="H68" t="s">
        <v>1925</v>
      </c>
      <c r="I68" t="s">
        <v>173</v>
      </c>
      <c r="J68" t="b">
        <v>1</v>
      </c>
      <c r="K68" t="s">
        <v>1926</v>
      </c>
      <c r="L68" t="s">
        <v>1927</v>
      </c>
      <c r="M68" t="s">
        <v>1964</v>
      </c>
      <c r="N68" t="s">
        <v>1980</v>
      </c>
      <c r="O68" t="s">
        <v>1919</v>
      </c>
      <c r="P68" t="s">
        <v>486</v>
      </c>
      <c r="Q68" t="s">
        <v>198</v>
      </c>
    </row>
    <row r="69" spans="1:17" x14ac:dyDescent="0.5">
      <c r="A69" t="s">
        <v>481</v>
      </c>
      <c r="B69" s="3" t="s">
        <v>484</v>
      </c>
      <c r="C69">
        <v>64</v>
      </c>
      <c r="D69" t="s">
        <v>2063</v>
      </c>
      <c r="E69" t="s">
        <v>173</v>
      </c>
      <c r="F69">
        <v>0</v>
      </c>
      <c r="G69" t="s">
        <v>2026</v>
      </c>
      <c r="H69" t="s">
        <v>1925</v>
      </c>
      <c r="I69" t="s">
        <v>173</v>
      </c>
      <c r="J69" t="b">
        <v>1</v>
      </c>
      <c r="K69" t="s">
        <v>1926</v>
      </c>
      <c r="L69" t="s">
        <v>1927</v>
      </c>
      <c r="M69" t="s">
        <v>1964</v>
      </c>
      <c r="N69" t="s">
        <v>1980</v>
      </c>
      <c r="O69" t="s">
        <v>1919</v>
      </c>
      <c r="P69" t="s">
        <v>486</v>
      </c>
      <c r="Q69" t="s">
        <v>198</v>
      </c>
    </row>
    <row r="70" spans="1:17" x14ac:dyDescent="0.5">
      <c r="A70" t="s">
        <v>488</v>
      </c>
      <c r="B70" t="s">
        <v>489</v>
      </c>
      <c r="C70">
        <v>24</v>
      </c>
      <c r="D70" t="s">
        <v>2063</v>
      </c>
      <c r="E70" t="s">
        <v>173</v>
      </c>
      <c r="F70" t="s">
        <v>173</v>
      </c>
      <c r="G70" t="s">
        <v>2028</v>
      </c>
      <c r="H70" t="s">
        <v>1925</v>
      </c>
      <c r="I70" t="s">
        <v>173</v>
      </c>
      <c r="J70" t="b">
        <v>1</v>
      </c>
      <c r="K70" t="s">
        <v>1926</v>
      </c>
      <c r="L70" t="s">
        <v>1927</v>
      </c>
      <c r="M70" t="s">
        <v>1964</v>
      </c>
      <c r="N70" t="s">
        <v>1980</v>
      </c>
      <c r="O70" t="s">
        <v>1919</v>
      </c>
      <c r="P70" t="s">
        <v>492</v>
      </c>
      <c r="Q70" t="s">
        <v>198</v>
      </c>
    </row>
    <row r="71" spans="1:17" x14ac:dyDescent="0.5">
      <c r="A71" t="s">
        <v>488</v>
      </c>
      <c r="B71" s="3" t="s">
        <v>490</v>
      </c>
      <c r="C71">
        <v>64</v>
      </c>
      <c r="D71" t="s">
        <v>2063</v>
      </c>
      <c r="E71" t="s">
        <v>173</v>
      </c>
      <c r="F71">
        <v>0</v>
      </c>
      <c r="G71" t="s">
        <v>2028</v>
      </c>
      <c r="H71" t="s">
        <v>1925</v>
      </c>
      <c r="I71" t="s">
        <v>173</v>
      </c>
      <c r="J71" t="b">
        <v>1</v>
      </c>
      <c r="K71" t="s">
        <v>1926</v>
      </c>
      <c r="L71" t="s">
        <v>1927</v>
      </c>
      <c r="M71" t="s">
        <v>1964</v>
      </c>
      <c r="N71" t="s">
        <v>1980</v>
      </c>
      <c r="O71" t="s">
        <v>1919</v>
      </c>
      <c r="P71" t="s">
        <v>492</v>
      </c>
      <c r="Q71" t="s">
        <v>198</v>
      </c>
    </row>
    <row r="72" spans="1:17" x14ac:dyDescent="0.5">
      <c r="A72" t="s">
        <v>535</v>
      </c>
      <c r="B72" t="s">
        <v>536</v>
      </c>
      <c r="C72">
        <v>24</v>
      </c>
      <c r="D72" t="s">
        <v>2063</v>
      </c>
      <c r="E72" t="s">
        <v>2089</v>
      </c>
      <c r="F72">
        <v>0</v>
      </c>
      <c r="G72" t="s">
        <v>2040</v>
      </c>
      <c r="H72" t="s">
        <v>1943</v>
      </c>
      <c r="I72" t="s">
        <v>173</v>
      </c>
      <c r="J72" t="b">
        <v>1</v>
      </c>
      <c r="K72" t="s">
        <v>1926</v>
      </c>
      <c r="L72" t="s">
        <v>1927</v>
      </c>
      <c r="M72" t="s">
        <v>1964</v>
      </c>
      <c r="O72" t="s">
        <v>1919</v>
      </c>
      <c r="P72" t="s">
        <v>538</v>
      </c>
      <c r="Q72" t="s">
        <v>198</v>
      </c>
    </row>
    <row r="73" spans="1:17" x14ac:dyDescent="0.5">
      <c r="A73" t="s">
        <v>540</v>
      </c>
      <c r="B73" t="s">
        <v>542</v>
      </c>
      <c r="C73">
        <v>24</v>
      </c>
      <c r="D73" t="s">
        <v>2063</v>
      </c>
      <c r="E73" t="s">
        <v>2087</v>
      </c>
      <c r="F73">
        <v>0</v>
      </c>
      <c r="G73" t="s">
        <v>2041</v>
      </c>
      <c r="H73" t="s">
        <v>1943</v>
      </c>
      <c r="I73" t="s">
        <v>173</v>
      </c>
      <c r="J73" t="b">
        <v>1</v>
      </c>
      <c r="K73" t="s">
        <v>1926</v>
      </c>
      <c r="L73" t="s">
        <v>1927</v>
      </c>
      <c r="M73" t="s">
        <v>1964</v>
      </c>
      <c r="N73" t="s">
        <v>1978</v>
      </c>
      <c r="O73" t="s">
        <v>1919</v>
      </c>
      <c r="P73" t="s">
        <v>544</v>
      </c>
      <c r="Q73" t="s">
        <v>198</v>
      </c>
    </row>
    <row r="74" spans="1:17" x14ac:dyDescent="0.5">
      <c r="A74" t="s">
        <v>546</v>
      </c>
      <c r="B74" t="s">
        <v>2043</v>
      </c>
      <c r="C74">
        <v>24</v>
      </c>
      <c r="D74" t="s">
        <v>2063</v>
      </c>
      <c r="E74" t="s">
        <v>2087</v>
      </c>
      <c r="F74">
        <v>0</v>
      </c>
      <c r="G74" t="s">
        <v>2042</v>
      </c>
      <c r="H74" t="s">
        <v>1943</v>
      </c>
      <c r="I74" t="s">
        <v>173</v>
      </c>
      <c r="J74" t="b">
        <v>1</v>
      </c>
      <c r="K74" t="s">
        <v>1926</v>
      </c>
      <c r="L74" t="s">
        <v>1927</v>
      </c>
      <c r="M74" t="s">
        <v>1964</v>
      </c>
      <c r="N74" t="s">
        <v>1978</v>
      </c>
      <c r="O74" t="s">
        <v>1919</v>
      </c>
      <c r="P74" t="s">
        <v>550</v>
      </c>
      <c r="Q74" t="s">
        <v>198</v>
      </c>
    </row>
    <row r="75" spans="1:17" x14ac:dyDescent="0.5">
      <c r="A75" t="s">
        <v>546</v>
      </c>
      <c r="B75" t="s">
        <v>548</v>
      </c>
      <c r="C75">
        <v>24</v>
      </c>
      <c r="D75" t="s">
        <v>2063</v>
      </c>
      <c r="E75" t="s">
        <v>173</v>
      </c>
      <c r="F75">
        <v>1</v>
      </c>
      <c r="G75" t="s">
        <v>2044</v>
      </c>
      <c r="H75" t="s">
        <v>1943</v>
      </c>
      <c r="I75" t="s">
        <v>173</v>
      </c>
      <c r="J75" t="b">
        <v>1</v>
      </c>
      <c r="K75" t="s">
        <v>1970</v>
      </c>
      <c r="L75" t="s">
        <v>1927</v>
      </c>
      <c r="M75" t="s">
        <v>1964</v>
      </c>
      <c r="N75" t="s">
        <v>1978</v>
      </c>
      <c r="O75" t="s">
        <v>1929</v>
      </c>
      <c r="P75" t="s">
        <v>550</v>
      </c>
      <c r="Q75" t="s">
        <v>198</v>
      </c>
    </row>
    <row r="76" spans="1:17" x14ac:dyDescent="0.5">
      <c r="A76" t="s">
        <v>552</v>
      </c>
      <c r="B76" t="s">
        <v>553</v>
      </c>
      <c r="C76">
        <v>24</v>
      </c>
      <c r="D76" t="s">
        <v>2063</v>
      </c>
      <c r="E76" t="s">
        <v>2087</v>
      </c>
      <c r="F76">
        <v>0</v>
      </c>
      <c r="G76" t="s">
        <v>2045</v>
      </c>
      <c r="H76" t="s">
        <v>1943</v>
      </c>
      <c r="I76" t="s">
        <v>173</v>
      </c>
      <c r="J76" t="b">
        <v>1</v>
      </c>
      <c r="K76" t="s">
        <v>1926</v>
      </c>
      <c r="L76" t="s">
        <v>1927</v>
      </c>
      <c r="M76" t="s">
        <v>1964</v>
      </c>
      <c r="N76" t="s">
        <v>1978</v>
      </c>
      <c r="O76" t="s">
        <v>1919</v>
      </c>
      <c r="P76" t="s">
        <v>557</v>
      </c>
      <c r="Q76" t="s">
        <v>198</v>
      </c>
    </row>
    <row r="77" spans="1:17" x14ac:dyDescent="0.5">
      <c r="A77" t="s">
        <v>559</v>
      </c>
      <c r="B77" t="s">
        <v>560</v>
      </c>
      <c r="C77">
        <v>24</v>
      </c>
      <c r="D77" t="s">
        <v>2102</v>
      </c>
      <c r="E77" t="s">
        <v>2087</v>
      </c>
      <c r="F77">
        <v>0</v>
      </c>
      <c r="G77" t="s">
        <v>2046</v>
      </c>
      <c r="H77" t="s">
        <v>1943</v>
      </c>
      <c r="I77" t="s">
        <v>173</v>
      </c>
      <c r="J77" t="b">
        <v>1</v>
      </c>
      <c r="K77" t="s">
        <v>2047</v>
      </c>
      <c r="L77" t="s">
        <v>2048</v>
      </c>
      <c r="M77" t="s">
        <v>1964</v>
      </c>
      <c r="N77" t="s">
        <v>1978</v>
      </c>
      <c r="O77" t="s">
        <v>1919</v>
      </c>
      <c r="P77" t="s">
        <v>562</v>
      </c>
      <c r="Q77" t="s">
        <v>198</v>
      </c>
    </row>
  </sheetData>
  <hyperlinks>
    <hyperlink ref="B3" r:id="rId1" xr:uid="{00000000-0004-0000-0700-000000000000}"/>
    <hyperlink ref="B5" r:id="rId2" xr:uid="{00000000-0004-0000-0700-000001000000}"/>
    <hyperlink ref="B7" r:id="rId3" xr:uid="{00000000-0004-0000-0700-000002000000}"/>
    <hyperlink ref="B9" r:id="rId4" xr:uid="{00000000-0004-0000-0700-000003000000}"/>
    <hyperlink ref="B11" r:id="rId5" xr:uid="{00000000-0004-0000-0700-000004000000}"/>
    <hyperlink ref="B13" r:id="rId6" xr:uid="{00000000-0004-0000-0700-000005000000}"/>
    <hyperlink ref="B15" r:id="rId7" xr:uid="{00000000-0004-0000-0700-000006000000}"/>
    <hyperlink ref="B17" r:id="rId8" xr:uid="{00000000-0004-0000-0700-000007000000}"/>
    <hyperlink ref="B19" r:id="rId9" xr:uid="{00000000-0004-0000-0700-000008000000}"/>
    <hyperlink ref="B21" r:id="rId10" xr:uid="{00000000-0004-0000-0700-000009000000}"/>
    <hyperlink ref="B23" r:id="rId11" xr:uid="{00000000-0004-0000-0700-00000A000000}"/>
    <hyperlink ref="B25" r:id="rId12" xr:uid="{00000000-0004-0000-0700-00000B000000}"/>
    <hyperlink ref="B27" r:id="rId13" xr:uid="{00000000-0004-0000-0700-00000C000000}"/>
    <hyperlink ref="B30" r:id="rId14" xr:uid="{00000000-0004-0000-0700-00000D000000}"/>
    <hyperlink ref="B32" r:id="rId15" xr:uid="{00000000-0004-0000-0700-00000E000000}"/>
    <hyperlink ref="B34" r:id="rId16" xr:uid="{00000000-0004-0000-0700-00000F000000}"/>
    <hyperlink ref="B35" r:id="rId17" xr:uid="{00000000-0004-0000-0700-000010000000}"/>
    <hyperlink ref="B41" r:id="rId18" xr:uid="{00000000-0004-0000-0700-000011000000}"/>
    <hyperlink ref="B47" r:id="rId19" xr:uid="{00000000-0004-0000-0700-000012000000}"/>
    <hyperlink ref="B52" r:id="rId20" xr:uid="{00000000-0004-0000-0700-000013000000}"/>
    <hyperlink ref="B54" r:id="rId21" xr:uid="{00000000-0004-0000-0700-000014000000}"/>
    <hyperlink ref="B60" r:id="rId22" xr:uid="{00000000-0004-0000-0700-000015000000}"/>
    <hyperlink ref="B62" r:id="rId23" xr:uid="{00000000-0004-0000-0700-000016000000}"/>
    <hyperlink ref="B65" r:id="rId24" xr:uid="{00000000-0004-0000-0700-000017000000}"/>
    <hyperlink ref="B67" r:id="rId25" xr:uid="{00000000-0004-0000-0700-000018000000}"/>
    <hyperlink ref="B69" r:id="rId26" xr:uid="{00000000-0004-0000-0700-000019000000}"/>
    <hyperlink ref="B71" r:id="rId27" xr:uid="{00000000-0004-0000-0700-00001A000000}"/>
  </hyperlinks>
  <pageMargins left="0.7" right="0.7" top="0.75" bottom="0.75" header="0.3" footer="0.3"/>
  <tableParts count="1">
    <tablePart r:id="rId2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9.52734375" customWidth="1"/>
    <col min="2" max="3" width="40.17578125" customWidth="1"/>
    <col min="4" max="4" width="11.1171875" customWidth="1"/>
    <col min="5" max="5" width="10.234375" customWidth="1"/>
    <col min="6" max="6" width="9.76171875" customWidth="1"/>
    <col min="7" max="7" width="11.9375" customWidth="1"/>
    <col min="8" max="8" width="27.76171875" customWidth="1"/>
    <col min="9" max="9" width="38.87890625" customWidth="1"/>
  </cols>
  <sheetData>
    <row r="1" spans="1:9" x14ac:dyDescent="0.5">
      <c r="A1" s="1" t="s">
        <v>83</v>
      </c>
      <c r="B1" s="1" t="s">
        <v>2103</v>
      </c>
      <c r="C1" s="1" t="s">
        <v>2104</v>
      </c>
      <c r="D1" s="1" t="s">
        <v>2105</v>
      </c>
      <c r="E1" s="1" t="s">
        <v>2106</v>
      </c>
      <c r="F1" s="1" t="s">
        <v>2107</v>
      </c>
      <c r="G1" s="1" t="s">
        <v>2108</v>
      </c>
      <c r="H1" s="1" t="s">
        <v>3</v>
      </c>
      <c r="I1" s="1" t="s">
        <v>2109</v>
      </c>
    </row>
    <row r="2" spans="1:9" x14ac:dyDescent="0.5">
      <c r="A2" t="s">
        <v>166</v>
      </c>
      <c r="B2" t="s">
        <v>2110</v>
      </c>
      <c r="D2">
        <v>5</v>
      </c>
      <c r="E2">
        <v>2852</v>
      </c>
      <c r="F2">
        <v>2.8</v>
      </c>
      <c r="G2" t="b">
        <v>0</v>
      </c>
      <c r="H2" t="s">
        <v>2111</v>
      </c>
      <c r="I2" t="s">
        <v>2112</v>
      </c>
    </row>
    <row r="3" spans="1:9" x14ac:dyDescent="0.5">
      <c r="A3" t="s">
        <v>199</v>
      </c>
      <c r="B3" t="s">
        <v>2113</v>
      </c>
      <c r="D3">
        <v>7</v>
      </c>
      <c r="E3">
        <v>6259</v>
      </c>
      <c r="F3">
        <v>6.1</v>
      </c>
      <c r="G3" t="b">
        <v>0</v>
      </c>
      <c r="H3" t="s">
        <v>2111</v>
      </c>
      <c r="I3" t="s">
        <v>2114</v>
      </c>
    </row>
    <row r="4" spans="1:9" x14ac:dyDescent="0.5">
      <c r="A4" t="s">
        <v>212</v>
      </c>
      <c r="B4" t="s">
        <v>2110</v>
      </c>
      <c r="D4">
        <v>5</v>
      </c>
      <c r="E4">
        <v>14001.3</v>
      </c>
      <c r="F4">
        <v>13.7</v>
      </c>
      <c r="G4" t="b">
        <v>0</v>
      </c>
      <c r="H4" t="s">
        <v>2111</v>
      </c>
      <c r="I4" t="s">
        <v>2115</v>
      </c>
    </row>
    <row r="5" spans="1:9" x14ac:dyDescent="0.5">
      <c r="A5" t="s">
        <v>226</v>
      </c>
      <c r="B5" t="s">
        <v>2110</v>
      </c>
      <c r="D5">
        <v>5</v>
      </c>
      <c r="E5">
        <v>2464.3000000000002</v>
      </c>
      <c r="F5">
        <v>2.4</v>
      </c>
      <c r="G5" t="b">
        <v>0</v>
      </c>
      <c r="H5" t="s">
        <v>2111</v>
      </c>
      <c r="I5" t="s">
        <v>2116</v>
      </c>
    </row>
    <row r="6" spans="1:9" x14ac:dyDescent="0.5">
      <c r="A6" t="s">
        <v>238</v>
      </c>
      <c r="B6" t="s">
        <v>2110</v>
      </c>
      <c r="D6">
        <v>5</v>
      </c>
      <c r="E6">
        <v>2703</v>
      </c>
      <c r="F6">
        <v>2.6</v>
      </c>
      <c r="G6" t="b">
        <v>0</v>
      </c>
      <c r="H6" t="s">
        <v>2111</v>
      </c>
      <c r="I6" t="s">
        <v>2117</v>
      </c>
    </row>
    <row r="7" spans="1:9" x14ac:dyDescent="0.5">
      <c r="A7" t="s">
        <v>249</v>
      </c>
      <c r="B7" t="s">
        <v>2110</v>
      </c>
      <c r="D7">
        <v>5</v>
      </c>
      <c r="E7">
        <v>6697.3</v>
      </c>
      <c r="F7">
        <v>6.5</v>
      </c>
      <c r="G7" t="b">
        <v>0</v>
      </c>
      <c r="H7" t="s">
        <v>2111</v>
      </c>
      <c r="I7" t="s">
        <v>2118</v>
      </c>
    </row>
    <row r="8" spans="1:9" x14ac:dyDescent="0.5">
      <c r="A8" t="s">
        <v>258</v>
      </c>
      <c r="B8" t="s">
        <v>2110</v>
      </c>
      <c r="D8">
        <v>5</v>
      </c>
      <c r="E8">
        <v>2424</v>
      </c>
      <c r="F8">
        <v>2.4</v>
      </c>
      <c r="G8" t="b">
        <v>0</v>
      </c>
      <c r="H8" t="s">
        <v>2111</v>
      </c>
      <c r="I8" t="s">
        <v>2119</v>
      </c>
    </row>
    <row r="9" spans="1:9" x14ac:dyDescent="0.5">
      <c r="A9" t="s">
        <v>267</v>
      </c>
      <c r="B9" t="s">
        <v>2110</v>
      </c>
      <c r="D9">
        <v>5</v>
      </c>
      <c r="E9">
        <v>19086</v>
      </c>
      <c r="F9">
        <v>18.600000000000001</v>
      </c>
      <c r="G9" t="b">
        <v>0</v>
      </c>
      <c r="H9" t="s">
        <v>2111</v>
      </c>
      <c r="I9" t="s">
        <v>2120</v>
      </c>
    </row>
    <row r="10" spans="1:9" x14ac:dyDescent="0.5">
      <c r="A10" t="s">
        <v>302</v>
      </c>
      <c r="B10" t="s">
        <v>2110</v>
      </c>
      <c r="D10">
        <v>5</v>
      </c>
      <c r="E10">
        <v>55333</v>
      </c>
      <c r="F10">
        <v>54</v>
      </c>
      <c r="G10" t="b">
        <v>0</v>
      </c>
      <c r="H10" t="s">
        <v>2111</v>
      </c>
      <c r="I10" t="s">
        <v>2121</v>
      </c>
    </row>
    <row r="11" spans="1:9" x14ac:dyDescent="0.5">
      <c r="A11" t="s">
        <v>311</v>
      </c>
      <c r="B11" t="s">
        <v>2110</v>
      </c>
      <c r="D11">
        <v>5</v>
      </c>
      <c r="E11">
        <v>6190</v>
      </c>
      <c r="F11">
        <v>6</v>
      </c>
      <c r="G11" t="b">
        <v>0</v>
      </c>
      <c r="H11" t="s">
        <v>2111</v>
      </c>
      <c r="I11" t="s">
        <v>2122</v>
      </c>
    </row>
    <row r="12" spans="1:9" x14ac:dyDescent="0.5">
      <c r="A12" t="s">
        <v>319</v>
      </c>
      <c r="B12" t="s">
        <v>2123</v>
      </c>
      <c r="D12">
        <v>6.06</v>
      </c>
      <c r="E12">
        <v>17054</v>
      </c>
      <c r="F12">
        <v>16.7</v>
      </c>
      <c r="G12" t="b">
        <v>0</v>
      </c>
      <c r="H12" t="s">
        <v>2111</v>
      </c>
      <c r="I12" t="s">
        <v>2124</v>
      </c>
    </row>
    <row r="13" spans="1:9" x14ac:dyDescent="0.5">
      <c r="A13" t="s">
        <v>327</v>
      </c>
      <c r="B13" t="s">
        <v>2123</v>
      </c>
      <c r="D13">
        <v>6.06</v>
      </c>
      <c r="E13">
        <v>11564.3</v>
      </c>
      <c r="F13">
        <v>11.3</v>
      </c>
      <c r="G13" t="b">
        <v>0</v>
      </c>
      <c r="H13" t="s">
        <v>2111</v>
      </c>
      <c r="I13" t="s">
        <v>2125</v>
      </c>
    </row>
    <row r="14" spans="1:9" x14ac:dyDescent="0.5">
      <c r="A14" t="s">
        <v>337</v>
      </c>
      <c r="B14" t="s">
        <v>2110</v>
      </c>
      <c r="D14">
        <v>5.0599999999999996</v>
      </c>
      <c r="E14">
        <v>11687.3</v>
      </c>
      <c r="F14">
        <v>11.4</v>
      </c>
      <c r="G14" t="b">
        <v>0</v>
      </c>
      <c r="H14" t="s">
        <v>2111</v>
      </c>
      <c r="I14" t="s">
        <v>2126</v>
      </c>
    </row>
    <row r="15" spans="1:9" x14ac:dyDescent="0.5">
      <c r="A15" t="s">
        <v>345</v>
      </c>
      <c r="B15" t="s">
        <v>2123</v>
      </c>
      <c r="D15">
        <v>6.06</v>
      </c>
      <c r="E15">
        <v>0.3</v>
      </c>
      <c r="F15">
        <v>0</v>
      </c>
      <c r="G15" t="b">
        <v>0</v>
      </c>
      <c r="H15" t="s">
        <v>2111</v>
      </c>
      <c r="I15" t="s">
        <v>2127</v>
      </c>
    </row>
    <row r="16" spans="1:9" x14ac:dyDescent="0.5">
      <c r="A16" t="s">
        <v>345</v>
      </c>
      <c r="B16" t="s">
        <v>2110</v>
      </c>
      <c r="C16" t="s">
        <v>2123</v>
      </c>
      <c r="D16">
        <v>5.0599999999999996</v>
      </c>
      <c r="E16">
        <v>9233.2999999999993</v>
      </c>
      <c r="F16">
        <v>9</v>
      </c>
      <c r="G16" t="b">
        <v>0</v>
      </c>
      <c r="H16" t="s">
        <v>2111</v>
      </c>
      <c r="I16" t="s">
        <v>2128</v>
      </c>
    </row>
    <row r="17" spans="1:9" x14ac:dyDescent="0.5">
      <c r="A17" t="s">
        <v>351</v>
      </c>
      <c r="B17" t="s">
        <v>2110</v>
      </c>
      <c r="D17">
        <v>5</v>
      </c>
      <c r="E17">
        <v>9462</v>
      </c>
      <c r="F17">
        <v>9.1999999999999993</v>
      </c>
      <c r="G17" t="b">
        <v>0</v>
      </c>
      <c r="H17" t="s">
        <v>2111</v>
      </c>
      <c r="I17" t="s">
        <v>2129</v>
      </c>
    </row>
    <row r="18" spans="1:9" x14ac:dyDescent="0.5">
      <c r="A18" t="s">
        <v>359</v>
      </c>
      <c r="B18" t="s">
        <v>2130</v>
      </c>
      <c r="D18">
        <v>4.05</v>
      </c>
      <c r="E18">
        <v>4802.3</v>
      </c>
      <c r="F18">
        <v>4.7</v>
      </c>
      <c r="G18" t="b">
        <v>0</v>
      </c>
      <c r="H18" t="s">
        <v>2111</v>
      </c>
      <c r="I18" t="s">
        <v>2131</v>
      </c>
    </row>
    <row r="19" spans="1:9" x14ac:dyDescent="0.5">
      <c r="A19" t="s">
        <v>367</v>
      </c>
      <c r="B19" t="s">
        <v>2132</v>
      </c>
      <c r="D19">
        <v>6.76</v>
      </c>
      <c r="E19">
        <v>32776.6</v>
      </c>
      <c r="F19">
        <v>32</v>
      </c>
      <c r="G19" t="b">
        <v>0</v>
      </c>
      <c r="H19" t="s">
        <v>173</v>
      </c>
      <c r="I19" t="s">
        <v>2133</v>
      </c>
    </row>
    <row r="20" spans="1:9" x14ac:dyDescent="0.5">
      <c r="A20" t="s">
        <v>367</v>
      </c>
      <c r="B20" t="s">
        <v>2123</v>
      </c>
      <c r="C20" t="s">
        <v>2132</v>
      </c>
      <c r="D20">
        <v>6.06</v>
      </c>
      <c r="E20">
        <v>7861</v>
      </c>
      <c r="F20">
        <v>7.7</v>
      </c>
      <c r="G20" t="b">
        <v>0</v>
      </c>
      <c r="H20" t="s">
        <v>2111</v>
      </c>
      <c r="I20" t="s">
        <v>2134</v>
      </c>
    </row>
    <row r="21" spans="1:9" x14ac:dyDescent="0.5">
      <c r="A21" t="s">
        <v>375</v>
      </c>
      <c r="B21" t="s">
        <v>2110</v>
      </c>
      <c r="D21">
        <v>5</v>
      </c>
      <c r="E21">
        <v>4997</v>
      </c>
      <c r="F21">
        <v>4.9000000000000004</v>
      </c>
      <c r="G21" t="b">
        <v>0</v>
      </c>
      <c r="H21" t="s">
        <v>2111</v>
      </c>
      <c r="I21" t="s">
        <v>2135</v>
      </c>
    </row>
    <row r="22" spans="1:9" x14ac:dyDescent="0.5">
      <c r="A22" t="s">
        <v>383</v>
      </c>
      <c r="B22" t="s">
        <v>2123</v>
      </c>
      <c r="D22">
        <v>6.06</v>
      </c>
      <c r="E22">
        <v>4358.3</v>
      </c>
      <c r="F22">
        <v>4.3</v>
      </c>
      <c r="G22" t="b">
        <v>0</v>
      </c>
      <c r="H22" t="s">
        <v>2111</v>
      </c>
      <c r="I22" t="s">
        <v>2136</v>
      </c>
    </row>
    <row r="23" spans="1:9" x14ac:dyDescent="0.5">
      <c r="A23" t="s">
        <v>389</v>
      </c>
      <c r="B23" t="s">
        <v>2110</v>
      </c>
      <c r="D23">
        <v>5.0599999999999996</v>
      </c>
      <c r="E23">
        <v>4478.3</v>
      </c>
      <c r="F23">
        <v>4.4000000000000004</v>
      </c>
      <c r="G23" t="b">
        <v>0</v>
      </c>
      <c r="H23" t="s">
        <v>2111</v>
      </c>
      <c r="I23" t="s">
        <v>2137</v>
      </c>
    </row>
    <row r="24" spans="1:9" x14ac:dyDescent="0.5">
      <c r="A24" t="s">
        <v>396</v>
      </c>
      <c r="B24" t="s">
        <v>2130</v>
      </c>
      <c r="D24">
        <v>4.05</v>
      </c>
      <c r="E24">
        <v>4116.3</v>
      </c>
      <c r="F24">
        <v>4</v>
      </c>
      <c r="G24" t="b">
        <v>0</v>
      </c>
      <c r="H24" t="s">
        <v>2111</v>
      </c>
      <c r="I24" t="s">
        <v>2138</v>
      </c>
    </row>
    <row r="25" spans="1:9" x14ac:dyDescent="0.5">
      <c r="A25" t="s">
        <v>402</v>
      </c>
      <c r="B25" t="s">
        <v>2110</v>
      </c>
      <c r="D25">
        <v>5</v>
      </c>
      <c r="E25">
        <v>3884</v>
      </c>
      <c r="F25">
        <v>3.8</v>
      </c>
      <c r="G25" t="b">
        <v>0</v>
      </c>
      <c r="H25" t="s">
        <v>2111</v>
      </c>
      <c r="I25" t="s">
        <v>2139</v>
      </c>
    </row>
    <row r="26" spans="1:9" x14ac:dyDescent="0.5">
      <c r="A26" t="s">
        <v>411</v>
      </c>
      <c r="B26" t="s">
        <v>2140</v>
      </c>
      <c r="D26">
        <v>80.89</v>
      </c>
      <c r="E26">
        <v>33161</v>
      </c>
      <c r="F26">
        <v>32.4</v>
      </c>
      <c r="G26" t="b">
        <v>0</v>
      </c>
      <c r="H26" t="s">
        <v>173</v>
      </c>
      <c r="I26" t="s">
        <v>2141</v>
      </c>
    </row>
    <row r="27" spans="1:9" x14ac:dyDescent="0.5">
      <c r="A27" t="s">
        <v>421</v>
      </c>
      <c r="B27" t="s">
        <v>2110</v>
      </c>
      <c r="D27">
        <v>5.0599999999999996</v>
      </c>
      <c r="E27">
        <v>6118.3</v>
      </c>
      <c r="F27">
        <v>6</v>
      </c>
      <c r="G27" t="b">
        <v>0</v>
      </c>
      <c r="H27" t="s">
        <v>2111</v>
      </c>
      <c r="I27" t="s">
        <v>2142</v>
      </c>
    </row>
    <row r="28" spans="1:9" x14ac:dyDescent="0.5">
      <c r="A28" t="s">
        <v>427</v>
      </c>
      <c r="B28" t="s">
        <v>2143</v>
      </c>
      <c r="D28">
        <v>60.95</v>
      </c>
      <c r="E28">
        <v>100588</v>
      </c>
      <c r="F28">
        <v>98.2</v>
      </c>
      <c r="G28" t="b">
        <v>0</v>
      </c>
      <c r="H28" t="s">
        <v>2144</v>
      </c>
      <c r="I28" t="s">
        <v>2145</v>
      </c>
    </row>
    <row r="29" spans="1:9" x14ac:dyDescent="0.5">
      <c r="A29" t="s">
        <v>447</v>
      </c>
      <c r="B29" t="s">
        <v>2110</v>
      </c>
      <c r="D29">
        <v>5</v>
      </c>
      <c r="E29">
        <v>5634</v>
      </c>
      <c r="F29">
        <v>5.5</v>
      </c>
      <c r="G29" t="b">
        <v>0</v>
      </c>
      <c r="H29" t="s">
        <v>2111</v>
      </c>
      <c r="I29" t="s">
        <v>2146</v>
      </c>
    </row>
    <row r="30" spans="1:9" x14ac:dyDescent="0.5">
      <c r="A30" t="s">
        <v>452</v>
      </c>
      <c r="B30" t="s">
        <v>2110</v>
      </c>
      <c r="D30">
        <v>5</v>
      </c>
      <c r="E30">
        <v>67654.3</v>
      </c>
      <c r="F30">
        <v>66.099999999999994</v>
      </c>
      <c r="G30" t="b">
        <v>0</v>
      </c>
      <c r="H30" t="s">
        <v>2111</v>
      </c>
      <c r="I30" t="s">
        <v>2147</v>
      </c>
    </row>
    <row r="31" spans="1:9" x14ac:dyDescent="0.5">
      <c r="A31" t="s">
        <v>464</v>
      </c>
      <c r="B31" t="s">
        <v>2110</v>
      </c>
      <c r="D31">
        <v>5</v>
      </c>
      <c r="E31">
        <v>4340.3</v>
      </c>
      <c r="F31">
        <v>4.2</v>
      </c>
      <c r="G31" t="b">
        <v>0</v>
      </c>
      <c r="H31" t="s">
        <v>2111</v>
      </c>
      <c r="I31" t="s">
        <v>2148</v>
      </c>
    </row>
    <row r="32" spans="1:9" x14ac:dyDescent="0.5">
      <c r="A32" t="s">
        <v>469</v>
      </c>
      <c r="B32" t="s">
        <v>2110</v>
      </c>
      <c r="D32">
        <v>5</v>
      </c>
      <c r="E32">
        <v>7204.3</v>
      </c>
      <c r="F32">
        <v>7</v>
      </c>
      <c r="G32" t="b">
        <v>0</v>
      </c>
      <c r="H32" t="s">
        <v>2111</v>
      </c>
      <c r="I32" t="s">
        <v>2149</v>
      </c>
    </row>
    <row r="33" spans="1:9" x14ac:dyDescent="0.5">
      <c r="A33" t="s">
        <v>488</v>
      </c>
      <c r="B33" t="s">
        <v>2150</v>
      </c>
      <c r="D33">
        <v>255.92</v>
      </c>
      <c r="E33">
        <v>7.5</v>
      </c>
      <c r="F33">
        <v>0</v>
      </c>
      <c r="G33" t="b">
        <v>0</v>
      </c>
      <c r="H33" t="s">
        <v>2151</v>
      </c>
      <c r="I33" t="s">
        <v>2152</v>
      </c>
    </row>
    <row r="34" spans="1:9" x14ac:dyDescent="0.5">
      <c r="A34" t="s">
        <v>488</v>
      </c>
      <c r="B34" t="s">
        <v>2153</v>
      </c>
      <c r="C34" t="s">
        <v>2150</v>
      </c>
      <c r="D34">
        <v>87.66</v>
      </c>
      <c r="E34">
        <v>6948.5</v>
      </c>
      <c r="F34">
        <v>6.8</v>
      </c>
      <c r="G34" t="b">
        <v>0</v>
      </c>
      <c r="H34" t="s">
        <v>173</v>
      </c>
      <c r="I34" t="s">
        <v>2154</v>
      </c>
    </row>
    <row r="35" spans="1:9" x14ac:dyDescent="0.5">
      <c r="A35" t="s">
        <v>535</v>
      </c>
      <c r="B35" t="s">
        <v>2130</v>
      </c>
      <c r="D35">
        <v>4.05</v>
      </c>
      <c r="E35">
        <v>4742.3</v>
      </c>
      <c r="F35">
        <v>4.5999999999999996</v>
      </c>
      <c r="G35" t="b">
        <v>0</v>
      </c>
      <c r="H35" t="s">
        <v>2111</v>
      </c>
      <c r="I35" t="s">
        <v>2155</v>
      </c>
    </row>
    <row r="36" spans="1:9" x14ac:dyDescent="0.5">
      <c r="A36" t="s">
        <v>540</v>
      </c>
      <c r="B36" t="s">
        <v>2130</v>
      </c>
      <c r="D36">
        <v>4.05</v>
      </c>
      <c r="E36">
        <v>3440.3</v>
      </c>
      <c r="F36">
        <v>3.4</v>
      </c>
      <c r="G36" t="b">
        <v>0</v>
      </c>
      <c r="H36" t="s">
        <v>2111</v>
      </c>
      <c r="I36" t="s">
        <v>2156</v>
      </c>
    </row>
    <row r="37" spans="1:9" x14ac:dyDescent="0.5">
      <c r="A37" t="s">
        <v>546</v>
      </c>
      <c r="B37" t="s">
        <v>2130</v>
      </c>
      <c r="D37">
        <v>4.05</v>
      </c>
      <c r="E37">
        <v>11655.3</v>
      </c>
      <c r="F37">
        <v>11.4</v>
      </c>
      <c r="G37" t="b">
        <v>0</v>
      </c>
      <c r="H37" t="s">
        <v>2111</v>
      </c>
      <c r="I37" t="s">
        <v>2157</v>
      </c>
    </row>
    <row r="38" spans="1:9" x14ac:dyDescent="0.5">
      <c r="A38" t="s">
        <v>552</v>
      </c>
      <c r="B38" t="s">
        <v>2123</v>
      </c>
      <c r="D38">
        <v>6.06</v>
      </c>
      <c r="E38">
        <v>13246.3</v>
      </c>
      <c r="F38">
        <v>12.9</v>
      </c>
      <c r="G38" t="b">
        <v>0</v>
      </c>
      <c r="H38" t="s">
        <v>2111</v>
      </c>
      <c r="I38" t="s">
        <v>2158</v>
      </c>
    </row>
    <row r="39" spans="1:9" x14ac:dyDescent="0.5">
      <c r="A39" t="s">
        <v>559</v>
      </c>
      <c r="B39" t="s">
        <v>2110</v>
      </c>
      <c r="D39">
        <v>5.0599999999999996</v>
      </c>
      <c r="E39">
        <v>140407.29999999999</v>
      </c>
      <c r="F39">
        <v>137.1</v>
      </c>
      <c r="G39" t="b">
        <v>0</v>
      </c>
      <c r="H39" t="s">
        <v>2111</v>
      </c>
      <c r="I39" t="s">
        <v>2159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A3CCB62DA430449CE5DC070A23B3EB" ma:contentTypeVersion="17" ma:contentTypeDescription="Crée un document." ma:contentTypeScope="" ma:versionID="ac3ed7924942f899e6941e5dd7757602">
  <xsd:schema xmlns:xsd="http://www.w3.org/2001/XMLSchema" xmlns:xs="http://www.w3.org/2001/XMLSchema" xmlns:p="http://schemas.microsoft.com/office/2006/metadata/properties" xmlns:ns1="http://schemas.microsoft.com/sharepoint/v3" xmlns:ns2="3af93499-f400-40fc-9e31-278fb5c7241a" xmlns:ns3="03dca973-a3cc-485f-84ce-560f58eab64c" targetNamespace="http://schemas.microsoft.com/office/2006/metadata/properties" ma:root="true" ma:fieldsID="018aa14cb10ab0888f52264c08206522" ns1:_="" ns2:_="" ns3:_="">
    <xsd:import namespace="http://schemas.microsoft.com/sharepoint/v3"/>
    <xsd:import namespace="3af93499-f400-40fc-9e31-278fb5c7241a"/>
    <xsd:import namespace="03dca973-a3cc-485f-84ce-560f58eab6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93499-f400-40fc-9e31-278fb5c724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54101172-0cdf-4a4d-852d-90099e45c5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ca973-a3cc-485f-84ce-560f58eab64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512a917-533d-43ab-85d1-32912d300e17}" ma:internalName="TaxCatchAll" ma:showField="CatchAllData" ma:web="03dca973-a3cc-485f-84ce-560f58eab6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03dca973-a3cc-485f-84ce-560f58eab64c" xsi:nil="true"/>
    <_ip_UnifiedCompliancePolicyProperties xmlns="http://schemas.microsoft.com/sharepoint/v3" xsi:nil="true"/>
    <lcf76f155ced4ddcb4097134ff3c332f xmlns="3af93499-f400-40fc-9e31-278fb5c724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2B65037-4428-4F89-844D-75CB94858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af93499-f400-40fc-9e31-278fb5c7241a"/>
    <ds:schemaRef ds:uri="03dca973-a3cc-485f-84ce-560f58eab6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BE0EDB-E504-4775-9052-3D30DB3F93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7CEB7F-50DA-48C7-B72E-37D402FA8AF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3dca973-a3cc-485f-84ce-560f58eab64c"/>
    <ds:schemaRef ds:uri="3af93499-f400-40fc-9e31-278fb5c7241a"/>
  </ds:schemaRefs>
</ds:datastoreItem>
</file>

<file path=docMetadata/LabelInfo.xml><?xml version="1.0" encoding="utf-8"?>
<clbl:labelList xmlns:clbl="http://schemas.microsoft.com/office/2020/mipLabelMetadata">
  <clbl:label id="{f260df36-bc43-424c-8f44-c85226657b01}" enabled="0" method="" siteId="{f260df36-bc43-424c-8f44-c85226657b0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10</vt:i4>
      </vt:variant>
    </vt:vector>
  </HeadingPairs>
  <TitlesOfParts>
    <vt:vector size="52" baseType="lpstr">
      <vt:lpstr>Dashboard</vt:lpstr>
      <vt:lpstr>vmInfo</vt:lpstr>
      <vt:lpstr>vCenter</vt:lpstr>
      <vt:lpstr>vDisk</vt:lpstr>
      <vt:lpstr>vPartition</vt:lpstr>
      <vt:lpstr>FilesOnVm</vt:lpstr>
      <vt:lpstr>vNetworkadapter</vt:lpstr>
      <vt:lpstr>vmIP</vt:lpstr>
      <vt:lpstr>Snapshots</vt:lpstr>
      <vt:lpstr>DvdFloppy</vt:lpstr>
      <vt:lpstr>vSwitch</vt:lpstr>
      <vt:lpstr>vPortgroup</vt:lpstr>
      <vt:lpstr>vdSwitch</vt:lpstr>
      <vt:lpstr>vdportgroup</vt:lpstr>
      <vt:lpstr>ResourcePool_vApp</vt:lpstr>
      <vt:lpstr>Cluster</vt:lpstr>
      <vt:lpstr>Datacenter</vt:lpstr>
      <vt:lpstr>Datastore</vt:lpstr>
      <vt:lpstr>LUN</vt:lpstr>
      <vt:lpstr>MultiPath</vt:lpstr>
      <vt:lpstr>MultiPathSummary</vt:lpstr>
      <vt:lpstr>DatastoreCluster</vt:lpstr>
      <vt:lpstr>DatastoreAssociation</vt:lpstr>
      <vt:lpstr>vmhost</vt:lpstr>
      <vt:lpstr>vmhostHealth</vt:lpstr>
      <vt:lpstr>pNIC_CDP</vt:lpstr>
      <vt:lpstr>VMKernelAdapters</vt:lpstr>
      <vt:lpstr>vHba</vt:lpstr>
      <vt:lpstr>Folders</vt:lpstr>
      <vt:lpstr>DrsRule</vt:lpstr>
      <vt:lpstr>DrsClusterGroup</vt:lpstr>
      <vt:lpstr>vLicense</vt:lpstr>
      <vt:lpstr>vCenterExtensions</vt:lpstr>
      <vt:lpstr>TagAssignment</vt:lpstr>
      <vt:lpstr>CustomAttribute</vt:lpstr>
      <vt:lpstr>MetaData</vt:lpstr>
      <vt:lpstr>DebugLOG</vt:lpstr>
      <vt:lpstr>CHART_GuestOS</vt:lpstr>
      <vt:lpstr>CHART_PowerState</vt:lpstr>
      <vt:lpstr>CHART_VMpervmhost</vt:lpstr>
      <vt:lpstr>CHART_VMperCluster</vt:lpstr>
      <vt:lpstr>CHART_vmhostVersion</vt:lpstr>
      <vt:lpstr>CHART_GuestOS!Count</vt:lpstr>
      <vt:lpstr>CHART_PowerState!Count</vt:lpstr>
      <vt:lpstr>CHART_vmhostVersion!Count</vt:lpstr>
      <vt:lpstr>CHART_VMperCluster!Count</vt:lpstr>
      <vt:lpstr>CHART_VMpervmhost!Count</vt:lpstr>
      <vt:lpstr>CHART_GuestOS!Name</vt:lpstr>
      <vt:lpstr>CHART_PowerState!Name</vt:lpstr>
      <vt:lpstr>CHART_vmhostVersion!Name</vt:lpstr>
      <vt:lpstr>CHART_VMperCluster!Name</vt:lpstr>
      <vt:lpstr>CHART_VMpervmhost!Name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Frederic Perreau</cp:lastModifiedBy>
  <dcterms:modified xsi:type="dcterms:W3CDTF">2025-02-13T13:41:59Z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0x010100EEA3CCB62DA430449CE5DC070A23B3EB</vt:lpwstr>
  </property>
</Properties>
</file>