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fabien/Documents/workspace/github/essca/"/>
    </mc:Choice>
  </mc:AlternateContent>
  <xr:revisionPtr revIDLastSave="0" documentId="13_ncr:1_{3F216CEA-8511-9B46-91D5-B5A126DB8598}" xr6:coauthVersionLast="43" xr6:coauthVersionMax="43" xr10:uidLastSave="{00000000-0000-0000-0000-000000000000}"/>
  <bookViews>
    <workbookView xWindow="720" yWindow="460" windowWidth="32880" windowHeight="20540" tabRatio="500" xr2:uid="{00000000-000D-0000-FFFF-FFFF00000000}"/>
  </bookViews>
  <sheets>
    <sheet name="Data-sheet" sheetId="6" r:id="rId1"/>
    <sheet name="Data source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<sst xmlns="http://schemas.openxmlformats.org/spreadsheetml/2006/main" count="212" uniqueCount="174">
  <si>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</si>
  <si>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</si>
  <si>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</si>
  <si>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</si>
  <si>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</si>
  <si>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</si>
  <si>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</si>
  <si>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</si>
  <si>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</si>
  <si>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</si>
  <si>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</si>
  <si>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</si>
  <si>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</si>
  <si>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</si>
  <si>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</si>
  <si>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</si>
  <si>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</si>
  <si>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</si>
  <si>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</si>
  <si>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</si>
  <si>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</si>
  <si>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</si>
  <si>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</si>
  <si>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</si>
  <si>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</si>
  <si>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</si>
  <si>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</si>
  <si>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</si>
  <si>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</si>
  <si>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</si>
  <si>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</si>
  <si>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</si>
  <si>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</si>
  <si>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</si>
  <si>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</si>
  <si>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</si>
  <si>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</si>
  <si>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</si>
  <si>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</si>
  <si>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</si>
  <si>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</si>
  <si>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</si>
  <si>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</si>
  <si>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</si>
  <si>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</si>
  <si>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</si>
  <si>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</si>
  <si>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</si>
  <si>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</si>
  <si>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</si>
  <si>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</si>
  <si>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</si>
  <si>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</si>
  <si>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</si>
  <si>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</si>
  <si>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</si>
  <si>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</si>
  <si>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</si>
  <si>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</si>
  <si>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Thailiand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</si>
  <si>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</si>
  <si>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</si>
  <si>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</si>
  <si>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</si>
  <si>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</si>
  <si>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</si>
  <si>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</si>
  <si>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</si>
  <si>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</si>
  <si>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</si>
  <si>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</si>
  <si>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</si>
  <si>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</si>
  <si>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</si>
  <si>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</si>
  <si>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</si>
  <si>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</si>
  <si>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</si>
  <si>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</si>
  <si>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</si>
  <si>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</si>
  <si>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</si>
  <si>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</si>
  <si>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</si>
  <si>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</si>
  <si>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</si>
  <si>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</si>
  <si>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</si>
  <si>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</si>
  <si>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</si>
  <si>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</si>
  <si>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</si>
  <si>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</si>
  <si>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</si>
  <si>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</si>
  <si>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</si>
  <si>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</si>
  <si>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</si>
  <si>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</si>
  <si>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</si>
  <si>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</si>
  <si>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</si>
  <si>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</si>
  <si>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</si>
  <si>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</si>
  <si>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</si>
  <si>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</si>
  <si>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</si>
  <si>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</si>
  <si>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The United Arab Emirates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</si>
  <si>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</si>
  <si>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</si>
  <si>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</si>
  <si>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</si>
  <si>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</si>
  <si>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</si>
  <si>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</si>
  <si>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</si>
  <si>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</si>
  <si>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</si>
  <si>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</si>
  <si>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</si>
  <si>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</si>
  <si>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</si>
  <si>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</si>
  <si>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</si>
  <si>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</si>
  <si>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</si>
  <si>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</si>
  <si>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</si>
  <si>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</si>
  <si>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</si>
  <si>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</si>
  <si>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</si>
  <si>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</si>
  <si>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</si>
  <si>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</si>
  <si>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</si>
  <si>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</si>
  <si>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</si>
  <si>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</si>
  <si>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</si>
  <si>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</si>
  <si>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</si>
  <si>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</si>
  <si>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</si>
  <si>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</si>
  <si>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</si>
  <si>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</si>
  <si>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</si>
  <si>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</si>
  <si>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</si>
  <si>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</si>
  <si>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</si>
  <si>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</si>
  <si>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</si>
  <si>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</si>
  <si>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</si>
  <si>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</si>
  <si>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</si>
  <si>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</si>
  <si>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</si>
  <si>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</si>
  <si>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</si>
  <si>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</si>
  <si>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</si>
  <si>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</si>
  <si>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</si>
  <si>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</si>
  <si>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</si>
  <si>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</si>
  <si>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United States of America (Not BRI)</t>
  </si>
  <si>
    <t>Indicator #</t>
  </si>
  <si>
    <t>Country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</si>
</sst>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  <xf numFmtId="0" fontId="5" fillId="2" borderId="1" xfId="0" applyFont="1" applyFill="1" applyBorder="1" applyAlignment="1">
      <alignment horizontal="left" vertical="center" wrapText="1" readingOrder="1"/>
    </xf>
  </cellXfs>
  <cellStyles count="3">
    <cellStyle name="Lien hypertexte" xfId="1" builtinId="8"/>
    <cellStyle name="Normal" xfId="0" builtinId="0"/>
    <cellStyle name="Pourcentag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AR71" totalsRowShown="0">
  <autoFilter ref="B3:AR71" xr:uid="{00000000-0009-0000-0100-000002000000}"/>
  <sortState ref="B3:AR69">
    <sortCondition ref="B2:B69"/>
  </sortState>
  <tableColumns count="43">
    <tableColumn id="1" xr3:uid="{00000000-0010-0000-0000-000001000000}" name="Country (according to CN Gov):"/>
    <tableColumn id="2" xr3:uid="{00000000-0010-0000-0000-000002000000}" name="Date of research inquiry" dataDxfId="6"/>
    <tableColumn id="3" xr3:uid="{00000000-0010-0000-0000-000003000000}" name="HF Index of Economic Freedom (Scale: 1-100)"/>
    <tableColumn id="4" xr3:uid="{00000000-0010-0000-0000-000004000000}" name="Heritage Foundation Index of Economic Freedom (Global Ranking)"/>
    <tableColumn id="6" xr3:uid="{00000000-0010-0000-0000-000006000000}" name="Bertelsmann Transformation index (BTI)"/>
    <tableColumn id="7" xr3:uid="{00000000-0010-0000-0000-000007000000}" name="Bertelsmann Transformation index (BTI) - Ranking"/>
    <tableColumn id="9" xr3:uid="{00000000-0010-0000-0000-000009000000}" name="IMF WB_x000a_Customs and other import duties (% of tax revenue) 2016"/>
    <tableColumn id="11" xr3:uid="{00000000-0010-0000-0000-00000B000000}" name="WB IMF Non-performing loans to total gross loans ratio (%)"/>
    <tableColumn id="12" xr3:uid="{00000000-0010-0000-0000-00000C000000}" name="Moody's Socvereign Ratings List"/>
    <tableColumn id="13" xr3:uid="{00000000-0010-0000-0000-00000D000000}" name="S&amp;P Sovereign Ratings List"/>
    <tableColumn id="14" xr3:uid="{00000000-0010-0000-0000-00000E000000}" name="Fitch Sovereign Ratings List"/>
    <tableColumn id="15" xr3:uid="{00000000-0010-0000-0000-00000F000000}" name="UIC Rail freight (mn ton x km travelled)"/>
    <tableColumn id="16" xr3:uid="{00000000-0010-0000-0000-000010000000}" name="ICAO air freight (mn ton x km travelled)"/>
    <tableColumn id="17" xr3:uid="{00000000-0010-0000-0000-000011000000}" name="WB Household final consumption expenditure, PPP bn USD"/>
    <tableColumn id="18" xr3:uid="{00000000-0010-0000-0000-000012000000}" name="WB UNESCO R&amp;D Expenditure % of GDP"/>
    <tableColumn id="19" xr3:uid="{00000000-0010-0000-0000-000013000000}" name="WB UNESCO Researchers p. mn inhabitants"/>
    <tableColumn id="20" xr3:uid="{00000000-0010-0000-0000-000014000000}" name="TI Corruption Perception Index"/>
    <tableColumn id="21" xr3:uid="{00000000-0010-0000-0000-000015000000}" name="TI Corruption Perception Index - Ranking"/>
    <tableColumn id="22" xr3:uid="{00000000-0010-0000-0000-000016000000}" name="BRI GDP"/>
    <tableColumn id="23" xr3:uid="{00000000-0010-0000-0000-000017000000}" name="BRI GDP p.c."/>
    <tableColumn id="24" xr3:uid="{00000000-0010-0000-0000-000018000000}" name="BRI GDP growth rate"/>
    <tableColumn id="25" xr3:uid="{00000000-0010-0000-0000-000019000000}" name="BRI Y.o.Y. GDP growth rate p.c." dataDxfId="5"/>
    <tableColumn id="26" xr3:uid="{00000000-0010-0000-0000-00001A000000}" name="BRI Agriculture value added per sector " dataDxfId="4"/>
    <tableColumn id="27" xr3:uid="{00000000-0010-0000-0000-00001B000000}" name="BRI Industry value added per sector " dataDxfId="3"/>
    <tableColumn id="28" xr3:uid="{00000000-0010-0000-0000-00001C000000}" name="BRI Services value added per sector " dataDxfId="2"/>
    <tableColumn id="29" xr3:uid="{00000000-0010-0000-0000-00001D000000}" name="Cumulative value added (numbers should reflect 100%)" dataDxfId="1">
      <calculatedColumnFormula>SUM(X4:Z4)</calculatedColumnFormula>
    </tableColumn>
    <tableColumn id="30" xr3:uid="{00000000-0010-0000-0000-00001E000000}" name="Exp./Imp. volume USD" dataDxfId="0"/>
    <tableColumn id="31" xr3:uid="{00000000-0010-0000-0000-00001F000000}" name="WITS Time to Import "/>
    <tableColumn id="32" xr3:uid="{00000000-0010-0000-0000-000020000000}" name="WITS Time to Export "/>
    <tableColumn id="33" xr3:uid="{00000000-0010-0000-0000-000021000000}" name="IMF Financial Soundness Indicators"/>
    <tableColumn id="34" xr3:uid="{00000000-0010-0000-0000-000022000000}" name="WB Central Government Debt"/>
    <tableColumn id="35" xr3:uid="{00000000-0010-0000-0000-000023000000}" name="BRI Internet penetration rate (%)"/>
    <tableColumn id="36" xr3:uid="{00000000-0010-0000-0000-000024000000}" name="BRI Population density (/km2)"/>
    <tableColumn id="37" xr3:uid="{00000000-0010-0000-0000-000025000000}" name="BRI Percentage of Urban Population in Total Population"/>
    <tableColumn id="38" xr3:uid="{00000000-0010-0000-0000-000026000000}" name="WB Cost of Starting a Business"/>
    <tableColumn id="39" xr3:uid="{00000000-0010-0000-0000-000027000000}" name="WB Ease of Doing Business Index (1 = most business-friendly regulations)"/>
    <tableColumn id="40" xr3:uid="{00000000-0010-0000-0000-000028000000}" name="WB Logistics Performance Index (LPI) (range: 1-5) "/>
    <tableColumn id="41" xr3:uid="{00000000-0010-0000-0000-000029000000}" name="IFDI Net Inflows (% of GDP)"/>
    <tableColumn id="42" xr3:uid="{00000000-0010-0000-0000-00002A000000}" name="ED National Electric Power Consumption TwH"/>
    <tableColumn id="43" xr3:uid="{00000000-0010-0000-0000-00002B000000}" name="WHO Current Health Expenditure p.c., PPP USD"/>
    <tableColumn id="44" xr3:uid="{00000000-0010-0000-0000-00002C000000}" name="WB Research Expenditure % of GDP"/>
    <tableColumn id="45" xr3:uid="{00000000-0010-0000-0000-00002D000000}" name="WIPO Trademark applications"/>
    <tableColumn id="46" xr3:uid="{00000000-0010-0000-0000-00002E000000}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21" Type="http://schemas.openxmlformats.org/officeDocument/2006/relationships/hyperlink" Target="https://yearbook.enerdata.net/electricity/electricity-domestic-consumption-data.html" TargetMode="External"/><Relationship Id="rId34" Type="http://schemas.openxmlformats.org/officeDocument/2006/relationships/hyperlink" Target="https://data.worldbank.org/indicator/GC.TAX.IMPT.ZS" TargetMode="External"/><Relationship Id="rId7" Type="http://schemas.openxmlformats.org/officeDocument/2006/relationships/hyperlink" Target="https://data.worldbank.org/indicator/IP.TMK.RSCT" TargetMode="External"/><Relationship Id="rId12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globalratings.net/ratings-info/rating-scales-definitions" TargetMode="External"/><Relationship Id="rId33" Type="http://schemas.openxmlformats.org/officeDocument/2006/relationships/hyperlink" Target="https://data.worldbank.org/indicator/SH.XPD.CHEX.PP.CD" TargetMode="External"/><Relationship Id="rId2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9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s://www.heritage.org/index/" TargetMode="External"/><Relationship Id="rId6" Type="http://schemas.openxmlformats.org/officeDocument/2006/relationships/hyperlink" Target="https://data.worldbank.org/indicator/IP.PAT.RESD" TargetMode="External"/><Relationship Id="rId11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globalratings.net/ratings-info/rating-scales-definitions" TargetMode="External"/><Relationship Id="rId32" Type="http://schemas.openxmlformats.org/officeDocument/2006/relationships/hyperlink" Target="https://data.worldbank.org/indicator/GB.XPD.RSDV.GD.ZS?locations=MY-KH" TargetMode="External"/><Relationship Id="rId5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globalratings.net/ratings-info/rating-scales-definitions" TargetMode="External"/><Relationship Id="rId28" Type="http://schemas.openxmlformats.org/officeDocument/2006/relationships/hyperlink" Target="https://data.worldbank.org/indicator/NE.CON.PRVT.PP.CD" TargetMode="External"/><Relationship Id="rId10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31" Type="http://schemas.openxmlformats.org/officeDocument/2006/relationships/hyperlink" Target="https://data.worldbank.org/indicator/FB.AST.NPER.ZS" TargetMode="External"/><Relationship Id="rId4" Type="http://schemas.openxmlformats.org/officeDocument/2006/relationships/hyperlink" Target="https://www.transparency.org/research/cpi/overview" TargetMode="External"/><Relationship Id="rId9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data.worldbank.org/indicator/GB.XPD.RSDV.GD.ZS" TargetMode="External"/><Relationship Id="rId27" Type="http://schemas.openxmlformats.org/officeDocument/2006/relationships/hyperlink" Target="https://www.heritage.org/index/" TargetMode="External"/><Relationship Id="rId30" Type="http://schemas.openxmlformats.org/officeDocument/2006/relationships/hyperlink" Target="https://data.worldbank.org/indicator/BX.KLT.DINV.WD.GD.ZS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wits.worldbank.org/country-indicator.aspx?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SP.POP.SCIE.RD.P6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26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lpi.worldbank.org/international/scorecard" TargetMode="External"/><Relationship Id="rId21" Type="http://schemas.openxmlformats.org/officeDocument/2006/relationships/hyperlink" Target="http://www.doingbusiness.org/rankings" TargetMode="External"/><Relationship Id="rId7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GB.XPD.RSDV.GD.ZS" TargetMode="External"/><Relationship Id="rId17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www.transparency.org/research/cpi/overview" TargetMode="External"/><Relationship Id="rId2" Type="http://schemas.openxmlformats.org/officeDocument/2006/relationships/hyperlink" Target="https://data.worldbank.org/indicator/FB.AST.NPER.ZS" TargetMode="External"/><Relationship Id="rId16" Type="http://schemas.openxmlformats.org/officeDocument/2006/relationships/hyperlink" Target="https://countryeconomy.com/ratings" TargetMode="External"/><Relationship Id="rId20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://data.imf.org/?sk=51B096FA-2CD2-40C2-8D09-0699CC1764DA" TargetMode="External"/><Relationship Id="rId6" Type="http://schemas.openxmlformats.org/officeDocument/2006/relationships/hyperlink" Target="https://data.worldbank.org/indicator/GC.DOD.TOTL.GD.ZS" TargetMode="External"/><Relationship Id="rId11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www.heritage.org/index/" TargetMode="External"/><Relationship Id="rId5" Type="http://schemas.openxmlformats.org/officeDocument/2006/relationships/hyperlink" Target="https://www.spratings.com/en_US/topic/-/render/topic-detail/global-sovereigns" TargetMode="External"/><Relationship Id="rId15" Type="http://schemas.openxmlformats.org/officeDocument/2006/relationships/hyperlink" Target="https://data.worldbank.org/indicator/IP.PAT.RESD" TargetMode="External"/><Relationship Id="rId23" Type="http://schemas.openxmlformats.org/officeDocument/2006/relationships/hyperlink" Target="https://data.worldbank.org/indicator/IC.REG.COST.PC.ZS" TargetMode="External"/><Relationship Id="rId10" Type="http://schemas.openxmlformats.org/officeDocument/2006/relationships/hyperlink" Target="https://data.worldbank.org/indicator/NE.CON.PRVT.PP.CD" TargetMode="External"/><Relationship Id="rId19" Type="http://schemas.openxmlformats.org/officeDocument/2006/relationships/hyperlink" Target="https://data.worldbank.org/indicator/GC.TAX.IMPT.ZS?end=2016&amp;start=2014" TargetMode="External"/><Relationship Id="rId4" Type="http://schemas.openxmlformats.org/officeDocument/2006/relationships/hyperlink" Target="https://wits.worldbank.org/country-indicator.aspx?lang=en" TargetMode="External"/><Relationship Id="rId9" Type="http://schemas.openxmlformats.org/officeDocument/2006/relationships/hyperlink" Target="https://yearbook.enerdata.net/electricity/electricity-domestic-consumption-data.html" TargetMode="External"/><Relationship Id="rId14" Type="http://schemas.openxmlformats.org/officeDocument/2006/relationships/hyperlink" Target="https://data.worldbank.org/indicator/IP.TMK.RSCT" TargetMode="External"/><Relationship Id="rId22" Type="http://schemas.openxmlformats.org/officeDocument/2006/relationships/hyperlink" Target="https://www.bti-project.org/en/home/" TargetMode="External"/><Relationship Id="rId27" Type="http://schemas.openxmlformats.org/officeDocument/2006/relationships/hyperlink" Target="http://ies.cass.cn/english/wp/201610/P0201610316025044165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tabSelected="1" topLeftCell="D1" zoomScale="216" workbookViewId="0">
      <selection activeCell="G4" sqref="G4"/>
    </sheetView>
  </sheetViews>
  <sheetFormatPr baseColWidth="10" defaultColWidth="14.6640625" defaultRowHeight="16" x14ac:dyDescent="0.2"/>
  <cols>
    <col min="1" max="1" width="9" bestFit="1" customWidth="1"/>
    <col min="2" max="2" width="29.5" bestFit="1" customWidth="1"/>
  </cols>
  <sheetData>
    <row r="1" spans="1:44" x14ac:dyDescent="0.2">
      <c r="B1" t="s">
        <v>172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7" thickBot="1" x14ac:dyDescent="0.25">
      <c r="A2" t="s">
        <v>173</v>
      </c>
      <c r="B2" t="s">
        <v>105</v>
      </c>
      <c r="D2" s="6" t="s">
        <v>13</v>
      </c>
      <c r="E2" s="6" t="s">
        <v>13</v>
      </c>
      <c r="F2" s="5" t="s">
        <v>19</v>
      </c>
      <c r="G2" s="5" t="s">
        <v>19</v>
      </c>
      <c r="H2" s="6" t="s">
        <v>101</v>
      </c>
      <c r="I2" s="6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90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103</v>
      </c>
      <c r="AN2" s="6" t="s">
        <v>43</v>
      </c>
      <c r="AO2" s="6" t="s">
        <v>45</v>
      </c>
      <c r="AP2" s="6" t="s">
        <v>49</v>
      </c>
      <c r="AQ2" s="6" t="s">
        <v>51</v>
      </c>
      <c r="AR2" s="6" t="s">
        <v>53</v>
      </c>
    </row>
    <row r="3" spans="1:44" ht="121" thickTop="1" thickBot="1" x14ac:dyDescent="0.25">
      <c r="B3" t="s">
        <v>128</v>
      </c>
      <c r="C3" s="1" t="s">
        <v>71</v>
      </c>
      <c r="D3" s="1" t="s">
        <v>61</v>
      </c>
      <c r="E3" s="1" t="s">
        <v>60</v>
      </c>
      <c r="F3" s="1" t="s">
        <v>0</v>
      </c>
      <c r="G3" s="1" t="s">
        <v>63</v>
      </c>
      <c r="H3" s="1" t="s">
        <v>75</v>
      </c>
      <c r="I3" s="17" t="s">
        <v>77</v>
      </c>
      <c r="J3" s="1" t="s">
        <v>96</v>
      </c>
      <c r="K3" s="1" t="s">
        <v>2</v>
      </c>
      <c r="L3" s="1" t="s">
        <v>100</v>
      </c>
      <c r="M3" s="1" t="s">
        <v>92</v>
      </c>
      <c r="N3" s="1" t="s">
        <v>91</v>
      </c>
      <c r="O3" s="1" t="s">
        <v>79</v>
      </c>
      <c r="P3" s="1" t="s">
        <v>89</v>
      </c>
      <c r="Q3" s="1" t="s">
        <v>88</v>
      </c>
      <c r="R3" s="2" t="s">
        <v>3</v>
      </c>
      <c r="S3" s="2" t="s">
        <v>64</v>
      </c>
      <c r="T3" s="2" t="s">
        <v>65</v>
      </c>
      <c r="U3" s="2" t="s">
        <v>66</v>
      </c>
      <c r="V3" s="2" t="s">
        <v>73</v>
      </c>
      <c r="W3" s="2" t="s">
        <v>67</v>
      </c>
      <c r="X3" s="2" t="s">
        <v>68</v>
      </c>
      <c r="Y3" s="2" t="s">
        <v>69</v>
      </c>
      <c r="Z3" s="2" t="s">
        <v>70</v>
      </c>
      <c r="AA3" s="2" t="s">
        <v>72</v>
      </c>
      <c r="AB3" s="2" t="s">
        <v>102</v>
      </c>
      <c r="AC3" s="2" t="s">
        <v>81</v>
      </c>
      <c r="AD3" s="2" t="s">
        <v>83</v>
      </c>
      <c r="AE3" s="2" t="s">
        <v>4</v>
      </c>
      <c r="AF3" s="2" t="s">
        <v>5</v>
      </c>
      <c r="AG3" s="2" t="s">
        <v>78</v>
      </c>
      <c r="AH3" s="2" t="s">
        <v>74</v>
      </c>
      <c r="AI3" s="2" t="s">
        <v>106</v>
      </c>
      <c r="AJ3" s="3" t="s">
        <v>7</v>
      </c>
      <c r="AK3" s="3" t="s">
        <v>76</v>
      </c>
      <c r="AL3" s="3" t="s">
        <v>80</v>
      </c>
      <c r="AM3" s="3" t="s">
        <v>104</v>
      </c>
      <c r="AN3" s="3" t="s">
        <v>94</v>
      </c>
      <c r="AO3" s="3" t="s">
        <v>86</v>
      </c>
      <c r="AP3" s="3" t="s">
        <v>87</v>
      </c>
      <c r="AQ3" s="2" t="s">
        <v>6</v>
      </c>
      <c r="AR3" s="3" t="s">
        <v>8</v>
      </c>
    </row>
    <row r="4" spans="1:44" x14ac:dyDescent="0.2">
      <c r="A4">
        <f>A3+1</f>
        <v>1</v>
      </c>
      <c r="B4" t="s">
        <v>108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 x14ac:dyDescent="0.2">
      <c r="A5">
        <f t="shared" ref="A5:A68" si="3">A4+1</f>
        <v>2</v>
      </c>
      <c r="B5" t="s">
        <v>107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 x14ac:dyDescent="0.2">
      <c r="A6">
        <f t="shared" si="3"/>
        <v>3</v>
      </c>
      <c r="B6" t="s">
        <v>161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 x14ac:dyDescent="0.2">
      <c r="A7">
        <f t="shared" si="3"/>
        <v>4</v>
      </c>
      <c r="B7" t="s">
        <v>111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 x14ac:dyDescent="0.2">
      <c r="A8">
        <f t="shared" si="3"/>
        <v>5</v>
      </c>
      <c r="B8" t="s">
        <v>118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 x14ac:dyDescent="0.2">
      <c r="A9">
        <f t="shared" si="3"/>
        <v>6</v>
      </c>
      <c r="B9" t="s">
        <v>144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 x14ac:dyDescent="0.2">
      <c r="A10">
        <f t="shared" si="3"/>
        <v>7</v>
      </c>
      <c r="B10" t="s">
        <v>119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 x14ac:dyDescent="0.2">
      <c r="A11">
        <f t="shared" si="3"/>
        <v>8</v>
      </c>
      <c r="B11" t="s">
        <v>123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 x14ac:dyDescent="0.2">
      <c r="A12">
        <f t="shared" si="3"/>
        <v>9</v>
      </c>
      <c r="B12" t="s">
        <v>121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 x14ac:dyDescent="0.2">
      <c r="A13">
        <f t="shared" si="3"/>
        <v>10</v>
      </c>
      <c r="B13" t="s">
        <v>156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 x14ac:dyDescent="0.2">
      <c r="A14">
        <f t="shared" si="3"/>
        <v>11</v>
      </c>
      <c r="B14" t="s">
        <v>120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 x14ac:dyDescent="0.2">
      <c r="A15">
        <f t="shared" si="3"/>
        <v>12</v>
      </c>
      <c r="B15" s="4" t="s">
        <v>62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97</v>
      </c>
      <c r="K15" s="4" t="s">
        <v>95</v>
      </c>
      <c r="L15" s="4" t="s">
        <v>93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93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 x14ac:dyDescent="0.2">
      <c r="A16">
        <f t="shared" si="3"/>
        <v>13</v>
      </c>
      <c r="B16" t="s">
        <v>82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 x14ac:dyDescent="0.2">
      <c r="A17">
        <f t="shared" si="3"/>
        <v>14</v>
      </c>
      <c r="B17" t="s">
        <v>135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 x14ac:dyDescent="0.2">
      <c r="A18">
        <f t="shared" si="3"/>
        <v>15</v>
      </c>
      <c r="B18" t="s">
        <v>132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 x14ac:dyDescent="0.2">
      <c r="A19">
        <f t="shared" si="3"/>
        <v>16</v>
      </c>
      <c r="B19" t="s">
        <v>124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 x14ac:dyDescent="0.2">
      <c r="A20">
        <f t="shared" si="3"/>
        <v>17</v>
      </c>
      <c r="B20" t="s">
        <v>112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 x14ac:dyDescent="0.2">
      <c r="A21">
        <f t="shared" si="3"/>
        <v>18</v>
      </c>
      <c r="B21" t="s">
        <v>113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 x14ac:dyDescent="0.2">
      <c r="A22">
        <f t="shared" si="3"/>
        <v>19</v>
      </c>
      <c r="B22" t="s">
        <v>115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 x14ac:dyDescent="0.2">
      <c r="A23">
        <f t="shared" si="3"/>
        <v>20</v>
      </c>
      <c r="B23" t="s">
        <v>127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 x14ac:dyDescent="0.2">
      <c r="A24">
        <f t="shared" si="3"/>
        <v>21</v>
      </c>
      <c r="B24" t="s">
        <v>114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 x14ac:dyDescent="0.2">
      <c r="A25">
        <f t="shared" si="3"/>
        <v>22</v>
      </c>
      <c r="B25" t="s">
        <v>159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 x14ac:dyDescent="0.2">
      <c r="A26">
        <f t="shared" si="3"/>
        <v>23</v>
      </c>
      <c r="B26" t="s">
        <v>166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 x14ac:dyDescent="0.2">
      <c r="A27">
        <f t="shared" si="3"/>
        <v>24</v>
      </c>
      <c r="B27" t="s">
        <v>167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 x14ac:dyDescent="0.2">
      <c r="A28">
        <f t="shared" si="3"/>
        <v>25</v>
      </c>
      <c r="B28" t="s">
        <v>164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 x14ac:dyDescent="0.2">
      <c r="A29">
        <f t="shared" si="3"/>
        <v>26</v>
      </c>
      <c r="B29" t="s">
        <v>163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 x14ac:dyDescent="0.2">
      <c r="A30">
        <f t="shared" si="3"/>
        <v>27</v>
      </c>
      <c r="B30" t="s">
        <v>165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 x14ac:dyDescent="0.2">
      <c r="A31">
        <f t="shared" si="3"/>
        <v>28</v>
      </c>
      <c r="B31" t="s">
        <v>168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 x14ac:dyDescent="0.2">
      <c r="A32">
        <f t="shared" si="3"/>
        <v>29</v>
      </c>
      <c r="B32" t="s">
        <v>129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 x14ac:dyDescent="0.2">
      <c r="A33">
        <f t="shared" si="3"/>
        <v>30</v>
      </c>
      <c r="B33" t="s">
        <v>134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 x14ac:dyDescent="0.2">
      <c r="A34">
        <f t="shared" si="3"/>
        <v>31</v>
      </c>
      <c r="B34" t="s">
        <v>131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 x14ac:dyDescent="0.2">
      <c r="A35">
        <f t="shared" si="3"/>
        <v>32</v>
      </c>
      <c r="B35" t="s">
        <v>137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 x14ac:dyDescent="0.2">
      <c r="A36">
        <f t="shared" si="3"/>
        <v>33</v>
      </c>
      <c r="B36" t="s">
        <v>136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 x14ac:dyDescent="0.2">
      <c r="A37">
        <f t="shared" si="3"/>
        <v>34</v>
      </c>
      <c r="B37" t="s">
        <v>138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 x14ac:dyDescent="0.2">
      <c r="A38">
        <f t="shared" si="3"/>
        <v>35</v>
      </c>
      <c r="B38" t="s">
        <v>139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 x14ac:dyDescent="0.2">
      <c r="A39">
        <f t="shared" si="3"/>
        <v>36</v>
      </c>
      <c r="B39" t="s">
        <v>142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 x14ac:dyDescent="0.2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98</v>
      </c>
      <c r="K40" s="10" t="s">
        <v>99</v>
      </c>
      <c r="L40" s="10" t="s">
        <v>99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 x14ac:dyDescent="0.2">
      <c r="A41">
        <f t="shared" si="3"/>
        <v>38</v>
      </c>
      <c r="B41" t="s">
        <v>141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 x14ac:dyDescent="0.2">
      <c r="A42">
        <f t="shared" si="3"/>
        <v>39</v>
      </c>
      <c r="B42" t="s">
        <v>146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 x14ac:dyDescent="0.2">
      <c r="A43">
        <f t="shared" si="3"/>
        <v>40</v>
      </c>
      <c r="B43" t="s">
        <v>143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 x14ac:dyDescent="0.2">
      <c r="A44">
        <f t="shared" si="3"/>
        <v>41</v>
      </c>
      <c r="B44" t="s">
        <v>130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 x14ac:dyDescent="0.2">
      <c r="A45">
        <f t="shared" si="3"/>
        <v>42</v>
      </c>
      <c r="B45" t="s">
        <v>145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 x14ac:dyDescent="0.2">
      <c r="A46">
        <f t="shared" si="3"/>
        <v>43</v>
      </c>
      <c r="B46" t="s">
        <v>147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 x14ac:dyDescent="0.2">
      <c r="A47">
        <f t="shared" si="3"/>
        <v>44</v>
      </c>
      <c r="B47" t="s">
        <v>110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 x14ac:dyDescent="0.2">
      <c r="A48">
        <f t="shared" si="3"/>
        <v>45</v>
      </c>
      <c r="B48" t="s">
        <v>117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 x14ac:dyDescent="0.2">
      <c r="A49">
        <f t="shared" si="3"/>
        <v>46</v>
      </c>
      <c r="B49" t="s">
        <v>126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 x14ac:dyDescent="0.2">
      <c r="A50">
        <f t="shared" si="3"/>
        <v>47</v>
      </c>
      <c r="B50" t="s">
        <v>122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 x14ac:dyDescent="0.2">
      <c r="A51">
        <f t="shared" si="3"/>
        <v>48</v>
      </c>
      <c r="B51" t="s">
        <v>133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 x14ac:dyDescent="0.2">
      <c r="A52">
        <f t="shared" si="3"/>
        <v>49</v>
      </c>
      <c r="B52" t="s">
        <v>140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 x14ac:dyDescent="0.2">
      <c r="A53">
        <f t="shared" si="3"/>
        <v>50</v>
      </c>
      <c r="B53" t="s">
        <v>125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 x14ac:dyDescent="0.2">
      <c r="A54">
        <f t="shared" si="3"/>
        <v>51</v>
      </c>
      <c r="B54" t="s">
        <v>149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 x14ac:dyDescent="0.2">
      <c r="A55">
        <f t="shared" si="3"/>
        <v>52</v>
      </c>
      <c r="B55" t="s">
        <v>148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 x14ac:dyDescent="0.2">
      <c r="A56">
        <f t="shared" si="3"/>
        <v>53</v>
      </c>
      <c r="B56" t="s">
        <v>158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 x14ac:dyDescent="0.2">
      <c r="A57">
        <f t="shared" si="3"/>
        <v>54</v>
      </c>
      <c r="B57" t="s">
        <v>151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 x14ac:dyDescent="0.2">
      <c r="A58">
        <f t="shared" si="3"/>
        <v>55</v>
      </c>
      <c r="B58" t="s">
        <v>152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 x14ac:dyDescent="0.2">
      <c r="A59">
        <f t="shared" si="3"/>
        <v>56</v>
      </c>
      <c r="B59" t="s">
        <v>150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 x14ac:dyDescent="0.2">
      <c r="A60">
        <f t="shared" si="3"/>
        <v>57</v>
      </c>
      <c r="B60" t="s">
        <v>160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 x14ac:dyDescent="0.2">
      <c r="A61">
        <f t="shared" si="3"/>
        <v>58</v>
      </c>
      <c r="B61" t="s">
        <v>153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 x14ac:dyDescent="0.2">
      <c r="A62">
        <f t="shared" si="3"/>
        <v>59</v>
      </c>
      <c r="B62" t="s">
        <v>59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 x14ac:dyDescent="0.2">
      <c r="A63">
        <f t="shared" si="3"/>
        <v>60</v>
      </c>
      <c r="B63" t="s">
        <v>109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 x14ac:dyDescent="0.2">
      <c r="A64">
        <f t="shared" si="3"/>
        <v>61</v>
      </c>
      <c r="B64" t="s">
        <v>154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 x14ac:dyDescent="0.2">
      <c r="A65">
        <f t="shared" si="3"/>
        <v>62</v>
      </c>
      <c r="B65" t="s">
        <v>155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 x14ac:dyDescent="0.2">
      <c r="A66">
        <f t="shared" si="3"/>
        <v>63</v>
      </c>
      <c r="B66" t="s">
        <v>116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 x14ac:dyDescent="0.2">
      <c r="A67">
        <f t="shared" si="3"/>
        <v>64</v>
      </c>
      <c r="B67" t="s">
        <v>171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 x14ac:dyDescent="0.2">
      <c r="A68">
        <f t="shared" si="3"/>
        <v>65</v>
      </c>
      <c r="B68" t="s">
        <v>170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 x14ac:dyDescent="0.2">
      <c r="A69">
        <f t="shared" ref="A69:A71" si="6">A68+1</f>
        <v>66</v>
      </c>
      <c r="B69" t="s">
        <v>157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 x14ac:dyDescent="0.2">
      <c r="A70">
        <f t="shared" si="6"/>
        <v>67</v>
      </c>
      <c r="B70" t="s">
        <v>169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 x14ac:dyDescent="0.2">
      <c r="A71">
        <f t="shared" si="6"/>
        <v>68</v>
      </c>
      <c r="B71" t="s">
        <v>162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 xr:uid="{00000000-0004-0000-0000-000000000000}"/>
    <hyperlink ref="R2" r:id="rId2" xr:uid="{00000000-0004-0000-0000-000001000000}"/>
    <hyperlink ref="F2" r:id="rId3" xr:uid="{00000000-0004-0000-0000-000002000000}"/>
    <hyperlink ref="S2" r:id="rId4" xr:uid="{00000000-0004-0000-0000-000003000000}"/>
    <hyperlink ref="Q2" r:id="rId5" xr:uid="{00000000-0004-0000-0000-000004000000}"/>
    <hyperlink ref="AR2" r:id="rId6" xr:uid="{00000000-0004-0000-0000-000005000000}"/>
    <hyperlink ref="AQ2" r:id="rId7" xr:uid="{00000000-0004-0000-0000-000006000000}"/>
    <hyperlink ref="AD2" r:id="rId8" xr:uid="{00000000-0004-0000-0000-000007000000}"/>
    <hyperlink ref="T2" r:id="rId9" xr:uid="{00000000-0004-0000-0000-000008000000}"/>
    <hyperlink ref="U2" r:id="rId10" xr:uid="{00000000-0004-0000-0000-000009000000}"/>
    <hyperlink ref="V2" r:id="rId11" xr:uid="{00000000-0004-0000-0000-00000A000000}"/>
    <hyperlink ref="W2" r:id="rId12" xr:uid="{00000000-0004-0000-0000-00000B000000}"/>
    <hyperlink ref="X2" r:id="rId13" xr:uid="{00000000-0004-0000-0000-00000C000000}"/>
    <hyperlink ref="Y2" r:id="rId14" xr:uid="{00000000-0004-0000-0000-00000D000000}"/>
    <hyperlink ref="Z2" r:id="rId15" xr:uid="{00000000-0004-0000-0000-00000E000000}"/>
    <hyperlink ref="AG2" r:id="rId16" xr:uid="{00000000-0004-0000-0000-00000F000000}"/>
    <hyperlink ref="AH2" r:id="rId17" xr:uid="{00000000-0004-0000-0000-000010000000}"/>
    <hyperlink ref="AI2" r:id="rId18" xr:uid="{00000000-0004-0000-0000-000011000000}"/>
    <hyperlink ref="M2" r:id="rId19" xr:uid="{00000000-0004-0000-0000-000012000000}"/>
    <hyperlink ref="N2" r:id="rId20" xr:uid="{00000000-0004-0000-0000-000013000000}"/>
    <hyperlink ref="AN2" r:id="rId21" xr:uid="{00000000-0004-0000-0000-000014000000}"/>
    <hyperlink ref="AP2" r:id="rId22" xr:uid="{00000000-0004-0000-0000-000015000000}"/>
    <hyperlink ref="K2" r:id="rId23" xr:uid="{00000000-0004-0000-0000-000016000000}"/>
    <hyperlink ref="J2" r:id="rId24" xr:uid="{00000000-0004-0000-0000-000017000000}"/>
    <hyperlink ref="L2" r:id="rId25" xr:uid="{00000000-0004-0000-0000-000018000000}"/>
    <hyperlink ref="G2" r:id="rId26" xr:uid="{00000000-0004-0000-0000-000019000000}"/>
    <hyperlink ref="E2" r:id="rId27" xr:uid="{00000000-0004-0000-0000-00001A000000}"/>
    <hyperlink ref="O2" r:id="rId28" xr:uid="{00000000-0004-0000-0000-00001B000000}"/>
    <hyperlink ref="AB2" r:id="rId29" xr:uid="{00000000-0004-0000-0000-00001C000000}"/>
    <hyperlink ref="AM2" r:id="rId30" xr:uid="{00000000-0004-0000-0000-00001D000000}"/>
    <hyperlink ref="I2" r:id="rId31" xr:uid="{C5D14678-7E7A-9949-BDA7-F301054ABFC4}"/>
    <hyperlink ref="P2" r:id="rId32" xr:uid="{F8560E89-9CE0-E349-B8FD-F87135D29BA9}"/>
    <hyperlink ref="AO2" r:id="rId33" xr:uid="{41165960-F7AD-DE43-B3DF-6383170EBE14}"/>
    <hyperlink ref="H2" r:id="rId34" xr:uid="{603A45EA-96F9-4146-80C3-5BC8984918ED}"/>
  </hyperlinks>
  <pageMargins left="0.7" right="0.7" top="0.75" bottom="0.75" header="0.3" footer="0.3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32"/>
  <sheetViews>
    <sheetView workbookViewId="0">
      <selection activeCell="B27" sqref="B27"/>
    </sheetView>
  </sheetViews>
  <sheetFormatPr baseColWidth="10" defaultRowHeight="16" x14ac:dyDescent="0.2"/>
  <sheetData>
    <row r="4" spans="2:3" x14ac:dyDescent="0.2">
      <c r="B4" t="s">
        <v>10</v>
      </c>
      <c r="C4" s="5" t="s">
        <v>9</v>
      </c>
    </row>
    <row r="5" spans="2:3" x14ac:dyDescent="0.2">
      <c r="B5" t="s">
        <v>12</v>
      </c>
      <c r="C5" s="5" t="s">
        <v>11</v>
      </c>
    </row>
    <row r="6" spans="2:3" x14ac:dyDescent="0.2">
      <c r="B6" t="s">
        <v>14</v>
      </c>
      <c r="C6" s="5" t="s">
        <v>13</v>
      </c>
    </row>
    <row r="7" spans="2:3" x14ac:dyDescent="0.2">
      <c r="B7" t="s">
        <v>16</v>
      </c>
      <c r="C7" s="5" t="s">
        <v>15</v>
      </c>
    </row>
    <row r="8" spans="2:3" x14ac:dyDescent="0.2">
      <c r="B8" t="s">
        <v>18</v>
      </c>
      <c r="C8" s="5" t="s">
        <v>17</v>
      </c>
    </row>
    <row r="9" spans="2:3" x14ac:dyDescent="0.2">
      <c r="B9" t="s">
        <v>20</v>
      </c>
      <c r="C9" s="5" t="s">
        <v>19</v>
      </c>
    </row>
    <row r="10" spans="2:3" x14ac:dyDescent="0.2">
      <c r="B10" t="s">
        <v>18</v>
      </c>
      <c r="C10" s="5" t="s">
        <v>21</v>
      </c>
    </row>
    <row r="11" spans="2:3" x14ac:dyDescent="0.2">
      <c r="B11" t="s">
        <v>1</v>
      </c>
      <c r="C11" s="5" t="s">
        <v>11</v>
      </c>
    </row>
    <row r="12" spans="2:3" x14ac:dyDescent="0.2">
      <c r="B12" s="4" t="s">
        <v>23</v>
      </c>
      <c r="C12" s="5" t="s">
        <v>22</v>
      </c>
    </row>
    <row r="13" spans="2:3" x14ac:dyDescent="0.2">
      <c r="B13" t="s">
        <v>25</v>
      </c>
      <c r="C13" s="5" t="s">
        <v>24</v>
      </c>
    </row>
    <row r="14" spans="2:3" x14ac:dyDescent="0.2">
      <c r="B14" t="s">
        <v>27</v>
      </c>
      <c r="C14" s="5" t="s">
        <v>26</v>
      </c>
    </row>
    <row r="15" spans="2:3" x14ac:dyDescent="0.2">
      <c r="B15" t="s">
        <v>29</v>
      </c>
      <c r="C15" s="5" t="s">
        <v>28</v>
      </c>
    </row>
    <row r="16" spans="2:3" x14ac:dyDescent="0.2">
      <c r="B16" t="s">
        <v>29</v>
      </c>
      <c r="C16" s="5" t="s">
        <v>32</v>
      </c>
    </row>
    <row r="17" spans="2:3" x14ac:dyDescent="0.2">
      <c r="B17" t="s">
        <v>31</v>
      </c>
      <c r="C17" s="5" t="s">
        <v>30</v>
      </c>
    </row>
    <row r="18" spans="2:3" x14ac:dyDescent="0.2">
      <c r="B18" t="s">
        <v>85</v>
      </c>
      <c r="C18" s="5" t="s">
        <v>84</v>
      </c>
    </row>
    <row r="19" spans="2:3" x14ac:dyDescent="0.2">
      <c r="B19" t="s">
        <v>33</v>
      </c>
      <c r="C19" s="5" t="s">
        <v>55</v>
      </c>
    </row>
    <row r="20" spans="2:3" x14ac:dyDescent="0.2">
      <c r="B20" t="s">
        <v>57</v>
      </c>
      <c r="C20" s="5" t="s">
        <v>56</v>
      </c>
    </row>
    <row r="21" spans="2:3" x14ac:dyDescent="0.2">
      <c r="B21" t="s">
        <v>35</v>
      </c>
      <c r="C21" s="5" t="s">
        <v>34</v>
      </c>
    </row>
    <row r="22" spans="2:3" x14ac:dyDescent="0.2">
      <c r="B22" t="s">
        <v>37</v>
      </c>
      <c r="C22" s="5" t="s">
        <v>36</v>
      </c>
    </row>
    <row r="23" spans="2:3" x14ac:dyDescent="0.2">
      <c r="B23" t="s">
        <v>38</v>
      </c>
      <c r="C23" s="5" t="s">
        <v>40</v>
      </c>
    </row>
    <row r="24" spans="2:3" x14ac:dyDescent="0.2">
      <c r="B24" t="s">
        <v>39</v>
      </c>
      <c r="C24" s="5" t="s">
        <v>41</v>
      </c>
    </row>
    <row r="25" spans="2:3" x14ac:dyDescent="0.2">
      <c r="B25" t="s">
        <v>42</v>
      </c>
      <c r="C25" s="5" t="s">
        <v>43</v>
      </c>
    </row>
    <row r="27" spans="2:3" x14ac:dyDescent="0.2">
      <c r="B27" t="s">
        <v>29</v>
      </c>
      <c r="C27" s="5" t="s">
        <v>44</v>
      </c>
    </row>
    <row r="28" spans="2:3" x14ac:dyDescent="0.2">
      <c r="B28" t="s">
        <v>46</v>
      </c>
      <c r="C28" s="5" t="s">
        <v>45</v>
      </c>
    </row>
    <row r="29" spans="2:3" x14ac:dyDescent="0.2">
      <c r="B29" t="s">
        <v>47</v>
      </c>
      <c r="C29" s="5" t="s">
        <v>49</v>
      </c>
    </row>
    <row r="30" spans="2:3" x14ac:dyDescent="0.2">
      <c r="B30" t="s">
        <v>48</v>
      </c>
      <c r="C30" s="5" t="s">
        <v>50</v>
      </c>
    </row>
    <row r="31" spans="2:3" x14ac:dyDescent="0.2">
      <c r="B31" t="s">
        <v>52</v>
      </c>
      <c r="C31" s="5" t="s">
        <v>51</v>
      </c>
    </row>
    <row r="32" spans="2:3" x14ac:dyDescent="0.2">
      <c r="B32" t="s">
        <v>54</v>
      </c>
      <c r="C32" s="5" t="s">
        <v>53</v>
      </c>
    </row>
  </sheetData>
  <hyperlinks>
    <hyperlink ref="C17" r:id="rId1" xr:uid="{00000000-0004-0000-0100-000000000000}"/>
    <hyperlink ref="C16" r:id="rId2" xr:uid="{00000000-0004-0000-0100-000001000000}"/>
    <hyperlink ref="C15" r:id="rId3" xr:uid="{00000000-0004-0000-0100-000002000000}"/>
    <hyperlink ref="C14" r:id="rId4" xr:uid="{00000000-0004-0000-0100-000003000000}"/>
    <hyperlink ref="C21" r:id="rId5" xr:uid="{00000000-0004-0000-0100-000004000000}"/>
    <hyperlink ref="C22" r:id="rId6" xr:uid="{00000000-0004-0000-0100-000005000000}"/>
    <hyperlink ref="C23" r:id="rId7" xr:uid="{00000000-0004-0000-0100-000006000000}"/>
    <hyperlink ref="C24" r:id="rId8" xr:uid="{00000000-0004-0000-0100-000007000000}"/>
    <hyperlink ref="C25" r:id="rId9" xr:uid="{00000000-0004-0000-0100-000008000000}"/>
    <hyperlink ref="C27" r:id="rId10" xr:uid="{00000000-0004-0000-0100-000009000000}"/>
    <hyperlink ref="C28" r:id="rId11" xr:uid="{00000000-0004-0000-0100-00000A000000}"/>
    <hyperlink ref="C29" r:id="rId12" xr:uid="{00000000-0004-0000-0100-00000B000000}"/>
    <hyperlink ref="C30" r:id="rId13" xr:uid="{00000000-0004-0000-0100-00000C000000}"/>
    <hyperlink ref="C31" r:id="rId14" xr:uid="{00000000-0004-0000-0100-00000D000000}"/>
    <hyperlink ref="C32" r:id="rId15" xr:uid="{00000000-0004-0000-0100-00000E000000}"/>
    <hyperlink ref="C19" r:id="rId16" xr:uid="{00000000-0004-0000-0100-00000F000000}"/>
    <hyperlink ref="C20" r:id="rId17" xr:uid="{00000000-0004-0000-0100-000010000000}"/>
    <hyperlink ref="C13" r:id="rId18" xr:uid="{00000000-0004-0000-0100-000011000000}"/>
    <hyperlink ref="C12" r:id="rId19" xr:uid="{00000000-0004-0000-0100-000012000000}"/>
    <hyperlink ref="C11" r:id="rId20" xr:uid="{00000000-0004-0000-0100-000013000000}"/>
    <hyperlink ref="C10" r:id="rId21" xr:uid="{00000000-0004-0000-0100-000014000000}"/>
    <hyperlink ref="C9" r:id="rId22" xr:uid="{00000000-0004-0000-0100-000015000000}"/>
    <hyperlink ref="C8" r:id="rId23" xr:uid="{00000000-0004-0000-0100-000016000000}"/>
    <hyperlink ref="C6" r:id="rId24" xr:uid="{00000000-0004-0000-0100-000017000000}"/>
    <hyperlink ref="C7" r:id="rId25" xr:uid="{00000000-0004-0000-0100-000018000000}"/>
    <hyperlink ref="C5" r:id="rId26" xr:uid="{00000000-0004-0000-0100-000019000000}"/>
    <hyperlink ref="C4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Fabien Pfaender</cp:lastModifiedBy>
  <dcterms:created xsi:type="dcterms:W3CDTF">2018-05-12T03:23:06Z</dcterms:created>
  <dcterms:modified xsi:type="dcterms:W3CDTF">2019-04-08T08:26:21Z</dcterms:modified>
</cp:coreProperties>
</file>