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euil1" sheetId="1" r:id="rId1"/>
    <sheet name="Feuil2" sheetId="2" r:id="rId2"/>
  </sheets>
  <calcPr calcId="152511"/>
</workbook>
</file>

<file path=xl/calcChain.xml><?xml version="1.0" encoding="utf-8"?>
<calcChain xmlns="http://schemas.openxmlformats.org/spreadsheetml/2006/main">
  <c r="E126" i="1" l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<sst xmlns="http://schemas.openxmlformats.org/spreadsheetml/2006/main" count="883" uniqueCount="386">
  <si>
    <t>VENDEURS</t>
  </si>
  <si>
    <t>ACQUEREURS</t>
  </si>
  <si>
    <t>ADRESSE</t>
  </si>
  <si>
    <t>TTC</t>
  </si>
  <si>
    <t>HT</t>
  </si>
  <si>
    <t>Entrée</t>
  </si>
  <si>
    <t>Sortie</t>
  </si>
  <si>
    <t>PROU</t>
  </si>
  <si>
    <t>LE ROY / BESNARD</t>
  </si>
  <si>
    <t>12, rue Pitre Chevalier</t>
  </si>
  <si>
    <t>JLC</t>
  </si>
  <si>
    <t>C</t>
  </si>
  <si>
    <t>CAVE</t>
  </si>
  <si>
    <t>THOMAS</t>
  </si>
  <si>
    <t>rue Lamoriciere</t>
  </si>
  <si>
    <t>EWQ</t>
  </si>
  <si>
    <t>G</t>
  </si>
  <si>
    <t>BOUGEARD</t>
  </si>
  <si>
    <t>KLEINBERG</t>
  </si>
  <si>
    <t xml:space="preserve">4, rue Van Der Stapen </t>
  </si>
  <si>
    <t>VLL</t>
  </si>
  <si>
    <t>MROZ</t>
  </si>
  <si>
    <t>SOYLU</t>
  </si>
  <si>
    <t>3, rue F, Dolto</t>
  </si>
  <si>
    <t>FRAPARD</t>
  </si>
  <si>
    <t>LE CORNEC</t>
  </si>
  <si>
    <t>7, rue Rouget de Lisle</t>
  </si>
  <si>
    <t>ESBRAYAT</t>
  </si>
  <si>
    <t>MASSABO</t>
  </si>
  <si>
    <t>21, rue Germain Boffrand</t>
  </si>
  <si>
    <t>NGT</t>
  </si>
  <si>
    <t xml:space="preserve">LE FLECHER </t>
  </si>
  <si>
    <t>LECADRE</t>
  </si>
  <si>
    <t>25, rue Alfred Riom</t>
  </si>
  <si>
    <t>JOURNEAUX</t>
  </si>
  <si>
    <t>LHERMITE</t>
  </si>
  <si>
    <t>9, route de la Jonelière</t>
  </si>
  <si>
    <t>FBE</t>
  </si>
  <si>
    <t>JND</t>
  </si>
  <si>
    <t>RUDELLE</t>
  </si>
  <si>
    <t>BACHELOT</t>
  </si>
  <si>
    <t>2, rue Francis Merlant</t>
  </si>
  <si>
    <t>FREOUX</t>
  </si>
  <si>
    <t>TREUSSART</t>
  </si>
  <si>
    <t>3, Impasse de l'Oranda</t>
  </si>
  <si>
    <t>MONJE-POINSOT</t>
  </si>
  <si>
    <t>Cours Sans Nom</t>
  </si>
  <si>
    <t>BJT</t>
  </si>
  <si>
    <t>D</t>
  </si>
  <si>
    <t>GARNERIN</t>
  </si>
  <si>
    <t>JACOB</t>
  </si>
  <si>
    <t>18, rue Lamoricière</t>
  </si>
  <si>
    <t>CHARTIE</t>
  </si>
  <si>
    <t>BOUVAIS</t>
  </si>
  <si>
    <t>DALIBARD</t>
  </si>
  <si>
    <t>HARRANT</t>
  </si>
  <si>
    <t>16, rue des Saumières</t>
  </si>
  <si>
    <t>COURONNE</t>
  </si>
  <si>
    <t>LEGENDRE</t>
  </si>
  <si>
    <t xml:space="preserve">6, rue du Port Durand </t>
  </si>
  <si>
    <t>MARCHAND</t>
  </si>
  <si>
    <t>LESNE</t>
  </si>
  <si>
    <t>17, rue Capitaine Nemo</t>
  </si>
  <si>
    <t>CMT</t>
  </si>
  <si>
    <t>DBN</t>
  </si>
  <si>
    <t>VIOLLEAU</t>
  </si>
  <si>
    <t>STOCKDALE</t>
  </si>
  <si>
    <t xml:space="preserve">7, rue Michel Stogoff </t>
  </si>
  <si>
    <t>GARRIVET</t>
  </si>
  <si>
    <t>PRIGENT</t>
  </si>
  <si>
    <t>DITTE</t>
  </si>
  <si>
    <t>ALESSANDRI</t>
  </si>
  <si>
    <t>23, rue de Gigant</t>
  </si>
  <si>
    <t>BJT-FBE</t>
  </si>
  <si>
    <t xml:space="preserve">PROTHEAU </t>
  </si>
  <si>
    <t>LE BERRE</t>
  </si>
  <si>
    <t>4, avenue Richelieu</t>
  </si>
  <si>
    <t>ARNULF</t>
  </si>
  <si>
    <t>BETTINGER</t>
  </si>
  <si>
    <t>RENAUDINEAU</t>
  </si>
  <si>
    <t>OCHOA BOUVIER</t>
  </si>
  <si>
    <t>55, rue George Lafont</t>
  </si>
  <si>
    <t>MILORIAUX</t>
  </si>
  <si>
    <t>HERVY</t>
  </si>
  <si>
    <t>1, rue de Miséricorde</t>
  </si>
  <si>
    <t>DEVINEAU</t>
  </si>
  <si>
    <t>SIRAUDIN</t>
  </si>
  <si>
    <t>15, rue Rosière d'Artois</t>
  </si>
  <si>
    <t>DUBOIS</t>
  </si>
  <si>
    <t>BEZAGU</t>
  </si>
  <si>
    <t>18, rue de Kouffra</t>
  </si>
  <si>
    <t>Origine</t>
  </si>
  <si>
    <t>DE BOUILLE</t>
  </si>
  <si>
    <t>PUICHAUD</t>
  </si>
  <si>
    <t>D'ESTREE</t>
  </si>
  <si>
    <t>NUGIER/LUCAS</t>
  </si>
  <si>
    <t>9, rue Fabert</t>
  </si>
  <si>
    <t>PINEAU</t>
  </si>
  <si>
    <t>ADAM</t>
  </si>
  <si>
    <t>3, rue Marechal de Lattre de Tassigny</t>
  </si>
  <si>
    <t>VANBELLINGHEN</t>
  </si>
  <si>
    <t>CECCONI</t>
  </si>
  <si>
    <t>ORM</t>
  </si>
  <si>
    <t>VIRGINIE</t>
  </si>
  <si>
    <t>BOUYGUES</t>
  </si>
  <si>
    <t>CMT25%</t>
  </si>
  <si>
    <t>VLL75%</t>
  </si>
  <si>
    <t>MONNERIE</t>
  </si>
  <si>
    <t>RODIER</t>
  </si>
  <si>
    <t>1, rue de la Herelle</t>
  </si>
  <si>
    <t>CAIRON</t>
  </si>
  <si>
    <t>HUEBER</t>
  </si>
  <si>
    <t>12, rue Eugène Pergueline</t>
  </si>
  <si>
    <t>BROSSEAU</t>
  </si>
  <si>
    <t>LECLERC</t>
  </si>
  <si>
    <t>5, rue Frédéric Kulmann</t>
  </si>
  <si>
    <t>CALVEZ</t>
  </si>
  <si>
    <t>LAVAUX</t>
  </si>
  <si>
    <t>28, rue de l'Ouest</t>
  </si>
  <si>
    <t>NOBLET</t>
  </si>
  <si>
    <t>DUFFAU</t>
  </si>
  <si>
    <t>26, rue Monteil</t>
  </si>
  <si>
    <t>COULON</t>
  </si>
  <si>
    <t>HECHT</t>
  </si>
  <si>
    <t>RAVINET</t>
  </si>
  <si>
    <t>GUERIN</t>
  </si>
  <si>
    <t>41, av de Chanzy</t>
  </si>
  <si>
    <t>JAROUSSEAU</t>
  </si>
  <si>
    <t>BOUDOU</t>
  </si>
  <si>
    <t>DAUBIGNEY</t>
  </si>
  <si>
    <t>DV INVEST</t>
  </si>
  <si>
    <t>14, rue des Saumoniere</t>
  </si>
  <si>
    <t>BLAISON-JASPIERRE</t>
  </si>
  <si>
    <t>PAVEC</t>
  </si>
  <si>
    <t>55, rue Marzelle de Grillaud</t>
  </si>
  <si>
    <t>BARRAULT</t>
  </si>
  <si>
    <t>LAMZIERE</t>
  </si>
  <si>
    <t>BAH</t>
  </si>
  <si>
    <t>BOUMESLOUT</t>
  </si>
  <si>
    <t>8, rue du Copernic</t>
  </si>
  <si>
    <t>DRILHON</t>
  </si>
  <si>
    <t>BLANCHARD</t>
  </si>
  <si>
    <t>13, rue Georges Clémenceau</t>
  </si>
  <si>
    <t>RICARD</t>
  </si>
  <si>
    <t>MARTINEZ</t>
  </si>
  <si>
    <t>BONNIEUX</t>
  </si>
  <si>
    <t>WASYLYSZYN</t>
  </si>
  <si>
    <t>14, rue des Saumonières</t>
  </si>
  <si>
    <t>COARASA</t>
  </si>
  <si>
    <t>DA SILVA MARQUES</t>
  </si>
  <si>
    <t>16, rue des Saumonières</t>
  </si>
  <si>
    <t>CANDEAU</t>
  </si>
  <si>
    <t>FORET</t>
  </si>
  <si>
    <t>89, rue de la Patouillerie</t>
  </si>
  <si>
    <t>POIRAUD</t>
  </si>
  <si>
    <t>HALLEY</t>
  </si>
  <si>
    <t xml:space="preserve">DU REAU </t>
  </si>
  <si>
    <t>PRIEUX</t>
  </si>
  <si>
    <t>VAUCLIN</t>
  </si>
  <si>
    <t>CARRIER</t>
  </si>
  <si>
    <t>KERCARO DU PUITS</t>
  </si>
  <si>
    <t>KNYBUHLER</t>
  </si>
  <si>
    <t>9, rue du General de Hautecloque</t>
  </si>
  <si>
    <t>TARTOUE/NOBLET</t>
  </si>
  <si>
    <t>BARITHEAU</t>
  </si>
  <si>
    <t>33, rue Alphonse Daudet</t>
  </si>
  <si>
    <t>LELOUP</t>
  </si>
  <si>
    <t>LE FAUCHER</t>
  </si>
  <si>
    <t>BONABESSE</t>
  </si>
  <si>
    <t>BRAULT</t>
  </si>
  <si>
    <t xml:space="preserve">4, avenue du Coche d'eau </t>
  </si>
  <si>
    <t>MJN</t>
  </si>
  <si>
    <t>BEIGNON</t>
  </si>
  <si>
    <t>MORVAN</t>
  </si>
  <si>
    <t>ROUSSEAU</t>
  </si>
  <si>
    <t>4, Impasse Tivoli</t>
  </si>
  <si>
    <t>COLLET</t>
  </si>
  <si>
    <t>SERRE</t>
  </si>
  <si>
    <t>SCI CHOLLET BRIZIEUX</t>
  </si>
  <si>
    <t>BONNET</t>
  </si>
  <si>
    <t>13, rue Augustre BRIZIEUX</t>
  </si>
  <si>
    <t>BOURDON</t>
  </si>
  <si>
    <t>CARRON</t>
  </si>
  <si>
    <t>LE FLOCH</t>
  </si>
  <si>
    <t>BERTIN</t>
  </si>
  <si>
    <t>2, rue du Bourget</t>
  </si>
  <si>
    <t>DE BAETS</t>
  </si>
  <si>
    <t>LEBRETON</t>
  </si>
  <si>
    <t xml:space="preserve">21, rue du Docteur Janvier </t>
  </si>
  <si>
    <t>POURDIEU</t>
  </si>
  <si>
    <t>FLANDINETTE</t>
  </si>
  <si>
    <t>4, av René Bazin</t>
  </si>
  <si>
    <t>MONTERRAIN</t>
  </si>
  <si>
    <t>QUINET</t>
  </si>
  <si>
    <t>28, rue Marechal Joffre</t>
  </si>
  <si>
    <t>ARNAUD</t>
  </si>
  <si>
    <t>LEBLET</t>
  </si>
  <si>
    <t>14, rue de la Fosse</t>
  </si>
  <si>
    <t>PADIOU</t>
  </si>
  <si>
    <t>DEDRON</t>
  </si>
  <si>
    <t>15, place Viarme</t>
  </si>
  <si>
    <t>BUCHET</t>
  </si>
  <si>
    <t>GUENE</t>
  </si>
  <si>
    <t>8, rue Charles le Goffic</t>
  </si>
  <si>
    <t>LEMOINE</t>
  </si>
  <si>
    <t>LAINE</t>
  </si>
  <si>
    <t>11, rue Francis Merlant</t>
  </si>
  <si>
    <t>BEN JEEMA</t>
  </si>
  <si>
    <t>METTEN</t>
  </si>
  <si>
    <t xml:space="preserve">2, Rue de l'Ouche de Versailles </t>
  </si>
  <si>
    <t>BUTTNER</t>
  </si>
  <si>
    <t>TREGOUET</t>
  </si>
  <si>
    <t>6, cours Sully</t>
  </si>
  <si>
    <t>PETIT</t>
  </si>
  <si>
    <t>DE RUSQUEC</t>
  </si>
  <si>
    <t>IMMOVALOR</t>
  </si>
  <si>
    <t>SASSI</t>
  </si>
  <si>
    <t>30, rue Frédéric Caillaud</t>
  </si>
  <si>
    <t>VALENTIN</t>
  </si>
  <si>
    <t>LANNOY</t>
  </si>
  <si>
    <t>14, rue de la sirène</t>
  </si>
  <si>
    <t>BUISSON</t>
  </si>
  <si>
    <t>PERON-DUVAL</t>
  </si>
  <si>
    <t>1, rue du Maroc</t>
  </si>
  <si>
    <t>GSU</t>
  </si>
  <si>
    <t>RENAC</t>
  </si>
  <si>
    <t>THILLAYE DU BOULLAY</t>
  </si>
  <si>
    <t>17, rue Marcl Schwob</t>
  </si>
  <si>
    <t>PILNIERE</t>
  </si>
  <si>
    <t>24, av de la close</t>
  </si>
  <si>
    <t>LECAT</t>
  </si>
  <si>
    <t>NGO</t>
  </si>
  <si>
    <t>3, av de la Calypso</t>
  </si>
  <si>
    <t>LONGEPEE</t>
  </si>
  <si>
    <t>GAUTHIER</t>
  </si>
  <si>
    <t>GREIS</t>
  </si>
  <si>
    <t>NOIREAULT</t>
  </si>
  <si>
    <t>LOGE OPHELIA</t>
  </si>
  <si>
    <t>CLAVERIE</t>
  </si>
  <si>
    <t>7, cours Antonio vivaldi</t>
  </si>
  <si>
    <t>CMT40%</t>
  </si>
  <si>
    <t>GSU60%</t>
  </si>
  <si>
    <t>BOYARD</t>
  </si>
  <si>
    <t>GUILE</t>
  </si>
  <si>
    <t>DEDOBBELER</t>
  </si>
  <si>
    <t>BIAGINI</t>
  </si>
  <si>
    <t>DUPONT</t>
  </si>
  <si>
    <t>28, rue de l'ouest</t>
  </si>
  <si>
    <t>SCI PETIT CANARD</t>
  </si>
  <si>
    <t>PETIT RENAUD</t>
  </si>
  <si>
    <t>GRAFF</t>
  </si>
  <si>
    <t>26, place Viarme</t>
  </si>
  <si>
    <t>KOENING</t>
  </si>
  <si>
    <t>HUGUENIN</t>
  </si>
  <si>
    <t>16, rue Saumonières</t>
  </si>
  <si>
    <t>CPS</t>
  </si>
  <si>
    <t>RUFFIN</t>
  </si>
  <si>
    <t>DERIEUX</t>
  </si>
  <si>
    <t>4, rue andrée Chedid</t>
  </si>
  <si>
    <t>DENS</t>
  </si>
  <si>
    <t>LEFEVRE</t>
  </si>
  <si>
    <t>63, rue d'Allonville</t>
  </si>
  <si>
    <t>JOUANJEAN</t>
  </si>
  <si>
    <t>ROVERC'H</t>
  </si>
  <si>
    <t>TESSIER</t>
  </si>
  <si>
    <t>VIDIE</t>
  </si>
  <si>
    <t>1, rue de la Michaudière</t>
  </si>
  <si>
    <t>VALTIER</t>
  </si>
  <si>
    <t>FUSARI</t>
  </si>
  <si>
    <t>DUCROCQ</t>
  </si>
  <si>
    <t>BIETRY</t>
  </si>
  <si>
    <t>3, Impasse Denis Papin</t>
  </si>
  <si>
    <t>VANDERMEEREN</t>
  </si>
  <si>
    <t>ZAHRI</t>
  </si>
  <si>
    <t>LALLICAN</t>
  </si>
  <si>
    <t>COUDRIN</t>
  </si>
  <si>
    <t>1, rue Alexandre Gosselin</t>
  </si>
  <si>
    <t>VINCENT</t>
  </si>
  <si>
    <t>10, rue du coudray</t>
  </si>
  <si>
    <t>LAUSSUCQ</t>
  </si>
  <si>
    <t>FALC'HUN</t>
  </si>
  <si>
    <t>NOEL</t>
  </si>
  <si>
    <t>ZNATY</t>
  </si>
  <si>
    <t>14, rue Crébillon</t>
  </si>
  <si>
    <t>DUVERNOIR</t>
  </si>
  <si>
    <t>FLEGEO</t>
  </si>
  <si>
    <t>1, avenue de la Calypso</t>
  </si>
  <si>
    <t>SEIGNARD</t>
  </si>
  <si>
    <t>PLANTARD</t>
  </si>
  <si>
    <t>6, rue de Coulmiers</t>
  </si>
  <si>
    <t>LOGE MARYLAND</t>
  </si>
  <si>
    <t>MILON</t>
  </si>
  <si>
    <t>GUILLAUMIN</t>
  </si>
  <si>
    <t>SAFOU</t>
  </si>
  <si>
    <t>FJ PATRIMOINE</t>
  </si>
  <si>
    <t>BOISSEAU</t>
  </si>
  <si>
    <t>LEROUX</t>
  </si>
  <si>
    <t>LE CARBONNIER</t>
  </si>
  <si>
    <t>4, allée Maud Mannoni</t>
  </si>
  <si>
    <t>CAMBON</t>
  </si>
  <si>
    <t>ARAGUI</t>
  </si>
  <si>
    <t>15, chemin de la Secherie</t>
  </si>
  <si>
    <t>AGD</t>
  </si>
  <si>
    <t>ACREMANN</t>
  </si>
  <si>
    <t>CARPENTIER</t>
  </si>
  <si>
    <t>20, rue Anatole le Braz</t>
  </si>
  <si>
    <t>BAILLY</t>
  </si>
  <si>
    <t>LE CAILL</t>
  </si>
  <si>
    <t>GIRAUD HERAUD</t>
  </si>
  <si>
    <t>HAMMAN</t>
  </si>
  <si>
    <t>21, rue des roches Grises</t>
  </si>
  <si>
    <t>LIBOT</t>
  </si>
  <si>
    <t>BONNETERRE</t>
  </si>
  <si>
    <t>GOUZHIL</t>
  </si>
  <si>
    <t>BREHERET</t>
  </si>
  <si>
    <t>10, av de la Créssonnières</t>
  </si>
  <si>
    <t>DANCOING</t>
  </si>
  <si>
    <t>16, rue de la Sirène</t>
  </si>
  <si>
    <t>MAHE</t>
  </si>
  <si>
    <t>DUFLO</t>
  </si>
  <si>
    <t>rue Guillaume Grootaers</t>
  </si>
  <si>
    <t>EVENO</t>
  </si>
  <si>
    <t>PAUCHET</t>
  </si>
  <si>
    <t>CHENON/BOUISSE</t>
  </si>
  <si>
    <t>65, rue des Trois Rois</t>
  </si>
  <si>
    <t>GUINAUDEAU</t>
  </si>
  <si>
    <t>MENARD</t>
  </si>
  <si>
    <t>81, rue des Hauts Paves</t>
  </si>
  <si>
    <t>ROUSSEL</t>
  </si>
  <si>
    <t>MADELENAT</t>
  </si>
  <si>
    <t>TATIBOUET</t>
  </si>
  <si>
    <t>ICARD</t>
  </si>
  <si>
    <t>45, rue Colonel Desgrees du lou</t>
  </si>
  <si>
    <t>GONIN</t>
  </si>
  <si>
    <t>BENOIT</t>
  </si>
  <si>
    <t>YVON</t>
  </si>
  <si>
    <t>SCHILLINGER</t>
  </si>
  <si>
    <t>JEUSEL</t>
  </si>
  <si>
    <t>PENNETIER</t>
  </si>
  <si>
    <t>3, chaussée de la Madeleine</t>
  </si>
  <si>
    <t>JUBAN</t>
  </si>
  <si>
    <t>AUFFRET</t>
  </si>
  <si>
    <t>93, bd Gabriel Loriol</t>
  </si>
  <si>
    <t>KERKARO</t>
  </si>
  <si>
    <t>DASTE</t>
  </si>
  <si>
    <t>HEMON</t>
  </si>
  <si>
    <t>TOUMOULIN</t>
  </si>
  <si>
    <t>VAUCAN</t>
  </si>
  <si>
    <t>JAUNATRE</t>
  </si>
  <si>
    <t xml:space="preserve"> 54, rue François Bruneau</t>
  </si>
  <si>
    <t>JLC-BJT</t>
  </si>
  <si>
    <t>VERCAUTEREN</t>
  </si>
  <si>
    <t>BROWAEYS</t>
  </si>
  <si>
    <t>DATE</t>
  </si>
  <si>
    <t>CMT15%</t>
  </si>
  <si>
    <t>JND75%</t>
  </si>
  <si>
    <t>JLC25%</t>
  </si>
  <si>
    <t>GOUAUD/SCHOTT</t>
  </si>
  <si>
    <t>JND25%</t>
  </si>
  <si>
    <t xml:space="preserve">15, rue Jenner </t>
  </si>
  <si>
    <t>3, Avenue de la Baraudière</t>
  </si>
  <si>
    <t>76, Meusnier de Querlon</t>
  </si>
  <si>
    <t>26, Bd Lonchamp</t>
  </si>
  <si>
    <t xml:space="preserve">19, bis rue Léon Jost </t>
  </si>
  <si>
    <t>2, place Sainte Croix</t>
  </si>
  <si>
    <t>31, rue de la Coletrie</t>
  </si>
  <si>
    <t>11, Eugène Orieux</t>
  </si>
  <si>
    <t>8, bd de Goncourt</t>
  </si>
  <si>
    <t>10, boulevard Amiral Courbet</t>
  </si>
  <si>
    <t>15, ter rue de Strasbourg</t>
  </si>
  <si>
    <t>88, bd de la Solidarité</t>
  </si>
  <si>
    <t>29, Bd Guist'hau</t>
  </si>
  <si>
    <t>7, av des Hortensias</t>
  </si>
  <si>
    <t>130, bd des Belges</t>
  </si>
  <si>
    <t>10, bis rue de la Havane</t>
  </si>
  <si>
    <t>8, mail Pablo Picasso</t>
  </si>
  <si>
    <t>1, avenue Richelieu</t>
  </si>
  <si>
    <t>7, Bd Boulay Paty</t>
  </si>
  <si>
    <t>110, route de Vannes</t>
  </si>
  <si>
    <t>23, rue Danton</t>
  </si>
  <si>
    <t>BJT75%</t>
  </si>
  <si>
    <t>BJT85%</t>
  </si>
  <si>
    <t>VEQ</t>
  </si>
  <si>
    <t>G_UFF</t>
  </si>
  <si>
    <t>C_SYNERGIE</t>
  </si>
  <si>
    <t>D_SYNERGIE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</si>
</sst>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3" fillId="0" borderId="0"/>
  </cellStyleXfs>
  <cellXfs count="83">
    <xf numFmtId="0" fontId="0" fillId="0" borderId="0" xfId="0"/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4" fontId="4" fillId="3" borderId="3" xfId="1" applyFont="1" applyFill="1" applyBorder="1" applyAlignment="1">
      <alignment horizontal="center"/>
    </xf>
    <xf numFmtId="0" fontId="4" fillId="0" borderId="3" xfId="2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3" xfId="2" applyFont="1" applyBorder="1" applyAlignment="1">
      <alignment horizontal="center"/>
    </xf>
    <xf numFmtId="164" fontId="2" fillId="0" borderId="3" xfId="2" applyNumberFormat="1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4" fontId="5" fillId="0" borderId="4" xfId="0" applyNumberFormat="1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44" fontId="4" fillId="3" borderId="4" xfId="1" applyFont="1" applyFill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44" fontId="5" fillId="0" borderId="3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0" fillId="5" borderId="3" xfId="0" applyFill="1" applyBorder="1" applyAlignment="1">
      <alignment horizontal="center"/>
    </xf>
    <xf numFmtId="44" fontId="4" fillId="5" borderId="3" xfId="1" applyFont="1" applyFill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44" fontId="4" fillId="0" borderId="3" xfId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4" fontId="4" fillId="0" borderId="2" xfId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44" fontId="4" fillId="0" borderId="3" xfId="1" applyFont="1" applyBorder="1" applyAlignment="1">
      <alignment horizontal="center"/>
    </xf>
    <xf numFmtId="164" fontId="4" fillId="5" borderId="3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2" fillId="4" borderId="3" xfId="1" applyFont="1" applyFill="1" applyBorder="1" applyAlignment="1">
      <alignment horizontal="center" vertical="center"/>
    </xf>
    <xf numFmtId="0" fontId="2" fillId="0" borderId="5" xfId="2" applyFont="1" applyBorder="1" applyAlignment="1">
      <alignment horizontal="center"/>
    </xf>
    <xf numFmtId="164" fontId="0" fillId="4" borderId="3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44" fontId="6" fillId="0" borderId="3" xfId="0" applyNumberFormat="1" applyFont="1" applyBorder="1" applyAlignment="1">
      <alignment horizontal="center"/>
    </xf>
    <xf numFmtId="44" fontId="4" fillId="4" borderId="4" xfId="1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/>
    </xf>
    <xf numFmtId="0" fontId="4" fillId="4" borderId="5" xfId="2" applyFont="1" applyFill="1" applyBorder="1" applyAlignment="1">
      <alignment horizontal="center"/>
    </xf>
    <xf numFmtId="164" fontId="2" fillId="4" borderId="7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7" fontId="2" fillId="0" borderId="6" xfId="0" applyNumberFormat="1" applyFont="1" applyFill="1" applyBorder="1" applyAlignment="1">
      <alignment horizontal="center"/>
    </xf>
  </cellXfs>
  <cellStyles count="3">
    <cellStyle name="Euro" xfId="1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abSelected="1" topLeftCell="A31" workbookViewId="0">
      <selection activeCell="L26" sqref="L26"/>
    </sheetView>
  </sheetViews>
  <sheetFormatPr baseColWidth="10" defaultColWidth="9.109375" defaultRowHeight="14.4" x14ac:dyDescent="0.3"/>
  <cols>
    <col min="1" max="1" width="22.44140625" bestFit="1" customWidth="1"/>
    <col min="2" max="2" width="20.33203125" bestFit="1" customWidth="1"/>
    <col min="3" max="3" width="38" bestFit="1" customWidth="1"/>
    <col min="4" max="5" width="11.44140625" bestFit="1" customWidth="1"/>
    <col min="8" max="8" width="10" bestFit="1" customWidth="1"/>
    <col min="9" max="9" width="11.109375" bestFit="1" customWidth="1"/>
  </cols>
  <sheetData>
    <row r="1" spans="1:9" x14ac:dyDescent="0.3">
      <c r="A1" s="34" t="s">
        <v>0</v>
      </c>
      <c r="B1" s="34" t="s">
        <v>1</v>
      </c>
      <c r="C1" s="3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1" t="s">
        <v>91</v>
      </c>
      <c r="I1" s="80" t="s">
        <v>353</v>
      </c>
    </row>
    <row r="2" spans="1:9" x14ac:dyDescent="0.3">
      <c r="A2" s="2" t="s">
        <v>7</v>
      </c>
      <c r="B2" s="3" t="s">
        <v>8</v>
      </c>
      <c r="C2" s="4" t="s">
        <v>9</v>
      </c>
      <c r="D2" s="3">
        <v>21400</v>
      </c>
      <c r="E2" s="3">
        <f t="shared" ref="E2:E10" si="0">D2/1.2</f>
        <v>17833.333333333336</v>
      </c>
      <c r="F2" s="5" t="s">
        <v>10</v>
      </c>
      <c r="G2" s="5" t="s">
        <v>382</v>
      </c>
      <c r="H2" s="5" t="s">
        <v>11</v>
      </c>
      <c r="I2" s="82">
        <v>43374</v>
      </c>
    </row>
    <row r="3" spans="1:9" x14ac:dyDescent="0.3">
      <c r="A3" s="2" t="s">
        <v>12</v>
      </c>
      <c r="B3" s="4" t="s">
        <v>13</v>
      </c>
      <c r="C3" s="4" t="s">
        <v>14</v>
      </c>
      <c r="D3" s="6">
        <v>1500</v>
      </c>
      <c r="E3" s="3">
        <f t="shared" si="0"/>
        <v>1250</v>
      </c>
      <c r="F3" s="7" t="s">
        <v>15</v>
      </c>
      <c r="G3" s="7" t="s">
        <v>15</v>
      </c>
      <c r="H3" s="7" t="s">
        <v>16</v>
      </c>
      <c r="I3" s="82">
        <v>43374</v>
      </c>
    </row>
    <row r="4" spans="1:9" x14ac:dyDescent="0.3">
      <c r="A4" s="2" t="s">
        <v>17</v>
      </c>
      <c r="B4" s="4" t="s">
        <v>18</v>
      </c>
      <c r="C4" s="4" t="s">
        <v>19</v>
      </c>
      <c r="D4" s="3">
        <v>11000</v>
      </c>
      <c r="E4" s="3">
        <f t="shared" si="0"/>
        <v>9166.6666666666679</v>
      </c>
      <c r="F4" s="4" t="s">
        <v>20</v>
      </c>
      <c r="G4" s="4" t="s">
        <v>20</v>
      </c>
      <c r="H4" s="4" t="s">
        <v>16</v>
      </c>
      <c r="I4" s="82">
        <v>43374</v>
      </c>
    </row>
    <row r="5" spans="1:9" x14ac:dyDescent="0.3">
      <c r="A5" s="8" t="s">
        <v>21</v>
      </c>
      <c r="B5" s="9" t="s">
        <v>22</v>
      </c>
      <c r="C5" s="9" t="s">
        <v>23</v>
      </c>
      <c r="D5" s="3">
        <v>8000</v>
      </c>
      <c r="E5" s="3">
        <f t="shared" si="0"/>
        <v>6666.666666666667</v>
      </c>
      <c r="F5" s="4" t="s">
        <v>20</v>
      </c>
      <c r="G5" s="4" t="s">
        <v>20</v>
      </c>
      <c r="H5" s="7" t="s">
        <v>384</v>
      </c>
      <c r="I5" s="82">
        <v>43374</v>
      </c>
    </row>
    <row r="6" spans="1:9" x14ac:dyDescent="0.3">
      <c r="A6" s="2" t="s">
        <v>24</v>
      </c>
      <c r="B6" s="4" t="s">
        <v>25</v>
      </c>
      <c r="C6" s="4" t="s">
        <v>26</v>
      </c>
      <c r="D6" s="10">
        <v>22000</v>
      </c>
      <c r="E6" s="3">
        <f t="shared" si="0"/>
        <v>18333.333333333336</v>
      </c>
      <c r="F6" s="5" t="s">
        <v>10</v>
      </c>
      <c r="G6" s="5" t="s">
        <v>10</v>
      </c>
      <c r="H6" s="5" t="s">
        <v>385</v>
      </c>
      <c r="I6" s="82">
        <v>43374</v>
      </c>
    </row>
    <row r="7" spans="1:9" x14ac:dyDescent="0.3">
      <c r="A7" s="11" t="s">
        <v>27</v>
      </c>
      <c r="B7" s="5" t="s">
        <v>28</v>
      </c>
      <c r="C7" s="5" t="s">
        <v>29</v>
      </c>
      <c r="D7" s="10">
        <v>12000</v>
      </c>
      <c r="E7" s="10">
        <f t="shared" si="0"/>
        <v>10000</v>
      </c>
      <c r="F7" s="4" t="s">
        <v>30</v>
      </c>
      <c r="G7" s="4" t="s">
        <v>30</v>
      </c>
      <c r="H7" s="5" t="s">
        <v>16</v>
      </c>
      <c r="I7" s="82">
        <v>43374</v>
      </c>
    </row>
    <row r="8" spans="1:9" x14ac:dyDescent="0.3">
      <c r="A8" s="11" t="s">
        <v>31</v>
      </c>
      <c r="B8" s="5" t="s">
        <v>32</v>
      </c>
      <c r="C8" s="5" t="s">
        <v>33</v>
      </c>
      <c r="D8" s="10">
        <v>11000</v>
      </c>
      <c r="E8" s="10">
        <f t="shared" si="0"/>
        <v>9166.6666666666679</v>
      </c>
      <c r="F8" s="4" t="s">
        <v>10</v>
      </c>
      <c r="G8" s="4" t="s">
        <v>15</v>
      </c>
      <c r="H8" s="5" t="s">
        <v>16</v>
      </c>
      <c r="I8" s="82">
        <v>43374</v>
      </c>
    </row>
    <row r="9" spans="1:9" x14ac:dyDescent="0.3">
      <c r="A9" s="2" t="s">
        <v>34</v>
      </c>
      <c r="B9" s="12" t="s">
        <v>35</v>
      </c>
      <c r="C9" s="12" t="s">
        <v>36</v>
      </c>
      <c r="D9" s="3">
        <v>9000</v>
      </c>
      <c r="E9" s="3">
        <f t="shared" si="0"/>
        <v>7500</v>
      </c>
      <c r="F9" s="4" t="s">
        <v>37</v>
      </c>
      <c r="G9" s="4" t="s">
        <v>38</v>
      </c>
      <c r="H9" s="4" t="s">
        <v>383</v>
      </c>
      <c r="I9" s="82">
        <v>43374</v>
      </c>
    </row>
    <row r="10" spans="1:9" x14ac:dyDescent="0.3">
      <c r="A10" s="13" t="s">
        <v>39</v>
      </c>
      <c r="B10" s="14" t="s">
        <v>40</v>
      </c>
      <c r="C10" s="14" t="s">
        <v>41</v>
      </c>
      <c r="D10" s="3">
        <v>11000</v>
      </c>
      <c r="E10" s="3">
        <f t="shared" si="0"/>
        <v>9166.6666666666679</v>
      </c>
      <c r="F10" s="4" t="s">
        <v>37</v>
      </c>
      <c r="G10" s="4" t="s">
        <v>37</v>
      </c>
      <c r="H10" s="4" t="s">
        <v>16</v>
      </c>
      <c r="I10" s="82">
        <v>43374</v>
      </c>
    </row>
    <row r="11" spans="1:9" x14ac:dyDescent="0.3">
      <c r="A11" s="2" t="s">
        <v>42</v>
      </c>
      <c r="B11" s="15" t="s">
        <v>43</v>
      </c>
      <c r="C11" s="12" t="s">
        <v>44</v>
      </c>
      <c r="D11" s="16">
        <v>13000</v>
      </c>
      <c r="E11" s="3">
        <v>12500</v>
      </c>
      <c r="F11" s="17" t="s">
        <v>20</v>
      </c>
      <c r="G11" s="17" t="s">
        <v>20</v>
      </c>
      <c r="H11" s="17" t="s">
        <v>11</v>
      </c>
      <c r="I11" s="82">
        <v>43405</v>
      </c>
    </row>
    <row r="12" spans="1:9" x14ac:dyDescent="0.3">
      <c r="A12" s="8" t="s">
        <v>357</v>
      </c>
      <c r="B12" s="18" t="s">
        <v>45</v>
      </c>
      <c r="C12" s="9" t="s">
        <v>46</v>
      </c>
      <c r="D12" s="3">
        <v>15000</v>
      </c>
      <c r="E12" s="3">
        <v>12500</v>
      </c>
      <c r="F12" s="17" t="s">
        <v>47</v>
      </c>
      <c r="G12" s="17" t="s">
        <v>47</v>
      </c>
      <c r="H12" s="7" t="s">
        <v>48</v>
      </c>
      <c r="I12" s="82">
        <v>43405</v>
      </c>
    </row>
    <row r="13" spans="1:9" x14ac:dyDescent="0.3">
      <c r="A13" s="8" t="s">
        <v>49</v>
      </c>
      <c r="B13" s="9" t="s">
        <v>50</v>
      </c>
      <c r="C13" s="19" t="s">
        <v>51</v>
      </c>
      <c r="D13" s="16">
        <v>14750</v>
      </c>
      <c r="E13" s="6">
        <f t="shared" ref="E13:E26" si="1">D13/1.2</f>
        <v>12291.666666666668</v>
      </c>
      <c r="F13" s="7" t="s">
        <v>38</v>
      </c>
      <c r="G13" s="7" t="s">
        <v>38</v>
      </c>
      <c r="H13" s="7" t="s">
        <v>11</v>
      </c>
      <c r="I13" s="82">
        <v>43405</v>
      </c>
    </row>
    <row r="14" spans="1:9" x14ac:dyDescent="0.3">
      <c r="A14" s="2" t="s">
        <v>52</v>
      </c>
      <c r="B14" s="5" t="s">
        <v>53</v>
      </c>
      <c r="C14" s="5" t="s">
        <v>359</v>
      </c>
      <c r="D14" s="3">
        <v>12700</v>
      </c>
      <c r="E14" s="6">
        <f t="shared" si="1"/>
        <v>10583.333333333334</v>
      </c>
      <c r="F14" s="5" t="s">
        <v>10</v>
      </c>
      <c r="G14" s="5" t="s">
        <v>20</v>
      </c>
      <c r="H14" s="4" t="s">
        <v>383</v>
      </c>
      <c r="I14" s="82">
        <v>43405</v>
      </c>
    </row>
    <row r="15" spans="1:9" x14ac:dyDescent="0.3">
      <c r="A15" s="2" t="s">
        <v>54</v>
      </c>
      <c r="B15" s="7" t="s">
        <v>55</v>
      </c>
      <c r="C15" s="7" t="s">
        <v>56</v>
      </c>
      <c r="D15" s="6">
        <v>5300</v>
      </c>
      <c r="E15" s="6">
        <f t="shared" si="1"/>
        <v>4416.666666666667</v>
      </c>
      <c r="F15" s="7" t="s">
        <v>15</v>
      </c>
      <c r="G15" s="7" t="s">
        <v>10</v>
      </c>
      <c r="H15" s="7" t="s">
        <v>16</v>
      </c>
      <c r="I15" s="82">
        <v>43405</v>
      </c>
    </row>
    <row r="16" spans="1:9" x14ac:dyDescent="0.3">
      <c r="A16" s="2" t="s">
        <v>57</v>
      </c>
      <c r="B16" s="15" t="s">
        <v>58</v>
      </c>
      <c r="C16" s="15" t="s">
        <v>59</v>
      </c>
      <c r="D16" s="3">
        <v>10000</v>
      </c>
      <c r="E16" s="10">
        <f t="shared" si="1"/>
        <v>8333.3333333333339</v>
      </c>
      <c r="F16" s="17" t="s">
        <v>10</v>
      </c>
      <c r="G16" s="17" t="s">
        <v>10</v>
      </c>
      <c r="H16" s="7" t="s">
        <v>11</v>
      </c>
      <c r="I16" s="82">
        <v>43405</v>
      </c>
    </row>
    <row r="17" spans="1:9" x14ac:dyDescent="0.3">
      <c r="A17" s="2" t="s">
        <v>60</v>
      </c>
      <c r="B17" s="15" t="s">
        <v>61</v>
      </c>
      <c r="C17" s="15" t="s">
        <v>62</v>
      </c>
      <c r="D17" s="3">
        <v>2500</v>
      </c>
      <c r="E17" s="10">
        <f t="shared" si="1"/>
        <v>2083.3333333333335</v>
      </c>
      <c r="F17" s="17" t="s">
        <v>63</v>
      </c>
      <c r="G17" s="17" t="s">
        <v>64</v>
      </c>
      <c r="H17" s="7" t="s">
        <v>384</v>
      </c>
      <c r="I17" s="82">
        <v>43405</v>
      </c>
    </row>
    <row r="18" spans="1:9" x14ac:dyDescent="0.3">
      <c r="A18" s="2" t="s">
        <v>65</v>
      </c>
      <c r="B18" s="5" t="s">
        <v>66</v>
      </c>
      <c r="C18" s="5" t="s">
        <v>67</v>
      </c>
      <c r="D18" s="3">
        <v>7700</v>
      </c>
      <c r="E18" s="3">
        <f>D18/1.2</f>
        <v>6416.666666666667</v>
      </c>
      <c r="F18" s="5" t="s">
        <v>30</v>
      </c>
      <c r="G18" s="5" t="s">
        <v>30</v>
      </c>
      <c r="H18" s="5" t="s">
        <v>48</v>
      </c>
      <c r="I18" s="82">
        <v>43405</v>
      </c>
    </row>
    <row r="19" spans="1:9" x14ac:dyDescent="0.3">
      <c r="A19" s="2" t="s">
        <v>68</v>
      </c>
      <c r="B19" s="15" t="s">
        <v>69</v>
      </c>
      <c r="C19" s="15" t="s">
        <v>36</v>
      </c>
      <c r="D19" s="3">
        <v>8800</v>
      </c>
      <c r="E19" s="3">
        <f>D19/1.2</f>
        <v>7333.3333333333339</v>
      </c>
      <c r="F19" s="4" t="s">
        <v>10</v>
      </c>
      <c r="G19" s="4" t="s">
        <v>63</v>
      </c>
      <c r="H19" s="4" t="s">
        <v>383</v>
      </c>
      <c r="I19" s="82">
        <v>43405</v>
      </c>
    </row>
    <row r="20" spans="1:9" x14ac:dyDescent="0.3">
      <c r="A20" s="20" t="s">
        <v>70</v>
      </c>
      <c r="B20" s="21" t="s">
        <v>71</v>
      </c>
      <c r="C20" s="21" t="s">
        <v>72</v>
      </c>
      <c r="D20" s="3">
        <v>9600</v>
      </c>
      <c r="E20" s="10">
        <f t="shared" si="1"/>
        <v>8000</v>
      </c>
      <c r="F20" s="15" t="s">
        <v>73</v>
      </c>
      <c r="G20" s="15" t="s">
        <v>20</v>
      </c>
      <c r="H20" s="7" t="s">
        <v>11</v>
      </c>
      <c r="I20" s="82">
        <v>43405</v>
      </c>
    </row>
    <row r="21" spans="1:9" x14ac:dyDescent="0.3">
      <c r="A21" s="11" t="s">
        <v>74</v>
      </c>
      <c r="B21" s="7" t="s">
        <v>75</v>
      </c>
      <c r="C21" s="17" t="s">
        <v>76</v>
      </c>
      <c r="D21" s="22">
        <v>1500</v>
      </c>
      <c r="E21" s="23">
        <f t="shared" si="1"/>
        <v>1250</v>
      </c>
      <c r="F21" s="17" t="s">
        <v>15</v>
      </c>
      <c r="G21" s="17" t="s">
        <v>15</v>
      </c>
      <c r="H21" s="17" t="s">
        <v>16</v>
      </c>
      <c r="I21" s="82">
        <v>43405</v>
      </c>
    </row>
    <row r="22" spans="1:9" x14ac:dyDescent="0.3">
      <c r="A22" s="13" t="s">
        <v>77</v>
      </c>
      <c r="B22" s="14" t="s">
        <v>78</v>
      </c>
      <c r="C22" s="14" t="s">
        <v>360</v>
      </c>
      <c r="D22" s="3">
        <v>5500</v>
      </c>
      <c r="E22" s="10">
        <f t="shared" si="1"/>
        <v>4583.3333333333339</v>
      </c>
      <c r="F22" s="5" t="s">
        <v>20</v>
      </c>
      <c r="G22" s="5" t="s">
        <v>38</v>
      </c>
      <c r="H22" s="5" t="s">
        <v>48</v>
      </c>
      <c r="I22" s="82">
        <v>43405</v>
      </c>
    </row>
    <row r="23" spans="1:9" x14ac:dyDescent="0.3">
      <c r="A23" s="24" t="s">
        <v>79</v>
      </c>
      <c r="B23" s="25" t="s">
        <v>80</v>
      </c>
      <c r="C23" s="25" t="s">
        <v>81</v>
      </c>
      <c r="D23" s="3">
        <v>8000</v>
      </c>
      <c r="E23" s="10">
        <f t="shared" si="1"/>
        <v>6666.666666666667</v>
      </c>
      <c r="F23" s="5" t="s">
        <v>47</v>
      </c>
      <c r="G23" s="5" t="s">
        <v>47</v>
      </c>
      <c r="H23" s="5" t="s">
        <v>48</v>
      </c>
      <c r="I23" s="82">
        <v>43405</v>
      </c>
    </row>
    <row r="24" spans="1:9" x14ac:dyDescent="0.3">
      <c r="A24" s="26" t="s">
        <v>82</v>
      </c>
      <c r="B24" s="27" t="s">
        <v>83</v>
      </c>
      <c r="C24" s="28" t="s">
        <v>84</v>
      </c>
      <c r="D24" s="10">
        <v>12600</v>
      </c>
      <c r="E24" s="10">
        <f>D24/1.2</f>
        <v>10500</v>
      </c>
      <c r="F24" s="4" t="s">
        <v>20</v>
      </c>
      <c r="G24" s="4" t="s">
        <v>20</v>
      </c>
      <c r="H24" s="4" t="s">
        <v>383</v>
      </c>
      <c r="I24" s="82">
        <v>43405</v>
      </c>
    </row>
    <row r="25" spans="1:9" x14ac:dyDescent="0.3">
      <c r="A25" s="20" t="s">
        <v>85</v>
      </c>
      <c r="B25" s="21" t="s">
        <v>86</v>
      </c>
      <c r="C25" s="29" t="s">
        <v>87</v>
      </c>
      <c r="D25" s="30">
        <v>2500</v>
      </c>
      <c r="E25" s="30">
        <f>D25/1.2</f>
        <v>2083.3333333333335</v>
      </c>
      <c r="F25" s="31" t="s">
        <v>38</v>
      </c>
      <c r="G25" s="31" t="s">
        <v>38</v>
      </c>
      <c r="H25" s="31" t="s">
        <v>11</v>
      </c>
      <c r="I25" s="82">
        <v>43405</v>
      </c>
    </row>
    <row r="26" spans="1:9" x14ac:dyDescent="0.3">
      <c r="A26" s="20" t="s">
        <v>88</v>
      </c>
      <c r="B26" s="21" t="s">
        <v>89</v>
      </c>
      <c r="C26" s="21" t="s">
        <v>90</v>
      </c>
      <c r="D26" s="32">
        <v>5000</v>
      </c>
      <c r="E26" s="30">
        <f t="shared" si="1"/>
        <v>4166.666666666667</v>
      </c>
      <c r="F26" s="33" t="s">
        <v>10</v>
      </c>
      <c r="G26" s="33" t="s">
        <v>10</v>
      </c>
      <c r="H26" s="33" t="s">
        <v>16</v>
      </c>
      <c r="I26" s="82">
        <v>43405</v>
      </c>
    </row>
    <row r="27" spans="1:9" x14ac:dyDescent="0.3">
      <c r="A27" s="2" t="s">
        <v>92</v>
      </c>
      <c r="B27" s="4" t="s">
        <v>93</v>
      </c>
      <c r="C27" s="4" t="s">
        <v>361</v>
      </c>
      <c r="D27" s="10">
        <v>9000</v>
      </c>
      <c r="E27" s="10">
        <f t="shared" ref="E27:E34" si="2">D27/1.2</f>
        <v>7500</v>
      </c>
      <c r="F27" s="4" t="s">
        <v>20</v>
      </c>
      <c r="G27" s="4" t="s">
        <v>30</v>
      </c>
      <c r="H27" s="4" t="s">
        <v>48</v>
      </c>
      <c r="I27" s="82">
        <v>43435</v>
      </c>
    </row>
    <row r="28" spans="1:9" x14ac:dyDescent="0.3">
      <c r="A28" s="8" t="s">
        <v>94</v>
      </c>
      <c r="B28" s="9" t="s">
        <v>95</v>
      </c>
      <c r="C28" s="9" t="s">
        <v>96</v>
      </c>
      <c r="D28" s="10">
        <v>9450</v>
      </c>
      <c r="E28" s="10">
        <f t="shared" si="2"/>
        <v>7875</v>
      </c>
      <c r="F28" s="4" t="s">
        <v>20</v>
      </c>
      <c r="G28" s="4" t="s">
        <v>37</v>
      </c>
      <c r="H28" s="4" t="s">
        <v>16</v>
      </c>
      <c r="I28" s="82">
        <v>43435</v>
      </c>
    </row>
    <row r="29" spans="1:9" x14ac:dyDescent="0.3">
      <c r="A29" s="20" t="s">
        <v>97</v>
      </c>
      <c r="B29" s="21" t="s">
        <v>98</v>
      </c>
      <c r="C29" s="29" t="s">
        <v>99</v>
      </c>
      <c r="D29" s="3">
        <v>5900</v>
      </c>
      <c r="E29" s="10">
        <f t="shared" si="2"/>
        <v>4916.666666666667</v>
      </c>
      <c r="F29" s="4" t="s">
        <v>38</v>
      </c>
      <c r="G29" s="4" t="s">
        <v>37</v>
      </c>
      <c r="H29" s="4" t="s">
        <v>16</v>
      </c>
      <c r="I29" s="82">
        <v>43435</v>
      </c>
    </row>
    <row r="30" spans="1:9" x14ac:dyDescent="0.3">
      <c r="A30" s="2" t="s">
        <v>100</v>
      </c>
      <c r="B30" s="4" t="s">
        <v>101</v>
      </c>
      <c r="C30" s="4" t="s">
        <v>363</v>
      </c>
      <c r="D30" s="10">
        <v>5150</v>
      </c>
      <c r="E30" s="10">
        <f t="shared" si="2"/>
        <v>4291.666666666667</v>
      </c>
      <c r="F30" s="4" t="s">
        <v>20</v>
      </c>
      <c r="G30" s="4" t="s">
        <v>102</v>
      </c>
      <c r="H30" s="4" t="s">
        <v>11</v>
      </c>
      <c r="I30" s="82">
        <v>43435</v>
      </c>
    </row>
    <row r="31" spans="1:9" x14ac:dyDescent="0.3">
      <c r="A31" s="24" t="s">
        <v>103</v>
      </c>
      <c r="B31" s="25" t="s">
        <v>104</v>
      </c>
      <c r="C31" s="25" t="s">
        <v>362</v>
      </c>
      <c r="D31" s="3">
        <v>18000</v>
      </c>
      <c r="E31" s="10">
        <f t="shared" si="2"/>
        <v>15000</v>
      </c>
      <c r="F31" s="17" t="s">
        <v>105</v>
      </c>
      <c r="G31" s="17" t="s">
        <v>106</v>
      </c>
      <c r="H31" s="7" t="s">
        <v>48</v>
      </c>
      <c r="I31" s="82">
        <v>43435</v>
      </c>
    </row>
    <row r="32" spans="1:9" x14ac:dyDescent="0.3">
      <c r="A32" s="13" t="s">
        <v>107</v>
      </c>
      <c r="B32" s="35" t="s">
        <v>108</v>
      </c>
      <c r="C32" s="19" t="s">
        <v>109</v>
      </c>
      <c r="D32" s="3">
        <v>6500</v>
      </c>
      <c r="E32" s="10">
        <f t="shared" si="2"/>
        <v>5416.666666666667</v>
      </c>
      <c r="F32" s="4" t="s">
        <v>37</v>
      </c>
      <c r="G32" s="4" t="s">
        <v>37</v>
      </c>
      <c r="H32" s="4" t="s">
        <v>48</v>
      </c>
      <c r="I32" s="82">
        <v>43435</v>
      </c>
    </row>
    <row r="33" spans="1:9" x14ac:dyDescent="0.3">
      <c r="A33" s="20" t="s">
        <v>110</v>
      </c>
      <c r="B33" s="21" t="s">
        <v>111</v>
      </c>
      <c r="C33" s="21" t="s">
        <v>112</v>
      </c>
      <c r="D33" s="36">
        <v>10000</v>
      </c>
      <c r="E33" s="30">
        <f t="shared" si="2"/>
        <v>8333.3333333333339</v>
      </c>
      <c r="F33" s="31" t="s">
        <v>47</v>
      </c>
      <c r="G33" s="31" t="s">
        <v>47</v>
      </c>
      <c r="H33" s="31" t="s">
        <v>16</v>
      </c>
      <c r="I33" s="82">
        <v>43435</v>
      </c>
    </row>
    <row r="34" spans="1:9" x14ac:dyDescent="0.3">
      <c r="A34" s="2" t="s">
        <v>113</v>
      </c>
      <c r="B34" s="4" t="s">
        <v>114</v>
      </c>
      <c r="C34" s="4" t="s">
        <v>115</v>
      </c>
      <c r="D34" s="10">
        <v>11400</v>
      </c>
      <c r="E34" s="10">
        <f t="shared" si="2"/>
        <v>9500</v>
      </c>
      <c r="F34" s="4" t="s">
        <v>30</v>
      </c>
      <c r="G34" s="4" t="s">
        <v>15</v>
      </c>
      <c r="H34" s="4" t="s">
        <v>383</v>
      </c>
      <c r="I34" s="82">
        <v>43435</v>
      </c>
    </row>
    <row r="35" spans="1:9" x14ac:dyDescent="0.3">
      <c r="A35" s="37" t="s">
        <v>116</v>
      </c>
      <c r="B35" s="4" t="s">
        <v>117</v>
      </c>
      <c r="C35" s="4" t="s">
        <v>118</v>
      </c>
      <c r="D35" s="3">
        <v>10500</v>
      </c>
      <c r="E35" s="10">
        <f t="shared" ref="E35:E52" si="3">D35/1.2</f>
        <v>8750</v>
      </c>
      <c r="F35" s="4" t="s">
        <v>15</v>
      </c>
      <c r="G35" s="4" t="s">
        <v>15</v>
      </c>
      <c r="H35" s="7" t="s">
        <v>16</v>
      </c>
      <c r="I35" s="82">
        <v>43466</v>
      </c>
    </row>
    <row r="36" spans="1:9" x14ac:dyDescent="0.3">
      <c r="A36" s="37" t="s">
        <v>119</v>
      </c>
      <c r="B36" s="15" t="s">
        <v>120</v>
      </c>
      <c r="C36" s="15" t="s">
        <v>121</v>
      </c>
      <c r="D36" s="3">
        <v>14700</v>
      </c>
      <c r="E36" s="10">
        <f>D36/1.2</f>
        <v>12250</v>
      </c>
      <c r="F36" s="5" t="s">
        <v>10</v>
      </c>
      <c r="G36" s="5" t="s">
        <v>10</v>
      </c>
      <c r="H36" s="5" t="s">
        <v>16</v>
      </c>
      <c r="I36" s="82">
        <v>43466</v>
      </c>
    </row>
    <row r="37" spans="1:9" x14ac:dyDescent="0.3">
      <c r="A37" s="38" t="s">
        <v>122</v>
      </c>
      <c r="B37" s="9" t="s">
        <v>123</v>
      </c>
      <c r="C37" s="9" t="s">
        <v>364</v>
      </c>
      <c r="D37" s="3">
        <v>17500</v>
      </c>
      <c r="E37" s="10">
        <f t="shared" si="3"/>
        <v>14583.333333333334</v>
      </c>
      <c r="F37" s="5" t="s">
        <v>380</v>
      </c>
      <c r="G37" s="5" t="s">
        <v>358</v>
      </c>
      <c r="H37" s="5" t="s">
        <v>48</v>
      </c>
      <c r="I37" s="82">
        <v>43466</v>
      </c>
    </row>
    <row r="38" spans="1:9" x14ac:dyDescent="0.3">
      <c r="A38" s="2" t="s">
        <v>124</v>
      </c>
      <c r="B38" s="4" t="s">
        <v>125</v>
      </c>
      <c r="C38" s="4" t="s">
        <v>126</v>
      </c>
      <c r="D38" s="3">
        <v>8300</v>
      </c>
      <c r="E38" s="10">
        <f>D38/1.2</f>
        <v>6916.666666666667</v>
      </c>
      <c r="F38" s="4" t="s">
        <v>10</v>
      </c>
      <c r="G38" s="4" t="s">
        <v>10</v>
      </c>
      <c r="H38" s="4" t="s">
        <v>48</v>
      </c>
      <c r="I38" s="82">
        <v>43466</v>
      </c>
    </row>
    <row r="39" spans="1:9" x14ac:dyDescent="0.3">
      <c r="A39" s="5" t="s">
        <v>127</v>
      </c>
      <c r="B39" s="4" t="s">
        <v>128</v>
      </c>
      <c r="C39" s="39" t="s">
        <v>365</v>
      </c>
      <c r="D39" s="3">
        <v>4000</v>
      </c>
      <c r="E39" s="10">
        <f t="shared" si="3"/>
        <v>3333.3333333333335</v>
      </c>
      <c r="F39" s="5" t="s">
        <v>63</v>
      </c>
      <c r="G39" s="5" t="s">
        <v>64</v>
      </c>
      <c r="H39" s="7" t="s">
        <v>16</v>
      </c>
      <c r="I39" s="82">
        <v>43466</v>
      </c>
    </row>
    <row r="40" spans="1:9" x14ac:dyDescent="0.3">
      <c r="A40" s="40" t="s">
        <v>129</v>
      </c>
      <c r="B40" s="21" t="s">
        <v>130</v>
      </c>
      <c r="C40" s="29" t="s">
        <v>131</v>
      </c>
      <c r="D40" s="3">
        <v>5670</v>
      </c>
      <c r="E40" s="10">
        <f t="shared" si="3"/>
        <v>4725</v>
      </c>
      <c r="F40" s="17" t="s">
        <v>15</v>
      </c>
      <c r="G40" s="17" t="s">
        <v>15</v>
      </c>
      <c r="H40" s="7" t="s">
        <v>16</v>
      </c>
      <c r="I40" s="82">
        <v>43466</v>
      </c>
    </row>
    <row r="41" spans="1:9" x14ac:dyDescent="0.3">
      <c r="A41" s="40" t="s">
        <v>132</v>
      </c>
      <c r="B41" s="21" t="s">
        <v>133</v>
      </c>
      <c r="C41" s="21" t="s">
        <v>134</v>
      </c>
      <c r="D41" s="3">
        <v>4500</v>
      </c>
      <c r="E41" s="10">
        <f t="shared" si="3"/>
        <v>3750</v>
      </c>
      <c r="F41" s="17" t="s">
        <v>15</v>
      </c>
      <c r="G41" s="17" t="s">
        <v>15</v>
      </c>
      <c r="H41" s="7" t="s">
        <v>16</v>
      </c>
      <c r="I41" s="82">
        <v>43466</v>
      </c>
    </row>
    <row r="42" spans="1:9" x14ac:dyDescent="0.3">
      <c r="A42" s="41" t="s">
        <v>135</v>
      </c>
      <c r="B42" s="42" t="s">
        <v>136</v>
      </c>
      <c r="C42" s="42" t="s">
        <v>59</v>
      </c>
      <c r="D42" s="43">
        <v>10000</v>
      </c>
      <c r="E42" s="44">
        <f t="shared" si="3"/>
        <v>8333.3333333333339</v>
      </c>
      <c r="F42" s="45" t="s">
        <v>10</v>
      </c>
      <c r="G42" s="45" t="s">
        <v>10</v>
      </c>
      <c r="H42" s="7" t="s">
        <v>384</v>
      </c>
      <c r="I42" s="82">
        <v>43466</v>
      </c>
    </row>
    <row r="43" spans="1:9" x14ac:dyDescent="0.3">
      <c r="A43" s="13" t="s">
        <v>137</v>
      </c>
      <c r="B43" s="14" t="s">
        <v>138</v>
      </c>
      <c r="C43" s="14" t="s">
        <v>139</v>
      </c>
      <c r="D43" s="3">
        <v>11900</v>
      </c>
      <c r="E43" s="10">
        <f t="shared" si="3"/>
        <v>9916.6666666666679</v>
      </c>
      <c r="F43" s="46" t="s">
        <v>20</v>
      </c>
      <c r="G43" s="21" t="s">
        <v>63</v>
      </c>
      <c r="H43" s="21" t="s">
        <v>16</v>
      </c>
      <c r="I43" s="82">
        <v>43466</v>
      </c>
    </row>
    <row r="44" spans="1:9" x14ac:dyDescent="0.3">
      <c r="A44" s="47" t="s">
        <v>140</v>
      </c>
      <c r="B44" s="48" t="s">
        <v>141</v>
      </c>
      <c r="C44" s="48" t="s">
        <v>142</v>
      </c>
      <c r="D44" s="49">
        <v>25000</v>
      </c>
      <c r="E44" s="50">
        <f t="shared" si="3"/>
        <v>20833.333333333336</v>
      </c>
      <c r="F44" s="51" t="s">
        <v>63</v>
      </c>
      <c r="G44" s="52" t="s">
        <v>63</v>
      </c>
      <c r="H44" s="52" t="s">
        <v>16</v>
      </c>
      <c r="I44" s="82">
        <v>43466</v>
      </c>
    </row>
    <row r="45" spans="1:9" x14ac:dyDescent="0.3">
      <c r="A45" s="47" t="s">
        <v>143</v>
      </c>
      <c r="B45" s="48" t="s">
        <v>144</v>
      </c>
      <c r="C45" s="48" t="s">
        <v>366</v>
      </c>
      <c r="D45" s="49">
        <v>8500</v>
      </c>
      <c r="E45" s="50">
        <f t="shared" si="3"/>
        <v>7083.3333333333339</v>
      </c>
      <c r="F45" s="51" t="s">
        <v>10</v>
      </c>
      <c r="G45" s="52" t="s">
        <v>10</v>
      </c>
      <c r="H45" s="52" t="s">
        <v>11</v>
      </c>
      <c r="I45" s="82">
        <v>43466</v>
      </c>
    </row>
    <row r="46" spans="1:9" x14ac:dyDescent="0.3">
      <c r="A46" s="48" t="s">
        <v>145</v>
      </c>
      <c r="B46" s="48" t="s">
        <v>146</v>
      </c>
      <c r="C46" s="48" t="s">
        <v>147</v>
      </c>
      <c r="D46" s="49">
        <v>5850</v>
      </c>
      <c r="E46" s="50">
        <f t="shared" si="3"/>
        <v>4875</v>
      </c>
      <c r="F46" s="51" t="s">
        <v>30</v>
      </c>
      <c r="G46" s="52" t="s">
        <v>30</v>
      </c>
      <c r="H46" s="52" t="s">
        <v>16</v>
      </c>
      <c r="I46" s="82">
        <v>43466</v>
      </c>
    </row>
    <row r="47" spans="1:9" x14ac:dyDescent="0.3">
      <c r="A47" s="53" t="s">
        <v>148</v>
      </c>
      <c r="B47" s="54" t="s">
        <v>149</v>
      </c>
      <c r="C47" s="54" t="s">
        <v>150</v>
      </c>
      <c r="D47" s="50">
        <v>6000</v>
      </c>
      <c r="E47" s="50">
        <f t="shared" si="3"/>
        <v>5000</v>
      </c>
      <c r="F47" s="54" t="s">
        <v>30</v>
      </c>
      <c r="G47" s="54" t="s">
        <v>47</v>
      </c>
      <c r="H47" s="54" t="s">
        <v>16</v>
      </c>
      <c r="I47" s="82">
        <v>43466</v>
      </c>
    </row>
    <row r="48" spans="1:9" x14ac:dyDescent="0.3">
      <c r="A48" s="55" t="s">
        <v>151</v>
      </c>
      <c r="B48" s="56" t="s">
        <v>152</v>
      </c>
      <c r="C48" s="57" t="s">
        <v>153</v>
      </c>
      <c r="D48" s="50">
        <v>10000</v>
      </c>
      <c r="E48" s="50">
        <f t="shared" si="3"/>
        <v>8333.3333333333339</v>
      </c>
      <c r="F48" s="54" t="s">
        <v>30</v>
      </c>
      <c r="G48" s="54" t="s">
        <v>63</v>
      </c>
      <c r="H48" s="54" t="s">
        <v>48</v>
      </c>
      <c r="I48" s="82">
        <v>43466</v>
      </c>
    </row>
    <row r="49" spans="1:9" x14ac:dyDescent="0.3">
      <c r="A49" s="58" t="s">
        <v>154</v>
      </c>
      <c r="B49" s="56" t="s">
        <v>155</v>
      </c>
      <c r="C49" s="57" t="s">
        <v>29</v>
      </c>
      <c r="D49" s="50">
        <v>7200</v>
      </c>
      <c r="E49" s="50">
        <f t="shared" si="3"/>
        <v>6000</v>
      </c>
      <c r="F49" s="54" t="s">
        <v>30</v>
      </c>
      <c r="G49" s="54" t="s">
        <v>37</v>
      </c>
      <c r="H49" s="54" t="s">
        <v>11</v>
      </c>
      <c r="I49" s="82">
        <v>43466</v>
      </c>
    </row>
    <row r="50" spans="1:9" x14ac:dyDescent="0.3">
      <c r="A50" s="20" t="s">
        <v>156</v>
      </c>
      <c r="B50" s="21" t="s">
        <v>157</v>
      </c>
      <c r="C50" s="21" t="s">
        <v>367</v>
      </c>
      <c r="D50" s="3">
        <v>10000</v>
      </c>
      <c r="E50" s="10">
        <f>D50/1.2</f>
        <v>8333.3333333333339</v>
      </c>
      <c r="F50" s="17" t="s">
        <v>20</v>
      </c>
      <c r="G50" s="17" t="s">
        <v>20</v>
      </c>
      <c r="H50" s="4" t="s">
        <v>383</v>
      </c>
      <c r="I50" s="82">
        <v>43466</v>
      </c>
    </row>
    <row r="51" spans="1:9" x14ac:dyDescent="0.3">
      <c r="A51" s="58" t="s">
        <v>158</v>
      </c>
      <c r="B51" s="56" t="s">
        <v>159</v>
      </c>
      <c r="C51" s="57" t="s">
        <v>150</v>
      </c>
      <c r="D51" s="50">
        <v>7800</v>
      </c>
      <c r="E51" s="50">
        <f t="shared" si="3"/>
        <v>6500</v>
      </c>
      <c r="F51" s="54" t="s">
        <v>10</v>
      </c>
      <c r="G51" s="54" t="s">
        <v>38</v>
      </c>
      <c r="H51" s="54" t="s">
        <v>16</v>
      </c>
      <c r="I51" s="82">
        <v>43466</v>
      </c>
    </row>
    <row r="52" spans="1:9" x14ac:dyDescent="0.3">
      <c r="A52" s="59" t="s">
        <v>160</v>
      </c>
      <c r="B52" s="35" t="s">
        <v>161</v>
      </c>
      <c r="C52" s="19" t="s">
        <v>162</v>
      </c>
      <c r="D52" s="50">
        <v>17000</v>
      </c>
      <c r="E52" s="50">
        <f t="shared" si="3"/>
        <v>14166.666666666668</v>
      </c>
      <c r="F52" s="54" t="s">
        <v>47</v>
      </c>
      <c r="G52" s="54" t="s">
        <v>47</v>
      </c>
      <c r="H52" s="54" t="s">
        <v>16</v>
      </c>
      <c r="I52" s="82">
        <v>43466</v>
      </c>
    </row>
    <row r="53" spans="1:9" x14ac:dyDescent="0.3">
      <c r="A53" s="60" t="s">
        <v>163</v>
      </c>
      <c r="B53" s="9" t="s">
        <v>164</v>
      </c>
      <c r="C53" s="9" t="s">
        <v>165</v>
      </c>
      <c r="D53" s="10">
        <v>10500</v>
      </c>
      <c r="E53" s="10">
        <f t="shared" ref="E53:E63" si="4">D53/1.2</f>
        <v>8750</v>
      </c>
      <c r="F53" s="5" t="s">
        <v>37</v>
      </c>
      <c r="G53" s="5" t="s">
        <v>37</v>
      </c>
      <c r="H53" s="4" t="s">
        <v>48</v>
      </c>
      <c r="I53" s="82">
        <v>43497</v>
      </c>
    </row>
    <row r="54" spans="1:9" x14ac:dyDescent="0.3">
      <c r="A54" s="58" t="s">
        <v>166</v>
      </c>
      <c r="B54" s="56" t="s">
        <v>167</v>
      </c>
      <c r="C54" s="57" t="s">
        <v>147</v>
      </c>
      <c r="D54" s="50">
        <v>5850</v>
      </c>
      <c r="E54" s="50">
        <f>D54/1.2</f>
        <v>4875</v>
      </c>
      <c r="F54" s="54" t="s">
        <v>47</v>
      </c>
      <c r="G54" s="54" t="s">
        <v>47</v>
      </c>
      <c r="H54" s="54" t="s">
        <v>16</v>
      </c>
      <c r="I54" s="82">
        <v>43497</v>
      </c>
    </row>
    <row r="55" spans="1:9" x14ac:dyDescent="0.3">
      <c r="A55" s="61" t="s">
        <v>168</v>
      </c>
      <c r="B55" s="25" t="s">
        <v>169</v>
      </c>
      <c r="C55" s="25" t="s">
        <v>170</v>
      </c>
      <c r="D55" s="3">
        <v>12250</v>
      </c>
      <c r="E55" s="10">
        <f t="shared" si="4"/>
        <v>10208.333333333334</v>
      </c>
      <c r="F55" s="5" t="s">
        <v>15</v>
      </c>
      <c r="G55" s="5" t="s">
        <v>171</v>
      </c>
      <c r="H55" s="4" t="s">
        <v>383</v>
      </c>
      <c r="I55" s="82">
        <v>43497</v>
      </c>
    </row>
    <row r="56" spans="1:9" x14ac:dyDescent="0.3">
      <c r="A56" s="40" t="s">
        <v>172</v>
      </c>
      <c r="B56" s="21" t="s">
        <v>173</v>
      </c>
      <c r="C56" s="21" t="s">
        <v>150</v>
      </c>
      <c r="D56" s="3">
        <v>5500</v>
      </c>
      <c r="E56" s="10">
        <f t="shared" si="4"/>
        <v>4583.3333333333339</v>
      </c>
      <c r="F56" s="17" t="s">
        <v>47</v>
      </c>
      <c r="G56" s="17" t="s">
        <v>47</v>
      </c>
      <c r="H56" s="7" t="s">
        <v>16</v>
      </c>
      <c r="I56" s="82">
        <v>43497</v>
      </c>
    </row>
    <row r="57" spans="1:9" x14ac:dyDescent="0.3">
      <c r="A57" s="62" t="s">
        <v>174</v>
      </c>
      <c r="B57" s="5" t="s">
        <v>116</v>
      </c>
      <c r="C57" s="63" t="s">
        <v>175</v>
      </c>
      <c r="D57" s="3">
        <v>12250</v>
      </c>
      <c r="E57" s="10">
        <f t="shared" si="4"/>
        <v>10208.333333333334</v>
      </c>
      <c r="F57" s="5" t="s">
        <v>37</v>
      </c>
      <c r="G57" s="5" t="s">
        <v>38</v>
      </c>
      <c r="H57" s="4" t="s">
        <v>383</v>
      </c>
      <c r="I57" s="82">
        <v>43497</v>
      </c>
    </row>
    <row r="58" spans="1:9" x14ac:dyDescent="0.3">
      <c r="A58" s="59" t="s">
        <v>176</v>
      </c>
      <c r="B58" s="35" t="s">
        <v>177</v>
      </c>
      <c r="C58" s="14" t="s">
        <v>368</v>
      </c>
      <c r="D58" s="3">
        <v>8500</v>
      </c>
      <c r="E58" s="10">
        <f t="shared" si="4"/>
        <v>7083.3333333333339</v>
      </c>
      <c r="F58" s="5" t="s">
        <v>37</v>
      </c>
      <c r="G58" s="5" t="s">
        <v>171</v>
      </c>
      <c r="H58" s="5" t="s">
        <v>16</v>
      </c>
      <c r="I58" s="82">
        <v>43497</v>
      </c>
    </row>
    <row r="59" spans="1:9" x14ac:dyDescent="0.3">
      <c r="A59" s="62" t="s">
        <v>178</v>
      </c>
      <c r="B59" s="15" t="s">
        <v>179</v>
      </c>
      <c r="C59" s="15" t="s">
        <v>180</v>
      </c>
      <c r="D59" s="16">
        <v>9000</v>
      </c>
      <c r="E59" s="10">
        <f t="shared" si="4"/>
        <v>7500</v>
      </c>
      <c r="F59" s="5" t="s">
        <v>47</v>
      </c>
      <c r="G59" s="5" t="s">
        <v>47</v>
      </c>
      <c r="H59" s="5" t="s">
        <v>48</v>
      </c>
      <c r="I59" s="82">
        <v>43497</v>
      </c>
    </row>
    <row r="60" spans="1:9" x14ac:dyDescent="0.3">
      <c r="A60" s="62" t="s">
        <v>181</v>
      </c>
      <c r="B60" s="3" t="s">
        <v>182</v>
      </c>
      <c r="C60" s="3" t="s">
        <v>56</v>
      </c>
      <c r="D60" s="3">
        <v>7500</v>
      </c>
      <c r="E60" s="10">
        <f t="shared" si="4"/>
        <v>6250</v>
      </c>
      <c r="F60" s="5" t="s">
        <v>10</v>
      </c>
      <c r="G60" s="5" t="s">
        <v>10</v>
      </c>
      <c r="H60" s="5" t="s">
        <v>16</v>
      </c>
      <c r="I60" s="82">
        <v>43497</v>
      </c>
    </row>
    <row r="61" spans="1:9" x14ac:dyDescent="0.3">
      <c r="A61" s="62" t="s">
        <v>183</v>
      </c>
      <c r="B61" s="5" t="s">
        <v>184</v>
      </c>
      <c r="C61" s="5" t="s">
        <v>185</v>
      </c>
      <c r="D61" s="3">
        <v>16000</v>
      </c>
      <c r="E61" s="10">
        <f t="shared" si="4"/>
        <v>13333.333333333334</v>
      </c>
      <c r="F61" s="5" t="s">
        <v>38</v>
      </c>
      <c r="G61" s="5" t="s">
        <v>10</v>
      </c>
      <c r="H61" s="5" t="s">
        <v>48</v>
      </c>
      <c r="I61" s="82">
        <v>43497</v>
      </c>
    </row>
    <row r="62" spans="1:9" x14ac:dyDescent="0.3">
      <c r="A62" s="62" t="s">
        <v>186</v>
      </c>
      <c r="B62" s="5" t="s">
        <v>187</v>
      </c>
      <c r="C62" s="5" t="s">
        <v>188</v>
      </c>
      <c r="D62" s="3">
        <v>8960</v>
      </c>
      <c r="E62" s="10">
        <f t="shared" si="4"/>
        <v>7466.666666666667</v>
      </c>
      <c r="F62" s="5" t="s">
        <v>15</v>
      </c>
      <c r="G62" s="5" t="s">
        <v>15</v>
      </c>
      <c r="H62" s="5" t="s">
        <v>11</v>
      </c>
      <c r="I62" s="82">
        <v>43497</v>
      </c>
    </row>
    <row r="63" spans="1:9" x14ac:dyDescent="0.3">
      <c r="A63" s="59" t="s">
        <v>189</v>
      </c>
      <c r="B63" s="14" t="s">
        <v>190</v>
      </c>
      <c r="C63" s="14" t="s">
        <v>191</v>
      </c>
      <c r="D63" s="3">
        <v>13000</v>
      </c>
      <c r="E63" s="10">
        <f t="shared" si="4"/>
        <v>10833.333333333334</v>
      </c>
      <c r="F63" s="5" t="s">
        <v>38</v>
      </c>
      <c r="G63" s="5" t="s">
        <v>20</v>
      </c>
      <c r="H63" s="5" t="s">
        <v>16</v>
      </c>
      <c r="I63" s="82">
        <v>43497</v>
      </c>
    </row>
    <row r="64" spans="1:9" x14ac:dyDescent="0.3">
      <c r="A64" s="64" t="s">
        <v>192</v>
      </c>
      <c r="B64" s="5" t="s">
        <v>193</v>
      </c>
      <c r="C64" s="5" t="s">
        <v>194</v>
      </c>
      <c r="D64" s="10">
        <v>6000</v>
      </c>
      <c r="E64" s="10">
        <f t="shared" ref="E64:E72" si="5">D64/1.2</f>
        <v>5000</v>
      </c>
      <c r="F64" s="5" t="s">
        <v>38</v>
      </c>
      <c r="G64" s="5" t="s">
        <v>38</v>
      </c>
      <c r="H64" s="5" t="s">
        <v>48</v>
      </c>
      <c r="I64" s="82">
        <v>43525</v>
      </c>
    </row>
    <row r="65" spans="1:9" x14ac:dyDescent="0.3">
      <c r="A65" s="21" t="s">
        <v>195</v>
      </c>
      <c r="B65" s="21" t="s">
        <v>196</v>
      </c>
      <c r="C65" s="21" t="s">
        <v>197</v>
      </c>
      <c r="D65" s="3">
        <v>5850</v>
      </c>
      <c r="E65" s="10">
        <f t="shared" si="5"/>
        <v>4875</v>
      </c>
      <c r="F65" s="5" t="s">
        <v>47</v>
      </c>
      <c r="G65" s="5" t="s">
        <v>47</v>
      </c>
      <c r="H65" s="5" t="s">
        <v>11</v>
      </c>
      <c r="I65" s="82">
        <v>43525</v>
      </c>
    </row>
    <row r="66" spans="1:9" x14ac:dyDescent="0.3">
      <c r="A66" s="3" t="s">
        <v>198</v>
      </c>
      <c r="B66" s="4" t="s">
        <v>199</v>
      </c>
      <c r="C66" s="4" t="s">
        <v>200</v>
      </c>
      <c r="D66" s="3">
        <v>15000</v>
      </c>
      <c r="E66" s="10">
        <f t="shared" si="5"/>
        <v>12500</v>
      </c>
      <c r="F66" s="5" t="s">
        <v>37</v>
      </c>
      <c r="G66" s="5" t="s">
        <v>38</v>
      </c>
      <c r="H66" s="5" t="s">
        <v>16</v>
      </c>
      <c r="I66" s="82">
        <v>43525</v>
      </c>
    </row>
    <row r="67" spans="1:9" x14ac:dyDescent="0.3">
      <c r="A67" s="40" t="s">
        <v>201</v>
      </c>
      <c r="B67" s="21" t="s">
        <v>202</v>
      </c>
      <c r="C67" s="21" t="s">
        <v>203</v>
      </c>
      <c r="D67" s="65">
        <v>13200</v>
      </c>
      <c r="E67" s="10">
        <f t="shared" si="5"/>
        <v>11000</v>
      </c>
      <c r="F67" s="66" t="s">
        <v>47</v>
      </c>
      <c r="G67" s="66" t="s">
        <v>47</v>
      </c>
      <c r="H67" s="66" t="s">
        <v>16</v>
      </c>
      <c r="I67" s="82">
        <v>43525</v>
      </c>
    </row>
    <row r="68" spans="1:9" x14ac:dyDescent="0.3">
      <c r="A68" s="14" t="s">
        <v>204</v>
      </c>
      <c r="B68" s="14" t="s">
        <v>205</v>
      </c>
      <c r="C68" s="14" t="s">
        <v>206</v>
      </c>
      <c r="D68" s="3">
        <v>22000</v>
      </c>
      <c r="E68" s="10">
        <f t="shared" si="5"/>
        <v>18333.333333333336</v>
      </c>
      <c r="F68" s="4" t="s">
        <v>20</v>
      </c>
      <c r="G68" s="4" t="s">
        <v>20</v>
      </c>
      <c r="H68" s="4" t="s">
        <v>11</v>
      </c>
      <c r="I68" s="82">
        <v>43525</v>
      </c>
    </row>
    <row r="69" spans="1:9" x14ac:dyDescent="0.3">
      <c r="A69" s="40" t="s">
        <v>207</v>
      </c>
      <c r="B69" s="21" t="s">
        <v>208</v>
      </c>
      <c r="C69" s="21" t="s">
        <v>209</v>
      </c>
      <c r="D69" s="3">
        <v>14000</v>
      </c>
      <c r="E69" s="10">
        <f t="shared" si="5"/>
        <v>11666.666666666668</v>
      </c>
      <c r="F69" s="4" t="s">
        <v>47</v>
      </c>
      <c r="G69" s="4" t="s">
        <v>47</v>
      </c>
      <c r="H69" s="4" t="s">
        <v>11</v>
      </c>
      <c r="I69" s="82">
        <v>43525</v>
      </c>
    </row>
    <row r="70" spans="1:9" x14ac:dyDescent="0.3">
      <c r="A70" s="64" t="s">
        <v>210</v>
      </c>
      <c r="B70" s="3" t="s">
        <v>211</v>
      </c>
      <c r="C70" s="3" t="s">
        <v>212</v>
      </c>
      <c r="D70" s="3">
        <v>11900</v>
      </c>
      <c r="E70" s="10">
        <f t="shared" si="5"/>
        <v>9916.6666666666679</v>
      </c>
      <c r="F70" s="4" t="s">
        <v>63</v>
      </c>
      <c r="G70" s="4" t="s">
        <v>10</v>
      </c>
      <c r="H70" s="4" t="s">
        <v>16</v>
      </c>
      <c r="I70" s="82">
        <v>43525</v>
      </c>
    </row>
    <row r="71" spans="1:9" x14ac:dyDescent="0.3">
      <c r="A71" s="64" t="s">
        <v>213</v>
      </c>
      <c r="B71" s="3" t="s">
        <v>214</v>
      </c>
      <c r="C71" s="3" t="s">
        <v>150</v>
      </c>
      <c r="D71" s="3">
        <v>5850</v>
      </c>
      <c r="E71" s="10">
        <f t="shared" si="5"/>
        <v>4875</v>
      </c>
      <c r="F71" s="4" t="s">
        <v>63</v>
      </c>
      <c r="G71" s="4" t="s">
        <v>63</v>
      </c>
      <c r="H71" s="4" t="s">
        <v>383</v>
      </c>
      <c r="I71" s="82">
        <v>43525</v>
      </c>
    </row>
    <row r="72" spans="1:9" x14ac:dyDescent="0.3">
      <c r="A72" s="3" t="s">
        <v>215</v>
      </c>
      <c r="B72" s="4" t="s">
        <v>216</v>
      </c>
      <c r="C72" s="4" t="s">
        <v>217</v>
      </c>
      <c r="D72" s="67">
        <v>16531.310000000001</v>
      </c>
      <c r="E72" s="10">
        <f t="shared" si="5"/>
        <v>13776.091666666669</v>
      </c>
      <c r="F72" s="4" t="s">
        <v>47</v>
      </c>
      <c r="G72" s="4" t="s">
        <v>47</v>
      </c>
      <c r="H72" s="4" t="s">
        <v>11</v>
      </c>
      <c r="I72" s="82">
        <v>43525</v>
      </c>
    </row>
    <row r="73" spans="1:9" x14ac:dyDescent="0.3">
      <c r="A73" s="5" t="s">
        <v>218</v>
      </c>
      <c r="B73" s="5" t="s">
        <v>219</v>
      </c>
      <c r="C73" s="5" t="s">
        <v>220</v>
      </c>
      <c r="D73" s="3">
        <v>10000</v>
      </c>
      <c r="E73" s="10">
        <f t="shared" ref="E73:E88" si="6">D73/1.2</f>
        <v>8333.3333333333339</v>
      </c>
      <c r="F73" s="5" t="s">
        <v>38</v>
      </c>
      <c r="G73" s="5" t="s">
        <v>10</v>
      </c>
      <c r="H73" s="7" t="s">
        <v>384</v>
      </c>
      <c r="I73" s="82">
        <v>43556</v>
      </c>
    </row>
    <row r="74" spans="1:9" x14ac:dyDescent="0.3">
      <c r="A74" s="25" t="s">
        <v>221</v>
      </c>
      <c r="B74" s="25" t="s">
        <v>222</v>
      </c>
      <c r="C74" s="25" t="s">
        <v>223</v>
      </c>
      <c r="D74" s="10">
        <v>8500</v>
      </c>
      <c r="E74" s="10">
        <f t="shared" si="6"/>
        <v>7083.3333333333339</v>
      </c>
      <c r="F74" s="4" t="s">
        <v>224</v>
      </c>
      <c r="G74" s="4" t="s">
        <v>224</v>
      </c>
      <c r="H74" s="4" t="s">
        <v>48</v>
      </c>
      <c r="I74" s="82">
        <v>43556</v>
      </c>
    </row>
    <row r="75" spans="1:9" x14ac:dyDescent="0.3">
      <c r="A75" s="5" t="s">
        <v>225</v>
      </c>
      <c r="B75" s="4" t="s">
        <v>226</v>
      </c>
      <c r="C75" s="4" t="s">
        <v>227</v>
      </c>
      <c r="D75" s="3">
        <v>9000</v>
      </c>
      <c r="E75" s="10">
        <f t="shared" si="6"/>
        <v>7500</v>
      </c>
      <c r="F75" s="5" t="s">
        <v>63</v>
      </c>
      <c r="G75" s="5" t="s">
        <v>63</v>
      </c>
      <c r="H75" s="5" t="s">
        <v>16</v>
      </c>
      <c r="I75" s="82">
        <v>43556</v>
      </c>
    </row>
    <row r="76" spans="1:9" x14ac:dyDescent="0.3">
      <c r="A76" s="62"/>
      <c r="B76" s="5" t="s">
        <v>228</v>
      </c>
      <c r="C76" s="5" t="s">
        <v>229</v>
      </c>
      <c r="D76" s="3">
        <v>9000</v>
      </c>
      <c r="E76" s="10">
        <f t="shared" si="6"/>
        <v>7500</v>
      </c>
      <c r="F76" s="5" t="s">
        <v>10</v>
      </c>
      <c r="G76" s="5" t="s">
        <v>171</v>
      </c>
      <c r="H76" s="5" t="s">
        <v>48</v>
      </c>
      <c r="I76" s="82">
        <v>43556</v>
      </c>
    </row>
    <row r="77" spans="1:9" x14ac:dyDescent="0.3">
      <c r="A77" s="5" t="s">
        <v>230</v>
      </c>
      <c r="B77" s="5" t="s">
        <v>231</v>
      </c>
      <c r="C77" s="5" t="s">
        <v>232</v>
      </c>
      <c r="D77" s="3">
        <v>8000</v>
      </c>
      <c r="E77" s="10">
        <f t="shared" si="6"/>
        <v>6666.666666666667</v>
      </c>
      <c r="F77" s="5" t="s">
        <v>10</v>
      </c>
      <c r="G77" s="5" t="s">
        <v>38</v>
      </c>
      <c r="H77" s="5" t="s">
        <v>11</v>
      </c>
      <c r="I77" s="82">
        <v>43556</v>
      </c>
    </row>
    <row r="78" spans="1:9" x14ac:dyDescent="0.3">
      <c r="A78" s="5" t="s">
        <v>233</v>
      </c>
      <c r="B78" s="5" t="s">
        <v>234</v>
      </c>
      <c r="C78" s="5" t="s">
        <v>369</v>
      </c>
      <c r="D78" s="3">
        <v>11200</v>
      </c>
      <c r="E78" s="10">
        <f t="shared" si="6"/>
        <v>9333.3333333333339</v>
      </c>
      <c r="F78" s="5" t="s">
        <v>15</v>
      </c>
      <c r="G78" s="5" t="s">
        <v>15</v>
      </c>
      <c r="H78" s="5" t="s">
        <v>16</v>
      </c>
      <c r="I78" s="82">
        <v>43556</v>
      </c>
    </row>
    <row r="79" spans="1:9" x14ac:dyDescent="0.3">
      <c r="A79" s="62" t="s">
        <v>235</v>
      </c>
      <c r="B79" s="3" t="s">
        <v>236</v>
      </c>
      <c r="C79" s="3" t="s">
        <v>150</v>
      </c>
      <c r="D79" s="3">
        <v>5600</v>
      </c>
      <c r="E79" s="10">
        <f t="shared" si="6"/>
        <v>4666.666666666667</v>
      </c>
      <c r="F79" s="4" t="s">
        <v>37</v>
      </c>
      <c r="G79" s="4" t="s">
        <v>37</v>
      </c>
      <c r="H79" s="4" t="s">
        <v>16</v>
      </c>
      <c r="I79" s="82">
        <v>43556</v>
      </c>
    </row>
    <row r="80" spans="1:9" x14ac:dyDescent="0.3">
      <c r="A80" s="62" t="s">
        <v>237</v>
      </c>
      <c r="B80" s="5" t="s">
        <v>238</v>
      </c>
      <c r="C80" s="5" t="s">
        <v>239</v>
      </c>
      <c r="D80" s="3">
        <v>8000</v>
      </c>
      <c r="E80" s="10">
        <f t="shared" si="6"/>
        <v>6666.666666666667</v>
      </c>
      <c r="F80" s="5" t="s">
        <v>240</v>
      </c>
      <c r="G80" s="5" t="s">
        <v>241</v>
      </c>
      <c r="H80" s="5" t="s">
        <v>11</v>
      </c>
      <c r="I80" s="82">
        <v>43556</v>
      </c>
    </row>
    <row r="81" spans="1:9" x14ac:dyDescent="0.3">
      <c r="A81" s="3" t="s">
        <v>60</v>
      </c>
      <c r="B81" s="4" t="s">
        <v>242</v>
      </c>
      <c r="C81" s="4" t="s">
        <v>370</v>
      </c>
      <c r="D81" s="10">
        <v>11000</v>
      </c>
      <c r="E81" s="10">
        <f t="shared" si="6"/>
        <v>9166.6666666666679</v>
      </c>
      <c r="F81" s="4" t="s">
        <v>63</v>
      </c>
      <c r="G81" s="4" t="s">
        <v>63</v>
      </c>
      <c r="H81" s="4" t="s">
        <v>48</v>
      </c>
      <c r="I81" s="82">
        <v>43556</v>
      </c>
    </row>
    <row r="82" spans="1:9" x14ac:dyDescent="0.3">
      <c r="A82" s="14" t="s">
        <v>243</v>
      </c>
      <c r="B82" s="14" t="s">
        <v>244</v>
      </c>
      <c r="C82" s="14" t="s">
        <v>371</v>
      </c>
      <c r="D82" s="3">
        <v>7800</v>
      </c>
      <c r="E82" s="10">
        <f t="shared" si="6"/>
        <v>6500</v>
      </c>
      <c r="F82" s="4" t="s">
        <v>20</v>
      </c>
      <c r="G82" s="4" t="s">
        <v>20</v>
      </c>
      <c r="H82" s="4" t="s">
        <v>11</v>
      </c>
      <c r="I82" s="82">
        <v>43556</v>
      </c>
    </row>
    <row r="83" spans="1:9" x14ac:dyDescent="0.3">
      <c r="A83" s="5" t="s">
        <v>245</v>
      </c>
      <c r="B83" s="5" t="s">
        <v>246</v>
      </c>
      <c r="C83" s="5" t="s">
        <v>247</v>
      </c>
      <c r="D83" s="3">
        <v>7000</v>
      </c>
      <c r="E83" s="10">
        <f t="shared" si="6"/>
        <v>5833.3333333333339</v>
      </c>
      <c r="F83" s="5" t="s">
        <v>63</v>
      </c>
      <c r="G83" s="5" t="s">
        <v>63</v>
      </c>
      <c r="H83" s="5" t="s">
        <v>16</v>
      </c>
      <c r="I83" s="82">
        <v>43556</v>
      </c>
    </row>
    <row r="84" spans="1:9" x14ac:dyDescent="0.3">
      <c r="A84" s="5" t="s">
        <v>160</v>
      </c>
      <c r="B84" s="5" t="s">
        <v>248</v>
      </c>
      <c r="C84" s="5" t="s">
        <v>162</v>
      </c>
      <c r="D84" s="3">
        <v>16000</v>
      </c>
      <c r="E84" s="10">
        <f t="shared" si="6"/>
        <v>13333.333333333334</v>
      </c>
      <c r="F84" s="5" t="s">
        <v>47</v>
      </c>
      <c r="G84" s="5" t="s">
        <v>47</v>
      </c>
      <c r="H84" s="5" t="s">
        <v>16</v>
      </c>
      <c r="I84" s="82">
        <v>43556</v>
      </c>
    </row>
    <row r="85" spans="1:9" x14ac:dyDescent="0.3">
      <c r="A85" s="59" t="s">
        <v>249</v>
      </c>
      <c r="B85" s="21" t="s">
        <v>250</v>
      </c>
      <c r="C85" s="21" t="s">
        <v>251</v>
      </c>
      <c r="D85" s="3">
        <v>15000</v>
      </c>
      <c r="E85" s="10">
        <f t="shared" si="6"/>
        <v>12500</v>
      </c>
      <c r="F85" s="5" t="s">
        <v>15</v>
      </c>
      <c r="G85" s="5" t="s">
        <v>15</v>
      </c>
      <c r="H85" s="5" t="s">
        <v>16</v>
      </c>
      <c r="I85" s="82">
        <v>43556</v>
      </c>
    </row>
    <row r="86" spans="1:9" x14ac:dyDescent="0.3">
      <c r="A86" s="21" t="s">
        <v>135</v>
      </c>
      <c r="B86" s="21" t="s">
        <v>252</v>
      </c>
      <c r="C86" s="21" t="s">
        <v>59</v>
      </c>
      <c r="D86" s="3">
        <v>1700</v>
      </c>
      <c r="E86" s="10">
        <f t="shared" si="6"/>
        <v>1416.6666666666667</v>
      </c>
      <c r="F86" s="5" t="s">
        <v>10</v>
      </c>
      <c r="G86" s="5" t="s">
        <v>10</v>
      </c>
      <c r="H86" s="5" t="s">
        <v>11</v>
      </c>
      <c r="I86" s="82">
        <v>43556</v>
      </c>
    </row>
    <row r="87" spans="1:9" x14ac:dyDescent="0.3">
      <c r="A87" s="61" t="s">
        <v>253</v>
      </c>
      <c r="B87" s="25" t="s">
        <v>204</v>
      </c>
      <c r="C87" s="25" t="s">
        <v>254</v>
      </c>
      <c r="D87" s="3">
        <v>5000</v>
      </c>
      <c r="E87" s="10">
        <f t="shared" si="6"/>
        <v>4166.666666666667</v>
      </c>
      <c r="F87" s="5" t="s">
        <v>255</v>
      </c>
      <c r="G87" s="5" t="s">
        <v>37</v>
      </c>
      <c r="H87" s="5" t="s">
        <v>16</v>
      </c>
      <c r="I87" s="82">
        <v>43556</v>
      </c>
    </row>
    <row r="88" spans="1:9" x14ac:dyDescent="0.3">
      <c r="A88" s="5" t="s">
        <v>256</v>
      </c>
      <c r="B88" s="5" t="s">
        <v>257</v>
      </c>
      <c r="C88" s="5" t="s">
        <v>258</v>
      </c>
      <c r="D88" s="3">
        <v>9900</v>
      </c>
      <c r="E88" s="10">
        <f t="shared" si="6"/>
        <v>8250</v>
      </c>
      <c r="F88" s="5" t="s">
        <v>381</v>
      </c>
      <c r="G88" s="5" t="s">
        <v>354</v>
      </c>
      <c r="H88" s="5" t="s">
        <v>48</v>
      </c>
      <c r="I88" s="82">
        <v>43556</v>
      </c>
    </row>
    <row r="89" spans="1:9" x14ac:dyDescent="0.3">
      <c r="A89" s="4" t="s">
        <v>259</v>
      </c>
      <c r="B89" s="5" t="s">
        <v>260</v>
      </c>
      <c r="C89" s="5" t="s">
        <v>261</v>
      </c>
      <c r="D89" s="3">
        <v>10500</v>
      </c>
      <c r="E89" s="10">
        <f t="shared" ref="E89:E100" si="7">D89/1.2</f>
        <v>8750</v>
      </c>
      <c r="F89" s="5" t="s">
        <v>10</v>
      </c>
      <c r="G89" s="5" t="s">
        <v>10</v>
      </c>
      <c r="H89" s="5" t="s">
        <v>11</v>
      </c>
      <c r="I89" s="82">
        <v>43586</v>
      </c>
    </row>
    <row r="90" spans="1:9" x14ac:dyDescent="0.3">
      <c r="A90" s="21" t="s">
        <v>262</v>
      </c>
      <c r="B90" s="21" t="s">
        <v>263</v>
      </c>
      <c r="C90" s="21" t="s">
        <v>372</v>
      </c>
      <c r="D90" s="3">
        <v>16500</v>
      </c>
      <c r="E90" s="10">
        <f t="shared" si="7"/>
        <v>13750</v>
      </c>
      <c r="F90" s="5" t="s">
        <v>20</v>
      </c>
      <c r="G90" s="5" t="s">
        <v>63</v>
      </c>
      <c r="H90" s="5" t="s">
        <v>48</v>
      </c>
      <c r="I90" s="82">
        <v>43586</v>
      </c>
    </row>
    <row r="91" spans="1:9" x14ac:dyDescent="0.3">
      <c r="A91" s="60" t="s">
        <v>264</v>
      </c>
      <c r="B91" s="9" t="s">
        <v>265</v>
      </c>
      <c r="C91" s="9" t="s">
        <v>266</v>
      </c>
      <c r="D91" s="65">
        <v>7500</v>
      </c>
      <c r="E91" s="10">
        <f t="shared" si="7"/>
        <v>6250</v>
      </c>
      <c r="F91" s="4" t="s">
        <v>37</v>
      </c>
      <c r="G91" s="4" t="s">
        <v>37</v>
      </c>
      <c r="H91" s="4" t="s">
        <v>11</v>
      </c>
      <c r="I91" s="82">
        <v>43586</v>
      </c>
    </row>
    <row r="92" spans="1:9" x14ac:dyDescent="0.3">
      <c r="A92" s="4" t="s">
        <v>215</v>
      </c>
      <c r="B92" s="5" t="s">
        <v>267</v>
      </c>
      <c r="C92" s="5" t="s">
        <v>217</v>
      </c>
      <c r="D92" s="3">
        <v>12600</v>
      </c>
      <c r="E92" s="10">
        <f t="shared" si="7"/>
        <v>10500</v>
      </c>
      <c r="F92" s="5" t="s">
        <v>47</v>
      </c>
      <c r="G92" s="5" t="s">
        <v>38</v>
      </c>
      <c r="H92" s="5" t="s">
        <v>11</v>
      </c>
      <c r="I92" s="82">
        <v>43586</v>
      </c>
    </row>
    <row r="93" spans="1:9" x14ac:dyDescent="0.3">
      <c r="A93" s="21" t="s">
        <v>268</v>
      </c>
      <c r="B93" s="21" t="s">
        <v>204</v>
      </c>
      <c r="C93" s="21" t="s">
        <v>150</v>
      </c>
      <c r="D93" s="3">
        <v>5000</v>
      </c>
      <c r="E93" s="10">
        <f t="shared" si="7"/>
        <v>4166.666666666667</v>
      </c>
      <c r="F93" s="5" t="s">
        <v>37</v>
      </c>
      <c r="G93" s="5" t="s">
        <v>37</v>
      </c>
      <c r="H93" s="5" t="s">
        <v>16</v>
      </c>
      <c r="I93" s="82">
        <v>43586</v>
      </c>
    </row>
    <row r="94" spans="1:9" x14ac:dyDescent="0.3">
      <c r="A94" s="21" t="s">
        <v>269</v>
      </c>
      <c r="B94" s="21" t="s">
        <v>270</v>
      </c>
      <c r="C94" s="21" t="s">
        <v>271</v>
      </c>
      <c r="D94" s="3">
        <v>8600</v>
      </c>
      <c r="E94" s="10">
        <f t="shared" si="7"/>
        <v>7166.666666666667</v>
      </c>
      <c r="F94" s="5" t="s">
        <v>20</v>
      </c>
      <c r="G94" s="5" t="s">
        <v>171</v>
      </c>
      <c r="H94" s="5" t="s">
        <v>16</v>
      </c>
      <c r="I94" s="82">
        <v>43586</v>
      </c>
    </row>
    <row r="95" spans="1:9" x14ac:dyDescent="0.3">
      <c r="A95" s="14" t="s">
        <v>272</v>
      </c>
      <c r="B95" s="21" t="s">
        <v>273</v>
      </c>
      <c r="C95" s="14" t="s">
        <v>150</v>
      </c>
      <c r="D95" s="3">
        <v>5000</v>
      </c>
      <c r="E95" s="10">
        <f t="shared" si="7"/>
        <v>4166.666666666667</v>
      </c>
      <c r="F95" s="5" t="s">
        <v>37</v>
      </c>
      <c r="G95" s="5" t="s">
        <v>37</v>
      </c>
      <c r="H95" s="4" t="s">
        <v>16</v>
      </c>
      <c r="I95" s="82">
        <v>43586</v>
      </c>
    </row>
    <row r="96" spans="1:9" x14ac:dyDescent="0.3">
      <c r="A96" s="14" t="s">
        <v>274</v>
      </c>
      <c r="B96" s="21" t="s">
        <v>275</v>
      </c>
      <c r="C96" s="14" t="s">
        <v>276</v>
      </c>
      <c r="D96" s="3">
        <v>11400</v>
      </c>
      <c r="E96" s="10">
        <f t="shared" si="7"/>
        <v>9500</v>
      </c>
      <c r="F96" s="5" t="s">
        <v>20</v>
      </c>
      <c r="G96" s="5" t="s">
        <v>10</v>
      </c>
      <c r="H96" s="4" t="s">
        <v>16</v>
      </c>
      <c r="I96" s="82">
        <v>43586</v>
      </c>
    </row>
    <row r="97" spans="1:9" x14ac:dyDescent="0.3">
      <c r="A97" s="14" t="s">
        <v>277</v>
      </c>
      <c r="B97" s="21" t="s">
        <v>61</v>
      </c>
      <c r="C97" s="14" t="s">
        <v>278</v>
      </c>
      <c r="D97" s="3">
        <v>4400</v>
      </c>
      <c r="E97" s="10">
        <f t="shared" si="7"/>
        <v>3666.666666666667</v>
      </c>
      <c r="F97" s="5" t="s">
        <v>10</v>
      </c>
      <c r="G97" s="5" t="s">
        <v>64</v>
      </c>
      <c r="H97" s="4" t="s">
        <v>48</v>
      </c>
      <c r="I97" s="82">
        <v>43586</v>
      </c>
    </row>
    <row r="98" spans="1:9" x14ac:dyDescent="0.3">
      <c r="A98" s="21" t="s">
        <v>279</v>
      </c>
      <c r="B98" s="21" t="s">
        <v>280</v>
      </c>
      <c r="C98" s="21" t="s">
        <v>373</v>
      </c>
      <c r="D98" s="3">
        <v>9800</v>
      </c>
      <c r="E98" s="10">
        <f t="shared" si="7"/>
        <v>8166.666666666667</v>
      </c>
      <c r="F98" s="5" t="s">
        <v>20</v>
      </c>
      <c r="G98" s="5" t="s">
        <v>20</v>
      </c>
      <c r="H98" s="4" t="s">
        <v>16</v>
      </c>
      <c r="I98" s="82">
        <v>43586</v>
      </c>
    </row>
    <row r="99" spans="1:9" x14ac:dyDescent="0.3">
      <c r="A99" s="21" t="s">
        <v>281</v>
      </c>
      <c r="B99" s="21" t="s">
        <v>282</v>
      </c>
      <c r="C99" s="21" t="s">
        <v>283</v>
      </c>
      <c r="D99" s="3">
        <v>4000</v>
      </c>
      <c r="E99" s="10">
        <f t="shared" si="7"/>
        <v>3333.3333333333335</v>
      </c>
      <c r="F99" s="5" t="s">
        <v>63</v>
      </c>
      <c r="G99" s="5" t="s">
        <v>63</v>
      </c>
      <c r="H99" s="4" t="s">
        <v>16</v>
      </c>
      <c r="I99" s="82">
        <v>43586</v>
      </c>
    </row>
    <row r="100" spans="1:9" x14ac:dyDescent="0.3">
      <c r="A100" s="14" t="s">
        <v>284</v>
      </c>
      <c r="B100" s="14" t="s">
        <v>285</v>
      </c>
      <c r="C100" s="14" t="s">
        <v>286</v>
      </c>
      <c r="D100" s="22">
        <v>11000</v>
      </c>
      <c r="E100" s="22">
        <f t="shared" si="7"/>
        <v>9166.6666666666679</v>
      </c>
      <c r="F100" s="17" t="s">
        <v>20</v>
      </c>
      <c r="G100" s="17" t="s">
        <v>47</v>
      </c>
      <c r="H100" s="17" t="s">
        <v>16</v>
      </c>
      <c r="I100" s="82">
        <v>43586</v>
      </c>
    </row>
    <row r="101" spans="1:9" x14ac:dyDescent="0.3">
      <c r="A101" s="14" t="s">
        <v>287</v>
      </c>
      <c r="B101" s="21" t="s">
        <v>288</v>
      </c>
      <c r="C101" s="14" t="s">
        <v>289</v>
      </c>
      <c r="D101" s="22">
        <v>9000</v>
      </c>
      <c r="E101" s="10">
        <f t="shared" ref="E101:E114" si="8">D101/1.2</f>
        <v>7500</v>
      </c>
      <c r="F101" s="4" t="s">
        <v>37</v>
      </c>
      <c r="G101" s="4" t="s">
        <v>37</v>
      </c>
      <c r="H101" s="57" t="s">
        <v>11</v>
      </c>
      <c r="I101" s="82">
        <v>43617</v>
      </c>
    </row>
    <row r="102" spans="1:9" x14ac:dyDescent="0.3">
      <c r="A102" s="4" t="s">
        <v>290</v>
      </c>
      <c r="B102" s="4" t="s">
        <v>291</v>
      </c>
      <c r="C102" s="4" t="s">
        <v>374</v>
      </c>
      <c r="D102" s="3">
        <v>8000</v>
      </c>
      <c r="E102" s="10">
        <f t="shared" si="8"/>
        <v>6666.666666666667</v>
      </c>
      <c r="F102" s="5" t="s">
        <v>10</v>
      </c>
      <c r="G102" s="5" t="s">
        <v>10</v>
      </c>
      <c r="H102" s="5" t="s">
        <v>11</v>
      </c>
      <c r="I102" s="82">
        <v>43617</v>
      </c>
    </row>
    <row r="103" spans="1:9" x14ac:dyDescent="0.3">
      <c r="A103" s="4" t="s">
        <v>292</v>
      </c>
      <c r="B103" s="4" t="s">
        <v>293</v>
      </c>
      <c r="C103" s="4" t="s">
        <v>375</v>
      </c>
      <c r="D103" s="3">
        <v>12000</v>
      </c>
      <c r="E103" s="10">
        <f t="shared" si="8"/>
        <v>10000</v>
      </c>
      <c r="F103" s="4" t="s">
        <v>63</v>
      </c>
      <c r="G103" s="4" t="s">
        <v>63</v>
      </c>
      <c r="H103" s="5" t="s">
        <v>11</v>
      </c>
      <c r="I103" s="82">
        <v>43617</v>
      </c>
    </row>
    <row r="104" spans="1:9" x14ac:dyDescent="0.3">
      <c r="A104" s="4" t="s">
        <v>294</v>
      </c>
      <c r="B104" s="68" t="s">
        <v>295</v>
      </c>
      <c r="C104" s="69" t="s">
        <v>376</v>
      </c>
      <c r="D104" s="3">
        <v>8000</v>
      </c>
      <c r="E104" s="10">
        <f t="shared" si="8"/>
        <v>6666.666666666667</v>
      </c>
      <c r="F104" s="5" t="s">
        <v>63</v>
      </c>
      <c r="G104" s="5" t="s">
        <v>171</v>
      </c>
      <c r="H104" s="5" t="s">
        <v>16</v>
      </c>
      <c r="I104" s="82">
        <v>43617</v>
      </c>
    </row>
    <row r="105" spans="1:9" x14ac:dyDescent="0.3">
      <c r="A105" s="4" t="s">
        <v>296</v>
      </c>
      <c r="B105" s="17" t="s">
        <v>297</v>
      </c>
      <c r="C105" s="17" t="s">
        <v>298</v>
      </c>
      <c r="D105" s="22">
        <v>25000</v>
      </c>
      <c r="E105" s="22">
        <f t="shared" si="8"/>
        <v>20833.333333333336</v>
      </c>
      <c r="F105" s="17" t="s">
        <v>47</v>
      </c>
      <c r="G105" s="17" t="s">
        <v>10</v>
      </c>
      <c r="H105" s="17" t="s">
        <v>48</v>
      </c>
      <c r="I105" s="82">
        <v>43617</v>
      </c>
    </row>
    <row r="106" spans="1:9" x14ac:dyDescent="0.3">
      <c r="A106" s="4" t="s">
        <v>299</v>
      </c>
      <c r="B106" s="68" t="s">
        <v>300</v>
      </c>
      <c r="C106" s="69" t="s">
        <v>301</v>
      </c>
      <c r="D106" s="3">
        <v>9800</v>
      </c>
      <c r="E106" s="10">
        <f t="shared" si="8"/>
        <v>8166.666666666667</v>
      </c>
      <c r="F106" s="4" t="s">
        <v>20</v>
      </c>
      <c r="G106" s="4" t="s">
        <v>302</v>
      </c>
      <c r="H106" s="17" t="s">
        <v>11</v>
      </c>
      <c r="I106" s="82">
        <v>43617</v>
      </c>
    </row>
    <row r="107" spans="1:9" x14ac:dyDescent="0.3">
      <c r="A107" s="4" t="s">
        <v>303</v>
      </c>
      <c r="B107" s="4" t="s">
        <v>304</v>
      </c>
      <c r="C107" s="4" t="s">
        <v>305</v>
      </c>
      <c r="D107" s="3">
        <v>8500</v>
      </c>
      <c r="E107" s="10">
        <f t="shared" si="8"/>
        <v>7083.3333333333339</v>
      </c>
      <c r="F107" s="17" t="s">
        <v>38</v>
      </c>
      <c r="G107" s="70" t="s">
        <v>38</v>
      </c>
      <c r="H107" s="5" t="s">
        <v>48</v>
      </c>
      <c r="I107" s="82">
        <v>43617</v>
      </c>
    </row>
    <row r="108" spans="1:9" x14ac:dyDescent="0.3">
      <c r="A108" s="4" t="s">
        <v>306</v>
      </c>
      <c r="B108" s="5" t="s">
        <v>307</v>
      </c>
      <c r="C108" s="5" t="s">
        <v>150</v>
      </c>
      <c r="D108" s="3">
        <v>5500</v>
      </c>
      <c r="E108" s="10">
        <f t="shared" si="8"/>
        <v>4583.3333333333339</v>
      </c>
      <c r="F108" s="5" t="s">
        <v>10</v>
      </c>
      <c r="G108" s="5" t="s">
        <v>10</v>
      </c>
      <c r="H108" s="5" t="s">
        <v>16</v>
      </c>
      <c r="I108" s="82">
        <v>43617</v>
      </c>
    </row>
    <row r="109" spans="1:9" x14ac:dyDescent="0.3">
      <c r="A109" s="4" t="s">
        <v>308</v>
      </c>
      <c r="B109" s="5" t="s">
        <v>309</v>
      </c>
      <c r="C109" s="71" t="s">
        <v>310</v>
      </c>
      <c r="D109" s="3">
        <v>11500</v>
      </c>
      <c r="E109" s="22">
        <f t="shared" si="8"/>
        <v>9583.3333333333339</v>
      </c>
      <c r="F109" s="17" t="s">
        <v>15</v>
      </c>
      <c r="G109" s="70" t="s">
        <v>15</v>
      </c>
      <c r="H109" s="5" t="s">
        <v>16</v>
      </c>
      <c r="I109" s="82">
        <v>43617</v>
      </c>
    </row>
    <row r="110" spans="1:9" x14ac:dyDescent="0.3">
      <c r="A110" s="14" t="s">
        <v>311</v>
      </c>
      <c r="B110" s="21" t="s">
        <v>312</v>
      </c>
      <c r="C110" s="21" t="s">
        <v>150</v>
      </c>
      <c r="D110" s="72">
        <v>6640</v>
      </c>
      <c r="E110" s="72">
        <f t="shared" si="8"/>
        <v>5533.3333333333339</v>
      </c>
      <c r="F110" s="17" t="s">
        <v>37</v>
      </c>
      <c r="G110" s="4" t="s">
        <v>10</v>
      </c>
      <c r="H110" s="5" t="s">
        <v>16</v>
      </c>
      <c r="I110" s="82">
        <v>43617</v>
      </c>
    </row>
    <row r="111" spans="1:9" x14ac:dyDescent="0.3">
      <c r="A111" s="21" t="s">
        <v>313</v>
      </c>
      <c r="B111" s="21" t="s">
        <v>314</v>
      </c>
      <c r="C111" s="21" t="s">
        <v>315</v>
      </c>
      <c r="D111" s="72">
        <v>10500</v>
      </c>
      <c r="E111" s="72">
        <f t="shared" si="8"/>
        <v>8750</v>
      </c>
      <c r="F111" s="17" t="s">
        <v>15</v>
      </c>
      <c r="G111" s="4" t="s">
        <v>37</v>
      </c>
      <c r="H111" s="5" t="s">
        <v>16</v>
      </c>
      <c r="I111" s="82">
        <v>43617</v>
      </c>
    </row>
    <row r="112" spans="1:9" x14ac:dyDescent="0.3">
      <c r="A112" s="21" t="s">
        <v>218</v>
      </c>
      <c r="B112" s="21" t="s">
        <v>316</v>
      </c>
      <c r="C112" s="21" t="s">
        <v>317</v>
      </c>
      <c r="D112" s="72">
        <v>10000</v>
      </c>
      <c r="E112" s="72">
        <f t="shared" si="8"/>
        <v>8333.3333333333339</v>
      </c>
      <c r="F112" s="17" t="s">
        <v>38</v>
      </c>
      <c r="G112" s="4" t="s">
        <v>15</v>
      </c>
      <c r="H112" s="5" t="s">
        <v>11</v>
      </c>
      <c r="I112" s="82">
        <v>43617</v>
      </c>
    </row>
    <row r="113" spans="1:9" ht="15.6" x14ac:dyDescent="0.3">
      <c r="A113" s="73" t="s">
        <v>318</v>
      </c>
      <c r="B113" s="73" t="s">
        <v>319</v>
      </c>
      <c r="C113" s="74" t="s">
        <v>320</v>
      </c>
      <c r="D113" s="72">
        <v>10000</v>
      </c>
      <c r="E113" s="72">
        <f t="shared" si="8"/>
        <v>8333.3333333333339</v>
      </c>
      <c r="F113" s="17" t="s">
        <v>38</v>
      </c>
      <c r="G113" s="4" t="s">
        <v>38</v>
      </c>
      <c r="H113" s="5" t="s">
        <v>16</v>
      </c>
      <c r="I113" s="82">
        <v>43617</v>
      </c>
    </row>
    <row r="114" spans="1:9" x14ac:dyDescent="0.3">
      <c r="A114" s="4" t="s">
        <v>306</v>
      </c>
      <c r="B114" s="5" t="s">
        <v>321</v>
      </c>
      <c r="C114" s="5" t="s">
        <v>150</v>
      </c>
      <c r="D114" s="3">
        <v>5850</v>
      </c>
      <c r="E114" s="72">
        <f t="shared" si="8"/>
        <v>4875</v>
      </c>
      <c r="F114" s="5" t="s">
        <v>10</v>
      </c>
      <c r="G114" s="5" t="s">
        <v>10</v>
      </c>
      <c r="H114" s="5" t="s">
        <v>16</v>
      </c>
      <c r="I114" s="82">
        <v>43617</v>
      </c>
    </row>
    <row r="115" spans="1:9" x14ac:dyDescent="0.3">
      <c r="A115" s="4" t="s">
        <v>322</v>
      </c>
      <c r="B115" s="4" t="s">
        <v>323</v>
      </c>
      <c r="C115" s="4" t="s">
        <v>324</v>
      </c>
      <c r="D115" s="3">
        <v>12600</v>
      </c>
      <c r="E115" s="10">
        <f t="shared" ref="E115:E124" si="9">D115/1.2</f>
        <v>10500</v>
      </c>
      <c r="F115" s="5" t="s">
        <v>255</v>
      </c>
      <c r="G115" s="5" t="s">
        <v>255</v>
      </c>
      <c r="H115" s="5" t="s">
        <v>16</v>
      </c>
      <c r="I115" s="82">
        <v>43647</v>
      </c>
    </row>
    <row r="116" spans="1:9" x14ac:dyDescent="0.3">
      <c r="A116" s="75" t="s">
        <v>325</v>
      </c>
      <c r="B116" s="76" t="s">
        <v>326</v>
      </c>
      <c r="C116" s="77" t="s">
        <v>327</v>
      </c>
      <c r="D116" s="78">
        <v>12000</v>
      </c>
      <c r="E116" s="10">
        <f t="shared" si="9"/>
        <v>10000</v>
      </c>
      <c r="F116" s="17" t="s">
        <v>20</v>
      </c>
      <c r="G116" s="70" t="s">
        <v>20</v>
      </c>
      <c r="H116" s="17" t="s">
        <v>48</v>
      </c>
      <c r="I116" s="82">
        <v>43647</v>
      </c>
    </row>
    <row r="117" spans="1:9" x14ac:dyDescent="0.3">
      <c r="A117" s="21" t="s">
        <v>328</v>
      </c>
      <c r="B117" s="21" t="s">
        <v>329</v>
      </c>
      <c r="C117" s="21" t="s">
        <v>377</v>
      </c>
      <c r="D117" s="3">
        <v>9000</v>
      </c>
      <c r="E117" s="10">
        <f t="shared" si="9"/>
        <v>7500</v>
      </c>
      <c r="F117" s="5" t="s">
        <v>15</v>
      </c>
      <c r="G117" s="5" t="s">
        <v>15</v>
      </c>
      <c r="H117" s="5" t="s">
        <v>48</v>
      </c>
      <c r="I117" s="82">
        <v>43647</v>
      </c>
    </row>
    <row r="118" spans="1:9" x14ac:dyDescent="0.3">
      <c r="A118" s="79" t="s">
        <v>330</v>
      </c>
      <c r="B118" s="42" t="s">
        <v>331</v>
      </c>
      <c r="C118" s="42" t="s">
        <v>332</v>
      </c>
      <c r="D118" s="3">
        <v>15750</v>
      </c>
      <c r="E118" s="10">
        <f t="shared" si="9"/>
        <v>13125</v>
      </c>
      <c r="F118" s="5" t="s">
        <v>355</v>
      </c>
      <c r="G118" s="4" t="s">
        <v>356</v>
      </c>
      <c r="H118" s="4" t="s">
        <v>48</v>
      </c>
      <c r="I118" s="82">
        <v>43647</v>
      </c>
    </row>
    <row r="119" spans="1:9" x14ac:dyDescent="0.3">
      <c r="A119" s="4" t="s">
        <v>333</v>
      </c>
      <c r="B119" s="5" t="s">
        <v>334</v>
      </c>
      <c r="C119" s="5" t="s">
        <v>150</v>
      </c>
      <c r="D119" s="3">
        <v>8000</v>
      </c>
      <c r="E119" s="10">
        <f t="shared" si="9"/>
        <v>6666.666666666667</v>
      </c>
      <c r="F119" s="5" t="s">
        <v>10</v>
      </c>
      <c r="G119" s="5" t="s">
        <v>10</v>
      </c>
      <c r="H119" s="4" t="s">
        <v>16</v>
      </c>
      <c r="I119" s="82">
        <v>43647</v>
      </c>
    </row>
    <row r="120" spans="1:9" x14ac:dyDescent="0.3">
      <c r="A120" s="21" t="s">
        <v>335</v>
      </c>
      <c r="B120" s="21" t="s">
        <v>336</v>
      </c>
      <c r="C120" s="29" t="s">
        <v>378</v>
      </c>
      <c r="D120" s="3">
        <v>9000</v>
      </c>
      <c r="E120" s="10">
        <f t="shared" si="9"/>
        <v>7500</v>
      </c>
      <c r="F120" s="5" t="s">
        <v>47</v>
      </c>
      <c r="G120" s="5" t="s">
        <v>171</v>
      </c>
      <c r="H120" s="5" t="s">
        <v>16</v>
      </c>
      <c r="I120" s="82">
        <v>43647</v>
      </c>
    </row>
    <row r="121" spans="1:9" x14ac:dyDescent="0.3">
      <c r="A121" s="21" t="s">
        <v>337</v>
      </c>
      <c r="B121" s="21" t="s">
        <v>338</v>
      </c>
      <c r="C121" s="21" t="s">
        <v>339</v>
      </c>
      <c r="D121" s="3">
        <v>7600</v>
      </c>
      <c r="E121" s="10">
        <f t="shared" si="9"/>
        <v>6333.3333333333339</v>
      </c>
      <c r="F121" s="5" t="s">
        <v>15</v>
      </c>
      <c r="G121" s="5" t="s">
        <v>15</v>
      </c>
      <c r="H121" s="5" t="s">
        <v>48</v>
      </c>
      <c r="I121" s="82">
        <v>43647</v>
      </c>
    </row>
    <row r="122" spans="1:9" x14ac:dyDescent="0.3">
      <c r="A122" s="4" t="s">
        <v>340</v>
      </c>
      <c r="B122" s="5" t="s">
        <v>341</v>
      </c>
      <c r="C122" s="5" t="s">
        <v>342</v>
      </c>
      <c r="D122" s="3">
        <v>5500</v>
      </c>
      <c r="E122" s="10">
        <f t="shared" si="9"/>
        <v>4583.3333333333339</v>
      </c>
      <c r="F122" s="5" t="s">
        <v>171</v>
      </c>
      <c r="G122" s="5" t="s">
        <v>171</v>
      </c>
      <c r="H122" s="5" t="s">
        <v>48</v>
      </c>
      <c r="I122" s="82">
        <v>43647</v>
      </c>
    </row>
    <row r="123" spans="1:9" x14ac:dyDescent="0.3">
      <c r="A123" s="21" t="s">
        <v>343</v>
      </c>
      <c r="B123" s="21" t="s">
        <v>344</v>
      </c>
      <c r="C123" s="29" t="s">
        <v>162</v>
      </c>
      <c r="D123" s="3">
        <v>9000</v>
      </c>
      <c r="E123" s="10">
        <f t="shared" si="9"/>
        <v>7500</v>
      </c>
      <c r="F123" s="5" t="s">
        <v>47</v>
      </c>
      <c r="G123" s="5" t="s">
        <v>47</v>
      </c>
      <c r="H123" s="5" t="s">
        <v>16</v>
      </c>
      <c r="I123" s="82">
        <v>43647</v>
      </c>
    </row>
    <row r="124" spans="1:9" x14ac:dyDescent="0.3">
      <c r="A124" s="21" t="s">
        <v>345</v>
      </c>
      <c r="B124" s="21" t="s">
        <v>346</v>
      </c>
      <c r="C124" s="29" t="s">
        <v>147</v>
      </c>
      <c r="D124" s="3">
        <v>5000</v>
      </c>
      <c r="E124" s="10">
        <f t="shared" si="9"/>
        <v>4166.666666666667</v>
      </c>
      <c r="F124" s="5" t="s">
        <v>47</v>
      </c>
      <c r="G124" s="5" t="s">
        <v>47</v>
      </c>
      <c r="H124" s="5" t="s">
        <v>16</v>
      </c>
      <c r="I124" s="82">
        <v>43647</v>
      </c>
    </row>
    <row r="125" spans="1:9" x14ac:dyDescent="0.3">
      <c r="A125" s="17" t="s">
        <v>347</v>
      </c>
      <c r="B125" s="17" t="s">
        <v>348</v>
      </c>
      <c r="C125" s="17" t="s">
        <v>349</v>
      </c>
      <c r="D125" s="22">
        <v>10800</v>
      </c>
      <c r="E125" s="10">
        <f>D125/1.2</f>
        <v>9000</v>
      </c>
      <c r="F125" s="17" t="s">
        <v>350</v>
      </c>
      <c r="G125" s="17" t="s">
        <v>15</v>
      </c>
      <c r="H125" s="17" t="s">
        <v>11</v>
      </c>
      <c r="I125" s="82">
        <v>43678</v>
      </c>
    </row>
    <row r="126" spans="1:9" x14ac:dyDescent="0.3">
      <c r="A126" s="5" t="s">
        <v>351</v>
      </c>
      <c r="B126" s="5" t="s">
        <v>352</v>
      </c>
      <c r="C126" s="5" t="s">
        <v>379</v>
      </c>
      <c r="D126" s="3">
        <v>24700</v>
      </c>
      <c r="E126" s="10">
        <f>D126/1.2</f>
        <v>20583.333333333336</v>
      </c>
      <c r="F126" s="5" t="s">
        <v>10</v>
      </c>
      <c r="G126" s="5" t="s">
        <v>10</v>
      </c>
      <c r="H126" s="5" t="s">
        <v>48</v>
      </c>
      <c r="I126" s="82">
        <v>43709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5"/>
  <sheetViews>
    <sheetView workbookViewId="0">
      <selection activeCell="F22" sqref="F22"/>
    </sheetView>
  </sheetViews>
  <sheetFormatPr baseColWidth="10" defaultRowHeight="14.4" x14ac:dyDescent="0.3"/>
  <sheetData>
    <row r="1" spans="1:1" x14ac:dyDescent="0.3">
      <c r="A1" s="4" t="s">
        <v>9</v>
      </c>
    </row>
    <row r="2" spans="1:1" x14ac:dyDescent="0.3">
      <c r="A2" s="4" t="s">
        <v>14</v>
      </c>
    </row>
    <row r="3" spans="1:1" x14ac:dyDescent="0.3">
      <c r="A3" s="4" t="s">
        <v>19</v>
      </c>
    </row>
    <row r="4" spans="1:1" x14ac:dyDescent="0.3">
      <c r="A4" s="9" t="s">
        <v>23</v>
      </c>
    </row>
    <row r="5" spans="1:1" x14ac:dyDescent="0.3">
      <c r="A5" s="4" t="s">
        <v>26</v>
      </c>
    </row>
    <row r="6" spans="1:1" x14ac:dyDescent="0.3">
      <c r="A6" s="5" t="s">
        <v>29</v>
      </c>
    </row>
    <row r="7" spans="1:1" x14ac:dyDescent="0.3">
      <c r="A7" s="5" t="s">
        <v>33</v>
      </c>
    </row>
    <row r="8" spans="1:1" x14ac:dyDescent="0.3">
      <c r="A8" s="12" t="s">
        <v>36</v>
      </c>
    </row>
    <row r="9" spans="1:1" x14ac:dyDescent="0.3">
      <c r="A9" s="14" t="s">
        <v>41</v>
      </c>
    </row>
    <row r="10" spans="1:1" x14ac:dyDescent="0.3">
      <c r="A10" s="12" t="s">
        <v>44</v>
      </c>
    </row>
    <row r="11" spans="1:1" x14ac:dyDescent="0.3">
      <c r="A11" s="9" t="s">
        <v>46</v>
      </c>
    </row>
    <row r="12" spans="1:1" x14ac:dyDescent="0.3">
      <c r="A12" s="19" t="s">
        <v>51</v>
      </c>
    </row>
    <row r="13" spans="1:1" x14ac:dyDescent="0.3">
      <c r="A13" s="5" t="s">
        <v>359</v>
      </c>
    </row>
    <row r="14" spans="1:1" x14ac:dyDescent="0.3">
      <c r="A14" s="7" t="s">
        <v>56</v>
      </c>
    </row>
    <row r="15" spans="1:1" x14ac:dyDescent="0.3">
      <c r="A15" s="15" t="s">
        <v>59</v>
      </c>
    </row>
    <row r="16" spans="1:1" x14ac:dyDescent="0.3">
      <c r="A16" s="15" t="s">
        <v>62</v>
      </c>
    </row>
    <row r="17" spans="1:1" x14ac:dyDescent="0.3">
      <c r="A17" s="5" t="s">
        <v>67</v>
      </c>
    </row>
    <row r="18" spans="1:1" x14ac:dyDescent="0.3">
      <c r="A18" s="15" t="s">
        <v>36</v>
      </c>
    </row>
    <row r="19" spans="1:1" x14ac:dyDescent="0.3">
      <c r="A19" s="21" t="s">
        <v>72</v>
      </c>
    </row>
    <row r="20" spans="1:1" x14ac:dyDescent="0.3">
      <c r="A20" s="17" t="s">
        <v>76</v>
      </c>
    </row>
    <row r="21" spans="1:1" x14ac:dyDescent="0.3">
      <c r="A21" s="14" t="s">
        <v>360</v>
      </c>
    </row>
    <row r="22" spans="1:1" x14ac:dyDescent="0.3">
      <c r="A22" s="25" t="s">
        <v>81</v>
      </c>
    </row>
    <row r="23" spans="1:1" x14ac:dyDescent="0.3">
      <c r="A23" s="28" t="s">
        <v>84</v>
      </c>
    </row>
    <row r="24" spans="1:1" x14ac:dyDescent="0.3">
      <c r="A24" s="29" t="s">
        <v>87</v>
      </c>
    </row>
    <row r="25" spans="1:1" x14ac:dyDescent="0.3">
      <c r="A25" s="21" t="s">
        <v>90</v>
      </c>
    </row>
    <row r="26" spans="1:1" x14ac:dyDescent="0.3">
      <c r="A26" s="4" t="s">
        <v>361</v>
      </c>
    </row>
    <row r="27" spans="1:1" x14ac:dyDescent="0.3">
      <c r="A27" s="9" t="s">
        <v>96</v>
      </c>
    </row>
    <row r="28" spans="1:1" x14ac:dyDescent="0.3">
      <c r="A28" s="29" t="s">
        <v>99</v>
      </c>
    </row>
    <row r="29" spans="1:1" x14ac:dyDescent="0.3">
      <c r="A29" s="4" t="s">
        <v>363</v>
      </c>
    </row>
    <row r="30" spans="1:1" x14ac:dyDescent="0.3">
      <c r="A30" s="25" t="s">
        <v>362</v>
      </c>
    </row>
    <row r="31" spans="1:1" x14ac:dyDescent="0.3">
      <c r="A31" s="19" t="s">
        <v>109</v>
      </c>
    </row>
    <row r="32" spans="1:1" x14ac:dyDescent="0.3">
      <c r="A32" s="21" t="s">
        <v>112</v>
      </c>
    </row>
    <row r="33" spans="1:1" x14ac:dyDescent="0.3">
      <c r="A33" s="4" t="s">
        <v>115</v>
      </c>
    </row>
    <row r="34" spans="1:1" x14ac:dyDescent="0.3">
      <c r="A34" s="4" t="s">
        <v>118</v>
      </c>
    </row>
    <row r="35" spans="1:1" x14ac:dyDescent="0.3">
      <c r="A35" s="15" t="s">
        <v>121</v>
      </c>
    </row>
    <row r="36" spans="1:1" x14ac:dyDescent="0.3">
      <c r="A36" s="9" t="s">
        <v>364</v>
      </c>
    </row>
    <row r="37" spans="1:1" x14ac:dyDescent="0.3">
      <c r="A37" s="4" t="s">
        <v>126</v>
      </c>
    </row>
    <row r="38" spans="1:1" x14ac:dyDescent="0.3">
      <c r="A38" s="39" t="s">
        <v>365</v>
      </c>
    </row>
    <row r="39" spans="1:1" x14ac:dyDescent="0.3">
      <c r="A39" s="29" t="s">
        <v>131</v>
      </c>
    </row>
    <row r="40" spans="1:1" x14ac:dyDescent="0.3">
      <c r="A40" s="21" t="s">
        <v>134</v>
      </c>
    </row>
    <row r="41" spans="1:1" x14ac:dyDescent="0.3">
      <c r="A41" s="42" t="s">
        <v>59</v>
      </c>
    </row>
    <row r="42" spans="1:1" x14ac:dyDescent="0.3">
      <c r="A42" s="14" t="s">
        <v>139</v>
      </c>
    </row>
    <row r="43" spans="1:1" x14ac:dyDescent="0.3">
      <c r="A43" s="48" t="s">
        <v>142</v>
      </c>
    </row>
    <row r="44" spans="1:1" x14ac:dyDescent="0.3">
      <c r="A44" s="48" t="s">
        <v>366</v>
      </c>
    </row>
    <row r="45" spans="1:1" x14ac:dyDescent="0.3">
      <c r="A45" s="48" t="s">
        <v>147</v>
      </c>
    </row>
    <row r="46" spans="1:1" x14ac:dyDescent="0.3">
      <c r="A46" s="54" t="s">
        <v>150</v>
      </c>
    </row>
    <row r="47" spans="1:1" x14ac:dyDescent="0.3">
      <c r="A47" s="57" t="s">
        <v>153</v>
      </c>
    </row>
    <row r="48" spans="1:1" x14ac:dyDescent="0.3">
      <c r="A48" s="57" t="s">
        <v>29</v>
      </c>
    </row>
    <row r="49" spans="1:1" x14ac:dyDescent="0.3">
      <c r="A49" s="21" t="s">
        <v>367</v>
      </c>
    </row>
    <row r="50" spans="1:1" x14ac:dyDescent="0.3">
      <c r="A50" s="57" t="s">
        <v>150</v>
      </c>
    </row>
    <row r="51" spans="1:1" x14ac:dyDescent="0.3">
      <c r="A51" s="19" t="s">
        <v>162</v>
      </c>
    </row>
    <row r="52" spans="1:1" x14ac:dyDescent="0.3">
      <c r="A52" s="9" t="s">
        <v>165</v>
      </c>
    </row>
    <row r="53" spans="1:1" x14ac:dyDescent="0.3">
      <c r="A53" s="57" t="s">
        <v>147</v>
      </c>
    </row>
    <row r="54" spans="1:1" x14ac:dyDescent="0.3">
      <c r="A54" s="25" t="s">
        <v>170</v>
      </c>
    </row>
    <row r="55" spans="1:1" x14ac:dyDescent="0.3">
      <c r="A55" s="21" t="s">
        <v>150</v>
      </c>
    </row>
    <row r="56" spans="1:1" x14ac:dyDescent="0.3">
      <c r="A56" s="63" t="s">
        <v>175</v>
      </c>
    </row>
    <row r="57" spans="1:1" x14ac:dyDescent="0.3">
      <c r="A57" s="14" t="s">
        <v>368</v>
      </c>
    </row>
    <row r="58" spans="1:1" x14ac:dyDescent="0.3">
      <c r="A58" s="15" t="s">
        <v>180</v>
      </c>
    </row>
    <row r="59" spans="1:1" x14ac:dyDescent="0.3">
      <c r="A59" s="3" t="s">
        <v>56</v>
      </c>
    </row>
    <row r="60" spans="1:1" x14ac:dyDescent="0.3">
      <c r="A60" s="5" t="s">
        <v>185</v>
      </c>
    </row>
    <row r="61" spans="1:1" x14ac:dyDescent="0.3">
      <c r="A61" s="5" t="s">
        <v>188</v>
      </c>
    </row>
    <row r="62" spans="1:1" x14ac:dyDescent="0.3">
      <c r="A62" s="14" t="s">
        <v>191</v>
      </c>
    </row>
    <row r="63" spans="1:1" x14ac:dyDescent="0.3">
      <c r="A63" s="5" t="s">
        <v>194</v>
      </c>
    </row>
    <row r="64" spans="1:1" x14ac:dyDescent="0.3">
      <c r="A64" s="21" t="s">
        <v>197</v>
      </c>
    </row>
    <row r="65" spans="1:1" x14ac:dyDescent="0.3">
      <c r="A65" s="4" t="s">
        <v>200</v>
      </c>
    </row>
    <row r="66" spans="1:1" x14ac:dyDescent="0.3">
      <c r="A66" s="21" t="s">
        <v>203</v>
      </c>
    </row>
    <row r="67" spans="1:1" x14ac:dyDescent="0.3">
      <c r="A67" s="14" t="s">
        <v>206</v>
      </c>
    </row>
    <row r="68" spans="1:1" x14ac:dyDescent="0.3">
      <c r="A68" s="21" t="s">
        <v>209</v>
      </c>
    </row>
    <row r="69" spans="1:1" x14ac:dyDescent="0.3">
      <c r="A69" s="3" t="s">
        <v>212</v>
      </c>
    </row>
    <row r="70" spans="1:1" x14ac:dyDescent="0.3">
      <c r="A70" s="3" t="s">
        <v>150</v>
      </c>
    </row>
    <row r="71" spans="1:1" x14ac:dyDescent="0.3">
      <c r="A71" s="4" t="s">
        <v>217</v>
      </c>
    </row>
    <row r="72" spans="1:1" x14ac:dyDescent="0.3">
      <c r="A72" s="5" t="s">
        <v>220</v>
      </c>
    </row>
    <row r="73" spans="1:1" x14ac:dyDescent="0.3">
      <c r="A73" s="25" t="s">
        <v>223</v>
      </c>
    </row>
    <row r="74" spans="1:1" x14ac:dyDescent="0.3">
      <c r="A74" s="4" t="s">
        <v>227</v>
      </c>
    </row>
    <row r="75" spans="1:1" x14ac:dyDescent="0.3">
      <c r="A75" s="5" t="s">
        <v>229</v>
      </c>
    </row>
    <row r="76" spans="1:1" x14ac:dyDescent="0.3">
      <c r="A76" s="5" t="s">
        <v>232</v>
      </c>
    </row>
    <row r="77" spans="1:1" x14ac:dyDescent="0.3">
      <c r="A77" s="5" t="s">
        <v>369</v>
      </c>
    </row>
    <row r="78" spans="1:1" x14ac:dyDescent="0.3">
      <c r="A78" s="3" t="s">
        <v>150</v>
      </c>
    </row>
    <row r="79" spans="1:1" x14ac:dyDescent="0.3">
      <c r="A79" s="5" t="s">
        <v>239</v>
      </c>
    </row>
    <row r="80" spans="1:1" x14ac:dyDescent="0.3">
      <c r="A80" s="4" t="s">
        <v>370</v>
      </c>
    </row>
    <row r="81" spans="1:1" x14ac:dyDescent="0.3">
      <c r="A81" s="14" t="s">
        <v>371</v>
      </c>
    </row>
    <row r="82" spans="1:1" x14ac:dyDescent="0.3">
      <c r="A82" s="5" t="s">
        <v>247</v>
      </c>
    </row>
    <row r="83" spans="1:1" x14ac:dyDescent="0.3">
      <c r="A83" s="5" t="s">
        <v>162</v>
      </c>
    </row>
    <row r="84" spans="1:1" x14ac:dyDescent="0.3">
      <c r="A84" s="21" t="s">
        <v>251</v>
      </c>
    </row>
    <row r="85" spans="1:1" x14ac:dyDescent="0.3">
      <c r="A85" s="21" t="s">
        <v>59</v>
      </c>
    </row>
    <row r="86" spans="1:1" x14ac:dyDescent="0.3">
      <c r="A86" s="25" t="s">
        <v>254</v>
      </c>
    </row>
    <row r="87" spans="1:1" x14ac:dyDescent="0.3">
      <c r="A87" s="5" t="s">
        <v>258</v>
      </c>
    </row>
    <row r="88" spans="1:1" x14ac:dyDescent="0.3">
      <c r="A88" s="5" t="s">
        <v>261</v>
      </c>
    </row>
    <row r="89" spans="1:1" x14ac:dyDescent="0.3">
      <c r="A89" s="21" t="s">
        <v>372</v>
      </c>
    </row>
    <row r="90" spans="1:1" x14ac:dyDescent="0.3">
      <c r="A90" s="9" t="s">
        <v>266</v>
      </c>
    </row>
    <row r="91" spans="1:1" x14ac:dyDescent="0.3">
      <c r="A91" s="5" t="s">
        <v>217</v>
      </c>
    </row>
    <row r="92" spans="1:1" x14ac:dyDescent="0.3">
      <c r="A92" s="21" t="s">
        <v>150</v>
      </c>
    </row>
    <row r="93" spans="1:1" x14ac:dyDescent="0.3">
      <c r="A93" s="21" t="s">
        <v>271</v>
      </c>
    </row>
    <row r="94" spans="1:1" x14ac:dyDescent="0.3">
      <c r="A94" s="14" t="s">
        <v>150</v>
      </c>
    </row>
    <row r="95" spans="1:1" x14ac:dyDescent="0.3">
      <c r="A95" s="14" t="s">
        <v>276</v>
      </c>
    </row>
    <row r="96" spans="1:1" x14ac:dyDescent="0.3">
      <c r="A96" s="14" t="s">
        <v>278</v>
      </c>
    </row>
    <row r="97" spans="1:1" x14ac:dyDescent="0.3">
      <c r="A97" s="21" t="s">
        <v>373</v>
      </c>
    </row>
    <row r="98" spans="1:1" x14ac:dyDescent="0.3">
      <c r="A98" s="21" t="s">
        <v>283</v>
      </c>
    </row>
    <row r="99" spans="1:1" x14ac:dyDescent="0.3">
      <c r="A99" s="14" t="s">
        <v>286</v>
      </c>
    </row>
    <row r="100" spans="1:1" x14ac:dyDescent="0.3">
      <c r="A100" s="14" t="s">
        <v>289</v>
      </c>
    </row>
    <row r="101" spans="1:1" x14ac:dyDescent="0.3">
      <c r="A101" s="4" t="s">
        <v>374</v>
      </c>
    </row>
    <row r="102" spans="1:1" x14ac:dyDescent="0.3">
      <c r="A102" s="4" t="s">
        <v>375</v>
      </c>
    </row>
    <row r="103" spans="1:1" x14ac:dyDescent="0.3">
      <c r="A103" s="69" t="s">
        <v>376</v>
      </c>
    </row>
    <row r="104" spans="1:1" x14ac:dyDescent="0.3">
      <c r="A104" s="17" t="s">
        <v>298</v>
      </c>
    </row>
    <row r="105" spans="1:1" x14ac:dyDescent="0.3">
      <c r="A105" s="69" t="s">
        <v>301</v>
      </c>
    </row>
    <row r="106" spans="1:1" x14ac:dyDescent="0.3">
      <c r="A106" s="4" t="s">
        <v>305</v>
      </c>
    </row>
    <row r="107" spans="1:1" x14ac:dyDescent="0.3">
      <c r="A107" s="5" t="s">
        <v>150</v>
      </c>
    </row>
    <row r="108" spans="1:1" x14ac:dyDescent="0.3">
      <c r="A108" s="71" t="s">
        <v>310</v>
      </c>
    </row>
    <row r="109" spans="1:1" x14ac:dyDescent="0.3">
      <c r="A109" s="21" t="s">
        <v>150</v>
      </c>
    </row>
    <row r="110" spans="1:1" x14ac:dyDescent="0.3">
      <c r="A110" s="21" t="s">
        <v>315</v>
      </c>
    </row>
    <row r="111" spans="1:1" x14ac:dyDescent="0.3">
      <c r="A111" s="21" t="s">
        <v>317</v>
      </c>
    </row>
    <row r="112" spans="1:1" ht="15.6" x14ac:dyDescent="0.3">
      <c r="A112" s="74" t="s">
        <v>320</v>
      </c>
    </row>
    <row r="113" spans="1:1" x14ac:dyDescent="0.3">
      <c r="A113" s="5" t="s">
        <v>150</v>
      </c>
    </row>
    <row r="114" spans="1:1" x14ac:dyDescent="0.3">
      <c r="A114" s="4" t="s">
        <v>324</v>
      </c>
    </row>
    <row r="115" spans="1:1" x14ac:dyDescent="0.3">
      <c r="A115" s="77" t="s">
        <v>327</v>
      </c>
    </row>
    <row r="116" spans="1:1" x14ac:dyDescent="0.3">
      <c r="A116" s="21" t="s">
        <v>377</v>
      </c>
    </row>
    <row r="117" spans="1:1" x14ac:dyDescent="0.3">
      <c r="A117" s="42" t="s">
        <v>332</v>
      </c>
    </row>
    <row r="118" spans="1:1" x14ac:dyDescent="0.3">
      <c r="A118" s="5" t="s">
        <v>150</v>
      </c>
    </row>
    <row r="119" spans="1:1" x14ac:dyDescent="0.3">
      <c r="A119" s="29" t="s">
        <v>378</v>
      </c>
    </row>
    <row r="120" spans="1:1" x14ac:dyDescent="0.3">
      <c r="A120" s="21" t="s">
        <v>339</v>
      </c>
    </row>
    <row r="121" spans="1:1" x14ac:dyDescent="0.3">
      <c r="A121" s="5" t="s">
        <v>342</v>
      </c>
    </row>
    <row r="122" spans="1:1" x14ac:dyDescent="0.3">
      <c r="A122" s="29" t="s">
        <v>162</v>
      </c>
    </row>
    <row r="123" spans="1:1" x14ac:dyDescent="0.3">
      <c r="A123" s="29" t="s">
        <v>147</v>
      </c>
    </row>
    <row r="124" spans="1:1" x14ac:dyDescent="0.3">
      <c r="A124" s="17" t="s">
        <v>349</v>
      </c>
    </row>
    <row r="125" spans="1:1" x14ac:dyDescent="0.3">
      <c r="A125" s="5" t="s">
        <v>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2020-01-15T20:38:54Z</dcterms:modified>
</cp:coreProperties>
</file>