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2mean_nobe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<sst xmlns="http://schemas.openxmlformats.org/spreadsheetml/2006/main" count="18" uniqueCount="16">
  <si>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wave2_low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</si>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</sst>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0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7.0</v>
      </c>
      <c r="E1" s="1">
        <v>6.0</v>
      </c>
      <c r="F1" s="1">
        <v>5.0</v>
      </c>
      <c r="G1" s="1">
        <v>4.0</v>
      </c>
      <c r="H1" s="1">
        <v>3.0</v>
      </c>
      <c r="I1" s="1">
        <v>2.0</v>
      </c>
      <c r="J1" s="1">
        <v>1.0</v>
      </c>
      <c r="K1" s="1">
        <v>0.0</v>
      </c>
    </row>
    <row r="2">
      <c r="A2" s="1">
        <v>79.0</v>
      </c>
      <c r="B2" s="1">
        <v>1.0</v>
      </c>
      <c r="C2" s="1">
        <f t="shared" ref="C2:C145" si="1">SUM(D2:K2)</f>
        <v>8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</row>
    <row r="3">
      <c r="A3" s="1">
        <v>81.0</v>
      </c>
      <c r="B3" s="1">
        <v>1.0</v>
      </c>
      <c r="C3" s="1">
        <f t="shared" si="1"/>
        <v>8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</row>
    <row r="4">
      <c r="A4" s="1">
        <v>82.0</v>
      </c>
      <c r="B4" s="1">
        <v>1.0</v>
      </c>
      <c r="C4" s="1">
        <f t="shared" si="1"/>
        <v>8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</row>
    <row r="5">
      <c r="A5" s="1">
        <v>83.0</v>
      </c>
      <c r="B5" s="1">
        <v>1.0</v>
      </c>
      <c r="C5" s="1">
        <f t="shared" si="1"/>
        <v>8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</row>
    <row r="6">
      <c r="A6" s="1">
        <v>84.0</v>
      </c>
      <c r="B6" s="1">
        <v>1.0</v>
      </c>
      <c r="C6" s="1">
        <f t="shared" si="1"/>
        <v>8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</row>
    <row r="7">
      <c r="A7" s="1">
        <v>94.0</v>
      </c>
      <c r="B7" s="1">
        <v>1.0</v>
      </c>
      <c r="C7" s="1">
        <f t="shared" si="1"/>
        <v>8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</row>
    <row r="8">
      <c r="A8" s="1">
        <v>97.0</v>
      </c>
      <c r="B8" s="1">
        <v>1.0</v>
      </c>
      <c r="C8" s="1">
        <f t="shared" si="1"/>
        <v>8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</row>
    <row r="9">
      <c r="A9" s="1">
        <v>130.0</v>
      </c>
      <c r="B9" s="1">
        <v>1.0</v>
      </c>
      <c r="C9" s="1">
        <f t="shared" si="1"/>
        <v>8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</row>
    <row r="10">
      <c r="A10" s="1">
        <v>131.0</v>
      </c>
      <c r="B10" s="1">
        <v>1.0</v>
      </c>
      <c r="C10" s="1">
        <f t="shared" si="1"/>
        <v>8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</row>
    <row r="11">
      <c r="A11" s="1">
        <v>12.0</v>
      </c>
      <c r="B11" s="1">
        <v>1.0</v>
      </c>
      <c r="C11" s="1">
        <f t="shared" si="1"/>
        <v>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</row>
    <row r="12">
      <c r="A12" s="1">
        <v>13.0</v>
      </c>
      <c r="B12" s="1">
        <v>1.0</v>
      </c>
      <c r="C12" s="1">
        <f t="shared" si="1"/>
        <v>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</row>
    <row r="13">
      <c r="A13" s="1">
        <v>14.0</v>
      </c>
      <c r="B13" s="1">
        <v>1.0</v>
      </c>
      <c r="C13" s="1">
        <f t="shared" si="1"/>
        <v>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</row>
    <row r="14">
      <c r="A14" s="1">
        <v>15.0</v>
      </c>
      <c r="B14" s="1">
        <v>1.0</v>
      </c>
      <c r="C14" s="1">
        <f t="shared" si="1"/>
        <v>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</row>
    <row r="15">
      <c r="A15" s="1">
        <v>17.0</v>
      </c>
      <c r="B15" s="1">
        <v>1.0</v>
      </c>
      <c r="C15" s="1">
        <f t="shared" si="1"/>
        <v>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</row>
    <row r="16">
      <c r="A16" s="1">
        <v>19.0</v>
      </c>
      <c r="B16" s="1">
        <v>1.0</v>
      </c>
      <c r="C16" s="1">
        <f t="shared" si="1"/>
        <v>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</row>
    <row r="17">
      <c r="A17" s="1">
        <v>20.0</v>
      </c>
      <c r="B17" s="1">
        <v>1.0</v>
      </c>
      <c r="C17" s="1">
        <f t="shared" si="1"/>
        <v>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</row>
    <row r="18">
      <c r="A18" s="1">
        <v>21.0</v>
      </c>
      <c r="B18" s="1">
        <v>1.0</v>
      </c>
      <c r="C18" s="1">
        <f t="shared" si="1"/>
        <v>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</row>
    <row r="19">
      <c r="A19" s="1">
        <v>22.0</v>
      </c>
      <c r="B19" s="1">
        <v>1.0</v>
      </c>
      <c r="C19" s="1">
        <f t="shared" si="1"/>
        <v>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</row>
    <row r="20">
      <c r="A20" s="1">
        <v>23.0</v>
      </c>
      <c r="B20" s="1">
        <v>1.0</v>
      </c>
      <c r="C20" s="1">
        <f t="shared" si="1"/>
        <v>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</row>
    <row r="21">
      <c r="A21" s="1">
        <v>24.0</v>
      </c>
      <c r="B21" s="1">
        <v>1.0</v>
      </c>
      <c r="C21" s="1">
        <f t="shared" si="1"/>
        <v>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</row>
    <row r="22">
      <c r="A22" s="1">
        <v>25.0</v>
      </c>
      <c r="B22" s="1">
        <v>1.0</v>
      </c>
      <c r="C22" s="1">
        <f t="shared" si="1"/>
        <v>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</row>
    <row r="23">
      <c r="A23" s="1">
        <v>26.0</v>
      </c>
      <c r="B23" s="1">
        <v>1.0</v>
      </c>
      <c r="C23" s="1">
        <f t="shared" si="1"/>
        <v>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</row>
    <row r="24">
      <c r="A24" s="1">
        <v>27.0</v>
      </c>
      <c r="B24" s="1">
        <v>1.0</v>
      </c>
      <c r="C24" s="1">
        <f t="shared" si="1"/>
        <v>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</row>
    <row r="25">
      <c r="A25" s="1">
        <v>28.0</v>
      </c>
      <c r="B25" s="1">
        <v>1.0</v>
      </c>
      <c r="C25" s="1">
        <f t="shared" si="1"/>
        <v>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</row>
    <row r="26">
      <c r="A26" s="1">
        <v>29.0</v>
      </c>
      <c r="B26" s="1">
        <v>1.0</v>
      </c>
      <c r="C26" s="1">
        <f t="shared" si="1"/>
        <v>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</row>
    <row r="27">
      <c r="A27" s="1">
        <v>30.0</v>
      </c>
      <c r="B27" s="1">
        <v>1.0</v>
      </c>
      <c r="C27" s="1">
        <f t="shared" si="1"/>
        <v>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</row>
    <row r="28">
      <c r="A28" s="1">
        <v>32.0</v>
      </c>
      <c r="B28" s="1">
        <v>1.0</v>
      </c>
      <c r="C28" s="1">
        <f t="shared" si="1"/>
        <v>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</row>
    <row r="29">
      <c r="A29" s="1">
        <v>33.0</v>
      </c>
      <c r="B29" s="1">
        <v>1.0</v>
      </c>
      <c r="C29" s="1">
        <f t="shared" si="1"/>
        <v>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</row>
    <row r="30">
      <c r="A30" s="1">
        <v>34.0</v>
      </c>
      <c r="B30" s="1">
        <v>1.0</v>
      </c>
      <c r="C30" s="1">
        <f t="shared" si="1"/>
        <v>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</row>
    <row r="31">
      <c r="A31" s="1">
        <v>35.0</v>
      </c>
      <c r="B31" s="1">
        <v>1.0</v>
      </c>
      <c r="C31" s="1">
        <f t="shared" si="1"/>
        <v>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</row>
    <row r="32">
      <c r="A32" s="1">
        <v>36.0</v>
      </c>
      <c r="B32" s="1">
        <v>1.0</v>
      </c>
      <c r="C32" s="1">
        <f t="shared" si="1"/>
        <v>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</row>
    <row r="33">
      <c r="A33" s="1">
        <v>37.0</v>
      </c>
      <c r="B33" s="1">
        <v>1.0</v>
      </c>
      <c r="C33" s="1">
        <f t="shared" si="1"/>
        <v>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</row>
    <row r="34">
      <c r="A34" s="1">
        <v>38.0</v>
      </c>
      <c r="B34" s="1">
        <v>1.0</v>
      </c>
      <c r="C34" s="1">
        <f t="shared" si="1"/>
        <v>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</row>
    <row r="35">
      <c r="A35" s="1">
        <v>39.0</v>
      </c>
      <c r="B35" s="1">
        <v>1.0</v>
      </c>
      <c r="C35" s="1">
        <f t="shared" si="1"/>
        <v>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</row>
    <row r="36">
      <c r="A36" s="1">
        <v>59.0</v>
      </c>
      <c r="B36" s="1">
        <v>1.0</v>
      </c>
      <c r="C36" s="1">
        <f t="shared" si="1"/>
        <v>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</row>
    <row r="37">
      <c r="A37" s="1">
        <v>60.0</v>
      </c>
      <c r="B37" s="1">
        <v>1.0</v>
      </c>
      <c r="C37" s="1">
        <f t="shared" si="1"/>
        <v>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</row>
    <row r="38">
      <c r="A38" s="1">
        <v>61.0</v>
      </c>
      <c r="B38" s="1">
        <v>1.0</v>
      </c>
      <c r="C38" s="1">
        <f t="shared" si="1"/>
        <v>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</row>
    <row r="39">
      <c r="A39" s="1">
        <v>62.0</v>
      </c>
      <c r="B39" s="1">
        <v>1.0</v>
      </c>
      <c r="C39" s="1">
        <f t="shared" si="1"/>
        <v>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</row>
    <row r="40">
      <c r="A40" s="1">
        <v>63.0</v>
      </c>
      <c r="B40" s="1">
        <v>1.0</v>
      </c>
      <c r="C40" s="1">
        <f t="shared" si="1"/>
        <v>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</row>
    <row r="41">
      <c r="A41" s="1">
        <v>64.0</v>
      </c>
      <c r="B41" s="1">
        <v>1.0</v>
      </c>
      <c r="C41" s="1">
        <f t="shared" si="1"/>
        <v>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</row>
    <row r="42">
      <c r="A42" s="1">
        <v>66.0</v>
      </c>
      <c r="B42" s="1">
        <v>1.0</v>
      </c>
      <c r="C42" s="1">
        <f t="shared" si="1"/>
        <v>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</row>
    <row r="43">
      <c r="A43" s="1">
        <v>67.0</v>
      </c>
      <c r="B43" s="1">
        <v>1.0</v>
      </c>
      <c r="C43" s="1">
        <f t="shared" si="1"/>
        <v>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</row>
    <row r="44">
      <c r="A44" s="1">
        <v>68.0</v>
      </c>
      <c r="B44" s="1">
        <v>1.0</v>
      </c>
      <c r="C44" s="1">
        <f t="shared" si="1"/>
        <v>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</row>
    <row r="45">
      <c r="A45" s="1">
        <v>69.0</v>
      </c>
      <c r="B45" s="1">
        <v>1.0</v>
      </c>
      <c r="C45" s="1">
        <f t="shared" si="1"/>
        <v>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</row>
    <row r="46">
      <c r="A46" s="1">
        <v>70.0</v>
      </c>
      <c r="B46" s="1">
        <v>1.0</v>
      </c>
      <c r="C46" s="1">
        <f t="shared" si="1"/>
        <v>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</row>
    <row r="47">
      <c r="A47" s="1">
        <v>71.0</v>
      </c>
      <c r="B47" s="1">
        <v>1.0</v>
      </c>
      <c r="C47" s="1">
        <f t="shared" si="1"/>
        <v>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</row>
    <row r="48">
      <c r="A48" s="1">
        <v>72.0</v>
      </c>
      <c r="B48" s="1">
        <v>1.0</v>
      </c>
      <c r="C48" s="1">
        <f t="shared" si="1"/>
        <v>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</row>
    <row r="49">
      <c r="A49" s="1">
        <v>73.0</v>
      </c>
      <c r="B49" s="1">
        <v>1.0</v>
      </c>
      <c r="C49" s="1">
        <f t="shared" si="1"/>
        <v>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</row>
    <row r="50">
      <c r="A50" s="1">
        <v>74.0</v>
      </c>
      <c r="B50" s="1">
        <v>1.0</v>
      </c>
      <c r="C50" s="1">
        <f t="shared" si="1"/>
        <v>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</row>
    <row r="51">
      <c r="A51" s="1">
        <v>75.0</v>
      </c>
      <c r="B51" s="1">
        <v>1.0</v>
      </c>
      <c r="C51" s="1">
        <f t="shared" si="1"/>
        <v>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</row>
    <row r="52">
      <c r="A52" s="1">
        <v>76.0</v>
      </c>
      <c r="B52" s="1">
        <v>1.0</v>
      </c>
      <c r="C52" s="1">
        <f t="shared" si="1"/>
        <v>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</row>
    <row r="53">
      <c r="A53" s="1">
        <v>77.0</v>
      </c>
      <c r="B53" s="1">
        <v>1.0</v>
      </c>
      <c r="C53" s="1">
        <f t="shared" si="1"/>
        <v>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</row>
    <row r="54">
      <c r="A54" s="1">
        <v>78.0</v>
      </c>
      <c r="B54" s="1">
        <v>1.0</v>
      </c>
      <c r="C54" s="1">
        <f t="shared" si="1"/>
        <v>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</row>
    <row r="55">
      <c r="A55" s="1">
        <v>85.0</v>
      </c>
      <c r="B55" s="1">
        <v>1.0</v>
      </c>
      <c r="C55" s="1">
        <f t="shared" si="1"/>
        <v>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</row>
    <row r="56">
      <c r="A56" s="1">
        <v>98.0</v>
      </c>
      <c r="B56" s="1">
        <v>1.0</v>
      </c>
      <c r="C56" s="1">
        <f t="shared" si="1"/>
        <v>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</row>
    <row r="57">
      <c r="A57" s="1">
        <v>99.0</v>
      </c>
      <c r="B57" s="1">
        <v>1.0</v>
      </c>
      <c r="C57" s="1">
        <f t="shared" si="1"/>
        <v>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</row>
    <row r="58">
      <c r="A58" s="1">
        <v>100.0</v>
      </c>
      <c r="B58" s="1">
        <v>1.0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</row>
    <row r="59">
      <c r="A59" s="1">
        <v>134.0</v>
      </c>
      <c r="B59" s="1">
        <v>1.0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</row>
    <row r="60">
      <c r="A60" s="1">
        <v>135.0</v>
      </c>
      <c r="B60" s="1">
        <v>1.0</v>
      </c>
      <c r="C60" s="1">
        <f t="shared" si="1"/>
        <v>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</row>
    <row r="61">
      <c r="A61" s="1">
        <v>138.0</v>
      </c>
      <c r="B61" s="1">
        <v>1.0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</row>
    <row r="62">
      <c r="A62" s="1">
        <v>57.0</v>
      </c>
      <c r="B62" s="1">
        <v>0.0</v>
      </c>
      <c r="C62" s="1">
        <f t="shared" si="1"/>
        <v>8</v>
      </c>
      <c r="D62" s="1">
        <v>1.0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</row>
    <row r="63">
      <c r="A63" s="1">
        <v>0.0</v>
      </c>
      <c r="B63" s="1">
        <v>0.0</v>
      </c>
      <c r="C63" s="1">
        <f t="shared" si="1"/>
        <v>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</row>
    <row r="64">
      <c r="A64" s="1">
        <v>1.0</v>
      </c>
      <c r="B64" s="1">
        <v>0.0</v>
      </c>
      <c r="C64" s="1">
        <f t="shared" si="1"/>
        <v>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</row>
    <row r="65">
      <c r="A65" s="1">
        <v>2.0</v>
      </c>
      <c r="B65" s="1">
        <v>0.0</v>
      </c>
      <c r="C65" s="1">
        <f t="shared" si="1"/>
        <v>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</row>
    <row r="66">
      <c r="A66" s="1">
        <v>3.0</v>
      </c>
      <c r="B66" s="1">
        <v>0.0</v>
      </c>
      <c r="C66" s="1">
        <f t="shared" si="1"/>
        <v>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</row>
    <row r="67">
      <c r="A67" s="1">
        <v>4.0</v>
      </c>
      <c r="B67" s="1">
        <v>0.0</v>
      </c>
      <c r="C67" s="1">
        <f t="shared" si="1"/>
        <v>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</row>
    <row r="68">
      <c r="A68" s="1">
        <v>5.0</v>
      </c>
      <c r="B68" s="1">
        <v>0.0</v>
      </c>
      <c r="C68" s="1">
        <f t="shared" si="1"/>
        <v>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</row>
    <row r="69">
      <c r="A69" s="1">
        <v>6.0</v>
      </c>
      <c r="B69" s="1">
        <v>0.0</v>
      </c>
      <c r="C69" s="1">
        <f t="shared" si="1"/>
        <v>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</row>
    <row r="70">
      <c r="A70" s="1">
        <v>7.0</v>
      </c>
      <c r="B70" s="1">
        <v>0.0</v>
      </c>
      <c r="C70" s="1">
        <f t="shared" si="1"/>
        <v>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</row>
    <row r="71">
      <c r="A71" s="1">
        <v>8.0</v>
      </c>
      <c r="B71" s="1">
        <v>0.0</v>
      </c>
      <c r="C71" s="1">
        <f t="shared" si="1"/>
        <v>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</row>
    <row r="72">
      <c r="A72" s="1">
        <v>9.0</v>
      </c>
      <c r="B72" s="1">
        <v>0.0</v>
      </c>
      <c r="C72" s="1">
        <f t="shared" si="1"/>
        <v>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</row>
    <row r="73">
      <c r="A73" s="1">
        <v>10.0</v>
      </c>
      <c r="B73" s="1">
        <v>0.0</v>
      </c>
      <c r="C73" s="1">
        <f t="shared" si="1"/>
        <v>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</row>
    <row r="74">
      <c r="A74" s="1">
        <v>11.0</v>
      </c>
      <c r="B74" s="1">
        <v>0.0</v>
      </c>
      <c r="C74" s="1">
        <f t="shared" si="1"/>
        <v>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</row>
    <row r="75">
      <c r="A75" s="1">
        <v>16.0</v>
      </c>
      <c r="B75" s="1">
        <v>0.0</v>
      </c>
      <c r="C75" s="1">
        <f t="shared" si="1"/>
        <v>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</row>
    <row r="76">
      <c r="A76" s="1">
        <v>18.0</v>
      </c>
      <c r="B76" s="1">
        <v>0.0</v>
      </c>
      <c r="C76" s="1">
        <f t="shared" si="1"/>
        <v>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</row>
    <row r="77">
      <c r="A77" s="1">
        <v>31.0</v>
      </c>
      <c r="B77" s="1">
        <v>0.0</v>
      </c>
      <c r="C77" s="1">
        <f t="shared" si="1"/>
        <v>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</row>
    <row r="78">
      <c r="A78" s="1">
        <v>40.0</v>
      </c>
      <c r="B78" s="1">
        <v>0.0</v>
      </c>
      <c r="C78" s="1">
        <f t="shared" si="1"/>
        <v>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</row>
    <row r="79">
      <c r="A79" s="1">
        <v>41.0</v>
      </c>
      <c r="B79" s="1">
        <v>0.0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</row>
    <row r="80">
      <c r="A80" s="1">
        <v>42.0</v>
      </c>
      <c r="B80" s="1">
        <v>0.0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</row>
    <row r="81">
      <c r="A81" s="1">
        <v>43.0</v>
      </c>
      <c r="B81" s="1">
        <v>0.0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</row>
    <row r="82">
      <c r="A82" s="1">
        <v>44.0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</row>
    <row r="83">
      <c r="A83" s="1">
        <v>45.0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</row>
    <row r="84">
      <c r="A84" s="1">
        <v>46.0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</row>
    <row r="85">
      <c r="A85" s="1">
        <v>47.0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</row>
    <row r="86">
      <c r="A86" s="1">
        <v>48.0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</row>
    <row r="87">
      <c r="A87" s="1">
        <v>49.0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</row>
    <row r="88">
      <c r="A88" s="1">
        <v>50.0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</row>
    <row r="89">
      <c r="A89" s="1">
        <v>51.0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</row>
    <row r="90">
      <c r="A90" s="1">
        <v>52.0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</row>
    <row r="91">
      <c r="A91" s="1">
        <v>53.0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</row>
    <row r="92">
      <c r="A92" s="1">
        <v>54.0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</row>
    <row r="93">
      <c r="A93" s="1">
        <v>55.0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</row>
    <row r="94">
      <c r="A94" s="1">
        <v>56.0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</row>
    <row r="95">
      <c r="A95" s="1">
        <v>58.0</v>
      </c>
      <c r="B95" s="1">
        <v>0.0</v>
      </c>
      <c r="C95" s="1">
        <f t="shared" si="1"/>
        <v>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</row>
    <row r="96">
      <c r="A96" s="1">
        <v>65.0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</row>
    <row r="97">
      <c r="A97" s="1">
        <v>80.0</v>
      </c>
      <c r="B97" s="1">
        <v>0.0</v>
      </c>
      <c r="C97" s="1">
        <f t="shared" si="1"/>
        <v>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</row>
    <row r="98">
      <c r="A98" s="1">
        <v>86.0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</row>
    <row r="99">
      <c r="A99" s="1">
        <v>87.0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</row>
    <row r="100">
      <c r="A100" s="1">
        <v>88.0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</row>
    <row r="101">
      <c r="A101" s="1">
        <v>89.0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</row>
    <row r="102">
      <c r="A102" s="1">
        <v>90.0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</row>
    <row r="103">
      <c r="A103" s="1">
        <v>91.0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</row>
    <row r="104">
      <c r="A104" s="1">
        <v>92.0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</row>
    <row r="105">
      <c r="A105" s="1">
        <v>93.0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</row>
    <row r="106">
      <c r="A106" s="1">
        <v>95.0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</row>
    <row r="107">
      <c r="A107" s="1">
        <v>96.0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</row>
    <row r="108">
      <c r="A108" s="1">
        <v>101.0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</row>
    <row r="109">
      <c r="A109" s="1">
        <v>102.0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</row>
    <row r="110">
      <c r="A110" s="1">
        <v>103.0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</row>
    <row r="111">
      <c r="A111" s="1">
        <v>104.0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</row>
    <row r="112">
      <c r="A112" s="1">
        <v>105.0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</row>
    <row r="113">
      <c r="A113" s="1">
        <v>106.0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</row>
    <row r="114">
      <c r="A114" s="1">
        <v>107.0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</row>
    <row r="115">
      <c r="A115" s="1">
        <v>108.0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</row>
    <row r="116">
      <c r="A116" s="1">
        <v>109.0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</row>
    <row r="117">
      <c r="A117" s="1">
        <v>110.0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</row>
    <row r="118">
      <c r="A118" s="1">
        <v>111.0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</row>
    <row r="119">
      <c r="A119" s="1">
        <v>112.0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</row>
    <row r="120">
      <c r="A120" s="1">
        <v>113.0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</row>
    <row r="121">
      <c r="A121" s="1">
        <v>114.0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</row>
    <row r="122">
      <c r="A122" s="1">
        <v>115.0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</row>
    <row r="123">
      <c r="A123" s="1">
        <v>116.0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</row>
    <row r="124">
      <c r="A124" s="1">
        <v>117.0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</row>
    <row r="125">
      <c r="A125" s="1">
        <v>118.0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</row>
    <row r="126">
      <c r="A126" s="1">
        <v>119.0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</row>
    <row r="127">
      <c r="A127" s="1">
        <v>120.0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</row>
    <row r="128">
      <c r="A128" s="1">
        <v>121.0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</row>
    <row r="129">
      <c r="A129" s="1">
        <v>122.0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</row>
    <row r="130">
      <c r="A130" s="1">
        <v>123.0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</row>
    <row r="131">
      <c r="A131" s="1">
        <v>124.0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</row>
    <row r="132">
      <c r="A132" s="1">
        <v>125.0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</row>
    <row r="133">
      <c r="A133" s="1">
        <v>126.0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</row>
    <row r="134">
      <c r="A134" s="1">
        <v>127.0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</row>
    <row r="135">
      <c r="A135" s="1">
        <v>128.0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</row>
    <row r="136">
      <c r="A136" s="1">
        <v>129.0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</row>
    <row r="137">
      <c r="A137" s="1">
        <v>132.0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</row>
    <row r="138">
      <c r="A138" s="1">
        <v>133.0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</row>
    <row r="139">
      <c r="A139" s="1">
        <v>136.0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</row>
    <row r="140">
      <c r="A140" s="1">
        <v>137.0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</row>
    <row r="141">
      <c r="A141" s="1">
        <v>139.0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</row>
    <row r="142">
      <c r="A142" s="1">
        <v>140.0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</row>
    <row r="143">
      <c r="A143" s="1">
        <v>141.0</v>
      </c>
      <c r="B143" s="1">
        <v>0.0</v>
      </c>
      <c r="C143" s="1">
        <f t="shared" si="1"/>
        <v>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</row>
    <row r="144">
      <c r="A144" s="1">
        <v>142.0</v>
      </c>
      <c r="B144" s="1">
        <v>0.0</v>
      </c>
      <c r="C144" s="1">
        <f t="shared" si="1"/>
        <v>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</row>
    <row r="145">
      <c r="A145" s="1">
        <v>143.0</v>
      </c>
      <c r="B145" s="1">
        <v>0.0</v>
      </c>
      <c r="C145" s="1">
        <f t="shared" si="1"/>
        <v>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5">
        <v>0.0</v>
      </c>
      <c r="B2" s="5">
        <f>AVERAGEIF(mildness_t2mean_nobet_reg!B:B,"=0",mildness_t2mean_nobet_reg!C:C)</f>
        <v>0.09523809524</v>
      </c>
      <c r="C2" s="5">
        <v>0.0</v>
      </c>
      <c r="D2" s="5">
        <f>COUNTIFS(mildness_t2mean_nobet_reg!B:B,"=0",mildness_t2mean_nobet_reg!C:C,C2)</f>
        <v>83</v>
      </c>
      <c r="E2" s="6" t="s">
        <v>7</v>
      </c>
      <c r="F2" s="6" t="s">
        <v>8</v>
      </c>
      <c r="G2" s="7">
        <f>D5/(D5+D3)</f>
        <v>0.9</v>
      </c>
    </row>
    <row r="3">
      <c r="C3" s="5" t="s">
        <v>9</v>
      </c>
      <c r="D3" s="5">
        <f>COUNTIFS(mildness_t2mean_nobet_reg!B:B,"=0",mildness_t2mean_nobet_reg!C:C,C3)</f>
        <v>1</v>
      </c>
      <c r="E3" s="6" t="s">
        <v>10</v>
      </c>
      <c r="F3" s="6" t="s">
        <v>11</v>
      </c>
      <c r="G3" s="7">
        <f>D5/(D5+D4)</f>
        <v>0.15</v>
      </c>
    </row>
    <row r="4">
      <c r="A4" s="5">
        <v>1.0</v>
      </c>
      <c r="B4" s="5">
        <f>AVERAGEIF(mildness_t2mean_nobet_reg!B:B,"=1",mildness_t2mean_nobet_reg!C:C)</f>
        <v>1.2</v>
      </c>
      <c r="C4" s="5">
        <v>0.0</v>
      </c>
      <c r="D4" s="5">
        <f>COUNTIFS(mildness_t2mean_nobet_reg!B:B,"=1",mildness_t2mean_nobet_reg!C:C,C4)</f>
        <v>51</v>
      </c>
      <c r="E4" s="6" t="s">
        <v>12</v>
      </c>
      <c r="F4" s="6" t="s">
        <v>13</v>
      </c>
      <c r="G4" s="7">
        <f>(D5+D2)/SUM(D2:D5)</f>
        <v>0.6388888889</v>
      </c>
    </row>
    <row r="5">
      <c r="C5" s="5" t="s">
        <v>9</v>
      </c>
      <c r="D5" s="5">
        <f>COUNTIFS(mildness_t2mean_nobet_reg!B:B,"=1",mildness_t2mean_nobet_reg!C:C,C5)</f>
        <v>9</v>
      </c>
      <c r="E5" s="6" t="s">
        <v>14</v>
      </c>
      <c r="F5" s="6" t="s">
        <v>15</v>
      </c>
      <c r="G5" s="7">
        <f>2*D5/(2*D5+D4+D3)</f>
        <v>0.2571428571</v>
      </c>
    </row>
  </sheetData>
  <mergeCells count="4">
    <mergeCell ref="A2:A3"/>
    <mergeCell ref="B2:B3"/>
    <mergeCell ref="A4:A5"/>
    <mergeCell ref="B4:B5"/>
  </mergeCells>
  <drawing r:id="rId1"/>
</worksheet>
</file>