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mio/github/MathModeling25/附件/"/>
    </mc:Choice>
  </mc:AlternateContent>
  <xr:revisionPtr revIDLastSave="0" documentId="13_ncr:1_{C2BFA2FD-8D7E-C240-ADBE-5A4ACED96CF2}" xr6:coauthVersionLast="47" xr6:coauthVersionMax="47" xr10:uidLastSave="{00000000-0000-0000-0000-000000000000}"/>
  <bookViews>
    <workbookView xWindow="0" yWindow="760" windowWidth="30240" windowHeight="17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</calcChain>
</file>

<file path=xl/sharedStrings.xml><?xml version="1.0" encoding="utf-8"?>
<sst xmlns="http://schemas.openxmlformats.org/spreadsheetml/2006/main" count="36" uniqueCount="22">
  <si>
    <t>无人机编号</t>
    <phoneticPr fontId="1" type="noConversion"/>
  </si>
  <si>
    <t>无人机运动方向</t>
    <phoneticPr fontId="1" type="noConversion"/>
  </si>
  <si>
    <t>无人机运动速度 (m/s)</t>
    <phoneticPr fontId="1" type="noConversion"/>
  </si>
  <si>
    <t>烟幕干扰弹编号</t>
    <phoneticPr fontId="1" type="noConversion"/>
  </si>
  <si>
    <t>烟幕干扰弹投放点的x坐标 (m)</t>
    <phoneticPr fontId="1" type="noConversion"/>
  </si>
  <si>
    <t>烟幕干扰弹投放点的y坐标 (m)</t>
    <phoneticPr fontId="1" type="noConversion"/>
  </si>
  <si>
    <t>烟幕干扰弹投放点的z坐标 (m)</t>
    <phoneticPr fontId="1" type="noConversion"/>
  </si>
  <si>
    <t>烟幕干扰弹起爆点的x坐标 (m)</t>
    <phoneticPr fontId="1" type="noConversion"/>
  </si>
  <si>
    <t>烟幕干扰弹起爆点的y坐标 (m)</t>
    <phoneticPr fontId="1" type="noConversion"/>
  </si>
  <si>
    <t>烟幕干扰弹起爆点的z坐标 (m)</t>
    <phoneticPr fontId="1" type="noConversion"/>
  </si>
  <si>
    <t>有效干扰时长 (s)</t>
    <phoneticPr fontId="1" type="noConversion"/>
  </si>
  <si>
    <t>干扰的导弹编号</t>
    <phoneticPr fontId="1" type="noConversion"/>
  </si>
  <si>
    <t>注：以x轴为正向，逆时针方向为正，取值0~360（度）。</t>
    <phoneticPr fontId="1" type="noConversion"/>
  </si>
  <si>
    <t>FY1</t>
    <phoneticPr fontId="1" type="noConversion"/>
  </si>
  <si>
    <t>FY2</t>
    <phoneticPr fontId="1" type="noConversion"/>
  </si>
  <si>
    <t>FY3</t>
    <phoneticPr fontId="1" type="noConversion"/>
  </si>
  <si>
    <t>FY4</t>
    <phoneticPr fontId="1" type="noConversion"/>
  </si>
  <si>
    <t>FY5</t>
    <phoneticPr fontId="1" type="noConversion"/>
  </si>
  <si>
    <t>M1</t>
    <phoneticPr fontId="1" type="noConversion"/>
  </si>
  <si>
    <t>M2</t>
  </si>
  <si>
    <t>M2</t>
    <phoneticPr fontId="1" type="noConversion"/>
  </si>
  <si>
    <t>M3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</si>
</sst>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18" zoomScaleNormal="85" workbookViewId="0">
      <selection activeCell="J26" sqref="J26"/>
    </sheetView>
  </sheetViews>
  <sheetFormatPr baseColWidth="10" defaultColWidth="8.83203125" defaultRowHeight="15"/>
  <cols>
    <col min="1" max="1" width="13.5" customWidth="1"/>
    <col min="2" max="4" width="16.5" customWidth="1"/>
    <col min="5" max="11" width="14.5" customWidth="1"/>
    <col min="12" max="12" width="16.5" customWidth="1"/>
  </cols>
  <sheetData>
    <row r="1" spans="1:12" s="2" customFormat="1" ht="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13</v>
      </c>
      <c r="B2" s="4">
        <v>179.65237389000001</v>
      </c>
      <c r="C2" s="4">
        <v>139.95298839</v>
      </c>
      <c r="D2" s="3">
        <v>1</v>
      </c>
      <c r="E2">
        <v>17798.64</v>
      </c>
      <c r="F2">
        <v>0.01</v>
      </c>
      <c r="G2">
        <v>1800</v>
      </c>
      <c r="H2">
        <v>17292.22</v>
      </c>
      <c r="I2">
        <v>3.08</v>
      </c>
      <c r="J2">
        <v>1735.84</v>
      </c>
      <c r="K2">
        <v>3.9037999999999999</v>
      </c>
      <c r="L2" t="s">
        <v>18</v>
      </c>
    </row>
    <row r="3" spans="1:12">
      <c r="A3" s="3" t="s">
        <v>13</v>
      </c>
      <c r="B3" s="4">
        <v>179.65237389000001</v>
      </c>
      <c r="C3" s="4">
        <v>139.95298839</v>
      </c>
      <c r="D3" s="3">
        <v>2</v>
      </c>
      <c r="E3">
        <v>17273.95</v>
      </c>
      <c r="F3">
        <v>3.19</v>
      </c>
      <c r="G3">
        <v>1800</v>
      </c>
      <c r="H3">
        <v>16523.53</v>
      </c>
      <c r="I3">
        <v>7.74</v>
      </c>
      <c r="J3">
        <v>1659.12</v>
      </c>
      <c r="K3">
        <v>2.6025</v>
      </c>
      <c r="L3" t="s">
        <v>18</v>
      </c>
    </row>
    <row r="4" spans="1:12">
      <c r="A4" s="3" t="s">
        <v>13</v>
      </c>
      <c r="B4" s="4">
        <v>179.65237389000001</v>
      </c>
      <c r="C4" s="4">
        <v>139.95298839</v>
      </c>
      <c r="D4" s="3">
        <v>3</v>
      </c>
      <c r="E4">
        <v>17010.62</v>
      </c>
      <c r="F4">
        <v>4.79</v>
      </c>
      <c r="G4">
        <v>1800</v>
      </c>
      <c r="H4">
        <v>16159.31</v>
      </c>
      <c r="I4">
        <v>9.9499999999999993</v>
      </c>
      <c r="J4">
        <v>1618.69</v>
      </c>
      <c r="K4">
        <v>1.1453</v>
      </c>
      <c r="L4" t="s">
        <v>18</v>
      </c>
    </row>
    <row r="5" spans="1:12">
      <c r="A5" s="3" t="s">
        <v>14</v>
      </c>
      <c r="B5" s="4">
        <v>293.12</v>
      </c>
      <c r="C5" s="4">
        <v>137.97</v>
      </c>
      <c r="D5" s="3">
        <v>1</v>
      </c>
      <c r="E5">
        <v>12297.4</v>
      </c>
      <c r="F5">
        <v>703.48</v>
      </c>
      <c r="G5">
        <v>1400</v>
      </c>
      <c r="H5">
        <v>12410.68</v>
      </c>
      <c r="I5">
        <v>438.17</v>
      </c>
      <c r="J5">
        <v>1378.58</v>
      </c>
      <c r="K5">
        <v>3.95</v>
      </c>
      <c r="L5" t="s">
        <v>20</v>
      </c>
    </row>
    <row r="6" spans="1:12">
      <c r="A6" s="3" t="s">
        <v>14</v>
      </c>
      <c r="B6" s="4">
        <v>293.12</v>
      </c>
      <c r="C6" s="4">
        <v>137.97</v>
      </c>
      <c r="D6" s="3">
        <v>2</v>
      </c>
      <c r="E6">
        <v>12356.72</v>
      </c>
      <c r="F6">
        <v>564.54</v>
      </c>
      <c r="G6">
        <v>1400</v>
      </c>
      <c r="H6">
        <v>12417.32</v>
      </c>
      <c r="I6">
        <v>422.62</v>
      </c>
      <c r="J6">
        <v>1393.87</v>
      </c>
      <c r="K6">
        <v>3.86</v>
      </c>
      <c r="L6" t="s">
        <v>19</v>
      </c>
    </row>
    <row r="7" spans="1:12">
      <c r="A7" s="3" t="s">
        <v>14</v>
      </c>
      <c r="B7" s="4">
        <v>293.12</v>
      </c>
      <c r="C7" s="4">
        <v>137.97</v>
      </c>
      <c r="D7" s="3">
        <v>3</v>
      </c>
      <c r="E7" s="5"/>
      <c r="F7" s="5"/>
      <c r="G7" s="5"/>
      <c r="H7" s="5"/>
      <c r="I7" s="5"/>
      <c r="J7" s="5"/>
      <c r="K7" s="5"/>
      <c r="L7" s="5"/>
    </row>
    <row r="8" spans="1:12">
      <c r="A8" s="3" t="s">
        <v>15</v>
      </c>
      <c r="B8" s="4">
        <v>74.349999999999994</v>
      </c>
      <c r="C8" s="4">
        <v>137.6</v>
      </c>
      <c r="D8" s="3">
        <v>1</v>
      </c>
      <c r="E8">
        <v>6821.96</v>
      </c>
      <c r="F8">
        <v>-65.5</v>
      </c>
      <c r="G8">
        <v>700</v>
      </c>
      <c r="H8">
        <v>6865.65</v>
      </c>
      <c r="I8">
        <v>90.48</v>
      </c>
      <c r="J8">
        <v>693.21</v>
      </c>
      <c r="K8">
        <v>3.16</v>
      </c>
      <c r="L8" t="s">
        <v>18</v>
      </c>
    </row>
    <row r="9" spans="1:12">
      <c r="A9" s="3" t="s">
        <v>15</v>
      </c>
      <c r="B9" s="4">
        <v>74.349999999999994</v>
      </c>
      <c r="C9" s="4">
        <v>137.6</v>
      </c>
      <c r="D9" s="3">
        <v>2</v>
      </c>
      <c r="E9" s="5"/>
      <c r="F9" s="5"/>
      <c r="G9" s="5"/>
      <c r="H9" s="5"/>
      <c r="I9" s="5"/>
      <c r="J9" s="5"/>
      <c r="K9" s="5"/>
      <c r="L9" s="5"/>
    </row>
    <row r="10" spans="1:12">
      <c r="A10" s="3" t="s">
        <v>15</v>
      </c>
      <c r="B10" s="4">
        <v>74.349999999999994</v>
      </c>
      <c r="C10" s="4">
        <v>137.6</v>
      </c>
      <c r="D10" s="3">
        <v>3</v>
      </c>
      <c r="E10" s="5"/>
      <c r="F10" s="5"/>
      <c r="G10" s="5"/>
      <c r="H10" s="5"/>
      <c r="I10" s="5"/>
      <c r="J10" s="5"/>
      <c r="K10" s="5"/>
      <c r="L10" s="5"/>
    </row>
    <row r="11" spans="1:12">
      <c r="A11" s="3" t="s">
        <v>16</v>
      </c>
      <c r="B11">
        <v>300.16000000000003</v>
      </c>
      <c r="C11" s="4">
        <v>136.84</v>
      </c>
      <c r="D11" s="3">
        <v>1</v>
      </c>
      <c r="E11">
        <v>11396.01</v>
      </c>
      <c r="F11">
        <v>1318.5</v>
      </c>
      <c r="G11">
        <v>1800</v>
      </c>
      <c r="H11">
        <v>12143.54</v>
      </c>
      <c r="I11">
        <v>32.08</v>
      </c>
      <c r="J11">
        <v>1220.74</v>
      </c>
      <c r="K11">
        <v>3.82</v>
      </c>
      <c r="L11" t="s">
        <v>18</v>
      </c>
    </row>
    <row r="12" spans="1:12">
      <c r="A12" s="3" t="s">
        <v>16</v>
      </c>
      <c r="B12">
        <v>300.16000000000003</v>
      </c>
      <c r="C12" s="4">
        <v>136.84</v>
      </c>
      <c r="D12" s="3">
        <v>2</v>
      </c>
      <c r="E12" s="5"/>
      <c r="F12" s="5"/>
      <c r="G12" s="5"/>
      <c r="H12" s="5"/>
      <c r="I12" s="5"/>
      <c r="J12" s="5"/>
      <c r="K12" s="5"/>
      <c r="L12" s="5"/>
    </row>
    <row r="13" spans="1:12">
      <c r="A13" s="3" t="s">
        <v>16</v>
      </c>
      <c r="B13">
        <v>300.16000000000003</v>
      </c>
      <c r="C13" s="4">
        <v>136.84</v>
      </c>
      <c r="D13" s="3">
        <v>3</v>
      </c>
      <c r="E13" s="5"/>
      <c r="F13" s="5"/>
      <c r="G13" s="5"/>
      <c r="H13" s="5"/>
      <c r="I13" s="5"/>
      <c r="J13" s="5"/>
      <c r="K13" s="5"/>
      <c r="L13" s="5"/>
    </row>
    <row r="14" spans="1:12">
      <c r="A14" s="3" t="s">
        <v>17</v>
      </c>
      <c r="B14">
        <v>115.99</v>
      </c>
      <c r="C14" s="4">
        <v>139.78</v>
      </c>
      <c r="D14" s="3">
        <v>1</v>
      </c>
      <c r="E14">
        <v>12274.8</v>
      </c>
      <c r="F14">
        <v>-512.51</v>
      </c>
      <c r="G14">
        <v>1300</v>
      </c>
      <c r="H14">
        <v>12213.44</v>
      </c>
      <c r="I14">
        <v>-386.66</v>
      </c>
      <c r="J14">
        <v>1295.08</v>
      </c>
      <c r="K14">
        <v>3.75</v>
      </c>
      <c r="L14" t="s">
        <v>21</v>
      </c>
    </row>
    <row r="15" spans="1:12">
      <c r="A15" s="3" t="s">
        <v>17</v>
      </c>
      <c r="B15">
        <v>115.99</v>
      </c>
      <c r="C15" s="4">
        <v>139.78</v>
      </c>
      <c r="D15" s="3">
        <v>2</v>
      </c>
      <c r="E15" s="5"/>
      <c r="F15" s="5"/>
      <c r="G15" s="5"/>
      <c r="H15" s="5"/>
      <c r="I15" s="5"/>
      <c r="J15" s="5"/>
      <c r="K15" s="5"/>
      <c r="L15" s="5"/>
    </row>
    <row r="16" spans="1:12">
      <c r="A16" s="3" t="s">
        <v>17</v>
      </c>
      <c r="B16">
        <v>115.99</v>
      </c>
      <c r="C16" s="4">
        <v>139.78</v>
      </c>
      <c r="D16" s="3">
        <v>3</v>
      </c>
      <c r="E16" s="5"/>
      <c r="F16" s="5"/>
      <c r="G16" s="5"/>
      <c r="H16" s="5"/>
      <c r="I16" s="5"/>
      <c r="J16" s="5"/>
      <c r="K16" s="5"/>
      <c r="L16" s="5"/>
    </row>
    <row r="17" spans="1:11">
      <c r="K17">
        <f>SUM(K2:K16)</f>
        <v>26.191600000000001</v>
      </c>
    </row>
    <row r="18" spans="1:11" ht="60" customHeight="1">
      <c r="A18" s="1"/>
      <c r="B18" s="2" t="s">
        <v>12</v>
      </c>
    </row>
  </sheetData>
  <mergeCells count="7">
    <mergeCell ref="E16:L16"/>
    <mergeCell ref="E7:L7"/>
    <mergeCell ref="E9:L9"/>
    <mergeCell ref="E10:L10"/>
    <mergeCell ref="E12:L12"/>
    <mergeCell ref="E13:L13"/>
    <mergeCell ref="E15:L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liuweidong</dc:creator>
  <cp:lastModifiedBy>IS YRHH</cp:lastModifiedBy>
  <dcterms:created xsi:type="dcterms:W3CDTF">2025-04-19T01:17:34Z</dcterms:created>
  <dcterms:modified xsi:type="dcterms:W3CDTF">2025-09-07T07:28:44Z</dcterms:modified>
</cp:coreProperties>
</file>