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 yWindow="-15" windowWidth="8520" windowHeight="2505"/>
  </bookViews>
  <sheets>
    <sheet name="Sheet1" sheetId="1" r:id="rId1"/>
    <sheet name="Sheet2" sheetId="2" r:id="rId2"/>
    <sheet name="Sheet3" sheetId="3" r:id="rId3"/>
  </sheets>
  <definedNames>
    <definedName name="_xlnm._FilterDatabase" localSheetId="0" hidden="1">Sheet1!$A$1:$AP$639</definedName>
  </definedNames>
  <calcPr calcId="145621"/>
</workbook>
</file>

<file path=xl/calcChain.xml><?xml version="1.0" encoding="utf-8"?>
<calcChain xmlns="http://schemas.openxmlformats.org/spreadsheetml/2006/main">
  <c r="AI325" i="1" l="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5" i="1"/>
  <c r="AI506" i="1"/>
  <c r="AI507" i="1"/>
  <c r="AI508" i="1"/>
  <c r="AI509" i="1"/>
  <c r="AI510" i="1"/>
  <c r="AI511" i="1"/>
  <c r="AI512" i="1"/>
  <c r="AI513" i="1"/>
  <c r="AI514" i="1"/>
  <c r="AI2" i="1"/>
  <c r="AI3" i="1"/>
  <c r="AI4" i="1"/>
  <c r="AI5" i="1"/>
  <c r="AI201"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2" i="1"/>
  <c r="AI203" i="1"/>
  <c r="AI204" i="1"/>
  <c r="AI205" i="1"/>
  <c r="AI401"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476"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504" i="1"/>
  <c r="AI308" i="1"/>
  <c r="AI309" i="1"/>
  <c r="AI310" i="1"/>
  <c r="AI311" i="1"/>
  <c r="AI312" i="1"/>
  <c r="AI313" i="1"/>
  <c r="AI314" i="1"/>
  <c r="AI315" i="1"/>
  <c r="AI316" i="1"/>
  <c r="AI317" i="1"/>
  <c r="AI515" i="1"/>
  <c r="AI516" i="1"/>
  <c r="AI517" i="1"/>
  <c r="AI518" i="1"/>
  <c r="AI519" i="1"/>
  <c r="AI520" i="1"/>
  <c r="AI521" i="1"/>
  <c r="AI522" i="1"/>
  <c r="AI523" i="1"/>
  <c r="AI524" i="1"/>
  <c r="AI525" i="1"/>
  <c r="AI526" i="1"/>
  <c r="AI527" i="1"/>
  <c r="AI528" i="1"/>
  <c r="AI529" i="1"/>
  <c r="AI530" i="1"/>
  <c r="AI533" i="1"/>
  <c r="AI534" i="1"/>
  <c r="AI535" i="1"/>
  <c r="AI536" i="1"/>
  <c r="AI537" i="1"/>
  <c r="AI538" i="1"/>
  <c r="AI539" i="1"/>
  <c r="AI540" i="1"/>
  <c r="AI541" i="1"/>
  <c r="AI542" i="1"/>
  <c r="AI543" i="1"/>
  <c r="AI544" i="1"/>
  <c r="AI545" i="1"/>
  <c r="AI546" i="1"/>
  <c r="AI547" i="1"/>
  <c r="AI531" i="1"/>
  <c r="AI532"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319" i="1"/>
  <c r="AI320" i="1"/>
  <c r="AI321" i="1"/>
  <c r="AI322" i="1"/>
  <c r="AI323" i="1"/>
  <c r="AI324" i="1"/>
  <c r="AI318" i="1"/>
</calcChain>
</file>

<file path=xl/sharedStrings.xml><?xml version="1.0" encoding="utf-8"?>
<sst xmlns="http://schemas.openxmlformats.org/spreadsheetml/2006/main" count="7107" uniqueCount="2097">
  <si>
    <t>country_dummy</t>
  </si>
  <si>
    <t>country</t>
  </si>
  <si>
    <t>state</t>
  </si>
  <si>
    <t>partial_time</t>
  </si>
  <si>
    <t>source</t>
  </si>
  <si>
    <t>Presidential</t>
  </si>
  <si>
    <t>Brasil</t>
  </si>
  <si>
    <t>Rio Grande do Norte</t>
  </si>
  <si>
    <t>http://www.eleicoes.ibope.com.br/Resultado/380.pdf</t>
  </si>
  <si>
    <t>Paul Martin</t>
  </si>
  <si>
    <t>Canada</t>
  </si>
  <si>
    <t>Ipsos Canada (Keren)</t>
  </si>
  <si>
    <t>Rondônia</t>
  </si>
  <si>
    <t>http://www.eleicoes.ibope.com.br/Resultado/439.pdf</t>
  </si>
  <si>
    <t>Dave Freudenthal</t>
  </si>
  <si>
    <t>USA</t>
  </si>
  <si>
    <t>Wyoming</t>
  </si>
  <si>
    <t>Pat Quinn</t>
  </si>
  <si>
    <t>Illinois</t>
  </si>
  <si>
    <t>http://polltracker.talkingpointsmemo.com/polls/4f3526e1ed4f67260f019049</t>
  </si>
  <si>
    <t>Tony Blair</t>
  </si>
  <si>
    <t>UK</t>
  </si>
  <si>
    <t>http://www.ipsos-mori.com/researchpublications/researcharchive/poll.aspx?oItemId=88&amp;view=wide#2001</t>
  </si>
  <si>
    <t>Jimmy Carter</t>
  </si>
  <si>
    <t>Tocantins</t>
  </si>
  <si>
    <t>http://www.eleicoes.ibope.com.br/Resultado/412.pdf</t>
  </si>
  <si>
    <t>Jim Douglas</t>
  </si>
  <si>
    <t>Vermont</t>
  </si>
  <si>
    <t>New York</t>
  </si>
  <si>
    <t>Bill Ritter</t>
  </si>
  <si>
    <t>Colorado</t>
  </si>
  <si>
    <t>George W Bush</t>
  </si>
  <si>
    <t>Charlie Crist</t>
  </si>
  <si>
    <t>Florida</t>
  </si>
  <si>
    <t>http://dailycaller.com/2010/08/13/crist-approval-drops-to-44/</t>
  </si>
  <si>
    <t>George Pataki</t>
  </si>
  <si>
    <t>JFK</t>
  </si>
  <si>
    <t>Jose Maranhao</t>
  </si>
  <si>
    <t>Paraíba</t>
  </si>
  <si>
    <t>http://www.eleicoes.ibope.com.br/Resultado/437.pdf</t>
  </si>
  <si>
    <t>Harry Truman</t>
  </si>
  <si>
    <t>Brad Henry</t>
  </si>
  <si>
    <t>Oklahoma</t>
  </si>
  <si>
    <t>John Major</t>
  </si>
  <si>
    <t>Paraná</t>
  </si>
  <si>
    <t>http://perspectivapolitica.com.br/2009/03/25/aprovacao-dos-governadores-aecio-lidera-o-ranking/</t>
  </si>
  <si>
    <t>Sérgio Cabral Filho</t>
  </si>
  <si>
    <t>Rio de Janeiro</t>
  </si>
  <si>
    <t>José de Anchieta Júnior</t>
  </si>
  <si>
    <t>Roraima</t>
  </si>
  <si>
    <t>http://www.eleicoes.ibope.com.br/Resultado/438.pdf</t>
  </si>
  <si>
    <t>Chet Culver</t>
  </si>
  <si>
    <t>Iowa</t>
  </si>
  <si>
    <t>Phil Bredesen</t>
  </si>
  <si>
    <t>Tennessee</t>
  </si>
  <si>
    <t>Ted Strickland</t>
  </si>
  <si>
    <t>Ohio</t>
  </si>
  <si>
    <t>Pará</t>
  </si>
  <si>
    <t>http://www.eleicoes.ibope.com.br/Resultado/435.pdf</t>
  </si>
  <si>
    <t>Mike Beebe</t>
  </si>
  <si>
    <t>Arkansas</t>
  </si>
  <si>
    <t>Jodi Rell</t>
  </si>
  <si>
    <t>Connecticut</t>
  </si>
  <si>
    <t>http://publicpolicypolling.blogspot.com/2010/12/year-end-governor-approval-ratings.html</t>
  </si>
  <si>
    <t>Bill Clinton</t>
  </si>
  <si>
    <t>Sonny Perdue</t>
  </si>
  <si>
    <t>Georgia</t>
  </si>
  <si>
    <t>http://polltracker.talkingpointsmemo.com/polls/13422</t>
  </si>
  <si>
    <t>São Paulo</t>
  </si>
  <si>
    <t>Mark Sanford</t>
  </si>
  <si>
    <t>South Carolina</t>
  </si>
  <si>
    <t>Ronald Reagan</t>
  </si>
  <si>
    <t>Bob Riley</t>
  </si>
  <si>
    <t>Alabama</t>
  </si>
  <si>
    <t>http://www.surveyusa.com/client/PollReport.aspx?g=72f736b6-e606-4ba2-93b1-253df0d6f803</t>
  </si>
  <si>
    <t>Kansas</t>
  </si>
  <si>
    <t>http://www.surveyusa.com/client/PollReport.aspx?g=a492dc78-e7ac-4da3-af3a-6ff4626c206b</t>
  </si>
  <si>
    <t>Distrito Federal</t>
  </si>
  <si>
    <t>Chile</t>
  </si>
  <si>
    <t>Donald Carcieri</t>
  </si>
  <si>
    <t>Rhode Island</t>
  </si>
  <si>
    <t>Bill Richardson</t>
  </si>
  <si>
    <t>New Mexico</t>
  </si>
  <si>
    <t>Mike Rounds</t>
  </si>
  <si>
    <t>South Dakota</t>
  </si>
  <si>
    <t>Bob McDonnell</t>
  </si>
  <si>
    <t>Virginia</t>
  </si>
  <si>
    <t>Califorina</t>
  </si>
  <si>
    <t>Argentina</t>
  </si>
  <si>
    <t>Mauricio Funes</t>
  </si>
  <si>
    <t>El Salvador</t>
  </si>
  <si>
    <t>Acre</t>
  </si>
  <si>
    <t>http://www.eleicoes.ibope.com.br/Resultado/305.pdf</t>
  </si>
  <si>
    <t>Linda Lingle</t>
  </si>
  <si>
    <t>Hawaii</t>
  </si>
  <si>
    <t>Jennifer M. Granholm</t>
  </si>
  <si>
    <t>Michigan</t>
  </si>
  <si>
    <t>Santa Catarina</t>
  </si>
  <si>
    <t>Martin O'Malley</t>
  </si>
  <si>
    <t>Minnesota</t>
  </si>
  <si>
    <t>Ted Kulongoski</t>
  </si>
  <si>
    <t>Oregon</t>
  </si>
  <si>
    <t>Jaques Wagner</t>
  </si>
  <si>
    <t>Bahia</t>
  </si>
  <si>
    <t>Stephen Harper</t>
  </si>
  <si>
    <t>France</t>
  </si>
  <si>
    <t>Colombia</t>
  </si>
  <si>
    <t>http://operamundi.uol.com.br/noticias_ver.php?idConteudo=4107</t>
  </si>
  <si>
    <t>Matt Blunt</t>
  </si>
  <si>
    <t>Missouri</t>
  </si>
  <si>
    <t>Rod Blagojevich</t>
  </si>
  <si>
    <t>Maine</t>
  </si>
  <si>
    <t>Deval Patrick</t>
  </si>
  <si>
    <t>Massachusetts</t>
  </si>
  <si>
    <t>Rick Perry</t>
  </si>
  <si>
    <t>Texas</t>
  </si>
  <si>
    <t>http://blog.chron.com/txpotomac/2010/10/poll-rick-perry-gets-just-45-job-approval-rating-but-hes-much-more-popular-in-texas-than-obama/</t>
  </si>
  <si>
    <t>Kathleen Babineaux B</t>
  </si>
  <si>
    <t>Lousiana</t>
  </si>
  <si>
    <t>Ricardo Lagos</t>
  </si>
  <si>
    <t>Juan Santos</t>
  </si>
  <si>
    <t>Steve Beshear</t>
  </si>
  <si>
    <t>Kentucky</t>
  </si>
  <si>
    <t>Jan Brewer</t>
  </si>
  <si>
    <t>Arizona</t>
  </si>
  <si>
    <t>http://tpmdc.talkingpointsmemo.com/2010/04/poll-jan-brewer-approval-on-the-rise-after-az-immigration-law.php</t>
  </si>
  <si>
    <t>Reuters Mid-Term survey</t>
  </si>
  <si>
    <t>Bolivia</t>
  </si>
  <si>
    <t>Gordon Brown</t>
  </si>
  <si>
    <t>Dmitry Medvedev</t>
  </si>
  <si>
    <t>Russia</t>
  </si>
  <si>
    <t>Minas Gerais</t>
  </si>
  <si>
    <t>Richard Nixon</t>
  </si>
  <si>
    <t>Vincente Fox</t>
  </si>
  <si>
    <t>Mexico</t>
  </si>
  <si>
    <t>Jennifer Granholm</t>
  </si>
  <si>
    <t>Christine Gregoire</t>
  </si>
  <si>
    <t>Jim Doyle</t>
  </si>
  <si>
    <t>Maryland</t>
  </si>
  <si>
    <t>http://marylandreporter.com/2011/01/25/omalley-more-popular-than-ever-poll-says/</t>
  </si>
  <si>
    <t>Teotônio Vilela Filho</t>
  </si>
  <si>
    <t>Alagoas</t>
  </si>
  <si>
    <t>http://www.eleicoes.ibope.com.br/Resultado/441.pdf</t>
  </si>
  <si>
    <t>Dwight Eisenhower</t>
  </si>
  <si>
    <t>Yeda Crusius</t>
  </si>
  <si>
    <t>Rio Grande do Sul</t>
  </si>
  <si>
    <t>John Baldacci</t>
  </si>
  <si>
    <t>Goiás</t>
  </si>
  <si>
    <t>http://www.eleicoes.ibope.com.br/Resultado/442.pdf</t>
  </si>
  <si>
    <t>Gary Herbert</t>
  </si>
  <si>
    <t>Utah</t>
  </si>
  <si>
    <t>Wilson Martins</t>
  </si>
  <si>
    <t>Piauí</t>
  </si>
  <si>
    <t>http://www.eleicoes.ibope.com.br/Resultado/436.pdf</t>
  </si>
  <si>
    <t>Espírito Santo</t>
  </si>
  <si>
    <t>http://www.eleicoes.ibope.com.br/Resultado/322.pdf</t>
  </si>
  <si>
    <t>John Lynch</t>
  </si>
  <si>
    <t>New Hampshire</t>
  </si>
  <si>
    <t>Ed Rendell</t>
  </si>
  <si>
    <t>Pennsylvania</t>
  </si>
  <si>
    <t>Jean Chrétien</t>
  </si>
  <si>
    <t>Arnold Schwarzenegger</t>
  </si>
  <si>
    <t>California</t>
  </si>
  <si>
    <t>http://www.surveyusa.com/client/PollReport.aspx?g=91b046c3-5e87-40b4-b03f-91a8d0551454</t>
  </si>
  <si>
    <t>Butch Otter</t>
  </si>
  <si>
    <t>Idaho</t>
  </si>
  <si>
    <t>http://www.pollster.com/blogs/omnibusresultsotterobama122009.pdf</t>
  </si>
  <si>
    <t>Álvaro Uribe Vélez</t>
  </si>
  <si>
    <t>Alfredo Palacio</t>
  </si>
  <si>
    <t>Ecuador</t>
  </si>
  <si>
    <t>Alaska</t>
  </si>
  <si>
    <t>Fernando Lugo</t>
  </si>
  <si>
    <t>Paraguay</t>
  </si>
  <si>
    <t>Fernando de La Rua</t>
  </si>
  <si>
    <t>Wisconsin</t>
  </si>
  <si>
    <t>Cid Gomes</t>
  </si>
  <si>
    <t>Ceará</t>
  </si>
  <si>
    <t>Bob Taft</t>
  </si>
  <si>
    <t>http://www.surveyusa.com/client/PollReport.aspx?g=9359a097-2f94-47b9-9c9b-82e03cb93570</t>
  </si>
  <si>
    <t>Eduardo Campos</t>
  </si>
  <si>
    <t>Pernambuco</t>
  </si>
  <si>
    <t>Dave Heineman</t>
  </si>
  <si>
    <t>Nebraska</t>
  </si>
  <si>
    <t>Alejandro Toledo</t>
  </si>
  <si>
    <t>Peru</t>
  </si>
  <si>
    <t>Nevada</t>
  </si>
  <si>
    <t>Sean Parnell</t>
  </si>
  <si>
    <t>http://polltracker.talkingpointsmemo.com/polls/13910</t>
  </si>
  <si>
    <t>Roseana Sarney</t>
  </si>
  <si>
    <t>Maranhão</t>
  </si>
  <si>
    <t>http://www.eleicoes.ibope.com.br/Resultado/329.pdf</t>
  </si>
  <si>
    <t>Amapá</t>
  </si>
  <si>
    <t>http://www.eleicoes.ibope.com.br/Resultado/440.pdf</t>
  </si>
  <si>
    <t>Tennesse</t>
  </si>
  <si>
    <t>Marcelo Déda</t>
  </si>
  <si>
    <t>Sergipe</t>
  </si>
  <si>
    <t>http://www.eleicoes.ibope.com.br/Resultado/406.pdf</t>
  </si>
  <si>
    <t>Felipe Calderon</t>
  </si>
  <si>
    <t>Bob Rilely</t>
  </si>
  <si>
    <t>Hugo Chaves</t>
  </si>
  <si>
    <t>Venezuela</t>
  </si>
  <si>
    <t>Jacques Chirac</t>
  </si>
  <si>
    <t>Silval Barbosa</t>
  </si>
  <si>
    <t>Mato Grosso</t>
  </si>
  <si>
    <t>http://www.eleicoes.ibope.com.br/Resultado/332.pdf</t>
  </si>
  <si>
    <t>Omar Aziz</t>
  </si>
  <si>
    <t>Amazonas</t>
  </si>
  <si>
    <t>http://www.eleicoes.ibope.com.br/Resultado/296.pdf</t>
  </si>
  <si>
    <t>André Puccinelli</t>
  </si>
  <si>
    <t>Mato Grosso do Sul</t>
  </si>
  <si>
    <t>http://www.eleicoes.ibope.com.br/Resultado/339.pdf</t>
  </si>
  <si>
    <t>Jonathan Goodluck</t>
  </si>
  <si>
    <t>Nigeria</t>
  </si>
  <si>
    <t>Pesquisa Ipsos</t>
  </si>
  <si>
    <t>Nicolas Sarkozy</t>
  </si>
  <si>
    <t>Vladimir Putin</t>
  </si>
  <si>
    <t>http://eng.tatar-inform.ru/news/russia/2012/06/09/40150/</t>
  </si>
  <si>
    <t>name.govt.cand</t>
  </si>
  <si>
    <t>name.cand1</t>
  </si>
  <si>
    <t>name.cand2</t>
  </si>
  <si>
    <t>name.cand3</t>
  </si>
  <si>
    <t>name.cand4</t>
  </si>
  <si>
    <t>vote.govt.cand</t>
  </si>
  <si>
    <t>vote.cand1</t>
  </si>
  <si>
    <t>vote.cand2</t>
  </si>
  <si>
    <t>vote.cand3</t>
  </si>
  <si>
    <t>vote.cand4</t>
  </si>
  <si>
    <t>approval.date</t>
  </si>
  <si>
    <t>date.election</t>
  </si>
  <si>
    <t>Ma Ying Jeou</t>
  </si>
  <si>
    <t>Taiwan</t>
  </si>
  <si>
    <t>Tsai Ing Wen</t>
  </si>
  <si>
    <t>James Soong Chu Yu</t>
  </si>
  <si>
    <t>Park Geun-hye</t>
  </si>
  <si>
    <t>South Korea</t>
  </si>
  <si>
    <t>Moon Jae-in</t>
  </si>
  <si>
    <t>Serzh Sargsyan</t>
  </si>
  <si>
    <t>Armenia</t>
  </si>
  <si>
    <t>Raffi Hovhannisyan</t>
  </si>
  <si>
    <t>Hrant Bagratyan</t>
  </si>
  <si>
    <t>Paruyr Hayrikyan</t>
  </si>
  <si>
    <t>Badmaanyambuugiin Bat-Erdene</t>
  </si>
  <si>
    <t>Tsakhiagiin Elbegdorj</t>
  </si>
  <si>
    <t>Natsagiin Udval</t>
  </si>
  <si>
    <t>Mongolia</t>
  </si>
  <si>
    <t>Milos Zeman</t>
  </si>
  <si>
    <t>Czech Repubic</t>
  </si>
  <si>
    <t>http://zpravy.ihned.cz/c1-55566350-klausova-popularita-klesa-neveri-mu-ani-polovina-cechu-poslanci-jsou-na-tom-nejhur</t>
  </si>
  <si>
    <t>Rafael Correa</t>
  </si>
  <si>
    <t>http://en.wikipedia.org/wiki/Ecuadorian_general_election,_2013</t>
  </si>
  <si>
    <t>1/31-2/5/2013</t>
  </si>
  <si>
    <t>http://en.wikipedia.org/wiki/Armenian_presidential_election,_2013#Exit_polls</t>
  </si>
  <si>
    <t>Aleqa Hammond</t>
  </si>
  <si>
    <t>Greenland</t>
  </si>
  <si>
    <t>http://www.foxnews.com/world/2013/03/11/mineral-riches-uncovered-by-climate-change-at-stake-in-greenland-election/</t>
  </si>
  <si>
    <t>Nicolas Maduro</t>
  </si>
  <si>
    <t>http://en.wikipedia.org/wiki/Venezuelan_presidential_election,_2013</t>
  </si>
  <si>
    <t>Horacio Cartes</t>
  </si>
  <si>
    <t>http://en.wikipedia.org/wiki/Paraguayan_general_election,_2013</t>
  </si>
  <si>
    <t>Boyko Borisov</t>
  </si>
  <si>
    <t>Bulgaria</t>
  </si>
  <si>
    <t>http://en.wikipedia.org/wiki/Bulgarian_parliamentary_election,_2013</t>
  </si>
  <si>
    <t>Jens Stoltenberg</t>
  </si>
  <si>
    <t>Norway</t>
  </si>
  <si>
    <t>http://www.reuters.com/article/2013/08/06/us-norway-election-poll-idUSBRE97507C20130806</t>
  </si>
  <si>
    <t>Xavier Bettel</t>
  </si>
  <si>
    <t>Luxembourg</t>
  </si>
  <si>
    <t>8/27-9/13/2013</t>
  </si>
  <si>
    <t>http://en.wikipedia.org/wiki/Luxembourgian_general_election,_2013#Results</t>
  </si>
  <si>
    <t>Sauli Niinistö</t>
  </si>
  <si>
    <t>Parliamentary</t>
  </si>
  <si>
    <t>Finland</t>
  </si>
  <si>
    <t>http://en.wikipedia.org/wiki/Finnish_presidential_election,_2012</t>
  </si>
  <si>
    <t>Robert Fico</t>
  </si>
  <si>
    <t>Slovakia</t>
  </si>
  <si>
    <t>http://en.wikipedia.org/wiki/Slovak_parliamentary_election,_2012</t>
  </si>
  <si>
    <t>François Hollande</t>
  </si>
  <si>
    <t>http://en.wikipedia.org/wiki/Opinion_polling_for_the_French_presidential_election,_2012#Runoff_polls</t>
  </si>
  <si>
    <t>4/2-9/2013</t>
  </si>
  <si>
    <t>1/25-26/2013</t>
  </si>
  <si>
    <t>Guillermo Lasso</t>
  </si>
  <si>
    <t>Lucio Gutierrez</t>
  </si>
  <si>
    <t>Raffi Hovannisian</t>
  </si>
  <si>
    <t>Bahamas</t>
  </si>
  <si>
    <t>Perry Christie</t>
  </si>
  <si>
    <t>Hubert Ingraham</t>
  </si>
  <si>
    <t>3/2-12/2012</t>
  </si>
  <si>
    <t>http://en.wikipedia.org/wiki/Bahamian_general_election,_2012</t>
  </si>
  <si>
    <t>Serbia</t>
  </si>
  <si>
    <t>Tomislav Nikolić</t>
  </si>
  <si>
    <t>Boris Tadić</t>
  </si>
  <si>
    <t>http://www.bbc.co.uk/news/world-europe-18134955, http://www.businessweek.com/news/2012-04-04/serbian-president-quits-for-early-elections</t>
  </si>
  <si>
    <t>Iceland</t>
  </si>
  <si>
    <t>Ólafur Ragnar Grímsson</t>
  </si>
  <si>
    <t>Thóra Arnórsdóttir</t>
  </si>
  <si>
    <t>Ari Trausti Guðmundsson</t>
  </si>
  <si>
    <t>6/25-26/2012</t>
  </si>
  <si>
    <t>http://en.wikipedia.org/wiki/Icelandic_presidential_election,_2012#Opinion_polls</t>
  </si>
  <si>
    <t>Enrique Peña Nieto</t>
  </si>
  <si>
    <t>http://en.wikipedia.org/wiki/Mexican_general_election,_2012#Presidential_candidates</t>
  </si>
  <si>
    <t>Josefina Vázquez Mota</t>
  </si>
  <si>
    <t>Gabriel Quadri de la Torre</t>
  </si>
  <si>
    <t>Andrés Manuel López Obrador</t>
  </si>
  <si>
    <t>The Netherlands</t>
  </si>
  <si>
    <t>Mark Rutte</t>
  </si>
  <si>
    <t>Diederik Samsom</t>
  </si>
  <si>
    <t>Geert Wilders</t>
  </si>
  <si>
    <t>http://www.ipsos-nederland.nl/content.asp?targetid=1095</t>
  </si>
  <si>
    <t>Henrique Capriles Radonski</t>
  </si>
  <si>
    <t>http://blogs.wsj.com/korearealtime/2012/08/23/president-gets-small-ratings-pop-after-islets-visit/</t>
  </si>
  <si>
    <t>http://admin.eats-taiwan.eu/uploads/uploaded_16591812012eatspaper_Nien-Hsia%20Liu0609.pdf.pdf</t>
  </si>
  <si>
    <t>http://www.azernews.az/analysis/47675.html</t>
  </si>
  <si>
    <t>http://en.wikipedia.org/wiki/Tsakhiagiin_Elbegdorj</t>
  </si>
  <si>
    <t>Robert Gabriel Mugabe</t>
  </si>
  <si>
    <t>Morgan Tsvangirai</t>
  </si>
  <si>
    <t>Zimbabwe</t>
  </si>
  <si>
    <t>http://en.wikipedia.org/wiki/Robert_Mugabe</t>
  </si>
  <si>
    <t>Sucessor (new candidate from the party in office running)</t>
  </si>
  <si>
    <t>Result_dep (Government in office won)</t>
  </si>
  <si>
    <t>Election Winner</t>
  </si>
  <si>
    <t>Gov Approval</t>
  </si>
  <si>
    <t>Incumbent (Candidate in office running for re-election)</t>
  </si>
  <si>
    <t>Election Type</t>
  </si>
  <si>
    <t>margin_victory</t>
  </si>
  <si>
    <t>Election_Year</t>
  </si>
  <si>
    <t>Cristina Kirchner</t>
  </si>
  <si>
    <t>Hermes Binner</t>
  </si>
  <si>
    <t>Ricardo Alfonsin</t>
  </si>
  <si>
    <t>Alberto Saa</t>
  </si>
  <si>
    <t>Eduardo Duhalde</t>
  </si>
  <si>
    <t>http://en.wikipedia.org/wiki/Elections_in_Argentina</t>
  </si>
  <si>
    <t>Elisa Carrio</t>
  </si>
  <si>
    <t>Roberto Lavagna</t>
  </si>
  <si>
    <t>http://en.wikipedia.org/wiki/Argentine_general_election,_2007</t>
  </si>
  <si>
    <t>Nestor Kirchner</t>
  </si>
  <si>
    <t>Carlos Saul Menem</t>
  </si>
  <si>
    <t>Ricardo Lopez Murphy</t>
  </si>
  <si>
    <t>Adolfo Saa</t>
  </si>
  <si>
    <t>http://en.wikipedia.org/wiki/Argentine_general_election,_2003</t>
  </si>
  <si>
    <t>Fernando De La Rua</t>
  </si>
  <si>
    <t>Domingo Cavallo</t>
  </si>
  <si>
    <t>Carlos Menem</t>
  </si>
  <si>
    <t>Eduardo Angeloz</t>
  </si>
  <si>
    <t>http://en.wikipedia.org/wiki/Argentine_general_election,_1989</t>
  </si>
  <si>
    <t>http://en.wikipedia.org/wiki/Argentine_general_election,_1999</t>
  </si>
  <si>
    <t>Jose Octavio Bordon</t>
  </si>
  <si>
    <t>Horacio Massaccesi</t>
  </si>
  <si>
    <t>http://en.wikipedia.org/wiki/Argentine_general_election,_1995</t>
  </si>
  <si>
    <t>Raul Alfonsin</t>
  </si>
  <si>
    <t>Italo Luder</t>
  </si>
  <si>
    <t>http://en.wikipedia.org/wiki/Argentine_general_election,_1983</t>
  </si>
  <si>
    <t>NA</t>
  </si>
  <si>
    <t>source 2</t>
  </si>
  <si>
    <t>"Presidential Breakdowns in Latin America" by Mariana Llanos</t>
  </si>
  <si>
    <t>"The Electorial Politics of Vulnerability and the Incentives to Cast an Economic Vote" by Matthew McMinn Singer</t>
  </si>
  <si>
    <t>Government Level</t>
  </si>
  <si>
    <t>National</t>
  </si>
  <si>
    <t>New Democracy - First Elections after Non-democractic government</t>
  </si>
  <si>
    <t>Notes Section</t>
  </si>
  <si>
    <t>Gonzalo Sanchez de Lozada</t>
  </si>
  <si>
    <t>Evo Morales</t>
  </si>
  <si>
    <t>Manfred Reyes Villa</t>
  </si>
  <si>
    <t>Jaime Paz Zamora</t>
  </si>
  <si>
    <t>http://en.wikipedia.org/wiki/Bolivian_general_election,_2002</t>
  </si>
  <si>
    <t>Congress was required to elect the president because no one obtained 50% of the vote. Lozada received 84 votes, Morales received 43 votes. The Christian Democratic Party does not appear to have put up a candidate for election in 2002 - the President at the time of the election was Jorge Quiroga Ramirez</t>
  </si>
  <si>
    <t>Gilles Duceppe</t>
  </si>
  <si>
    <t>Jack Layton</t>
  </si>
  <si>
    <t>combined 1/22/2006</t>
  </si>
  <si>
    <t>Stephane Dion</t>
  </si>
  <si>
    <t>http://en.wikipedia.org/wiki/Canadian_federal_election,_2008</t>
  </si>
  <si>
    <t>Michael Ignatieff</t>
  </si>
  <si>
    <t>Stockwell Day</t>
  </si>
  <si>
    <t>Alexa McDonough</t>
  </si>
  <si>
    <t>http://en.wikipedia.org/wiki/Canadian_federal_election,_2000</t>
  </si>
  <si>
    <t>http://en.wikipedia.org/wiki/Canadian_federal_election,_2006#Results</t>
  </si>
  <si>
    <t>http://en.wikipedia.org/wiki/Canadian_federal_election,_2004</t>
  </si>
  <si>
    <t>http://en.wikipedia.org/wiki/Canadian_federal_election,_2011</t>
  </si>
  <si>
    <t>Sauli Niinisto</t>
  </si>
  <si>
    <t>Pekka Haavisto</t>
  </si>
  <si>
    <t xml:space="preserve">Finland </t>
  </si>
  <si>
    <t>Paavo Lipponen</t>
  </si>
  <si>
    <t xml:space="preserve"> Paavo Väyrynen</t>
  </si>
  <si>
    <t>Tomo Soini</t>
  </si>
  <si>
    <t>http://en.wikipedia.org/wiki/President_of_Finland#Election</t>
  </si>
  <si>
    <t>Elections were held two months ahead of schedule to protests - low voter turnout resulted in a minority parliament.</t>
  </si>
  <si>
    <t>Sergei Stanishev</t>
  </si>
  <si>
    <t>Lyutvi Mestan</t>
  </si>
  <si>
    <t>Volen Siderov</t>
  </si>
  <si>
    <t>Miloš Zeman</t>
  </si>
  <si>
    <t>Karel Schwarzenberg</t>
  </si>
  <si>
    <t>Jan Fischer</t>
  </si>
  <si>
    <t>Jiří Dienstbier Jr.</t>
  </si>
  <si>
    <t>1/11-12/2013</t>
  </si>
  <si>
    <t>http://en.wikipedia.org/wiki/Czech_presidential_election,_2013</t>
  </si>
  <si>
    <t>Francois Hollande</t>
  </si>
  <si>
    <t>Marine Le Pen</t>
  </si>
  <si>
    <t>Jean Luc Melenchon</t>
  </si>
  <si>
    <t>http://en.wikipedia.org/wiki/French_presidential_election,_2012</t>
  </si>
  <si>
    <t>Kuupik Kleist</t>
  </si>
  <si>
    <t>Gerhardt Petersen</t>
  </si>
  <si>
    <t>Nikku Olsen</t>
  </si>
  <si>
    <t>http://en.wikipedia.org/wiki/Greenlandic_general_election,_2013</t>
  </si>
  <si>
    <t>Jean Claude Juncker</t>
  </si>
  <si>
    <t>Etienne Schneider</t>
  </si>
  <si>
    <t>Bettel was designated PM by the Grand Duke of Luxembourg and a colation governmnet was formed. Juncker had actually resigned prior the election, and his party remained the largest number of seats held in Luxembourg</t>
  </si>
  <si>
    <t>Erna Solberg</t>
  </si>
  <si>
    <t>Siv Jensen</t>
  </si>
  <si>
    <t>Knut Hareide</t>
  </si>
  <si>
    <t>http://en.wikipedia.org/wiki/Norwegian_parliamentary_election,_2013</t>
  </si>
  <si>
    <t>Efrain Alegre</t>
  </si>
  <si>
    <t>Ivica Dačić</t>
  </si>
  <si>
    <t>Vojislav Koštunica</t>
  </si>
  <si>
    <t>http://en.wikipedia.org/wiki/Serbian_parliamentary_election,_2012</t>
  </si>
  <si>
    <t>Mikuláš Dzurinda</t>
  </si>
  <si>
    <t>Jan figel</t>
  </si>
  <si>
    <t>Igor Matovic</t>
  </si>
  <si>
    <t>http://en.wikipedia.org/wiki/South_Korean_presidential_election,_2012</t>
  </si>
  <si>
    <t>http://en.wikipedia.org/wiki/Republic_of_China_presidential_election,_2012</t>
  </si>
  <si>
    <t>http://en.wikipedia.org/wiki/Alfredo_Palacio</t>
  </si>
  <si>
    <t>NA - appointed</t>
  </si>
  <si>
    <t>Blanca Ovelar</t>
  </si>
  <si>
    <t>Lino Oviego</t>
  </si>
  <si>
    <t>Pedro Fadul</t>
  </si>
  <si>
    <t>http://en.wikipedia.org/wiki/Paraguayan_general_election,_2008</t>
  </si>
  <si>
    <t>Segolene Royal</t>
  </si>
  <si>
    <t>5/5-6/2007</t>
  </si>
  <si>
    <t>http://en.wikipedia.org/wiki/French_presidential_election,_2007</t>
  </si>
  <si>
    <t>Jean-Marie Le Pen</t>
  </si>
  <si>
    <t>http://en.wikipedia.org/wiki/French_presidential_election,_2002</t>
  </si>
  <si>
    <t>Vicente Fox</t>
  </si>
  <si>
    <t>Cuauhtémoc Cárdenas</t>
  </si>
  <si>
    <t>Francisco Labastida</t>
  </si>
  <si>
    <t>http://en.wikipedia.org/wiki/Mexican_general_election,_2000</t>
  </si>
  <si>
    <t>Andres Manuel Lopez</t>
  </si>
  <si>
    <t>Roberto Madrazo</t>
  </si>
  <si>
    <t>http://en.wikipedia.org/wiki/Mexican_general_election,_2006</t>
  </si>
  <si>
    <t>Palacio took office after Lucio Guiterrez was removed from power. He was not elected, but appointed because he was VP.</t>
  </si>
  <si>
    <t>Don Siegelman</t>
  </si>
  <si>
    <t>John Sophocleus</t>
  </si>
  <si>
    <t>Lucy Baxley</t>
  </si>
  <si>
    <t>Sarah Palin</t>
  </si>
  <si>
    <t>http://en.wikipedia.org/wiki/Bob_Riley#2002_election</t>
  </si>
  <si>
    <t>Tony Knowles</t>
  </si>
  <si>
    <t>Andrew Halcro</t>
  </si>
  <si>
    <t>Don Wright</t>
  </si>
  <si>
    <t>http://en.wikipedia.org/wiki/Alaska_gubernatorial_election,_2006#General_election</t>
  </si>
  <si>
    <t>Ethan Berkowitz</t>
  </si>
  <si>
    <t>http://en.wikipedia.org/wiki/Alaska_gubernatorial_election,_2010</t>
  </si>
  <si>
    <t>Terry Goddard</t>
  </si>
  <si>
    <t>http://en.wikipedia.org/wiki/Arizona_gubernatorial_election,_2010</t>
  </si>
  <si>
    <t>Asa Hutchinson</t>
  </si>
  <si>
    <t>http://en.wikipedia.org/wiki/Arkansas_gubernatorial_election,_2006</t>
  </si>
  <si>
    <t>Jim Keet</t>
  </si>
  <si>
    <t>http://en.wikipedia.org/wiki/Arkansas_gubernatorial_election,_2010</t>
  </si>
  <si>
    <t>Cruz Bustamante</t>
  </si>
  <si>
    <t>Tom McClintock</t>
  </si>
  <si>
    <t>http://en.wikipedia.org/wiki/California_gubernatorial_recall_election</t>
  </si>
  <si>
    <t>Phil Angelides</t>
  </si>
  <si>
    <t>Peter Camejo</t>
  </si>
  <si>
    <t>Art Oliver</t>
  </si>
  <si>
    <t>Bob Beauprez</t>
  </si>
  <si>
    <t>Dawn Winkler</t>
  </si>
  <si>
    <t>Paul Fiorino</t>
  </si>
  <si>
    <t>http://en.wikipedia.org/wiki/Colorado_gubernatorial_election,_2006#Election_results</t>
  </si>
  <si>
    <t>John DeStefano Jr</t>
  </si>
  <si>
    <t>Cliff Thornton</t>
  </si>
  <si>
    <t>Joseph Zdonczyk</t>
  </si>
  <si>
    <t>Jim Davis</t>
  </si>
  <si>
    <t>Max Linn</t>
  </si>
  <si>
    <t>http://www.washingtontimes.com/news/2008/dec/30/jeb-senate-bid-would-turn-on-rehabilitating-bush-b/</t>
  </si>
  <si>
    <t>Roy Barnes</t>
  </si>
  <si>
    <t>Garrett Hayes</t>
  </si>
  <si>
    <t>http://en.wikipedia.org/wiki/Georgia_gubernatorial_election,_2002#Results_3</t>
  </si>
  <si>
    <t>Mark Taylor</t>
  </si>
  <si>
    <t>Gary Hayes</t>
  </si>
  <si>
    <t>http://en.wikipedia.org/wiki/Georgia_gubernatorial_election,_2006#Results_3</t>
  </si>
  <si>
    <t>Mazie Hirono</t>
  </si>
  <si>
    <t>Bu La'ia Hill</t>
  </si>
  <si>
    <t>http://en.wikipedia.org/wiki/Hawaii_gubernatorial_election,_2002#Results_3</t>
  </si>
  <si>
    <t>Randy Iwasie</t>
  </si>
  <si>
    <t>James Brewer Jr</t>
  </si>
  <si>
    <t>http://en.wikipedia.org/wiki/Hawaii_gubernatorial_election,_2006</t>
  </si>
  <si>
    <t>Keith Allred</t>
  </si>
  <si>
    <t>Jana Kemp</t>
  </si>
  <si>
    <t>Ted Dunlap</t>
  </si>
  <si>
    <t>http://ballotpedia.org/Idaho_gubernatorial_election,_2014#2010</t>
  </si>
  <si>
    <t>Judy Barr Topinka</t>
  </si>
  <si>
    <t>Rich Whitney</t>
  </si>
  <si>
    <t>http://en.wikipedia.org/wiki/Rod_Blagojevich#Gubernatorial_elections</t>
  </si>
  <si>
    <t>Patt Quinn</t>
  </si>
  <si>
    <t>Bill Brady</t>
  </si>
  <si>
    <t>Scott Cohen</t>
  </si>
  <si>
    <t>http://en.wikipedia.org/wiki/Illinois_gubernatorial_election,_2010#Results_4</t>
  </si>
  <si>
    <t>Terry Branstad</t>
  </si>
  <si>
    <t>Jonathan Narcisse</t>
  </si>
  <si>
    <t>Eric Cooper</t>
  </si>
  <si>
    <t>http://polltracker.talkingpointsmemo.com/contests/chet-culver-job-approval-ia</t>
  </si>
  <si>
    <t>http://en.wikipedia.org/wiki/Chet_Culver#Electoral_history</t>
  </si>
  <si>
    <t>Jim Nussle</t>
  </si>
  <si>
    <t>Wendy Barth</t>
  </si>
  <si>
    <t>Sam Brownback</t>
  </si>
  <si>
    <t>Tom Holland</t>
  </si>
  <si>
    <t>Andrew Gray</t>
  </si>
  <si>
    <t>Kenneth Cannon</t>
  </si>
  <si>
    <t>http://en.wikipedia.org/wiki/Kansas_gubernatorial_election,_2010#Results_3</t>
  </si>
  <si>
    <t>Ernie Fletcher</t>
  </si>
  <si>
    <t>Bobby Jindal</t>
  </si>
  <si>
    <t>http://en.wikipedia.org/wiki/Kathleen_Blanco#Electoral_history</t>
  </si>
  <si>
    <t>Peter Cianchette</t>
  </si>
  <si>
    <t>Jonathan Carter</t>
  </si>
  <si>
    <t>http://en.wikipedia.org/wiki/John_Baldacci#2002_election</t>
  </si>
  <si>
    <t>Chandler Woodcock</t>
  </si>
  <si>
    <t>Barbara Merrill</t>
  </si>
  <si>
    <t>Pat LaMarche</t>
  </si>
  <si>
    <t>http://legacy.rasmussenreports.com/2006/State%20Polls/March%202006/Maine%20Governor%20March.htm</t>
  </si>
  <si>
    <t>Robert Ehrlich</t>
  </si>
  <si>
    <t>Martin Omalley</t>
  </si>
  <si>
    <t>Ed Boyd</t>
  </si>
  <si>
    <t>Christopher Driscoll</t>
  </si>
  <si>
    <t>http://en.wikipedia.org/wiki/Maryland_gubernatorial_election,_2006#Results_3</t>
  </si>
  <si>
    <t>Martin O Malley</t>
  </si>
  <si>
    <t>Susan Gaztanaga</t>
  </si>
  <si>
    <t>Maria Allwine</t>
  </si>
  <si>
    <t>http://en.wikipedia.org/wiki/Maryland_gubernatorial_election,_2010#Results_3</t>
  </si>
  <si>
    <t>Kerry Healey</t>
  </si>
  <si>
    <t>Christy Mihos</t>
  </si>
  <si>
    <t>Grace Ross</t>
  </si>
  <si>
    <t>http://en.wikipedia.org/wiki/Massachusetts_gubernatorial_election,_2006#Results_3</t>
  </si>
  <si>
    <t>Charlie Baker</t>
  </si>
  <si>
    <t>Tim Cahill</t>
  </si>
  <si>
    <t>Jill Stein</t>
  </si>
  <si>
    <t>http://en.wikipedia.org/wiki/Massachusetts_gubernatorial_election,_2010#Results</t>
  </si>
  <si>
    <t>Dick Posthumus</t>
  </si>
  <si>
    <t>Douglas Campbell</t>
  </si>
  <si>
    <t>http://en.wikipedia.org/wiki/Michigan_gubernatorial_election,_2002#Election_results</t>
  </si>
  <si>
    <t>Jennifer Granhom</t>
  </si>
  <si>
    <t>Greg Creswell</t>
  </si>
  <si>
    <t>Dick DeVos</t>
  </si>
  <si>
    <t>http://en.wikipedia.org/wiki/Michigan_gubernatorial_election,_2006#Results</t>
  </si>
  <si>
    <t>Mark Dayton</t>
  </si>
  <si>
    <t>Tom Emmer</t>
  </si>
  <si>
    <t>Tom Horner</t>
  </si>
  <si>
    <t>Claire McCaskell</t>
  </si>
  <si>
    <t>John Swenson</t>
  </si>
  <si>
    <t>http://en.wikipedia.org/wiki/Missouri_gubernatorial_election,_2004</t>
  </si>
  <si>
    <t>Mike Meister</t>
  </si>
  <si>
    <t>http://polltracker.talkingpointsmemo.com/contests/dave-heineman-job-approval-ne</t>
  </si>
  <si>
    <t>http://en.wikipedia.org/wiki/Nebraska_gubernatorial_election,_2010#Results_3</t>
  </si>
  <si>
    <t>Brian Sandoval</t>
  </si>
  <si>
    <t>Rory Reid</t>
  </si>
  <si>
    <t>http://en.wikipedia.org/wiki/Nevada_gubernatorial_election,_2010#Results_3</t>
  </si>
  <si>
    <t xml:space="preserve">John Lynch </t>
  </si>
  <si>
    <t>John Stephen</t>
  </si>
  <si>
    <t>John Babiarz</t>
  </si>
  <si>
    <t>http://en.wikipedia.org/wiki/John_Lynch_%28New_Hampshire%29#Electoral_history</t>
  </si>
  <si>
    <t>John Dendahl</t>
  </si>
  <si>
    <t>http://en.wikipedia.org/wiki/New_Mexico_gubernatorial_election,_2006#Election_results</t>
  </si>
  <si>
    <t>http://www.lcsun-news.com/las_cruces-news/ci_11937564</t>
  </si>
  <si>
    <t>H Carl McCall</t>
  </si>
  <si>
    <t>B Thomas Golisano</t>
  </si>
  <si>
    <t>http://en.wikipedia.org/wiki/George_Pataki#Results_3</t>
  </si>
  <si>
    <t>Andrew Cuomo</t>
  </si>
  <si>
    <t>Carl Paladino</t>
  </si>
  <si>
    <t>http://en.wikipedia.org/wiki/New_York_gubernatorial_election,_2010#Election_results</t>
  </si>
  <si>
    <t>http://www.nydailynews.com/new-york/new-siena-poll-finds-gov-david-paterson-approval-rating-19-article-1.371276</t>
  </si>
  <si>
    <t>New Jersey</t>
  </si>
  <si>
    <t>Chris Christie</t>
  </si>
  <si>
    <t>Barbara Buono</t>
  </si>
  <si>
    <t>http://en.wikipedia.org/wiki/New_Jersey_gubernatorial_election,_2013</t>
  </si>
  <si>
    <t xml:space="preserve">George W Bush </t>
  </si>
  <si>
    <t>John Kerry</t>
  </si>
  <si>
    <t>http://www.gallup.com/poll/116500/presidential-approval-ratings-george-bush.aspx</t>
  </si>
  <si>
    <t>http://en.wikipedia.org/wiki/United_States_presidential_election,_2004</t>
  </si>
  <si>
    <t>John F Kennedy</t>
  </si>
  <si>
    <t>http://en.wikipedia.org/wiki/United_States_presidential_election,_1960</t>
  </si>
  <si>
    <t>John McCain</t>
  </si>
  <si>
    <t>Barack Obama</t>
  </si>
  <si>
    <t>http://en.wikipedia.org/wiki/United_States_presidential_election,_2008</t>
  </si>
  <si>
    <t>Hubert Humphrey</t>
  </si>
  <si>
    <t>George Wallace</t>
  </si>
  <si>
    <t>http://en.wikipedia.org/wiki/United_States_presidential_election,_1968</t>
  </si>
  <si>
    <t>http://www.gallup.com/poll/116677/presidential-approval-ratings-gallup-historical-statistics-trends.aspx</t>
  </si>
  <si>
    <t>Adlai Stevenson</t>
  </si>
  <si>
    <t>http://en.wikipedia.org/wiki/United_States_presidential_election,_1952</t>
  </si>
  <si>
    <t>Gerald Ford</t>
  </si>
  <si>
    <t>http://en.wikipedia.org/wiki/United_States_presidential_election,_1976</t>
  </si>
  <si>
    <t>George H Bush</t>
  </si>
  <si>
    <t>http://www.ropercenter.uconn.edu/CFIDE/roper/presidential/webroot/presidential_rating_detail.cfm?allRate=True&amp;presidentName=Bush%20%28G.H.W.%29</t>
  </si>
  <si>
    <t>Ross Perot</t>
  </si>
  <si>
    <t>http://www.ropercenter.uconn.edu/CFIDE/roper/presidential/webroot/presidential_rating_detail.cfm?allRate=True&amp;presidentName=Carter</t>
  </si>
  <si>
    <t>John B Anderson</t>
  </si>
  <si>
    <t>Al Gore</t>
  </si>
  <si>
    <t>http://en.wikipedia.org/wiki/United_States_presidential_election,_2000</t>
  </si>
  <si>
    <t>http://www.ropercenter.uconn.edu/CFIDE/roper/presidential/webroot/presidential_rating_detail.cfm?allRate=True&amp;presidentName=Clinton</t>
  </si>
  <si>
    <t xml:space="preserve">George W Bush was given the presidency through a legal loophole in a Supreme Court case. </t>
  </si>
  <si>
    <t>Thomas Dewey</t>
  </si>
  <si>
    <t>Strom Thurmond</t>
  </si>
  <si>
    <t>http://www.ropercenter.uconn.edu/CFIDE/roper/presidential/webroot/presidential_rating_detail.cfm?allRate=True&amp;presidentName=Truman</t>
  </si>
  <si>
    <t>http://en.wikipedia.org/wiki/United_States_presidential_election,_1948</t>
  </si>
  <si>
    <t>Michael Dukakis</t>
  </si>
  <si>
    <t>http://en.wikipedia.org/wiki/United_States_presidential_election,_1988</t>
  </si>
  <si>
    <t>http://www.ropercenter.uconn.edu/CFIDE/roper/presidential/webroot/presidential_rating_detail.cfm?allRate=True&amp;presidentName=Reagan</t>
  </si>
  <si>
    <t>Walter Mondale</t>
  </si>
  <si>
    <t>http://en.wikipedia.org/wiki/United_States_presidential_election,_1984</t>
  </si>
  <si>
    <t>http://www.ropercenter.uconn.edu/CFIDE/roper/presidential/webroot/presidential_rating_detail.cfm?allRate=True&amp;presidentName=Nixon</t>
  </si>
  <si>
    <t>George McGovern</t>
  </si>
  <si>
    <t>http://en.wikipedia.org/wiki/United_States_presidential_election,_1972</t>
  </si>
  <si>
    <t>Bob Dole</t>
  </si>
  <si>
    <t>http://en.wikipedia.org/wiki/United_States_presidential_election,_1996</t>
  </si>
  <si>
    <t>Franklin Roosevelt</t>
  </si>
  <si>
    <t>Alf Landon</t>
  </si>
  <si>
    <t>http://en.wikipedia.org/wiki/United_States_presidential_election,_1936</t>
  </si>
  <si>
    <t>http://www.ropercenter.uconn.edu/CFIDE/roper/presidential/webroot/presidential_rating_detail.cfm?allRate=True&amp;presidentName=Roosevelt</t>
  </si>
  <si>
    <t>Wendell Willkie</t>
  </si>
  <si>
    <t>http://en.wikipedia.org/wiki/United_States_presidential_election,_1940</t>
  </si>
  <si>
    <t>Adalai Stevenson</t>
  </si>
  <si>
    <t>http://en.wikipedia.org/wiki/United_States_presidential_election,_1956</t>
  </si>
  <si>
    <t>Lyndon Johnson</t>
  </si>
  <si>
    <t>Barry Goldwater</t>
  </si>
  <si>
    <t>http://en.wikipedia.org/wiki/United_States_presidential_election,_1964</t>
  </si>
  <si>
    <t>http://www.britannica.com/EBchecked/topic/446131/Andres-Pastrana-Arango</t>
  </si>
  <si>
    <t>http://www.crisisgroup.org/en/regions/latin-america-caribbean/andes/colombia/b002-the-stakes-in-the-presidential-election-in-colombia.aspx</t>
  </si>
  <si>
    <t>Horacio Serpa</t>
  </si>
  <si>
    <t>Carols Gaviria Diaz</t>
  </si>
  <si>
    <t>http://en.wikipedia.org/wiki/Colombian_presidential_election,_2006</t>
  </si>
  <si>
    <t>Antanas Mockus</t>
  </si>
  <si>
    <t>http://en.wikipedia.org/wiki/Colombian_presidential_election,_2010#Electoral_results</t>
  </si>
  <si>
    <t>Richard Lagos</t>
  </si>
  <si>
    <t>Joaquin Lavin</t>
  </si>
  <si>
    <t>http://en.wikipedia.org/wiki/Chilean_presidential_election,_1999%E2%80%932000</t>
  </si>
  <si>
    <t>http://www.hrw.org/reports/1999/chile/Patrick.htm</t>
  </si>
  <si>
    <t>http://www.theguardian.com/world/2013/dec/15/chile-president-michelle-bachelet-wins-election</t>
  </si>
  <si>
    <t>Sebastián Piñera Echenique</t>
  </si>
  <si>
    <t>Michelle Bachelet Jeria</t>
  </si>
  <si>
    <t>http://en.wikipedia.org/wiki/Chilean_presidential_election,_2005%E2%80%9306#Complete_results</t>
  </si>
  <si>
    <t>https://files.nyu.edu/pdn200/public/papers/Presidential-approval-ratings-Latam.pdf</t>
  </si>
  <si>
    <t>Eduardo Frei Montalva</t>
  </si>
  <si>
    <t>I can't find evidence of Jorde Alesandri' approval rating anywhere</t>
  </si>
  <si>
    <t>Salvador Allende</t>
  </si>
  <si>
    <t>Julio Duran</t>
  </si>
  <si>
    <t>http://en.wikipedia.org/wiki/Chilean_presidential_election,_1964</t>
  </si>
  <si>
    <t>William Hague</t>
  </si>
  <si>
    <t>Charles Kennedy</t>
  </si>
  <si>
    <t>http://www.theguardian.com/politics/2002/apr/26/fiveyearsoflabour.labour1</t>
  </si>
  <si>
    <t>Michael Howard</t>
  </si>
  <si>
    <t>http://en.wikipedia.org/wiki/United_Kingdom_general_election,_2005</t>
  </si>
  <si>
    <t>Neil Kinnock</t>
  </si>
  <si>
    <t>Paddy Ashdown</t>
  </si>
  <si>
    <t>No election, Thatcher resigned</t>
  </si>
  <si>
    <t>"The Fujimori Legacy - The Rise of Electoral Authoritarianism in Peru" by Julio Carrion page 293</t>
  </si>
  <si>
    <t>Alejandro Toldeo</t>
  </si>
  <si>
    <t>Alan Garcia</t>
  </si>
  <si>
    <t>Gennady Zyuganov</t>
  </si>
  <si>
    <t>Vladimir Zhirinovsky</t>
  </si>
  <si>
    <t>http://en.wikipedia.org/wiki/Russian_presidential_election,_2008</t>
  </si>
  <si>
    <t>Mikhail Prokhorov</t>
  </si>
  <si>
    <t>http://en.wikipedia.org/wiki/Russian_presidential_election,_2012</t>
  </si>
  <si>
    <t>Rodrigo Avila</t>
  </si>
  <si>
    <t>http://www.economist.com/node/13331169</t>
  </si>
  <si>
    <t>State</t>
  </si>
  <si>
    <t>http://www.gallup.com/poll/161756/special-briefing-chavez-legacy-venezuela-future.aspx</t>
  </si>
  <si>
    <t>Hugo Chavez</t>
  </si>
  <si>
    <t>2012 average</t>
  </si>
  <si>
    <t>Jose Serra</t>
  </si>
  <si>
    <t>Luiz Inacio Lula da Silva</t>
  </si>
  <si>
    <t>Luiz Inácio Lula da Silva</t>
  </si>
  <si>
    <t>Geraldo Alckmin</t>
  </si>
  <si>
    <t>http://en.wikipedia.org/wiki/Brazilian_general_election,_2006</t>
  </si>
  <si>
    <t>http://en.wikipedia.org/wiki/Brazilian_general_election,_2002</t>
  </si>
  <si>
    <t>*Between 2005 and 2006, Taft had a VERY low approval rating</t>
  </si>
  <si>
    <t>http://www.freerepublic.com/focus/f-gop/1583195/posts</t>
  </si>
  <si>
    <t>Ken Blackwell</t>
  </si>
  <si>
    <t>http://www.quinnipiac.edu/news-and-events/quinnipiac-university-poll/ohio/release-detail?ReleaseID=997, http://en.wikipedia.org/wiki/Ohio_gubernatorial_election,_2006http://en.wikipedia.org/wiki/Ohio_gubernatorial_election,_2006</t>
  </si>
  <si>
    <t>http://enquirer.com/editions/1998/05/31/loc_ohiopoll31.html</t>
  </si>
  <si>
    <t>Robert Taft</t>
  </si>
  <si>
    <t>Lee Fisher</t>
  </si>
  <si>
    <t>John Mitchel</t>
  </si>
  <si>
    <t>Zanna Feitler</t>
  </si>
  <si>
    <t>http://en.wikipedia.org/wiki/Ohio_gubernatorial_election,_1998#Results_3</t>
  </si>
  <si>
    <t>http://newsok.com/oklahomans-rank-keatings-terms-in-poll/article/2816453</t>
  </si>
  <si>
    <t>Steve Largent</t>
  </si>
  <si>
    <t>Gary Richardson</t>
  </si>
  <si>
    <t>http://en.wikipedia.org/wiki/Oklahoma_gubernatorial_election,_2002</t>
  </si>
  <si>
    <t>http://www.surveyusa.com/client/PollReport.aspx?g=b625eb2c-d007-4c0f-8f9d-0a7e4b8d6c34</t>
  </si>
  <si>
    <t>http://www.newson6.com/story/7639242/poll-shows-governor-brad-henry-continues-to-enjoy-high-approval-rating</t>
  </si>
  <si>
    <t>Ernest Istook</t>
  </si>
  <si>
    <t>2/2006 - 8/2006</t>
  </si>
  <si>
    <t>http://m.dailykos.com/story/2006/03/15/194362/-Another-Open-GOP-Senate-Seat-Craig-Thomas-of-Wyoming</t>
  </si>
  <si>
    <t>Ray Hunkins</t>
  </si>
  <si>
    <t>http://www.starherald.com/news/wyoming/poll-cubin-holds-lead-over-trauner/article_2503efb0-4eaa-5d8a-97e1-22aa38b09906.html</t>
  </si>
  <si>
    <t>http://blog.lib.umn.edu/cspg/smartpolitics/2006/11/gubernatorial_approval_ratings.php</t>
  </si>
  <si>
    <t>Average 2006</t>
  </si>
  <si>
    <t>Scott McCallum</t>
  </si>
  <si>
    <t>Ed Thompson</t>
  </si>
  <si>
    <t>http://urbanmilwaukee.com/2002/03/25/murphys-law-why-scott-mccallum-is-in-big-trouble/</t>
  </si>
  <si>
    <t>Mark Green</t>
  </si>
  <si>
    <t>Nelson Eisman</t>
  </si>
  <si>
    <t>Mark Warner</t>
  </si>
  <si>
    <t>http://www.timesonline.com/schweiker-s-approval-rating-soars-to-across-state/article_0c8dd2ca-c3f5-5d2f-9ac6-1a084c7e605d.html?mode=jqm</t>
  </si>
  <si>
    <t>9/10-16/2002</t>
  </si>
  <si>
    <t>Mike Fisher</t>
  </si>
  <si>
    <t>Ken Krawchuk</t>
  </si>
  <si>
    <t xml:space="preserve">The current governor decided not to run again, even though he had very high approval ratings. </t>
  </si>
  <si>
    <t>http://legacy.rasmussenreports.com/2006/State%20Polls/July%202006/pennsylvaniaGovernor.htm</t>
  </si>
  <si>
    <t>Lynn Swann</t>
  </si>
  <si>
    <t>http://utahdatapoints.com/2012/03/approval-ratings-for-gov-herbert-and-the-state-legislature/</t>
  </si>
  <si>
    <t>Peter Cooke</t>
  </si>
  <si>
    <t>http://www.insidepolitics.org/polls/rel102.html</t>
  </si>
  <si>
    <t>Myrth York</t>
  </si>
  <si>
    <t>Charlie Fogarty</t>
  </si>
  <si>
    <t>http://www.nytimes.com/cq/2006/10/30/cq_1741.html</t>
  </si>
  <si>
    <t>http://www.surveyusa.com/wp-content/uploads/2007/11/or-gov.png</t>
  </si>
  <si>
    <t>.surveyusa.com/index.php/2007/11/19/oregon-governor-back-in-negative-territory/</t>
  </si>
  <si>
    <t>Ron Saxton</t>
  </si>
  <si>
    <t>http://www.surveyusa.com/client/PollTrack.aspx?g=79bc576e-2f1d-4cec-a2b4-94aecce55b09</t>
  </si>
  <si>
    <t>Tommy Moore</t>
  </si>
  <si>
    <t>Jack Billion</t>
  </si>
  <si>
    <t>Steven Willis</t>
  </si>
  <si>
    <t>Tom Gerber</t>
  </si>
  <si>
    <t>http://www.surveyusa.com/client/PollReport.aspx?g=959a93f5-de46-413e-8cf3-c5aae1895eba</t>
  </si>
  <si>
    <t>http://en.wikipedia.org/wiki/South_Dakota_gubernatorial_election,_2006#Election_results</t>
  </si>
  <si>
    <t>http://www.memphisflyer.com/JacksonBaker/archives/2002/07/31/hilleary-henry-at-crossroads</t>
  </si>
  <si>
    <t>Van Hilleary</t>
  </si>
  <si>
    <t>http://www.surveyusa.com/client/PollReport.aspx?g=a5c15b96-a6b7-4d9b-b9b0-a58a179d6bb5</t>
  </si>
  <si>
    <t>Jim Bryson</t>
  </si>
  <si>
    <t>http://www.surveyusa.com/client/PollReport.aspx?g=c1d4a5ad-b1c2-4e16-a930-8a37217cd8de</t>
  </si>
  <si>
    <t>Chris Bell</t>
  </si>
  <si>
    <t>Carole Strayhorn</t>
  </si>
  <si>
    <t>Richard Friedman</t>
  </si>
  <si>
    <t>Bill White</t>
  </si>
  <si>
    <t>Kathie Glass</t>
  </si>
  <si>
    <t>http://www.surveyusa.com/client/PollReport.aspx?g=0c7b3357-06d7-488f-80e9-11cd8bfed68e</t>
  </si>
  <si>
    <t>Scudder Parker</t>
  </si>
  <si>
    <t>Cris Erickson</t>
  </si>
  <si>
    <t>Jim Hogue</t>
  </si>
  <si>
    <t>Washington</t>
  </si>
  <si>
    <t>http://www.surveyusa.com/client/PollReport.aspx?g=71a387f5-d549-4c81-a211-61a80ca92184</t>
  </si>
  <si>
    <t>Creigh Deeds</t>
  </si>
  <si>
    <t>http://www.washingtonpost.com/local/virginia-politics/gov-robert-mcdonnells-approval-rating-drops-to-new-low-poll-http://www.freerepublic.com/focus/f-news/587030/posts</t>
  </si>
  <si>
    <t>Mark Earley</t>
  </si>
  <si>
    <t>http://www.surveyusa.com/client/PollReport.aspx?g=5301c223-4d49-4502-bf31-0269f41d0324</t>
  </si>
  <si>
    <t>Christome Gregorie</t>
  </si>
  <si>
    <t>Dino Rossi</t>
  </si>
  <si>
    <t>http://www.globalsecurity.org/military/world/brazil/president-franco.htm</t>
  </si>
  <si>
    <t>Fernando Henrique Cardoso</t>
  </si>
  <si>
    <t>Eneas Carneiro</t>
  </si>
  <si>
    <t>Orestes Querica</t>
  </si>
  <si>
    <t>Leonel Brizola</t>
  </si>
  <si>
    <t>http://www.bbc.co.uk/news/world-latin-america-14004407</t>
  </si>
  <si>
    <t>http://en.wikipedia.org/wiki/Brazilian_general_election,_1994</t>
  </si>
  <si>
    <t>I can't find or confirm the number for this approval rating. I have found several articles noting that in January 1999, his approval rating fell by nearly half to 30</t>
  </si>
  <si>
    <t>http://www.wsj.com/articles/brazilian-presidents-approval-rating-drops-1423396150</t>
  </si>
  <si>
    <t>http://muse.jhu.edu/journals/journal_of_democracy/summary/v010/10.3souza.html</t>
  </si>
  <si>
    <t>Ciro Gomes</t>
  </si>
  <si>
    <t>Region</t>
  </si>
  <si>
    <t>South America</t>
  </si>
  <si>
    <t>Europe</t>
  </si>
  <si>
    <t>Caribbean</t>
  </si>
  <si>
    <t>North America</t>
  </si>
  <si>
    <t>Central America</t>
  </si>
  <si>
    <t>Africa</t>
  </si>
  <si>
    <t>Asia</t>
  </si>
  <si>
    <t xml:space="preserve">Asia </t>
  </si>
  <si>
    <t>Uruguay</t>
  </si>
  <si>
    <t>Suriname</t>
  </si>
  <si>
    <t>Guyana</t>
  </si>
  <si>
    <t>Panama</t>
  </si>
  <si>
    <t>Costa Rica</t>
  </si>
  <si>
    <t>Nicaragua</t>
  </si>
  <si>
    <t>Honduras</t>
  </si>
  <si>
    <t>Guatemala</t>
  </si>
  <si>
    <t>Belize</t>
  </si>
  <si>
    <t>Dominican Republic</t>
  </si>
  <si>
    <t>Jamaica</t>
  </si>
  <si>
    <t>Dominica</t>
  </si>
  <si>
    <t>St. Kitts and Nevis</t>
  </si>
  <si>
    <t>Antigua and Barbuda</t>
  </si>
  <si>
    <t>Saint Lucia</t>
  </si>
  <si>
    <t>Barbados</t>
  </si>
  <si>
    <t>St. Vincent and The Grenadines</t>
  </si>
  <si>
    <t>Grenada</t>
  </si>
  <si>
    <t>Trinidad and Tobago</t>
  </si>
  <si>
    <t>Japan</t>
  </si>
  <si>
    <t>India</t>
  </si>
  <si>
    <t>Australia</t>
  </si>
  <si>
    <t>New Zealand</t>
  </si>
  <si>
    <t>SEA/Pacific</t>
  </si>
  <si>
    <t>Indonesia</t>
  </si>
  <si>
    <t>Malaysia</t>
  </si>
  <si>
    <t>Solomon Islands</t>
  </si>
  <si>
    <t>Vanuatu</t>
  </si>
  <si>
    <t>Tunisia</t>
  </si>
  <si>
    <t>Senegal</t>
  </si>
  <si>
    <t>Ghana</t>
  </si>
  <si>
    <t>Benin</t>
  </si>
  <si>
    <t>Namibia</t>
  </si>
  <si>
    <t>Botswana</t>
  </si>
  <si>
    <t>South Africa</t>
  </si>
  <si>
    <t>Lesotho</t>
  </si>
  <si>
    <t>Ukraine</t>
  </si>
  <si>
    <t>Spain</t>
  </si>
  <si>
    <t>Sweden</t>
  </si>
  <si>
    <t>Poland</t>
  </si>
  <si>
    <t>Italy</t>
  </si>
  <si>
    <t>Romania</t>
  </si>
  <si>
    <t>Hungary</t>
  </si>
  <si>
    <t>Portugal</t>
  </si>
  <si>
    <t>Austria</t>
  </si>
  <si>
    <t>Ireland</t>
  </si>
  <si>
    <t>Lithuania</t>
  </si>
  <si>
    <t>Latvia</t>
  </si>
  <si>
    <t>Croatia</t>
  </si>
  <si>
    <t>Bosnia and Herzegovina</t>
  </si>
  <si>
    <t>Estonia</t>
  </si>
  <si>
    <t>Denmark</t>
  </si>
  <si>
    <t>Switzerland</t>
  </si>
  <si>
    <t>Belgium</t>
  </si>
  <si>
    <t>Albania</t>
  </si>
  <si>
    <t>Macedonia</t>
  </si>
  <si>
    <t>Turkey</t>
  </si>
  <si>
    <t>Slovenia</t>
  </si>
  <si>
    <t>Montenegro</t>
  </si>
  <si>
    <t>Andorra</t>
  </si>
  <si>
    <t>Malta</t>
  </si>
  <si>
    <t>Liechtenstein</t>
  </si>
  <si>
    <t>San Marino</t>
  </si>
  <si>
    <t>Monaco</t>
  </si>
  <si>
    <t>Francois Mitterand</t>
  </si>
  <si>
    <t>David Cameron</t>
  </si>
  <si>
    <t>Margaret Thatcher</t>
  </si>
  <si>
    <t>Tony Abbott</t>
  </si>
  <si>
    <t>Kevin Rudd</t>
  </si>
  <si>
    <t>Julia Gillard</t>
  </si>
  <si>
    <t>John Howard</t>
  </si>
  <si>
    <t>Paul Keating</t>
  </si>
  <si>
    <t>John Key</t>
  </si>
  <si>
    <t>Helen Clark</t>
  </si>
  <si>
    <t>Jenny Shipley</t>
  </si>
  <si>
    <t>Jim Bolger</t>
  </si>
  <si>
    <t>Mike Moore</t>
  </si>
  <si>
    <t>Geoffrey Palmer</t>
  </si>
  <si>
    <t>David Lange</t>
  </si>
  <si>
    <t>Narenda Modi</t>
  </si>
  <si>
    <t>Manmohan Singh</t>
  </si>
  <si>
    <t>Atal Vajpayee</t>
  </si>
  <si>
    <t>IK Gujral</t>
  </si>
  <si>
    <t>HD Deve Gowda</t>
  </si>
  <si>
    <t>PV Narasimha</t>
  </si>
  <si>
    <t>Chandra Shekhar</t>
  </si>
  <si>
    <t>VP Singh</t>
  </si>
  <si>
    <t>Rajiv Gandhi</t>
  </si>
  <si>
    <t>Joko Widodo</t>
  </si>
  <si>
    <t xml:space="preserve">Susilo Bambang </t>
  </si>
  <si>
    <t>Megawati Sukanoputri</t>
  </si>
  <si>
    <t>President</t>
  </si>
  <si>
    <t>Abdurrahman Wahid</t>
  </si>
  <si>
    <t>BJ Habibie</t>
  </si>
  <si>
    <t>Prime Minister</t>
  </si>
  <si>
    <t>Najib Razak</t>
  </si>
  <si>
    <t>Abdullah Badawi</t>
  </si>
  <si>
    <t>Mahathir Mohammed</t>
  </si>
  <si>
    <t>Prime Minister - Appointed</t>
  </si>
  <si>
    <t>Mansseh Sogavare</t>
  </si>
  <si>
    <t>Gordon Lilo</t>
  </si>
  <si>
    <t>Danny Philip</t>
  </si>
  <si>
    <t>Derek Sikua</t>
  </si>
  <si>
    <t>Allan Kemakeza</t>
  </si>
  <si>
    <t>Bartholomew Ulufa'alu</t>
  </si>
  <si>
    <t>Soloman Mamloni</t>
  </si>
  <si>
    <t>Francis Hilly</t>
  </si>
  <si>
    <t>Joe Natuman</t>
  </si>
  <si>
    <t>Moana Kalosil</t>
  </si>
  <si>
    <t>Sato Kilman</t>
  </si>
  <si>
    <t>Serge Vohor</t>
  </si>
  <si>
    <t>Edward Natapei</t>
  </si>
  <si>
    <t>Ham Lini</t>
  </si>
  <si>
    <t>Barak Sope</t>
  </si>
  <si>
    <t>Maxime Carlot Korman</t>
  </si>
  <si>
    <t>Edi Rama</t>
  </si>
  <si>
    <t>Sali Berisha</t>
  </si>
  <si>
    <t>Fatos Nano</t>
  </si>
  <si>
    <t>Prime Ministers</t>
  </si>
  <si>
    <t>Chancellor</t>
  </si>
  <si>
    <t>Wolfgang Schussel</t>
  </si>
  <si>
    <t>Alfred Gusenbauer</t>
  </si>
  <si>
    <t>Werner Faymann</t>
  </si>
  <si>
    <t>Albert Reynolds</t>
  </si>
  <si>
    <t>John Bruton</t>
  </si>
  <si>
    <t>Bertie Ahern</t>
  </si>
  <si>
    <t>Enda Kenny</t>
  </si>
  <si>
    <t>Israel</t>
  </si>
  <si>
    <t>Lebanon</t>
  </si>
  <si>
    <t>Middle East</t>
  </si>
  <si>
    <t>Tiao Vana</t>
  </si>
  <si>
    <t>Tiao Viana</t>
  </si>
  <si>
    <t>Tiao Bocalom</t>
  </si>
  <si>
    <t>Ronaldo Lessa</t>
  </si>
  <si>
    <t>Camilio Capiberibe</t>
  </si>
  <si>
    <t>Agnelo Queiroz</t>
  </si>
  <si>
    <t>Weslian Roriz</t>
  </si>
  <si>
    <t>Omaz Aziz</t>
  </si>
  <si>
    <t>Alfredo Nascimentio</t>
  </si>
  <si>
    <t>Paulo Souto</t>
  </si>
  <si>
    <t>Geddel Vieira Lima</t>
  </si>
  <si>
    <t> Marcos Cals</t>
  </si>
  <si>
    <t>Lúcio Alcântara</t>
  </si>
  <si>
    <t>Renato Casagrande</t>
  </si>
  <si>
    <t>Luiz Paulo</t>
  </si>
  <si>
    <t>Marconi Perillo</t>
  </si>
  <si>
    <t>Iris Rezende</t>
  </si>
  <si>
    <t>Jackson Lago</t>
  </si>
  <si>
    <t>Flavio Dino</t>
  </si>
  <si>
    <t>Antonio Anastasia </t>
  </si>
  <si>
    <t>Hélio Costa</t>
  </si>
  <si>
    <t>Mauro Mendes</t>
  </si>
  <si>
    <t>Wilson Santos</t>
  </si>
  <si>
    <t>Andre Puccinelli</t>
  </si>
  <si>
    <t>Zeca do PT</t>
  </si>
  <si>
    <t>https://welections.wordpress.com/2010/10/09/brazil-2010/</t>
  </si>
  <si>
    <t>https://welections.wordpress.com/2010/11/02/brazil-2010-runoff/</t>
  </si>
  <si>
    <t>Simao Jatene</t>
  </si>
  <si>
    <t>Ana Julia Carepa</t>
  </si>
  <si>
    <t>Ricardo Coutinho</t>
  </si>
  <si>
    <t>Beto Richa</t>
  </si>
  <si>
    <t xml:space="preserve">Beto Richa </t>
  </si>
  <si>
    <t>Osmar Dias</t>
  </si>
  <si>
    <t>Jarbas Vasconcelos </t>
  </si>
  <si>
    <t>Silvio Mendes</t>
  </si>
  <si>
    <t>Fernando Gabeira </t>
  </si>
  <si>
    <t>Fernando Peregrino</t>
  </si>
  <si>
    <t>Rosalba Ciarlini</t>
  </si>
  <si>
    <t> Iberê Souza</t>
  </si>
  <si>
    <t xml:space="preserve">Carlos Eduardo Alves </t>
  </si>
  <si>
    <t>Tarso Genro</t>
  </si>
  <si>
    <t>José Fogaça </t>
  </si>
  <si>
    <t>Confúcio Moura </t>
  </si>
  <si>
    <t> João Cahulla </t>
  </si>
  <si>
    <t>Neudo Campos</t>
  </si>
  <si>
    <t>Raimundo Colombo</t>
  </si>
  <si>
    <t>Florianópolis Ângela Amin</t>
  </si>
  <si>
    <t>Ideli Salvatti</t>
  </si>
  <si>
    <t>Aloizio Mercadante</t>
  </si>
  <si>
    <t>Celso Russomanno</t>
  </si>
  <si>
    <t> Paulo Skaf</t>
  </si>
  <si>
    <t>João Alves Filho</t>
  </si>
  <si>
    <t>Siqueira Campos</t>
  </si>
  <si>
    <t>Carlos Gaguim</t>
  </si>
  <si>
    <t>Benjamin Netanyahu</t>
  </si>
  <si>
    <t>Ehud Olmert</t>
  </si>
  <si>
    <t>Ariel Sharon</t>
  </si>
  <si>
    <t>Ehud Barak</t>
  </si>
  <si>
    <t>Shimon Peres</t>
  </si>
  <si>
    <t>Yitzhak Rabin</t>
  </si>
  <si>
    <t>http://www.jta.org/1991/02/08/archive/shamir-scores-high-in-poll</t>
  </si>
  <si>
    <t>http://www.nytimes.com/1992/06/24/world/israel-s-labor-party-wins-clear-victory-in-election-ready-to-form-a-coalition.html</t>
  </si>
  <si>
    <t>Yizhak Shamir</t>
  </si>
  <si>
    <t>Shulamit Aloni</t>
  </si>
  <si>
    <t>Rafael Eitan</t>
  </si>
  <si>
    <t>Zvulun Hammer</t>
  </si>
  <si>
    <t>http://townhall.com/columnists/benshapiro/2003/11/05/exploding_the_myth_of_yitzhak_rabin/page/full</t>
  </si>
  <si>
    <t xml:space="preserve">Rabin was assasinated in 11/1995, Shimon Peres became PM - difficult to find his approval ratings in numbers, many newspapers report his approval was tarnished by a bombing in Lebanon just before the election. </t>
  </si>
  <si>
    <t>http://www.nytimes.com/1998/03/24/opinion/foreign-affairs-what-if.html</t>
  </si>
  <si>
    <t>Aryeh Deri</t>
  </si>
  <si>
    <t>Yossi Sarid</t>
  </si>
  <si>
    <t>http://en.wikipedia.org/wiki/Israeli_general_election,_1999</t>
  </si>
  <si>
    <t>http://articles.latimes.com/2000/nov/29/news/mn-58790</t>
  </si>
  <si>
    <t>http://www.gallup.com/poll/2098/sharon-leads-barak-israeli-race.aspx</t>
  </si>
  <si>
    <t>Amram Mitzna</t>
  </si>
  <si>
    <t>Yosef Lapid</t>
  </si>
  <si>
    <t>Eli Yishai</t>
  </si>
  <si>
    <t xml:space="preserve">Ariel Sharon had a stroke, and elections where held shortly there after. I can't find any direct approval ratings, but news articles suggest approval was high after withdrawl from Gaza. </t>
  </si>
  <si>
    <t>Amir Peretz</t>
  </si>
  <si>
    <t>Eli Yishali</t>
  </si>
  <si>
    <t>Benajmin Netanyahu</t>
  </si>
  <si>
    <t>Avigdir Lierberman</t>
  </si>
  <si>
    <t>http://www.foreignaffairs.com/articles/64236/aluf-benn/the-bulldozer-reverses-course</t>
  </si>
  <si>
    <t>http://en.wikipedia.org/wiki/Israeli_legislative_election,_2006</t>
  </si>
  <si>
    <t>http://www.cnn.com/CNNI/Programs/middle.east/blog/2008/09/olnert-bombshell-give-back-67-land-for.html</t>
  </si>
  <si>
    <t>2007-2008</t>
  </si>
  <si>
    <t>Tzipi Livni</t>
  </si>
  <si>
    <t>Avigdor Liberman</t>
  </si>
  <si>
    <t>http://www.jewishjournal.com/rosnersdomain/category/netanyahu_approval</t>
  </si>
  <si>
    <t>Yair Lapid</t>
  </si>
  <si>
    <t>Shelly Yachimovich</t>
  </si>
  <si>
    <t>Naftali Bennett</t>
  </si>
  <si>
    <t>Sali Bersha</t>
  </si>
  <si>
    <t>http://www.osce.org/odihr/elections/106963?download=true</t>
  </si>
  <si>
    <t>Fatmir Mediu</t>
  </si>
  <si>
    <t>http://psephos.adam-carr.net/countries/a/albania/albania2005.txt</t>
  </si>
  <si>
    <t>Antoni Marti (Democrats for Andorra)</t>
  </si>
  <si>
    <t>Jaume Bartumeu</t>
  </si>
  <si>
    <t>Antoni Marti</t>
  </si>
  <si>
    <t>Eusebi Nomen</t>
  </si>
  <si>
    <t>http://www.electionguide.org/elections/id/1589/</t>
  </si>
  <si>
    <t>http://www.gallup.com/poll/109813/little-confidence-austrias-government-before-collapse.aspx</t>
  </si>
  <si>
    <t>Party (winner)</t>
  </si>
  <si>
    <t>Social Democrats</t>
  </si>
  <si>
    <t>Austrian People's Party</t>
  </si>
  <si>
    <t>Democrats for Andorra</t>
  </si>
  <si>
    <t>Socialist Party</t>
  </si>
  <si>
    <t>Democratic Party</t>
  </si>
  <si>
    <t>Wilhelm Molterer</t>
  </si>
  <si>
    <t>Heinz-Christian Strache</t>
  </si>
  <si>
    <t>Jorh Haider</t>
  </si>
  <si>
    <t>Alexander Van der Bellen</t>
  </si>
  <si>
    <t>Alfred Gusenbaurer</t>
  </si>
  <si>
    <t>Peter Westenthaler</t>
  </si>
  <si>
    <t>http://electionresources.org/at/nationalrat.php?election=2006</t>
  </si>
  <si>
    <t>Herber Haupt</t>
  </si>
  <si>
    <t>http://electionresources.org/at/nationalrat.php?election=2002&amp;land=</t>
  </si>
  <si>
    <t>"The Schussel Era in Austria" by Gunter Bischof and Frtiz Plasser page 23</t>
  </si>
  <si>
    <t>http://articles.chicagotribune.com/1988-02-01/news/8803260857_1_president-francois-mitterrand-mitterrand-generation-french-presidential-campaign</t>
  </si>
  <si>
    <t>http://www.nytimes.com/1987/07/05/weekinreview/a-shrewd-mitterrand-rises-above-the-fray.html</t>
  </si>
  <si>
    <t>Conservative</t>
  </si>
  <si>
    <t>Nick Clegg</t>
  </si>
  <si>
    <t>http://ukpollingreport.co.uk/leaders/brown</t>
  </si>
  <si>
    <t>http://www.theepochtimes.com/n3/11484-margaret-thatchers-career-highs-and-lows-timeline/</t>
  </si>
  <si>
    <t>David Steel</t>
  </si>
  <si>
    <t>http://en.wikipedia.org/wiki/United_Kingdom_general_election,_1987</t>
  </si>
  <si>
    <t>Labour</t>
  </si>
  <si>
    <t>People's Party for Freedom and Democracy</t>
  </si>
  <si>
    <t>Job Cohen</t>
  </si>
  <si>
    <t>Jan Peter Balkenende</t>
  </si>
  <si>
    <t xml:space="preserve">Geet Wilders </t>
  </si>
  <si>
    <t>Emile Roemer</t>
  </si>
  <si>
    <t>Christian Democratic Appeal</t>
  </si>
  <si>
    <t>Wouter Bos</t>
  </si>
  <si>
    <t>Jan Marijinissen</t>
  </si>
  <si>
    <t>Geert Wilder</t>
  </si>
  <si>
    <t>http://en.wikipedia.org/wiki/Dutch_general_election,_2006</t>
  </si>
  <si>
    <t>http://www.dw.de/dutch-reject-eu-constitution/a-1603076</t>
  </si>
  <si>
    <t>http://www.afr.com/p/national/men_in_revolt_against_gillard_4r88VPDlIdnq2pDnTaAsPI</t>
  </si>
  <si>
    <t>http://www.smh.com.au/national/rudd-in-freefall-voters-lose-faith-20100509-ulqh.html</t>
  </si>
  <si>
    <t>http://www.smh.com.au/news/national/howards-halo-dims-as-awb-row-bites/2006/04/23/1145730809325.html</t>
  </si>
  <si>
    <t>http://www.smh.com.au/news/National/The-prime-minister-we-had-to-have/2005/05/27/1117129901088.html</t>
  </si>
  <si>
    <t>Liberal</t>
  </si>
  <si>
    <t>Labor</t>
  </si>
  <si>
    <t xml:space="preserve">It should be noted that all resources mark that Clark and her party had high approval ratings prior to the election, but a scandal with another party in the coalition was the reason for her downfall as prime minister. </t>
  </si>
  <si>
    <t xml:space="preserve">Russel Norman/ Jeanette Fitzsimons </t>
  </si>
  <si>
    <t>http://umr.co.nz/sites/umr/files/umr_mood_of_the_nation_2012.pdf  (page 25)</t>
  </si>
  <si>
    <t>Jim Anderton</t>
  </si>
  <si>
    <t>Patriotic Alliance for Change</t>
  </si>
  <si>
    <t>Possible Peru</t>
  </si>
  <si>
    <t>United Russia</t>
  </si>
  <si>
    <t>Radical Civic Union</t>
  </si>
  <si>
    <t>Justicialist Party</t>
  </si>
  <si>
    <t>Republican Party of Armenia</t>
  </si>
  <si>
    <t>Progressive Liberal Party</t>
  </si>
  <si>
    <t>Revolutionary Nationalist Movement</t>
  </si>
  <si>
    <t>National Coalition</t>
  </si>
  <si>
    <t>Union for a Popular Movement</t>
  </si>
  <si>
    <t>Independent</t>
  </si>
  <si>
    <t>FHR</t>
  </si>
  <si>
    <t>Germany</t>
  </si>
  <si>
    <t>Bart De Wever</t>
  </si>
  <si>
    <t>Charles Michel</t>
  </si>
  <si>
    <t>Wouter Beke</t>
  </si>
  <si>
    <t>Gwendolyn Rutten</t>
  </si>
  <si>
    <t>http://en.wikipedia.org/wiki/Belgian_federal_election,_2014</t>
  </si>
  <si>
    <t>Reformist Movement</t>
  </si>
  <si>
    <t>http://deredactie.be/cm/vrtnieuws.english/News/1.1716741</t>
  </si>
  <si>
    <t xml:space="preserve">Chales Michel gained the PM seat through a coalition government. </t>
  </si>
  <si>
    <t>Kolinda Grabar-Kitarović</t>
  </si>
  <si>
    <t>Croatian Democratic Union</t>
  </si>
  <si>
    <t>Ivo Josipović</t>
  </si>
  <si>
    <t>Zoran Milanovic</t>
  </si>
  <si>
    <t>Jadranka Kosor</t>
  </si>
  <si>
    <t>http://croatiantimes.com/?id=10074-newentry</t>
  </si>
  <si>
    <t>Ipsos Pulsom has done polling approval ratings in Croatia. Do we have access? http://timeoutcroatia.com/i-believe-that-croatia-is-looking-ahead-to-a-brighter-future/</t>
  </si>
  <si>
    <t>http://www.bloomberg.com/news/articles/2014-12-08/croatian-presidential-contenders-register-as-campaign-kicks-off</t>
  </si>
  <si>
    <t>Kukuriku Coalition</t>
  </si>
  <si>
    <t>Dragutin Lesar</t>
  </si>
  <si>
    <t>Vladimir Šišljagić</t>
  </si>
  <si>
    <t>Lars Løkke Rasmussen</t>
  </si>
  <si>
    <t>Helle Thorning-Schmidt</t>
  </si>
  <si>
    <t>http://www.gallup.com/poll/152111/Leaders-Low-Job-Approval.aspx</t>
  </si>
  <si>
    <t>Toomas Hendrik Ilves</t>
  </si>
  <si>
    <t xml:space="preserve">Taavi Roivas </t>
  </si>
  <si>
    <t>Enda Kenney</t>
  </si>
  <si>
    <t>Michael Martin</t>
  </si>
  <si>
    <t>Fine Gael</t>
  </si>
  <si>
    <t>Fianna Fail</t>
  </si>
  <si>
    <t>Eamon Gilmore</t>
  </si>
  <si>
    <t>Gerry Adams</t>
  </si>
  <si>
    <t>http://www.economist.com/node/17854975</t>
  </si>
  <si>
    <t>http://en.wikipedia.org/wiki/Irish_general_election,_2011</t>
  </si>
  <si>
    <t>Bertie Ahem</t>
  </si>
  <si>
    <t>Pat Rabbitte</t>
  </si>
  <si>
    <t>http://articles.chicagotribune.com/2002-05-17/news/0205170203_1_fianna-fail-bertie-ahern-irish-vote</t>
  </si>
  <si>
    <t>http://uk.reuters.com/article/2007/05/21/uk-ireland-election-idUKL2150964220070521</t>
  </si>
  <si>
    <t>http://www.socialistworld.net/mob/doc/1008</t>
  </si>
  <si>
    <t xml:space="preserve">All news stories from 2002 claim government has high approval rating, Socialist World is the first place I saw actual figures. </t>
  </si>
  <si>
    <t>Michael Noonan</t>
  </si>
  <si>
    <t>Ruairi Quinn</t>
  </si>
  <si>
    <t>Mary Harney</t>
  </si>
  <si>
    <t>Dick Spring</t>
  </si>
  <si>
    <t>Bernie Ahem</t>
  </si>
  <si>
    <t>http://www.themoscowtimes.com/sitemap/free/1997/6/article/campaign-issues-belie-image-of-idyllic-ireland/306098.html</t>
  </si>
  <si>
    <t>Desmond O'Malley</t>
  </si>
  <si>
    <t>Viktor Orban</t>
  </si>
  <si>
    <t>Fidesz</t>
  </si>
  <si>
    <t>Attila MesterházyGabor Vona</t>
  </si>
  <si>
    <t>Andras Schiffer</t>
  </si>
  <si>
    <t>http://ipsos.hu/en/partpref/t%3D1%26df%3D171%26dt%3D171%26c%3D0%26nl%3D18%7C#edit-politician-all</t>
  </si>
  <si>
    <t>Pier Luigi Bersani</t>
  </si>
  <si>
    <t>Silvio Berlusconi</t>
  </si>
  <si>
    <t>Beppe Grillo</t>
  </si>
  <si>
    <t>https://www.thefinancialist.com/italys-premiere-monti-seeks-second-term-to-push-reform-agenda/</t>
  </si>
  <si>
    <t>Mario Monti</t>
  </si>
  <si>
    <t>Laimdota Straujuma</t>
  </si>
  <si>
    <t>Unity</t>
  </si>
  <si>
    <t>Nils Usakovs</t>
  </si>
  <si>
    <t>Raimonds Vejonis</t>
  </si>
  <si>
    <t>Raivis Dzintars</t>
  </si>
  <si>
    <t>Inguna Sudraba</t>
  </si>
  <si>
    <t>http://en.wikipedia.org/wiki/Latvian_parliamentary_election,_2014</t>
  </si>
  <si>
    <t>Adrian Hasler</t>
  </si>
  <si>
    <t>Progressive Citizens Party</t>
  </si>
  <si>
    <t>Free List Party</t>
  </si>
  <si>
    <t>The Independents Party</t>
  </si>
  <si>
    <t>http://en.wikipedia.org/wiki/Liechtenstein_general_election,_2013#Results</t>
  </si>
  <si>
    <t>Algirdas Butkevičius</t>
  </si>
  <si>
    <t>Andrius Kubilius</t>
  </si>
  <si>
    <t>Viktor Uspakich</t>
  </si>
  <si>
    <t>Rolandas Pakas</t>
  </si>
  <si>
    <t>Eligijus Masiulis</t>
  </si>
  <si>
    <t>https://www.stratfor.com/analysis/possible-impacts-lithuanian-elections</t>
  </si>
  <si>
    <t>Gjorge Ivanov</t>
  </si>
  <si>
    <t>Ijaz Halimi</t>
  </si>
  <si>
    <t>Stevo Pandarovski</t>
  </si>
  <si>
    <t>Zoran Popovski</t>
  </si>
  <si>
    <t>Non-Partisan</t>
  </si>
  <si>
    <t>Joseph Muscat</t>
  </si>
  <si>
    <t>Lawrence Gonzi</t>
  </si>
  <si>
    <t>http://www.timesofmalta.com/articles/view/20130113/elections-news/muscat-managing-to-woo-more-pn-voters.452959</t>
  </si>
  <si>
    <t>http://www.osce.org/odihr/elections/fyrom/121306?download=true</t>
  </si>
  <si>
    <t>http://en.wikipedia.org/wiki/Maltese_general_election,_2013</t>
  </si>
  <si>
    <t>Bosnia has 3 Presidents</t>
  </si>
  <si>
    <t>Horizon Party</t>
  </si>
  <si>
    <t>Horizon Monaco</t>
  </si>
  <si>
    <t>Union Monegasque</t>
  </si>
  <si>
    <t>Renaissance</t>
  </si>
  <si>
    <t>Michel Roger (appointed(</t>
  </si>
  <si>
    <t>Milo Dukanovic</t>
  </si>
  <si>
    <t>Democratic Socialist Party (Coalition for a European Montenegro)</t>
  </si>
  <si>
    <t>Coalition for a European Montenegro</t>
  </si>
  <si>
    <t>Democratic Front</t>
  </si>
  <si>
    <t>Socialist Peoples Party of Montenegro</t>
  </si>
  <si>
    <t>Positive Montenegro</t>
  </si>
  <si>
    <t>Bosniak Party</t>
  </si>
  <si>
    <t>http://www.electionguide.org/elections/id/1640/</t>
  </si>
  <si>
    <t>http://www.electionguide.org/elections/id/1652/</t>
  </si>
  <si>
    <t>Bronislaw Komorowski</t>
  </si>
  <si>
    <t>Civic Platform</t>
  </si>
  <si>
    <t> Jarosław Kaczyński</t>
  </si>
  <si>
    <t>http://www.electionguide.org/elections/id/2155/</t>
  </si>
  <si>
    <t>2nd round voting</t>
  </si>
  <si>
    <t>Anibal Antonio Cavaso Silva</t>
  </si>
  <si>
    <t xml:space="preserve">Manuel Alegre </t>
  </si>
  <si>
    <t>Fernando Nobre</t>
  </si>
  <si>
    <t>Francisco Lopes</t>
  </si>
  <si>
    <t>Jose Coelho</t>
  </si>
  <si>
    <t>http://www.electionguide.org/elections/id/2180/</t>
  </si>
  <si>
    <t>Klaus Iohannis</t>
  </si>
  <si>
    <t>National Liberty Party</t>
  </si>
  <si>
    <t>Victor Ponta</t>
  </si>
  <si>
    <t>http://www.electionguide.org/elections/id/2778/</t>
  </si>
  <si>
    <t>Andrej Kiska</t>
  </si>
  <si>
    <t>http://www.electionguide.org/elections/id/2452/</t>
  </si>
  <si>
    <t>Borut Pahor</t>
  </si>
  <si>
    <t>Danilo Turk</t>
  </si>
  <si>
    <t>http://www.electionguide.org/elections/id/2253/</t>
  </si>
  <si>
    <t>http://www.sloveniatimes.com/govt-approval-rating-at-32-6</t>
  </si>
  <si>
    <t>Swiss People's Party</t>
  </si>
  <si>
    <t>National Council</t>
  </si>
  <si>
    <t>FDP The Liberals</t>
  </si>
  <si>
    <t>Christian Democrats</t>
  </si>
  <si>
    <t>http://www.electionguide.org/elections/id/502/</t>
  </si>
  <si>
    <t>Petro Poroshenko</t>
  </si>
  <si>
    <t xml:space="preserve">Petro Poroshenko </t>
  </si>
  <si>
    <t>Yulia Tymoshenko</t>
  </si>
  <si>
    <t>Election moved up because of Ukrainian revolution</t>
  </si>
  <si>
    <t>**</t>
  </si>
  <si>
    <t>Civic Rights</t>
  </si>
  <si>
    <t>GERB</t>
  </si>
  <si>
    <t>Siumut</t>
  </si>
  <si>
    <t>Social Democracy</t>
  </si>
  <si>
    <t>Country</t>
  </si>
  <si>
    <t>Worker's Party</t>
  </si>
  <si>
    <t>PSDB</t>
  </si>
  <si>
    <t>PSB</t>
  </si>
  <si>
    <t>PSD</t>
  </si>
  <si>
    <t>PAIS Alliance</t>
  </si>
  <si>
    <t>National Liberation Front</t>
  </si>
  <si>
    <t>Likud</t>
  </si>
  <si>
    <t>Kadima</t>
  </si>
  <si>
    <t>Independence</t>
  </si>
  <si>
    <t>Revolutionary Institutional Party</t>
  </si>
  <si>
    <t>Partido Accion Nacional</t>
  </si>
  <si>
    <t>Republican</t>
  </si>
  <si>
    <t>Democrat</t>
  </si>
  <si>
    <t xml:space="preserve">United Socialist </t>
  </si>
  <si>
    <t>Thomas Yayi Boni</t>
  </si>
  <si>
    <t>Adrien Houngbedi</t>
  </si>
  <si>
    <t>Abdoulay Bio-Tchan</t>
  </si>
  <si>
    <t>http://www.electionguide.org/elections/id/2184/</t>
  </si>
  <si>
    <t>Ian Khama</t>
  </si>
  <si>
    <t>Botswana Democratic Party</t>
  </si>
  <si>
    <t>Presidential/Legislative</t>
  </si>
  <si>
    <t>Duma Boko</t>
  </si>
  <si>
    <t>Dumelang Saleshando</t>
  </si>
  <si>
    <t xml:space="preserve">Ian Khama is President, but it seems he is also a member of the Parliamentary body. </t>
  </si>
  <si>
    <t>http://www.electionguide.org/elections/id/2496/</t>
  </si>
  <si>
    <t>John Dramani Mahama</t>
  </si>
  <si>
    <t>National Democratic Congress</t>
  </si>
  <si>
    <t>Nana Addo Dankaw Akufo-Addo</t>
  </si>
  <si>
    <t>http://www.electionguide.org/elections/id/2254/</t>
  </si>
  <si>
    <t>Pakalitha Mosisilli</t>
  </si>
  <si>
    <t>Democratic Congress</t>
  </si>
  <si>
    <t>Tom Thabane</t>
  </si>
  <si>
    <t>Mothetjoa Metsing</t>
  </si>
  <si>
    <t>http://en.wikipedia.org/wiki/Lesotho_general_election,_2012</t>
  </si>
  <si>
    <t>Tom Thabane became PM after a coalition was formed - Pakalitha's party won the most votes in the election.</t>
  </si>
  <si>
    <t>Hage Geingob</t>
  </si>
  <si>
    <t>SWAPO</t>
  </si>
  <si>
    <t>McHenry Venaai</t>
  </si>
  <si>
    <t>http://www.electionguide.org/elections/id/2659/</t>
  </si>
  <si>
    <t>SWAPO has been the majority party in Parliament and the ruling Presidency since 1990.</t>
  </si>
  <si>
    <t>Macky Sall</t>
  </si>
  <si>
    <t>Alliance for the Republic</t>
  </si>
  <si>
    <t>Macky Salle</t>
  </si>
  <si>
    <t>http://www.electionguide.org/elections/id/2230/</t>
  </si>
  <si>
    <t xml:space="preserve">Peaceful transfer of power - noted because the incumbent ran again for President, defying their constituion, lost and conceded defeat. </t>
  </si>
  <si>
    <t>Abdoulaye Wade</t>
  </si>
  <si>
    <t>Jacob Zuma</t>
  </si>
  <si>
    <t>African National Congress</t>
  </si>
  <si>
    <t>Helen  Zille</t>
  </si>
  <si>
    <t>Moisuo Lekota</t>
  </si>
  <si>
    <t>http://en.wikipedia.org/wiki/South_African_general_election,_2009</t>
  </si>
  <si>
    <t>Beji Essebi</t>
  </si>
  <si>
    <t>Nidaa Tounes</t>
  </si>
  <si>
    <t>Beji Caid Essebsi</t>
  </si>
  <si>
    <t>http://www.bbc.com/news/world-africa-30569318</t>
  </si>
  <si>
    <t>Patriotic Front</t>
  </si>
  <si>
    <t>People's Democratic Party</t>
  </si>
  <si>
    <t>http://politicsweb.co.za/politicsweb/view/politicsweb/en/page71654?oid=160024&amp;sn=Detail&amp;pid=71654</t>
  </si>
  <si>
    <t>http://www.gallup.com/poll/174287/african-leaders-scorecard-mixed-bag.aspx</t>
  </si>
  <si>
    <t>http://www.gallup.com/poll/154088/african-leaders-enjoy-strong-support.aspx</t>
  </si>
  <si>
    <t>*</t>
  </si>
  <si>
    <t>http://www.afrobarometer.org/files/documents/press_release/nam_r5_pr6.pdf</t>
  </si>
  <si>
    <t>Shinzo Abe</t>
  </si>
  <si>
    <t>Liberal Democratic Party</t>
  </si>
  <si>
    <t>Banri Kaieda</t>
  </si>
  <si>
    <t>Kenji Eda</t>
  </si>
  <si>
    <t>Natsuo Yamaguchi</t>
  </si>
  <si>
    <t>Kazou Shii</t>
  </si>
  <si>
    <t>http://www.reuters.com/article/2014/11/10/us-japan-politics-poll-idUSKCN0IU13A20141110</t>
  </si>
  <si>
    <t>MPP</t>
  </si>
  <si>
    <t>http://www.santmaral.mn/en/publications</t>
  </si>
  <si>
    <t>Recep Tayyip Erdogan</t>
  </si>
  <si>
    <t>http://turkey.setimes.com/en_GB/articles/ses/articles/features/departments/national/2014/02/17/feature-01</t>
  </si>
  <si>
    <t>AK Party</t>
  </si>
  <si>
    <t>Ekmeleddin İhsanoğlu</t>
  </si>
  <si>
    <t>Selahattin Demirtaş</t>
  </si>
  <si>
    <t>Saenuri Party</t>
  </si>
  <si>
    <t>Kuomintang</t>
  </si>
  <si>
    <t>~40</t>
  </si>
  <si>
    <t>http://www.vanderbilt.edu/lapop/albania/GoodGovernanceinAlbaniav82r.pdf - page 124 of the report</t>
  </si>
  <si>
    <t>http://www.nytimes.com/2010/04/16/opinion/16osiatynski.html?_r=0</t>
  </si>
  <si>
    <t>Japans</t>
  </si>
  <si>
    <t>Soloman Islands</t>
  </si>
  <si>
    <t>Gaston Brown</t>
  </si>
  <si>
    <t>Labour Party</t>
  </si>
  <si>
    <t>Baldwin Spencer</t>
  </si>
  <si>
    <t>Democratic Labor Party</t>
  </si>
  <si>
    <t>Babados</t>
  </si>
  <si>
    <t>Freundel Stuart</t>
  </si>
  <si>
    <t>Noel Lynch</t>
  </si>
  <si>
    <t>http://en.wikipedia.org/wiki/Barbadian_general_election,_2013#Results</t>
  </si>
  <si>
    <t>http://www.thehabarinetwork.com/barbados-elections-update-latest-poll-suggests-that-opposition-blp-will-win</t>
  </si>
  <si>
    <t xml:space="preserve">Roosevelt Skerrit </t>
  </si>
  <si>
    <t>Dominica Labor Party</t>
  </si>
  <si>
    <t>Roosevelt Skerrit</t>
  </si>
  <si>
    <t>Lennox Linton</t>
  </si>
  <si>
    <t>http://en.wikipedia.org/wiki/Dominican_general_election,_2014</t>
  </si>
  <si>
    <t>http://dominicacentral.com/exclusive-pm-skerrit-with-60-percent-approval-rating/</t>
  </si>
  <si>
    <t>http://www.dominicavibes.dm/readers-153196/</t>
  </si>
  <si>
    <t>Danilo Medina Sanchez</t>
  </si>
  <si>
    <t>Dominican Liberation Party</t>
  </si>
  <si>
    <t>Rafael Hipolito Mejia Dominguez</t>
  </si>
  <si>
    <t>http://www.gqrr.com/articles/2012/03/13/neck-and-neck-dominican-republic-s-presidential-election-at-a-statistical-tie</t>
  </si>
  <si>
    <t>http://www.electionguide.org/elections/id/2239/#</t>
  </si>
  <si>
    <t>New National Party</t>
  </si>
  <si>
    <t xml:space="preserve">Keith Mitchell </t>
  </si>
  <si>
    <t>Tillman Thomas</t>
  </si>
  <si>
    <t>Keith Mitchell</t>
  </si>
  <si>
    <t>http://www.barnaclegrenada.com/index.php/local-news/commentary-mainmenu-53/2686-democracy-is-alive-and-well-in-grenada-butummmm</t>
  </si>
  <si>
    <t>Portia Simpsom-Miller</t>
  </si>
  <si>
    <t>Andrew Holness</t>
  </si>
  <si>
    <t>Portia Simpson-Miller</t>
  </si>
  <si>
    <t>http://antiguaobserver.com/prime-minister-golding%E2%80%99s-rating-drops/</t>
  </si>
  <si>
    <t>Luis Guillermo Solis</t>
  </si>
  <si>
    <t>Citizen's Action Party</t>
  </si>
  <si>
    <t>http://www.ticotimes.net/2014/04/01/president-laura-chinchilla-approaches-the-end-of-her-term-as-the-least-popular-leader-in-the-americas</t>
  </si>
  <si>
    <t>Johnny Araya</t>
  </si>
  <si>
    <t>http://www.electionguide.org/elections/id/2780/</t>
  </si>
  <si>
    <t>Otto Perez Molina</t>
  </si>
  <si>
    <t>Patriotic Party</t>
  </si>
  <si>
    <t>Manuel Baldizon</t>
  </si>
  <si>
    <t>http://en.centralamericadata.com/en/article/home/Funes_has_Highest_Presidential_Approval_Rating</t>
  </si>
  <si>
    <t>Daniel Ortega</t>
  </si>
  <si>
    <t>Sandinista National Liberation Fron</t>
  </si>
  <si>
    <t>Fabio Gadea Mantilla</t>
  </si>
  <si>
    <t>Arnoldo Aleman</t>
  </si>
  <si>
    <t>http://en.wikipedia.org/wiki/Nicaraguan_general_election,_2011</t>
  </si>
  <si>
    <t>Enrico Letta</t>
  </si>
  <si>
    <t>Ciriaco De Mita</t>
  </si>
  <si>
    <t>Christian Democracy</t>
  </si>
  <si>
    <t>Government in office on ballot?</t>
  </si>
  <si>
    <t>Alessandro Natta</t>
  </si>
  <si>
    <t>Giorgio Almiranta</t>
  </si>
  <si>
    <t>Giorgio La Malfa</t>
  </si>
  <si>
    <t>Arnaldo Forlani</t>
  </si>
  <si>
    <t>Achille Occhetto</t>
  </si>
  <si>
    <t>Bettino Craxi</t>
  </si>
  <si>
    <t>Umberto Bossi</t>
  </si>
  <si>
    <t>Sergio Garavini</t>
  </si>
  <si>
    <t>Giullano Amato was PM from the Italian Socialist Party - he lead a coaliation that included the major parties.</t>
  </si>
  <si>
    <t>http://en.wikipedia.org/wiki/Italian_general_election,_1992</t>
  </si>
  <si>
    <t>Forza Italia</t>
  </si>
  <si>
    <t>Mariotto Segni</t>
  </si>
  <si>
    <t>Romano Prodi</t>
  </si>
  <si>
    <t>Olive Tree Coalition</t>
  </si>
  <si>
    <t>Francesco Rutelli</t>
  </si>
  <si>
    <t>Fausto Bertinotti</t>
  </si>
  <si>
    <t>The Olive Tree</t>
  </si>
  <si>
    <t>Walter Veltroni</t>
  </si>
  <si>
    <t>Pier Ferdinando Casini</t>
  </si>
  <si>
    <t>Felipe Gonzalez</t>
  </si>
  <si>
    <t>Spanish Socialist Workers Party</t>
  </si>
  <si>
    <t xml:space="preserve">Manuel Fraga </t>
  </si>
  <si>
    <t>Adolfo Suarez</t>
  </si>
  <si>
    <t>Miquel Roca</t>
  </si>
  <si>
    <t>Jose Maria Aznar</t>
  </si>
  <si>
    <t>Julio Anguita</t>
  </si>
  <si>
    <t>http://en.wikipedia.org/wiki/Spanish_general_election,_1989</t>
  </si>
  <si>
    <t>http://en.wikipedia.org/wiki/Spanish_general_election,_1986</t>
  </si>
  <si>
    <t>http://en.wikipedia.org/wiki/Spanish_general_election,_1993</t>
  </si>
  <si>
    <t>People's Party</t>
  </si>
  <si>
    <t>Joaquim Molins</t>
  </si>
  <si>
    <t>http://en.wikipedia.org/wiki/Spanish_general_election,_1996</t>
  </si>
  <si>
    <t>Joaquin Alumnia</t>
  </si>
  <si>
    <t>Francisco Frutos</t>
  </si>
  <si>
    <t>Xavier Trias</t>
  </si>
  <si>
    <t>Jose Luis Rodriguez Zapatero</t>
  </si>
  <si>
    <t>Mariano Rajoy</t>
  </si>
  <si>
    <t>Gaspar Llamazares</t>
  </si>
  <si>
    <t>Josep Antoni Duran i Lleida</t>
  </si>
  <si>
    <t>http://en.wikipedia.org/wiki/Spanish_general_election,_2004</t>
  </si>
  <si>
    <t>http://en.wikipedia.org/wiki/Spanish_general_election,_2000</t>
  </si>
  <si>
    <t>Jose Luis Rodriguez</t>
  </si>
  <si>
    <t>Alfredo Perez Rubalcaba</t>
  </si>
  <si>
    <t>Cayo Lara</t>
  </si>
  <si>
    <t>Rosa Diez</t>
  </si>
  <si>
    <t>http://usatoday30.usatoday.com/news/world/2008-01-21-2467967831_x.htm</t>
  </si>
  <si>
    <t>http://en.wikipedia.org/wiki/Italian_general_election,_2006</t>
  </si>
  <si>
    <t xml:space="preserve">Approval ratings are challenging to find in English - the general consensus amoung news reports is that public opinion polling failed in the months leading to the election. SWG, the data entered here, is was supposedly the most accurate and not commussioned by Berlusconi himself. </t>
  </si>
  <si>
    <t>http://usir.salford.ac.uk/16856/1/63_%252D_Fall%252DWinter_2006.pdf</t>
  </si>
  <si>
    <t xml:space="preserve">Approval rating is taken before the Madrid Train Bombings. Newspaper articles from the time speculate that the bombings impacted the outcome of the election considering they happened 3 days before the election. </t>
  </si>
  <si>
    <t>http://www.jdsurvey.net/jds/jdsurveyAnalisis.jsp?ES_COL=130&amp;Idioma=I&amp;SeccionCol=02&amp;ESID=244</t>
  </si>
  <si>
    <t xml:space="preserve">The link provided allows for the user to search the year of the particular study and find the question on Satisfaction of the government. It goes from October 1986- June 2011. </t>
  </si>
  <si>
    <t>Don Brash</t>
  </si>
  <si>
    <t>Winston Peter</t>
  </si>
  <si>
    <t>Ron Donald/Jeannette Fitzimons</t>
  </si>
  <si>
    <t>http://umr.co.nz/sites/umr/files/umr_mood_of_the_nation_2005.pdf</t>
  </si>
  <si>
    <t>http://umr.co.nz/sites/umr/files/umr_mood_of_the_nation_2006.pdf</t>
  </si>
  <si>
    <t>http://umr.co.nz/updates/mood-nation-archive</t>
  </si>
  <si>
    <t>Bill English</t>
  </si>
  <si>
    <t>Winston Peters</t>
  </si>
  <si>
    <t>Richard Prebble</t>
  </si>
  <si>
    <t>Raul Alfonsin**</t>
  </si>
  <si>
    <t>Elio Di Rupo</t>
  </si>
  <si>
    <t>Thomas Zwiefelhofer</t>
  </si>
  <si>
    <t>Moncef Marzouki***</t>
  </si>
  <si>
    <t>Jyrki Katainen</t>
  </si>
  <si>
    <t>Matti Vanhanen</t>
  </si>
  <si>
    <t>Centre</t>
  </si>
  <si>
    <t>Anneli Jäätteenmäki</t>
  </si>
  <si>
    <t>Social Democratoc</t>
  </si>
  <si>
    <t>Mari Kiviniemi</t>
  </si>
  <si>
    <t>http://www.businessinsider.com/true-finns-fading-at-the-finish-2011-4</t>
  </si>
  <si>
    <t>Jutta Urpilain</t>
  </si>
  <si>
    <t>Timo Soini</t>
  </si>
  <si>
    <t>Paavo Arhinmäki</t>
  </si>
  <si>
    <t>Eero Heinäluoma</t>
  </si>
  <si>
    <t>Martti Korhonen</t>
  </si>
  <si>
    <t>Tarja Cronberg</t>
  </si>
  <si>
    <t>http://yle.fi/uutiset/kokoomus_yha_suosituin_puolue/5793409</t>
  </si>
  <si>
    <t>Incumbent Party</t>
  </si>
  <si>
    <t>PSC</t>
  </si>
  <si>
    <t>Vanderlan Cardoso</t>
  </si>
  <si>
    <t>PP</t>
  </si>
  <si>
    <t>Government in Office Supporting a canddiate</t>
  </si>
  <si>
    <t>Goias</t>
  </si>
  <si>
    <t>PMDB</t>
  </si>
  <si>
    <t>DEM</t>
  </si>
  <si>
    <t>PDC</t>
  </si>
  <si>
    <t>PPD</t>
  </si>
  <si>
    <t xml:space="preserve">Government Supported Party/Closest to the Government </t>
  </si>
  <si>
    <t>Center Right</t>
  </si>
  <si>
    <t>PR</t>
  </si>
  <si>
    <t>PCC</t>
  </si>
  <si>
    <t>Colombia First (became SPNU)</t>
  </si>
  <si>
    <t>CLP</t>
  </si>
  <si>
    <t xml:space="preserve">The CCP and CLP are center right and center left respectively. They joined forces during this this time and the CCP supported the CLP as best as I can tell. </t>
  </si>
  <si>
    <t>SPNU</t>
  </si>
  <si>
    <t>ODS</t>
  </si>
  <si>
    <t>Premysl</t>
  </si>
  <si>
    <t xml:space="preserve">First ever direct presidential election - no party received a majority of votes. Incumbent President was running unaffliated, but had created a political party in the early 1990s that had a candidate running for it. I put that person as the candidate closest to the government. </t>
  </si>
  <si>
    <t>SDP</t>
  </si>
  <si>
    <t>Paavo Vayrynen</t>
  </si>
  <si>
    <t>http://en.wikipedia.org/wiki/Finnish_presidential_election,_2012#Results</t>
  </si>
  <si>
    <t>UNE  (center-left)</t>
  </si>
  <si>
    <t>EG</t>
  </si>
  <si>
    <t>arold Caballeros</t>
  </si>
  <si>
    <t>Eduardo Suger</t>
  </si>
  <si>
    <t>PD (center left)</t>
  </si>
  <si>
    <t>People of Freedom (center right)</t>
  </si>
  <si>
    <t>Accion Popular (Center- right)</t>
  </si>
  <si>
    <t>UN</t>
  </si>
  <si>
    <t>Lourdes Flores</t>
  </si>
  <si>
    <t>Fernando Oliveria</t>
  </si>
  <si>
    <t>http://en.wikipedia.org/wiki/Peruvian_general_election,_2001</t>
  </si>
  <si>
    <t>Independent (possibly right leaning?)</t>
  </si>
  <si>
    <t xml:space="preserve">The President of Turkey prior to the election seems to be right leaning, and the other independent candidate running seems to also be right leaning in policy. </t>
  </si>
  <si>
    <t>No election - Tony Blair resigned, Gordon Brown seceded him</t>
  </si>
  <si>
    <t>People' Democratic Party</t>
  </si>
  <si>
    <t>Governor</t>
  </si>
  <si>
    <t>Renan Filho</t>
  </si>
  <si>
    <t>Waldez Goes</t>
  </si>
  <si>
    <t>Jose Melo</t>
  </si>
  <si>
    <t>Rui Costa</t>
  </si>
  <si>
    <t>Camilo Santana</t>
  </si>
  <si>
    <t>Rodrigo Rollemberg</t>
  </si>
  <si>
    <t>Paulo Hartung</t>
  </si>
  <si>
    <t>Pedro Taques</t>
  </si>
  <si>
    <t>Fernando Pimentel</t>
  </si>
  <si>
    <t>Paulo Camara</t>
  </si>
  <si>
    <t>Wellington Dias</t>
  </si>
  <si>
    <t>Luiz Fernando Pezao</t>
  </si>
  <si>
    <t>Robinson Faria</t>
  </si>
  <si>
    <t>Jose Ivo Sartori</t>
  </si>
  <si>
    <t>Confucio Moura</t>
  </si>
  <si>
    <t xml:space="preserve">Suely Campos </t>
  </si>
  <si>
    <t>Jackson Barreto</t>
  </si>
  <si>
    <t>Marcelo Miranda</t>
  </si>
  <si>
    <t>Julio Cezar</t>
  </si>
  <si>
    <t>Benedito de Lira</t>
  </si>
  <si>
    <t>http://www.sul21.com.br/jornal/as-eleicoes-para-governador-um-resumo-do-quadro-atual-nos-estados/</t>
  </si>
  <si>
    <t>PT</t>
  </si>
  <si>
    <t>Nelsinho Trad </t>
  </si>
  <si>
    <t>PROS</t>
  </si>
  <si>
    <t>Lobão Filho </t>
  </si>
  <si>
    <t>Paulo Câmara </t>
  </si>
  <si>
    <t>Zé Filho </t>
  </si>
  <si>
    <t>Camilo Capiberibe</t>
  </si>
  <si>
    <t>Marcio Bittar</t>
  </si>
  <si>
    <t>Bocalom</t>
  </si>
  <si>
    <t>Antonio Rocha</t>
  </si>
  <si>
    <t>PDT</t>
  </si>
  <si>
    <t>Lucas Barreto</t>
  </si>
  <si>
    <t>Bruno Mineiro</t>
  </si>
  <si>
    <t>Jorge Amanajas</t>
  </si>
  <si>
    <t>Waldez Goez</t>
  </si>
  <si>
    <t>Eduardo Braga</t>
  </si>
  <si>
    <t>Marcelo Ramos</t>
  </si>
  <si>
    <t>Chico Preto</t>
  </si>
  <si>
    <t>Eduardo Brago</t>
  </si>
  <si>
    <t>Lidice da Mata</t>
  </si>
  <si>
    <t>https://welections.wordpress.com/2014/12/22/brazil-2014/</t>
  </si>
  <si>
    <t>Eunicio Oliveira</t>
  </si>
  <si>
    <t>Elaine Novais</t>
  </si>
  <si>
    <t>Ailton Lopes</t>
  </si>
  <si>
    <t>Jofran Frejat</t>
  </si>
  <si>
    <t>Luiz Pitiman</t>
  </si>
  <si>
    <t>Toninho</t>
  </si>
  <si>
    <t>Roberto Carlos</t>
  </si>
  <si>
    <t>Camila Valadao</t>
  </si>
  <si>
    <t>Antonio Gomide</t>
  </si>
  <si>
    <t>Luis Antonio Pedrosa</t>
  </si>
  <si>
    <t>Ludio Cabral</t>
  </si>
  <si>
    <t>Janete Riva</t>
  </si>
  <si>
    <t>Delcidio do Amaral</t>
  </si>
  <si>
    <t>Reinaldo Azambuja</t>
  </si>
  <si>
    <t>Pimenta da Veiga</t>
  </si>
  <si>
    <t>Tarcisco Delgado</t>
  </si>
  <si>
    <t>Helder Barbalho</t>
  </si>
  <si>
    <t>Ze Carlos do PV</t>
  </si>
  <si>
    <t>Cassio Cunha Lima</t>
  </si>
  <si>
    <t>Vital do Rego Filho</t>
  </si>
  <si>
    <t>Roberto Requiao</t>
  </si>
  <si>
    <t>Gleisi Hoffmann</t>
  </si>
  <si>
    <t>Armando Monteiro</t>
  </si>
  <si>
    <t>Mao Santa</t>
  </si>
  <si>
    <t>Maklandel Aquino</t>
  </si>
  <si>
    <t>Marcelo Crivella</t>
  </si>
  <si>
    <t>Anthony Garotinho</t>
  </si>
  <si>
    <t>Lindberg Farias</t>
  </si>
  <si>
    <t>Tarcisio Motta</t>
  </si>
  <si>
    <t>Henrique Eduardo Alves</t>
  </si>
  <si>
    <t>Roberio Paulino</t>
  </si>
  <si>
    <t>Ana Amelia Lemos</t>
  </si>
  <si>
    <t>Vieira da Cunha</t>
  </si>
  <si>
    <t>Expedito Junior</t>
  </si>
  <si>
    <t>Jaqueline Cassol</t>
  </si>
  <si>
    <t>Padre Ton</t>
  </si>
  <si>
    <t>Chico Rodigues</t>
  </si>
  <si>
    <t>Suely Campos</t>
  </si>
  <si>
    <t>Angela Portela</t>
  </si>
  <si>
    <t>Hamilton Cavalcante</t>
  </si>
  <si>
    <t>Paulo Bauer</t>
  </si>
  <si>
    <t>Claudio Vignatti</t>
  </si>
  <si>
    <t>Afranio Boppre</t>
  </si>
  <si>
    <t>Paulo Skah</t>
  </si>
  <si>
    <t>Alexandre Padilha</t>
  </si>
  <si>
    <t>Gilberto Natalini</t>
  </si>
  <si>
    <t>Eduardo Amorim</t>
  </si>
  <si>
    <t>Sonia Meire</t>
  </si>
  <si>
    <t>SD</t>
  </si>
  <si>
    <t>Sandoval Cardosa</t>
  </si>
  <si>
    <t>Ataides Oliveira</t>
  </si>
  <si>
    <t xml:space="preserve">Governor in Office </t>
  </si>
  <si>
    <t>Jorge Viana</t>
  </si>
  <si>
    <t>Amapa</t>
  </si>
  <si>
    <t>Para</t>
  </si>
  <si>
    <t>Paraiba</t>
  </si>
  <si>
    <t>Sao Paulo</t>
  </si>
  <si>
    <t>Teotônio Brandão Vilela Filho</t>
  </si>
  <si>
    <t>Germano Rigotto</t>
  </si>
  <si>
    <t>Rosinha Garotinho </t>
  </si>
  <si>
    <t>José Reinaldo</t>
  </si>
  <si>
    <t>Claudio Lembo </t>
  </si>
  <si>
    <t>PFL</t>
  </si>
  <si>
    <t>Aécio Neves</t>
  </si>
  <si>
    <t>Paul Hartung</t>
  </si>
  <si>
    <t>http://g1.globo.com/Noticias/Eleicoes/0,,AA1265264-6282,00.html</t>
  </si>
  <si>
    <t>Maria Abadia</t>
  </si>
  <si>
    <t>http://www.ibope.com.br/pt-br/conhecimento/historicopesquisaeleitoral/Paginas/Pesquisa%20realizada%20pelo%20IBOPE%20Opini%C3%A3o%20no%20Distrito%20Federal%20e%20divulgada%20em%205%20de%20setembro.aspx</t>
  </si>
  <si>
    <t>Abilio Luiz de Souza</t>
  </si>
  <si>
    <t>http://www.ibope.com.br/pt-br/conhecimento/historicopesquisaeleitoral/Paginas/Pesquisa%20realizada%20pelo%20IBOPE%20Opini%C3%A3o%20no%20estado%20de%20Alagoas%20e%20divulgada%20em%2025%20de%20setembro.aspx</t>
  </si>
  <si>
    <t>Waldez</t>
  </si>
  <si>
    <t>http://www.ibope.com.br/pt-br/conhecimento/historicopesquisaeleitoral/Paginas/Pesquisa%20realizada%20pelo%20IBOPE%20Opini%C3%A3o%20no%20estado%20do%20Amap%C3%A1%20e%20divulgada%20em%2029%20de%20agosto.aspx</t>
  </si>
  <si>
    <t xml:space="preserve">Arnobio Marques de Almeida </t>
  </si>
  <si>
    <t>Marcio Miguel Bittar</t>
  </si>
  <si>
    <t>Sebastio Bocalom Rodrigues</t>
  </si>
  <si>
    <t>Antonio Waldez Goes Da Silva</t>
  </si>
  <si>
    <t>Antonio Waldez da Silva</t>
  </si>
  <si>
    <t>Joao Alberto Rodrigues Capieberibe</t>
  </si>
  <si>
    <t>Joao Bosco Papaleo</t>
  </si>
  <si>
    <t>Carlos Eduardo De Souza Braga</t>
  </si>
  <si>
    <t>Carlos Eduardo de Souza Braga</t>
  </si>
  <si>
    <t>Amazonio Armando Mendes</t>
  </si>
  <si>
    <t>Arthur Neto</t>
  </si>
  <si>
    <t>http://www.tse.jus.br/eleicoes/eleicoes-anteriores/eleicoes-2006/resultado-da-eleicao-2006</t>
  </si>
  <si>
    <t>Atila Brandao de Oliveira</t>
  </si>
  <si>
    <t>Lucio Alcantara</t>
  </si>
  <si>
    <t>Luico Alcantara</t>
  </si>
  <si>
    <t>Renato Oliveira</t>
  </si>
  <si>
    <t>Jose Arruda</t>
  </si>
  <si>
    <t>Antonio Andrade</t>
  </si>
  <si>
    <t>Arlete Sampaio</t>
  </si>
  <si>
    <t>Antonio Vidigal</t>
  </si>
  <si>
    <t>Alcides Filho</t>
  </si>
  <si>
    <t>Luiz Viela</t>
  </si>
  <si>
    <t>Sebastio Augusto Neto</t>
  </si>
  <si>
    <t>Demostenes Torres</t>
  </si>
  <si>
    <t>Edison Vidigal</t>
  </si>
  <si>
    <t>Roseana Murad</t>
  </si>
  <si>
    <t>Aderson Lago Filho</t>
  </si>
  <si>
    <t>Blairo Borges Maggi</t>
  </si>
  <si>
    <t>PPS</t>
  </si>
  <si>
    <t>Antero Neto</t>
  </si>
  <si>
    <t>Serys Slessarenko</t>
  </si>
  <si>
    <t>Mauro Barros</t>
  </si>
  <si>
    <t>Nilmario de Mirando</t>
  </si>
  <si>
    <t>Almir Gabriel</t>
  </si>
  <si>
    <t>Ana Julia Carepra</t>
  </si>
  <si>
    <t>Jose Priante Junior</t>
  </si>
  <si>
    <t>Edmilson Rodrigues</t>
  </si>
  <si>
    <t>Cássio Cunha Lima</t>
  </si>
  <si>
    <t>Carlos Labao</t>
  </si>
  <si>
    <t>Roberto Requião de Mello e Silva </t>
  </si>
  <si>
    <t xml:space="preserve">Roberto Requião de Mello e Silva </t>
  </si>
  <si>
    <t>Osmar Fernandes Dias</t>
  </si>
  <si>
    <t>Flavio Jose Arns</t>
  </si>
  <si>
    <t>Rubens Bueno</t>
  </si>
  <si>
    <t>Jose Mendoca Bezerra Filho</t>
  </si>
  <si>
    <t>Humberto Sergio Lima</t>
  </si>
  <si>
    <t>Francisco de Morales Souza</t>
  </si>
  <si>
    <t>Firmino Filho</t>
  </si>
  <si>
    <t>Sergio Santo Filho</t>
  </si>
  <si>
    <t>Carlos Lupi</t>
  </si>
  <si>
    <t>Denise Loschi</t>
  </si>
  <si>
    <t>Vladimir Palmeira</t>
  </si>
  <si>
    <t>Wilma Maria De Faria</t>
  </si>
  <si>
    <t>Wilma Maria de Faria</t>
  </si>
  <si>
    <t>Garibaldi Alves Filho</t>
  </si>
  <si>
    <t>Sandro de Oliveira Pimentel</t>
  </si>
  <si>
    <t>Yeda Rorato Crusius</t>
  </si>
  <si>
    <t>Germano Rigotta</t>
  </si>
  <si>
    <t>Yeda Rorato</t>
  </si>
  <si>
    <t>Olivio de Oliveira Dutra</t>
  </si>
  <si>
    <t>Alceu de Deua Collares</t>
  </si>
  <si>
    <t>Francisco Sergio Turra</t>
  </si>
  <si>
    <t>Ivo Barciso Cassol</t>
  </si>
  <si>
    <t>Ivo Narciso Cassol</t>
  </si>
  <si>
    <t>Fatima da Silva</t>
  </si>
  <si>
    <t>Carlos Alberto Azevedo Camurca</t>
  </si>
  <si>
    <t>Amir Lando</t>
  </si>
  <si>
    <t>Adilson Andrade</t>
  </si>
  <si>
    <t>Ottomar de Sousa Pinto</t>
  </si>
  <si>
    <t>Romero Juca Filho</t>
  </si>
  <si>
    <t>Augusto Neto</t>
  </si>
  <si>
    <t>Almira Araujo</t>
  </si>
  <si>
    <t>Luiz Henrique da Silveira</t>
  </si>
  <si>
    <t>Esperidiao Helou Filho</t>
  </si>
  <si>
    <t>Jose Fritsch</t>
  </si>
  <si>
    <t>Antonio Sontag</t>
  </si>
  <si>
    <t xml:space="preserve">PSDB </t>
  </si>
  <si>
    <t>Aloizo Mercadante</t>
  </si>
  <si>
    <t>Orestes Quercia</t>
  </si>
  <si>
    <t>Plinio Sampaio</t>
  </si>
  <si>
    <t>Carlos Apolinario</t>
  </si>
  <si>
    <t>Marcelo Deda Chagas</t>
  </si>
  <si>
    <t>Joao Alves Filho</t>
  </si>
  <si>
    <t>Joao Fontes de Faria Fernandes</t>
  </si>
  <si>
    <t>Marcel de Carvalho Mirando</t>
  </si>
  <si>
    <t>Jose Wilson Siqueira Campos</t>
  </si>
  <si>
    <t>Marcelo de Carvalho Miranda</t>
  </si>
  <si>
    <t>Leomar Quintanhilha</t>
  </si>
  <si>
    <t>http://www.ibope.com.br/pt-br/conhecimento/historicopesquisaeleitoral/Paginas/Pesquisa%20realizada%20pelo%20IBOPE%20Opini%C3%A3o%20no%20estado%20do%20Amazonas%20e%20divulgada%20em%2015%20de%20setembro.aspx</t>
  </si>
  <si>
    <t>http://www.ibope.com.br/pt-br/conhecimento/historicopesquisaeleitoral/Paginas/Pesquisa%20realizada%20pelo%20IBOPE%20Opini%C3%A3o%20no%20estado%20do%20Cear%C3%A1%20e%20divulgada%20em%2013%20de%20setembro.aspx</t>
  </si>
  <si>
    <t>http://www.ibope.com.br/pt-br/conhecimento/historicopesquisaeleitoral/Paginas/Pesquisa%20realizada%20pelo%20IBOPE%20Opini%C3%A3o%20no%20estado%20da%20Bahia%20e%20divulgada%20em%2011%20de%20setembro.aspx</t>
  </si>
  <si>
    <t>http://www.ibope.com.br/pt-br/conhecimento/historicopesquisaeleitoral/Paginas/Pesquisa%20do%20IBOPE%20Opini%C3%A3o%20realizada%20no%20estado%20de%20Goi%C3%A1s%20e%20divulgada%20em%2026%20de%20agosto.aspx</t>
  </si>
  <si>
    <t>Maranhao</t>
  </si>
  <si>
    <t xml:space="preserve">Andre Puccinelli </t>
  </si>
  <si>
    <t>http://www.ibope.com.br/pt-br/conhecimento/historicopesquisaeleitoral/Paginas/Pesquisa%20realizada%20pelo%20IBOPE%20Opini%C3%A3o%20no%20Mato%20Grosso%20do%20Sul%20e%20divulgada%20em%2014%20de%20setembro.aspx</t>
  </si>
  <si>
    <t>http://www.ibope.com.br/pt-br/conhecimento/historicopesquisaeleitoral/Paginas/Pesquisa%20realizada%20pelo%20IBOPE%20Opini%C3%A3o%20no%20estado%20do%20Mato%20Grosso%20e%20divulgada%20em%2014%20de%20setembro.aspx</t>
  </si>
  <si>
    <t>http://www.ibope.com.br/pt-br/conhecimento/historicopesquisaeleitoral/Paginas/Pesquisa%20realizada%20pelo%20IBOPE%20Opini%C3%A3o%20no%20estado%20do%20Par%C3%A1%20e%20divulgada%20em%2016%20de%20setembro.aspx</t>
  </si>
  <si>
    <t>http://www.ibope.com.br/pt-br/conhecimento/historicopesquisaeleitoral/Paginas/Pesquisa%20realizada%20pelo%20IBOPE%20Opini%C3%A3o%20no%20estado%20da%20Para%C3%ADba%20e%20divulgada%20em%2015%20de%20setembro.aspx</t>
  </si>
  <si>
    <t>http://www.ibope.com.br/pt-br/conhecimento/historicopesquisaeleitoral/Paginas/Pesquisa%20realizada%20pelo%20IBOPE%20Opini%C3%A3o%20no%20estado%20do%20Paran%C3%A1%20e%20divulgada%20em%2022%20de%20setembro.aspx</t>
  </si>
  <si>
    <t>http://www.ibope.com.br/pt-br/conhecimento/historicopesquisaeleitoral/Paginas/Pesquisa%20realizada%20pelo%20IBOPE%20Opini%C3%A3o%20no%20estado%20de%20Pernambuco%20e%20divulgada%20em%2021%20de%20setembro.aspx</t>
  </si>
  <si>
    <t>http://www.ibope.com.br/pt-br/conhecimento/historicopesquisaeleitoral/Paginas/Pesquisa%20realizada%20pelo%20IBOPE%20Opini%C3%A3o%20no%20estado%20do%20Piau%C3%AD%20e%20divulgada%20em%2012%20de%20setembro.aspx</t>
  </si>
  <si>
    <t>http://www.ibope.com.br/pt-br/conhecimento/historicopesquisaeleitoral/Paginas/Pesquisa%20realizada%20pelo%20IBOPE%20Opini%C3%A3o%20no%20Rio%20Grande%20do%20Norte%20e%20divulgada%20em%2015%20de%20setembro.aspx</t>
  </si>
  <si>
    <t>http://www.ibope.com.br/pt-br/conhecimento/historicopesquisaeleitoral/Paginas/Pesquisa%20do%20IBOPE%20Opini%C3%A3o%20realizada%20no%20Rio%20Grande%20do%20Sul%20e%20divulgada%20em%2015%20de%20setembro.aspx</t>
  </si>
  <si>
    <t>http://www.ibope.com.br/pt-br/conhecimento/historicopesquisaeleitoral/Paginas/Pesquisa%20realizada%20pelo%20IBOPE%20Opini%C3%A3o%20no%20estado%20de%20Rond%C3%B4nia%20e%20divulgada%20em%2014%20de%20setembro.aspx</t>
  </si>
  <si>
    <t>http://www.ibope.com.br/pt-br/conhecimento/historicopesquisaeleitoral/Paginas/Pesquisa%20realizada%20pelo%20IBOPE%20Opini%C3%A3o%20no%20estado%20de%20Roraima%20e%20divulgada%20em%2011%20de%20setembro.aspx</t>
  </si>
  <si>
    <t>http://www.ibope.com.br/pt-br/conhecimento/historicopesquisaeleitoral/Paginas/Pesquisa%20realizada%20pelo%20IBOPE%20Opini%C3%A3o%20no%20estado%20de%20Santa%20Catarina%20e%20divulgada%20em%2015%20de%20setembro.aspx</t>
  </si>
  <si>
    <t>Eduaro Moreira</t>
  </si>
  <si>
    <t>http://www.ibope.com.br/pt-br/conhecimento/historicopesquisaeleitoral/Paginas/Pesquisa%20realizada%20pelo%20IBOPE%20Opini%C3%A3o%20no%20estado%20de%20Sergipe%20e%20divulgada%20em%2025%20de%20agosto.aspx</t>
  </si>
  <si>
    <t>http://www.ibope.com.br/pt-br/conhecimento/historicopesquisaeleitoral/Paginas/Pesquisa%20realizada%20pelo%20IBOPE%20Opini%C3%A3o%20no%20estado%20do%20Tocantins%20e%20divulgada%20em%2021%20de%20setembro.aspx</t>
  </si>
  <si>
    <t>Delcidio Gomez</t>
  </si>
  <si>
    <t>Teotonio Filho</t>
  </si>
  <si>
    <t>Joao de Lyra</t>
  </si>
  <si>
    <t>Lenilda da Silva</t>
  </si>
  <si>
    <t>Ricardo de Oliveira</t>
  </si>
  <si>
    <t>Rosalba Ciarlini Rosado</t>
  </si>
  <si>
    <t>Independent (bus associated with Democrats</t>
  </si>
  <si>
    <t xml:space="preserve">National </t>
  </si>
  <si>
    <t>Excellent/Good</t>
  </si>
  <si>
    <t>Binho Marques</t>
  </si>
  <si>
    <t>http://www.ibope.com.br/pt-br/conhecimento/historicopesquisaeleitoral/Paginas/Governo-do-Acre-01-de-setembro-de-2010.aspx</t>
  </si>
  <si>
    <t>http://www.ibope.com.br/pt-br/conhecimento/historicopesquisaeleitoral/Paginas/Governo-de-Alagoas-e-Senado-14-de-setembro-de-2010.aspx</t>
  </si>
  <si>
    <t>Pedro Paulo</t>
  </si>
  <si>
    <t>http://www.ibope.com.br/pt-br/conhecimento/historicopesquisaeleitoral/Documents/13_09_Resumo_AP.pdf</t>
  </si>
  <si>
    <t>http://www.ibope.com.br/pt-br/conhecimento/historicopesquisaeleitoral/Documents/2010/AM/13_09_Resumo_AM.pdf</t>
  </si>
  <si>
    <t>http://www.ibope.com.br/pt-br/conhecimento/historicopesquisaeleitoral/Documents/2010/BA/24_09_Resumo_BA.pdf</t>
  </si>
  <si>
    <t>http://www.ibope.com.br/pt-br/conhecimento/historicopesquisaeleitoral/Paginas/Governo-do-Ceara-01-de-agosto-de-2010.aspx</t>
  </si>
  <si>
    <t>Rogerio Rosso</t>
  </si>
  <si>
    <t>http://www.ibope.com.br/pt-br/conhecimento/historicopesquisaeleitoral/Paginas/Governo-do-Distrito-Federal-e-Senado-13-de-setembro-de-2010.aspx</t>
  </si>
  <si>
    <t>http://www.ibope.com.br/pt-br/conhecimento/historicopesquisaeleitoral/Paginas/Governo-do-Espirito-Santo-e-Senado-1-de-setembro-de-2010.aspx</t>
  </si>
  <si>
    <t>Alcides Rodrigues</t>
  </si>
  <si>
    <t>http://www.ibope.com.br/pt-br/conhecimento/historicopesquisaeleitoral/Paginas/Governo-de-Goias-e-Senado-12-de-agosto-de-2010.aspx</t>
  </si>
  <si>
    <t>http://www.ibope.com.br/pt-br/conhecimento/historicopesquisaeleitoral/Paginas/Governo-do-Maranhao-18-de-setembro-de-2010.aspx</t>
  </si>
  <si>
    <t>http://www.ibope.com.br/pt-br/conhecimento/historicopesquisaeleitoral/Paginas/Governo-de-Mato-Grosso-e-Senado-3-de-setembro-de-2010.aspx</t>
  </si>
  <si>
    <t>http://www.ibope.com.br/pt-br/conhecimento/historicopesquisaeleitoral/Documents/2010/MG/13_09_Resumo_MG.pdf</t>
  </si>
  <si>
    <t>Ana Julia</t>
  </si>
  <si>
    <t>Jose Marahano</t>
  </si>
  <si>
    <t>http://www.ibope.com.br/pt-br/conhecimento/historicopesquisaeleitoral/Documents/09_09_Resumo_PR.pdf</t>
  </si>
  <si>
    <t>http://www.ibope.com.br/pt-br/conhecimento/historicopesquisaeleitoral/Documents/18_09_Resumo_PA.pdf</t>
  </si>
  <si>
    <t>Orlando Pessuti</t>
  </si>
  <si>
    <t>http://www.ibope.com.br/pt-br/conhecimento/historicopesquisaeleitoral/Documents/03_09_Resumo_PE.pdf</t>
  </si>
  <si>
    <t>http://www.ibope.com.br/pt-br/conhecimento/historicopesquisaeleitoral/Documents/2010/PI/24_09_Resumo_PI.pdf</t>
  </si>
  <si>
    <t>http://www.ibope.com.br/pt-br/conhecimento/historicopesquisaeleitoral/Documents/2010/RJ/17_09_Resumo_RJ.pdf</t>
  </si>
  <si>
    <t>http://www.ibope.com.br/pt-br/conhecimento/historicopesquisaeleitoral/Documents/10_09_Resumo_RN.pdf</t>
  </si>
  <si>
    <t>Yeda Cruisus</t>
  </si>
  <si>
    <t>http://www.ibope.com.br/pt-br/conhecimento/historicopesquisaeleitoral/Documents/2010/RS/24_09_Resumo_RS.pdf</t>
  </si>
  <si>
    <t>Joao Cahulla</t>
  </si>
  <si>
    <t>http://www.ibope.com.br/pt-br/conhecimento/historicopesquisaeleitoral/Documents/2010/RO/31_08_Resumo_RO.pdf</t>
  </si>
  <si>
    <t>http://www.ibope.com.br/pt-br/conhecimento/historicopesquisaeleitoral/Documents/01_09_Resumo_RR.pdf</t>
  </si>
  <si>
    <t xml:space="preserve"> Leonel Pavan</t>
  </si>
  <si>
    <t>http://www.ibope.com.br/pt-br/conhecimento/historicopesquisaeleitoral/Documents/24_09_Resumo_SC.pdf</t>
  </si>
  <si>
    <t>Albert Goldman</t>
  </si>
  <si>
    <t>http://www.ibope.com.br/pt-br/conhecimento/historicopesquisaeleitoral/Documents/17_09_Resumo_SP.pdf</t>
  </si>
  <si>
    <t>http://www.ibope.com.br/pt-br/conhecimento/historicopesquisaeleitoral/Documents/2010/SE/23_09_Resumo_SE.pdf</t>
  </si>
  <si>
    <t>http://www.ibope.com.br/pt-br/conhecimento/historicopesquisaeleitoral/Documents/2010/TO/14_09_Resumo_TO.pdf</t>
  </si>
  <si>
    <t>http://www.ibope.com.br/pt-br/conhecimento/historicopesquisaeleitoral/Paginas/default.aspx?start1=11</t>
  </si>
  <si>
    <t>Fernando Collor</t>
  </si>
  <si>
    <t>Antonio Carlos de Andrade</t>
  </si>
  <si>
    <t>Eduardo Dutra Cavalcanti</t>
  </si>
  <si>
    <t>Domingos Juvenil Sousa</t>
  </si>
  <si>
    <t>Nelson Alexio Junior</t>
  </si>
  <si>
    <t>Joao Vicente</t>
  </si>
  <si>
    <t>Eduardo Valverde</t>
  </si>
  <si>
    <t>Petronio Pereira de Araujo</t>
  </si>
  <si>
    <t>PSDb</t>
  </si>
  <si>
    <t>PMN</t>
  </si>
  <si>
    <t>Ibere Sousa</t>
  </si>
  <si>
    <t>Dilma Rousseff</t>
  </si>
  <si>
    <t>Aecio Neves</t>
  </si>
  <si>
    <t>Marina Silva</t>
  </si>
  <si>
    <t>Luciana Genro</t>
  </si>
  <si>
    <t>http://en.wikipedia.org/wiki/Brazilian_presidential_election,_2010#Election_results</t>
  </si>
  <si>
    <t>http://en.wikipedia.org/wiki/Brazilian_general_election,_2014</t>
  </si>
  <si>
    <t> http://www.pollingdata.com.br/</t>
  </si>
  <si>
    <t>Heloisa Helena</t>
  </si>
  <si>
    <t>Cristovam Buarque</t>
  </si>
  <si>
    <t>PCB</t>
  </si>
  <si>
    <t>First Round/Second Round</t>
  </si>
  <si>
    <t>Robert J Bentley</t>
  </si>
  <si>
    <t>Bill Walker</t>
  </si>
  <si>
    <t>Frank Murkoski</t>
  </si>
  <si>
    <t>Delaware</t>
  </si>
  <si>
    <t>Indiana</t>
  </si>
  <si>
    <t>Montana</t>
  </si>
  <si>
    <t>North Carolina</t>
  </si>
  <si>
    <t>North Dakota</t>
  </si>
  <si>
    <t>West Virginia</t>
  </si>
  <si>
    <t>Mississippi</t>
  </si>
  <si>
    <t xml:space="preserve">Louisiana </t>
  </si>
  <si>
    <t>UTah</t>
  </si>
  <si>
    <t>http://www.nytimes.com/2014/10/31/us/voters-in-illinois-to-choose-failure-or-the-billionaire.html</t>
  </si>
  <si>
    <t>Fob James</t>
  </si>
  <si>
    <t>Ron Sparks</t>
  </si>
  <si>
    <t>http://en.wikipedia.org/wiki/Alabama_gubernatorial_election,_2010</t>
  </si>
  <si>
    <t>http://en.wikipedia.org/wiki/Alabama_gubernatorial_election,_2014</t>
  </si>
  <si>
    <t>Parker Griffith</t>
  </si>
  <si>
    <t>http://www.surveyusa.com/50State2006/50StateGovernor061019State.htm</t>
  </si>
  <si>
    <t>Carolyn Clift</t>
  </si>
  <si>
    <t>Frank Murkowski</t>
  </si>
  <si>
    <t>Fran Ulmer</t>
  </si>
  <si>
    <t>John Lindauer</t>
  </si>
  <si>
    <t>Robin L Taylor</t>
  </si>
  <si>
    <t>Ray Metcalfe</t>
  </si>
  <si>
    <t>Demo</t>
  </si>
  <si>
    <t>Jane Dee Hull</t>
  </si>
  <si>
    <t>Matt Salmon</t>
  </si>
  <si>
    <t>Janet Napolitano</t>
  </si>
  <si>
    <t>Richard Mahoney</t>
  </si>
  <si>
    <t>Len Munsil</t>
  </si>
  <si>
    <t>Doug Ducey</t>
  </si>
  <si>
    <t>Fred DuVal</t>
  </si>
  <si>
    <t>Barry Hess</t>
  </si>
  <si>
    <t>Mike Huckabee</t>
  </si>
  <si>
    <t>Jimme Lou Fisher</t>
  </si>
  <si>
    <t>Mike Ross</t>
  </si>
  <si>
    <t>Gray Davis</t>
  </si>
  <si>
    <t>Bill Simon</t>
  </si>
  <si>
    <t>Jerry Brown</t>
  </si>
  <si>
    <t>Meg Whitman</t>
  </si>
  <si>
    <t>Chelene Nightingale</t>
  </si>
  <si>
    <t>Dale Ogden</t>
  </si>
  <si>
    <t>Bill Owens</t>
  </si>
  <si>
    <t>Rollie Heath</t>
  </si>
  <si>
    <t>John Hickenlooper</t>
  </si>
  <si>
    <t>Tom Tancredo</t>
  </si>
  <si>
    <t>Dan Maes</t>
  </si>
  <si>
    <t xml:space="preserve">Democrat </t>
  </si>
  <si>
    <t>Matthew Hess</t>
  </si>
  <si>
    <t>John Rowland</t>
  </si>
  <si>
    <t>Bill Curry</t>
  </si>
  <si>
    <t>Dannel Malloy</t>
  </si>
  <si>
    <t>Thomas Foley</t>
  </si>
  <si>
    <t>Ruth Ann Minner</t>
  </si>
  <si>
    <t>William Swain Lee</t>
  </si>
  <si>
    <t>Frank Infante</t>
  </si>
  <si>
    <t>Jack Markell</t>
  </si>
  <si>
    <t>Jeff Cragg</t>
  </si>
  <si>
    <t>Jeb Bush</t>
  </si>
  <si>
    <t>Bill McBride</t>
  </si>
  <si>
    <t>Rick Scott</t>
  </si>
  <si>
    <t>Charlie Christ</t>
  </si>
  <si>
    <t>Alex Sink</t>
  </si>
  <si>
    <t>Adrian Wyllie</t>
  </si>
  <si>
    <t>Peter Allen</t>
  </si>
  <si>
    <t>Nathan Dean</t>
  </si>
  <si>
    <t>Nathan Deal</t>
  </si>
  <si>
    <t>John Monds</t>
  </si>
  <si>
    <t>Jason Carter</t>
  </si>
  <si>
    <t>Ben Cayetano</t>
  </si>
  <si>
    <t>Neil Abercrombie</t>
  </si>
  <si>
    <t xml:space="preserve">Republican </t>
  </si>
  <si>
    <t>David Ide</t>
  </si>
  <si>
    <t>Duke Aiona</t>
  </si>
  <si>
    <t>David Ige</t>
  </si>
  <si>
    <t>Mufi Hannemann</t>
  </si>
  <si>
    <t>Dirk Kempthorne</t>
  </si>
  <si>
    <t>Jerry Brady</t>
  </si>
  <si>
    <t>Jim Risch</t>
  </si>
  <si>
    <t>REpublican</t>
  </si>
  <si>
    <t>Butch Otther</t>
  </si>
  <si>
    <t>AJ Balukoff</t>
  </si>
  <si>
    <t>John Bujak</t>
  </si>
  <si>
    <t>Jim Humble</t>
  </si>
  <si>
    <t xml:space="preserve">George Ryan </t>
  </si>
  <si>
    <t>Jim Ryan</t>
  </si>
  <si>
    <t>Cal Skinner</t>
  </si>
  <si>
    <t>Bruce Rauner</t>
  </si>
  <si>
    <t>Pat Quin</t>
  </si>
  <si>
    <t>Chad Grimm</t>
  </si>
  <si>
    <t>http://articles.chicagotribune.com/2008-10-23/news/0810220963_1_illinois-voters-tribune-poll-rod-blagojevich</t>
  </si>
  <si>
    <t>Mitch Daniel</t>
  </si>
  <si>
    <t>Joe Kernan</t>
  </si>
  <si>
    <t xml:space="preserve">Joe Kernan </t>
  </si>
  <si>
    <t>Mitch Daniels</t>
  </si>
  <si>
    <t>Kenn  Gividen</t>
  </si>
  <si>
    <t>Jill Thompson</t>
  </si>
  <si>
    <t>Andy Horning</t>
  </si>
  <si>
    <t>Mike Pence</t>
  </si>
  <si>
    <t>John Gregg</t>
  </si>
  <si>
    <t>Rupert Boneham</t>
  </si>
  <si>
    <t>Tom Vilsack</t>
  </si>
  <si>
    <t>Tim Vilsack</t>
  </si>
  <si>
    <t>Doug Cross</t>
  </si>
  <si>
    <t>Jay Robinson</t>
  </si>
  <si>
    <t>Clyde Cleveland</t>
  </si>
  <si>
    <t>DEmocrat</t>
  </si>
  <si>
    <t>Terry Brandstad</t>
  </si>
  <si>
    <t>Jack Hatch</t>
  </si>
  <si>
    <t>Kathleen Sebelius</t>
  </si>
  <si>
    <t>Bill Graves</t>
  </si>
  <si>
    <t>Tim Shallenburger</t>
  </si>
  <si>
    <t>Ted Pettibone</t>
  </si>
  <si>
    <t>Dennis Hawver</t>
  </si>
  <si>
    <t>Jim Barnett</t>
  </si>
  <si>
    <t>Mark Parkinson</t>
  </si>
  <si>
    <t>Paul David</t>
  </si>
  <si>
    <t>Keen Umbeher</t>
  </si>
  <si>
    <t>Repub</t>
  </si>
  <si>
    <t>Paul Patton</t>
  </si>
  <si>
    <t>Ben Chandler</t>
  </si>
  <si>
    <t>David Williams</t>
  </si>
  <si>
    <t>Gatewood Galbraith</t>
  </si>
  <si>
    <t>Mike Foster</t>
  </si>
  <si>
    <t>Kathleen Babineaux Blanco</t>
  </si>
  <si>
    <t xml:space="preserve">Kathleen Babineaux Blanco </t>
  </si>
  <si>
    <t>Foster Campbell</t>
  </si>
  <si>
    <t>Bobby Jindall</t>
  </si>
  <si>
    <t>Walter Boasso</t>
  </si>
  <si>
    <t>John Georges</t>
  </si>
  <si>
    <t>Tara Hollis</t>
  </si>
  <si>
    <t>Angus King</t>
  </si>
  <si>
    <t>Paul LePage</t>
  </si>
  <si>
    <t>Libby Mitchell</t>
  </si>
  <si>
    <t>Paul LePAge</t>
  </si>
  <si>
    <t>Eliot Cutter</t>
  </si>
  <si>
    <t>Shawn Moody</t>
  </si>
  <si>
    <t>Mike Michaud</t>
  </si>
  <si>
    <t>Eliot Cutler</t>
  </si>
  <si>
    <t>Bob Ehrlich</t>
  </si>
  <si>
    <t>Parris Glendening</t>
  </si>
  <si>
    <t>Kathleen Kennedy Townsend</t>
  </si>
  <si>
    <t>Larry Hogan</t>
  </si>
  <si>
    <t>Anthony Brown</t>
  </si>
  <si>
    <t xml:space="preserve">Anthony Brown </t>
  </si>
  <si>
    <t>Mitt Romney</t>
  </si>
  <si>
    <t>Jane Swift</t>
  </si>
  <si>
    <t>Shannon O'Brien</t>
  </si>
  <si>
    <t>Martha Coakley</t>
  </si>
  <si>
    <t>Evan Falchuk</t>
  </si>
  <si>
    <t>John Engler</t>
  </si>
  <si>
    <t>Rick Snyder</t>
  </si>
  <si>
    <t>Virg Berneo</t>
  </si>
  <si>
    <t>Mark Schauer</t>
  </si>
  <si>
    <t>Tim Pawlenty</t>
  </si>
  <si>
    <t>Jesse Ventura</t>
  </si>
  <si>
    <t>Tim Penny</t>
  </si>
  <si>
    <t>Roger Moe</t>
  </si>
  <si>
    <t>Mike Hatch</t>
  </si>
  <si>
    <t>Peter Hutchinson</t>
  </si>
  <si>
    <t xml:space="preserve">Mark Dayton </t>
  </si>
  <si>
    <t>Jeff Johnson</t>
  </si>
  <si>
    <t>Haley Barbour</t>
  </si>
  <si>
    <t>Ronnie Musgrove</t>
  </si>
  <si>
    <t>John Eaves</t>
  </si>
  <si>
    <t xml:space="preserve">Phil Bryant </t>
  </si>
  <si>
    <t>Johnny DuPree</t>
  </si>
  <si>
    <t>Jay Nixon</t>
  </si>
  <si>
    <t>Kenny Hulshof</t>
  </si>
  <si>
    <t>Dave Spencer</t>
  </si>
  <si>
    <t>Brian Schweitzer</t>
  </si>
  <si>
    <t>Republcian</t>
  </si>
  <si>
    <t>Judy Martz</t>
  </si>
  <si>
    <t>Bob Brown</t>
  </si>
  <si>
    <t>Roy Brown</t>
  </si>
  <si>
    <t>Steve Bullock</t>
  </si>
  <si>
    <t>Rick Hill</t>
  </si>
  <si>
    <t>http://www.politifact.com/florida/statements/2010/sep/01/steven-schale/top-democrat-operative-claims-charlie-crists-poll-/</t>
  </si>
  <si>
    <t>Mike Johanns</t>
  </si>
  <si>
    <t>Stormy Dean</t>
  </si>
  <si>
    <t>Pete Ricketts</t>
  </si>
  <si>
    <t>Chuck Hassebrook</t>
  </si>
  <si>
    <t>Mark Elworth</t>
  </si>
  <si>
    <t>Kenny Guinn</t>
  </si>
  <si>
    <t>Kenny Guin</t>
  </si>
  <si>
    <t>Joe Neal</t>
  </si>
  <si>
    <t>Jim Gibbons</t>
  </si>
  <si>
    <t>Dina Titus</t>
  </si>
  <si>
    <t>Christopher Hansen</t>
  </si>
  <si>
    <t>None (Actual option)</t>
  </si>
  <si>
    <t>Jim Gobbons</t>
  </si>
  <si>
    <t>Bob Goodman</t>
  </si>
  <si>
    <t>David Lory VanDerBeek</t>
  </si>
  <si>
    <t>Joseph Kennedy</t>
  </si>
  <si>
    <t>Susan Newell</t>
  </si>
  <si>
    <t>John Lynche</t>
  </si>
  <si>
    <t>Maggie Hassan</t>
  </si>
  <si>
    <t>Ovide Lamontagne</t>
  </si>
  <si>
    <t>John Babairz</t>
  </si>
  <si>
    <t>Walt Havenstein</t>
  </si>
  <si>
    <t>Eliot Spitzer</t>
  </si>
  <si>
    <t>Republicsn</t>
  </si>
  <si>
    <t>John Faso</t>
  </si>
  <si>
    <t>David Paterson</t>
  </si>
  <si>
    <t>Rob Astorino</t>
  </si>
  <si>
    <t>Howie Hawkins</t>
  </si>
  <si>
    <t>Mike Easley</t>
  </si>
  <si>
    <t>Patrick Ballantine</t>
  </si>
  <si>
    <t>Barbara Howe</t>
  </si>
  <si>
    <t>Beverly Perdue</t>
  </si>
  <si>
    <t>Pat McCrory</t>
  </si>
  <si>
    <t>Michael Munger</t>
  </si>
  <si>
    <t>Walter Dalton</t>
  </si>
  <si>
    <t>John Hoeven</t>
  </si>
  <si>
    <t>Joe Satrom</t>
  </si>
  <si>
    <t>Tim Matherh</t>
  </si>
  <si>
    <t>Jack Dalrymple</t>
  </si>
  <si>
    <t>John Dalrymple</t>
  </si>
  <si>
    <t>Ryan Taylor</t>
  </si>
  <si>
    <t>George Voinovich</t>
  </si>
  <si>
    <t>Tim Hagen</t>
  </si>
  <si>
    <t>John Eastman</t>
  </si>
  <si>
    <t>John Kasich</t>
  </si>
  <si>
    <t>Ken Matesz</t>
  </si>
  <si>
    <t>Ed Fitzgerald</t>
  </si>
  <si>
    <t>Frank Keating</t>
  </si>
  <si>
    <t xml:space="preserve">Brad Henry </t>
  </si>
  <si>
    <t>Mary Fallin</t>
  </si>
  <si>
    <t>Jari Askins</t>
  </si>
  <si>
    <t>Joe Dorman</t>
  </si>
  <si>
    <t>Kimberly Willis</t>
  </si>
  <si>
    <t>Richard Prawdzienski</t>
  </si>
  <si>
    <t>John Kitzhaber</t>
  </si>
  <si>
    <t xml:space="preserve">Kevin Mannix </t>
  </si>
  <si>
    <t>Tom Cox</t>
  </si>
  <si>
    <t>Mary Starrett</t>
  </si>
  <si>
    <t>Joe Keating</t>
  </si>
  <si>
    <t>Richard Morley</t>
  </si>
  <si>
    <t>Chris Dudley</t>
  </si>
  <si>
    <t>Greg Kord</t>
  </si>
  <si>
    <t>Wes Wagner</t>
  </si>
  <si>
    <t>Dennis Richardson</t>
  </si>
  <si>
    <t>Jason Levin</t>
  </si>
  <si>
    <t>Paul Grad</t>
  </si>
  <si>
    <t>Aaron Auer</t>
  </si>
  <si>
    <t>Mark Schweiker</t>
  </si>
  <si>
    <t>Tom Corbett</t>
  </si>
  <si>
    <t>Dan Onorato</t>
  </si>
  <si>
    <t>tom Wolf</t>
  </si>
  <si>
    <t>Tom Wolf</t>
  </si>
  <si>
    <t>Lincoln Almond</t>
  </si>
  <si>
    <t>Lincoln Chafee</t>
  </si>
  <si>
    <t>John Robitaille</t>
  </si>
  <si>
    <t>Frank Caprio</t>
  </si>
  <si>
    <t>Ken Block</t>
  </si>
  <si>
    <t>Gina Raimondo</t>
  </si>
  <si>
    <t>Allan Fung</t>
  </si>
  <si>
    <t>Robert Healey</t>
  </si>
  <si>
    <t>DemocrAT</t>
  </si>
  <si>
    <t>Jim Hodges</t>
  </si>
  <si>
    <t>Nikki Haley</t>
  </si>
  <si>
    <t>Vincent Sheheen</t>
  </si>
  <si>
    <t>Morgan Reeves</t>
  </si>
  <si>
    <t>Steve French</t>
  </si>
  <si>
    <t>Tom Ervin</t>
  </si>
  <si>
    <t>Bill Janklow</t>
  </si>
  <si>
    <t>Jim Abbott</t>
  </si>
  <si>
    <t>Dennis Dauggard</t>
  </si>
  <si>
    <t>Scott Heidepriem</t>
  </si>
  <si>
    <t>Susan Wismer</t>
  </si>
  <si>
    <t>Michael Myers</t>
  </si>
  <si>
    <t>Don Sundquist</t>
  </si>
  <si>
    <t xml:space="preserve">Bill Haslam </t>
  </si>
  <si>
    <t>Mike McWherter</t>
  </si>
  <si>
    <t>Bill Haslam</t>
  </si>
  <si>
    <t>Charles Brown</t>
  </si>
  <si>
    <t>John Jay Hooker</t>
  </si>
  <si>
    <t>Shawn Crowell</t>
  </si>
  <si>
    <t>Isa Infante</t>
  </si>
  <si>
    <t>Tony Sanchez</t>
  </si>
  <si>
    <t>Greg Abbot</t>
  </si>
  <si>
    <t>Rick Perrt</t>
  </si>
  <si>
    <t>Wendy Davis</t>
  </si>
  <si>
    <t>Jon Huntsman</t>
  </si>
  <si>
    <t>Olene Walker</t>
  </si>
  <si>
    <t xml:space="preserve">Scott Matheson </t>
  </si>
  <si>
    <t>Bob Springmeyer</t>
  </si>
  <si>
    <t>Peter Corroon</t>
  </si>
  <si>
    <t>Anthony Pollina</t>
  </si>
  <si>
    <t>Gaye Symington</t>
  </si>
  <si>
    <t>Peter Shumlin</t>
  </si>
  <si>
    <t>Brian Dubie</t>
  </si>
  <si>
    <t>Randy Brock</t>
  </si>
  <si>
    <t>Emily Peyton</t>
  </si>
  <si>
    <t>Cris Ericson</t>
  </si>
  <si>
    <t xml:space="preserve">Scott Mine </t>
  </si>
  <si>
    <t>Dan Feliciano</t>
  </si>
  <si>
    <t>Jim Gilmore</t>
  </si>
  <si>
    <t>Tim Kaine</t>
  </si>
  <si>
    <t>Jerry Kilgore</t>
  </si>
  <si>
    <t>Russ Potts</t>
  </si>
  <si>
    <t>Terry McAuliffle</t>
  </si>
  <si>
    <t>Ken Cuccinelli</t>
  </si>
  <si>
    <t>Terry McAuliffe</t>
  </si>
  <si>
    <t>Robert Sarvis</t>
  </si>
  <si>
    <t>Gary Locke</t>
  </si>
  <si>
    <t>Denocrat</t>
  </si>
  <si>
    <t>Jay Inslee</t>
  </si>
  <si>
    <t>Rob McKenna</t>
  </si>
  <si>
    <t>Joe Manchin</t>
  </si>
  <si>
    <t>Bob Wise</t>
  </si>
  <si>
    <t>Monty Warner</t>
  </si>
  <si>
    <t>Jesse Johnson</t>
  </si>
  <si>
    <t>Russ Weeks</t>
  </si>
  <si>
    <t>Early Ray Tomblin</t>
  </si>
  <si>
    <t>Bill Maloney</t>
  </si>
  <si>
    <t>Bob Henry Baber</t>
  </si>
  <si>
    <t>David Moran</t>
  </si>
  <si>
    <t>Scott Walker</t>
  </si>
  <si>
    <t>Tom Barrett</t>
  </si>
  <si>
    <t xml:space="preserve">Scott Walker </t>
  </si>
  <si>
    <t>Mary Burke</t>
  </si>
  <si>
    <t>Jim Geringer</t>
  </si>
  <si>
    <t>Eli Bebout</t>
  </si>
  <si>
    <t>Dave Freudethal</t>
  </si>
  <si>
    <t>Dave Dawson</t>
  </si>
  <si>
    <t>Matt Mead</t>
  </si>
  <si>
    <t>Leslie Petersen</t>
  </si>
  <si>
    <t>Taylor Haynes</t>
  </si>
  <si>
    <t>Pete Gosar</t>
  </si>
  <si>
    <t>Don Wills</t>
  </si>
  <si>
    <t>Dee Cozzens</t>
  </si>
  <si>
    <t>Write-In</t>
  </si>
  <si>
    <t>http://www.economist.com/node/173924</t>
  </si>
  <si>
    <t>Susan Martinez</t>
  </si>
  <si>
    <t>http://fivethirtyeight.blogs.nytimes.com/2013/04/08/which-governors-are-most-vulnerable-in-2014/?_r=0</t>
  </si>
  <si>
    <t>http://www.centerforpolitics.org/crystalball/articles/ljs2005102501/</t>
  </si>
  <si>
    <t>http://www.washingtonpost.com/local/virginia-politics/gov-robert-mcdonnells-approval-rating-drops-to-new-low-poll-finds/2013/09/24/dbcaed0c-238e-11e3-ad0d-b7c8d2a594b9_story.html</t>
  </si>
  <si>
    <t>http://www.cnn.com/2012/11/06/politics/governor-races/</t>
  </si>
  <si>
    <t>http://www.washingtonpost.com/blogs/the-fix/post/the-nations-10-most-popular-governors--and-why/2012/04/11/gIQA9dlzAT_blog.html</t>
  </si>
  <si>
    <t>http://www.surveyusa.com/client/PollReport.aspx?g=904b47c1-4264-42ac-ba62-bc724be1763d</t>
  </si>
  <si>
    <t>http://www.surveyusa.com/client/PollReport.aspx?g=50ddaa98-437a-483f-9f22-a41a3182e029</t>
  </si>
  <si>
    <t>http://www.surveyusa.com/client/PollReport.aspx?g=f590f601-c5e7-4e60-9f31-3a7ee96edea6</t>
  </si>
  <si>
    <t>http://www.surveyusa.com/client/PollReport.aspx?g=c0f31ee6-fc66-402a-b8e9-3f237fb65050</t>
  </si>
  <si>
    <t>http://www.surveyusa.com/50State2005/50StateGovernorApproval1005SortbyState.htm</t>
  </si>
  <si>
    <t>Jon Corzine</t>
  </si>
  <si>
    <t>Democract</t>
  </si>
  <si>
    <t>Richard Codey</t>
  </si>
  <si>
    <t>Doug Forrester</t>
  </si>
  <si>
    <t>Jim Coburn</t>
  </si>
  <si>
    <t>Chris Daggett</t>
  </si>
  <si>
    <t>Frank Gilbert</t>
  </si>
  <si>
    <t>Josh Drake</t>
  </si>
  <si>
    <t>Susana Martinez</t>
  </si>
  <si>
    <t>Gary King</t>
  </si>
  <si>
    <t>Neel Kashkari</t>
  </si>
  <si>
    <t>Lee Deakins Hieb</t>
  </si>
  <si>
    <t>http://blog.al.com/wire/2013/05/is_robert_bentley_unbeatable_i.html</t>
  </si>
  <si>
    <t>http://fciruli.blogspot.com/2010_09_01_archive.html</t>
  </si>
  <si>
    <t>http://dailycaller.com/2010/08/25/dc-analysis-deval-patrick-americas-most-unpopular-governor/</t>
  </si>
  <si>
    <t>http://bangordailynews.com/2010/10/24/politics/baldaccis-approval-rating-hits-a-low-in-survey/</t>
  </si>
  <si>
    <t>http://www.washingtonpost.com/wp-dyn/content/article/2010/10/23/AR2010102302289.html</t>
  </si>
  <si>
    <t>http://talkingpoliticswithtonyphyrillas.blogspot.com/2010_08_01_archive.html</t>
  </si>
  <si>
    <t>http://www.fitsnews.com/2010/08/27/sanford-approval-slides/</t>
  </si>
  <si>
    <t>http://www.tennessean.com/article/20100727/NEWS02/7270334/Gov-Bredesen-popular-as-term-ends</t>
  </si>
  <si>
    <t>http://www.argojournal.com/2010_09_01_archive.html</t>
  </si>
  <si>
    <t>http://www.washingtonpost.com/wp-dyn/content/article/2009/07/16/AR2009071604022.html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</si>
</sst>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1"/>
      <color theme="1"/>
      <name val="Calibri"/>
      <family val="2"/>
      <scheme val="minor"/>
    </font>
    <font>
      <sz val="8"/>
      <name val="Calibri"/>
      <family val="2"/>
    </font>
    <font>
      <u/>
      <sz val="11"/>
      <color indexed="12"/>
      <name val="Calibri"/>
      <family val="2"/>
    </font>
    <font>
      <sz val="11"/>
      <color theme="1"/>
      <name val="Calibri"/>
      <family val="2"/>
      <scheme val="minor"/>
    </font>
    <font>
      <sz val="10"/>
      <color theme="1"/>
      <name val="Calibri"/>
      <family val="2"/>
      <scheme val="minor"/>
    </font>
    <font>
      <sz val="11"/>
      <color rgb="FF4E4E4E"/>
      <name val="Trebuchet MS"/>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cellStyleXfs>
  <cellXfs count="15">
    <xf numFmtId="0" fontId="0" fillId="0" borderId="0" xfId="0"/>
    <xf numFmtId="0" fontId="0" fillId="0" borderId="0" xfId="0" applyFill="1"/>
    <xf numFmtId="14" fontId="0" fillId="0" borderId="0" xfId="0" applyNumberFormat="1" applyFill="1"/>
    <xf numFmtId="0" fontId="2" fillId="0" borderId="0" xfId="1" applyFill="1" applyAlignment="1" applyProtection="1"/>
    <xf numFmtId="164" fontId="0" fillId="0" borderId="0" xfId="2" applyNumberFormat="1" applyFont="1"/>
    <xf numFmtId="164" fontId="0" fillId="0" borderId="0" xfId="2" applyNumberFormat="1" applyFont="1" applyFill="1"/>
    <xf numFmtId="164" fontId="0" fillId="0" borderId="0" xfId="0" applyNumberFormat="1" applyFill="1"/>
    <xf numFmtId="17" fontId="0" fillId="0" borderId="0" xfId="0" applyNumberFormat="1" applyFill="1"/>
    <xf numFmtId="0" fontId="0" fillId="0" borderId="0" xfId="0" applyNumberFormat="1" applyFill="1"/>
    <xf numFmtId="0" fontId="5" fillId="0" borderId="0" xfId="0" applyFont="1" applyFill="1"/>
    <xf numFmtId="16" fontId="0" fillId="0" borderId="0" xfId="0" applyNumberFormat="1" applyFill="1"/>
    <xf numFmtId="0" fontId="4" fillId="0" borderId="0" xfId="0" applyFont="1" applyFill="1"/>
    <xf numFmtId="1" fontId="0" fillId="0" borderId="0" xfId="0" applyNumberFormat="1" applyFill="1"/>
    <xf numFmtId="14" fontId="0" fillId="0" borderId="0" xfId="0" applyNumberFormat="1"/>
    <xf numFmtId="17" fontId="0" fillId="0" borderId="0" xfId="0" applyNumberFormat="1"/>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en.wikipedia.org/wiki/Opinion_polling_for_the_French_presidential_election,_2012" TargetMode="External"/><Relationship Id="rId18" Type="http://schemas.openxmlformats.org/officeDocument/2006/relationships/hyperlink" Target="http://www.ipsos-nederland.nl/content.asp?targetid=1095" TargetMode="External"/><Relationship Id="rId26" Type="http://schemas.openxmlformats.org/officeDocument/2006/relationships/hyperlink" Target="http://www.ipsos-mori.com/researchpublications/researcharchive/poll.aspx?oItemId=88&amp;view=wide" TargetMode="External"/><Relationship Id="rId39" Type="http://schemas.openxmlformats.org/officeDocument/2006/relationships/hyperlink" Target="http://www.ropercenter.uconn.edu/CFIDE/roper/presidential/webroot/presidential_rating_detail.cfm?allRate=True&amp;presidentName=Carter" TargetMode="External"/><Relationship Id="rId21" Type="http://schemas.openxmlformats.org/officeDocument/2006/relationships/hyperlink" Target="http://www.azernews.az/analysis/47675.html" TargetMode="External"/><Relationship Id="rId34" Type="http://schemas.openxmlformats.org/officeDocument/2006/relationships/hyperlink" Target="http://polltracker.talkingpointsmemo.com/contests/dave-heineman-job-approval-ne" TargetMode="External"/><Relationship Id="rId42" Type="http://schemas.openxmlformats.org/officeDocument/2006/relationships/hyperlink" Target="http://www.eleicoes.ibope.com.br/Resultado/305.pdf" TargetMode="External"/><Relationship Id="rId47" Type="http://schemas.openxmlformats.org/officeDocument/2006/relationships/hyperlink" Target="http://utahdatapoints.com/2012/03/approval-ratings-for-gov-herbert-and-the-state-legislature/" TargetMode="External"/><Relationship Id="rId50" Type="http://schemas.openxmlformats.org/officeDocument/2006/relationships/hyperlink" Target="http://www.surveyusa.com/client/PollReport.aspx?g=a5c15b96-a6b7-4d9b-b9b0-a58a179d6bb5" TargetMode="External"/><Relationship Id="rId55" Type="http://schemas.openxmlformats.org/officeDocument/2006/relationships/hyperlink" Target="http://electionresources.org/at/nationalrat.php?election=2006" TargetMode="External"/><Relationship Id="rId63" Type="http://schemas.openxmlformats.org/officeDocument/2006/relationships/hyperlink" Target="https://welections.wordpress.com/2010/11/02/brazil-2010-runoff/" TargetMode="External"/><Relationship Id="rId68" Type="http://schemas.openxmlformats.org/officeDocument/2006/relationships/hyperlink" Target="http://www.tse.jus.br/eleicoes/eleicoes-anteriores/eleicoes-2006/resultado-da-eleicao-2006" TargetMode="External"/><Relationship Id="rId76" Type="http://schemas.openxmlformats.org/officeDocument/2006/relationships/hyperlink" Target="https://welections.wordpress.com/2010/11/02/brazil-2010-runoff/" TargetMode="External"/><Relationship Id="rId7" Type="http://schemas.openxmlformats.org/officeDocument/2006/relationships/hyperlink" Target="http://en.wikipedia.org/wiki/Paraguayan_general_election,_2013" TargetMode="External"/><Relationship Id="rId71" Type="http://schemas.openxmlformats.org/officeDocument/2006/relationships/hyperlink" Target="http://www.ibope.com.br/pt-br/conhecimento/historicopesquisaeleitoral/Paginas/Governo-do-Distrito-Federal-e-Senado-13-de-setembro-de-2010.aspx" TargetMode="External"/><Relationship Id="rId2" Type="http://schemas.openxmlformats.org/officeDocument/2006/relationships/hyperlink" Target="http://zpravy.ihned.cz/c1-55566350-klausova-popularita-klesa-neveri-mu-ani-polovina-cechu-poslanci-jsou-na-tom-nejhur" TargetMode="External"/><Relationship Id="rId16" Type="http://schemas.openxmlformats.org/officeDocument/2006/relationships/hyperlink" Target="http://en.wikipedia.org/wiki/Icelandic_presidential_election,_2012" TargetMode="External"/><Relationship Id="rId29" Type="http://schemas.openxmlformats.org/officeDocument/2006/relationships/hyperlink" Target="http://ballotpedia.org/Idaho_gubernatorial_election,_2014" TargetMode="External"/><Relationship Id="rId11" Type="http://schemas.openxmlformats.org/officeDocument/2006/relationships/hyperlink" Target="http://en.wikipedia.org/wiki/Finnish_presidential_election,_2012" TargetMode="External"/><Relationship Id="rId24" Type="http://schemas.openxmlformats.org/officeDocument/2006/relationships/hyperlink" Target="http://www.eleicoes.ibope.com.br/Resultado/380.pdf" TargetMode="External"/><Relationship Id="rId32" Type="http://schemas.openxmlformats.org/officeDocument/2006/relationships/hyperlink" Target="http://publicpolicypolling.blogspot.com/2010/12/year-end-governor-approval-ratings.html" TargetMode="External"/><Relationship Id="rId37" Type="http://schemas.openxmlformats.org/officeDocument/2006/relationships/hyperlink" Target="http://www.gallup.com/poll/116677/presidential-approval-ratings-gallup-historical-statistics-trends.aspx" TargetMode="External"/><Relationship Id="rId40" Type="http://schemas.openxmlformats.org/officeDocument/2006/relationships/hyperlink" Target="http://en.wikipedia.org/wiki/United_States_presidential_election,_1988" TargetMode="External"/><Relationship Id="rId45" Type="http://schemas.openxmlformats.org/officeDocument/2006/relationships/hyperlink" Target="http://en.wikipedia.org/wiki/Brazilian_general_election,_2006" TargetMode="External"/><Relationship Id="rId53" Type="http://schemas.openxmlformats.org/officeDocument/2006/relationships/hyperlink" Target="http://perspectivapolitica.com.br/2009/03/25/aprovacao-dos-governadores-aecio-lidera-o-ranking/" TargetMode="External"/><Relationship Id="rId58" Type="http://schemas.openxmlformats.org/officeDocument/2006/relationships/hyperlink" Target="http://www.vanderbilt.edu/lapop/albania/GoodGovernanceinAlbaniav82r.pdf%20-%20page%20124%20of%20the%20report" TargetMode="External"/><Relationship Id="rId66" Type="http://schemas.openxmlformats.org/officeDocument/2006/relationships/hyperlink" Target="http://www.ibope.com.br/pt-br/conhecimento/historicopesquisaeleitoral/Paginas/Pesquisa%20realizada%20pelo%20IBOPE%20Opini%C3%A3o%20no%20estado%20de%20Alagoas%20e%20divulgada%20em%2025%20de%20setembro.aspx" TargetMode="External"/><Relationship Id="rId74" Type="http://schemas.openxmlformats.org/officeDocument/2006/relationships/hyperlink" Target="https://welections.wordpress.com/2010/10/09/brazil-2010/" TargetMode="External"/><Relationship Id="rId79" Type="http://schemas.openxmlformats.org/officeDocument/2006/relationships/printerSettings" Target="../printerSettings/printerSettings1.bin"/><Relationship Id="rId5" Type="http://schemas.openxmlformats.org/officeDocument/2006/relationships/hyperlink" Target="http://www.foxnews.com/world/2013/03/11/mineral-riches-uncovered-by-climate-change-at-stake-in-greenland-election/" TargetMode="External"/><Relationship Id="rId61" Type="http://schemas.openxmlformats.org/officeDocument/2006/relationships/hyperlink" Target="http://en.wikipedia.org/wiki/Italian_general_election,_2006" TargetMode="External"/><Relationship Id="rId10" Type="http://schemas.openxmlformats.org/officeDocument/2006/relationships/hyperlink" Target="http://en.wikipedia.org/wiki/Luxembourgian_general_election,_2013" TargetMode="External"/><Relationship Id="rId19" Type="http://schemas.openxmlformats.org/officeDocument/2006/relationships/hyperlink" Target="http://blogs.wsj.com/korearealtime/2012/08/23/president-gets-small-ratings-pop-after-islets-visit/" TargetMode="External"/><Relationship Id="rId31" Type="http://schemas.openxmlformats.org/officeDocument/2006/relationships/hyperlink" Target="http://en.wikipedia.org/wiki/Massachusetts_gubernatorial_election,_2010" TargetMode="External"/><Relationship Id="rId44" Type="http://schemas.openxmlformats.org/officeDocument/2006/relationships/hyperlink" Target="http://www.eleicoes.ibope.com.br/Resultado/322.pdf" TargetMode="External"/><Relationship Id="rId52" Type="http://schemas.openxmlformats.org/officeDocument/2006/relationships/hyperlink" Target="http://www.washingtonpost.com/local/virginia-politics/gov-robert-mcdonnells-approval-rating-drops-to-new-low-poll-http:/www.freerepublic.com/focus/f-news/587030/posts" TargetMode="External"/><Relationship Id="rId60" Type="http://schemas.openxmlformats.org/officeDocument/2006/relationships/hyperlink" Target="http://en.wikipedia.org/wiki/Spanish_general_election,_1989" TargetMode="External"/><Relationship Id="rId65" Type="http://schemas.openxmlformats.org/officeDocument/2006/relationships/hyperlink" Target="http://www.ibope.com.br/pt-br/conhecimento/historicopesquisaeleitoral/Paginas/Pesquisa%20realizada%20pelo%20IBOPE%20Opini%C3%A3o%20no%20Distrito%20Federal%20e%20divulgada%20em%205%20de%20setembro.aspx" TargetMode="External"/><Relationship Id="rId73" Type="http://schemas.openxmlformats.org/officeDocument/2006/relationships/hyperlink" Target="https://welections.wordpress.com/2010/11/02/brazil-2010-runoff/" TargetMode="External"/><Relationship Id="rId78" Type="http://schemas.openxmlformats.org/officeDocument/2006/relationships/hyperlink" Target="http://g1.globo.com/Noticias/Eleicoes/0,,AA1265264-6282,00.html" TargetMode="External"/><Relationship Id="rId4" Type="http://schemas.openxmlformats.org/officeDocument/2006/relationships/hyperlink" Target="http://en.wikipedia.org/wiki/Armenian_presidential_election,_2013" TargetMode="External"/><Relationship Id="rId9" Type="http://schemas.openxmlformats.org/officeDocument/2006/relationships/hyperlink" Target="http://www.reuters.com/article/2013/08/06/us-norway-election-poll-idUSBRE97507C20130806" TargetMode="External"/><Relationship Id="rId14" Type="http://schemas.openxmlformats.org/officeDocument/2006/relationships/hyperlink" Target="http://en.wikipedia.org/wiki/Bahamian_general_election,_2012" TargetMode="External"/><Relationship Id="rId22" Type="http://schemas.openxmlformats.org/officeDocument/2006/relationships/hyperlink" Target="http://en.wikipedia.org/wiki/Tsakhiagiin_Elbegdorj" TargetMode="External"/><Relationship Id="rId27" Type="http://schemas.openxmlformats.org/officeDocument/2006/relationships/hyperlink" Target="http://www.surveyusa.com/client/PollReport.aspx?g=72f736b6-e606-4ba2-93b1-253df0d6f803" TargetMode="External"/><Relationship Id="rId30" Type="http://schemas.openxmlformats.org/officeDocument/2006/relationships/hyperlink" Target="http://publicpolicypolling.blogspot.com/2010/12/year-end-governor-approval-ratings.html" TargetMode="External"/><Relationship Id="rId35" Type="http://schemas.openxmlformats.org/officeDocument/2006/relationships/hyperlink" Target="http://en.wikipedia.org/wiki/Nebraska_gubernatorial_election,_2010" TargetMode="External"/><Relationship Id="rId43" Type="http://schemas.openxmlformats.org/officeDocument/2006/relationships/hyperlink" Target="http://www.eleicoes.ibope.com.br/Resultado/441.pdf" TargetMode="External"/><Relationship Id="rId48" Type="http://schemas.openxmlformats.org/officeDocument/2006/relationships/hyperlink" Target="http://www.surveyusa.com/wp-content/uploads/2007/11/or-gov.png" TargetMode="External"/><Relationship Id="rId56" Type="http://schemas.openxmlformats.org/officeDocument/2006/relationships/hyperlink" Target="http://umr.co.nz/sites/umr/files/umr_mood_of_the_nation_2012.pdf%20%20(page%2025)" TargetMode="External"/><Relationship Id="rId64" Type="http://schemas.openxmlformats.org/officeDocument/2006/relationships/hyperlink" Target="http://www.sul21.com.br/jornal/as-eleicoes-para-governador-um-resumo-do-quadro-atual-nos-estados/" TargetMode="External"/><Relationship Id="rId69" Type="http://schemas.openxmlformats.org/officeDocument/2006/relationships/hyperlink" Target="http://www.ibope.com.br/pt-br/conhecimento/historicopesquisaeleitoral/Paginas/Pesquisa%20realizada%20pelo%20IBOPE%20Opini%C3%A3o%20no%20estado%20de%20Roraima%20e%20divulgada%20em%2011%20de%20setembro.aspx" TargetMode="External"/><Relationship Id="rId77" Type="http://schemas.openxmlformats.org/officeDocument/2006/relationships/hyperlink" Target="http://www.sul21.com.br/jornal/as-eleicoes-para-governador-um-resumo-do-quadro-atual-nos-estados/" TargetMode="External"/><Relationship Id="rId8" Type="http://schemas.openxmlformats.org/officeDocument/2006/relationships/hyperlink" Target="http://en.wikipedia.org/wiki/Bulgarian_parliamentary_election,_2013" TargetMode="External"/><Relationship Id="rId51" Type="http://schemas.openxmlformats.org/officeDocument/2006/relationships/hyperlink" Target="http://www.surveyusa.com/client/PollReport.aspx?g=c1d4a5ad-b1c2-4e16-a930-8a37217cd8de" TargetMode="External"/><Relationship Id="rId72" Type="http://schemas.openxmlformats.org/officeDocument/2006/relationships/hyperlink" Target="http://www.tse.jus.br/eleicoes/eleicoes-anteriores/eleicoes-2006/resultado-da-eleicao-2006" TargetMode="External"/><Relationship Id="rId3" Type="http://schemas.openxmlformats.org/officeDocument/2006/relationships/hyperlink" Target="http://en.wikipedia.org/wiki/Ecuadorian_general_election,_2013" TargetMode="External"/><Relationship Id="rId12" Type="http://schemas.openxmlformats.org/officeDocument/2006/relationships/hyperlink" Target="http://en.wikipedia.org/wiki/Slovak_parliamentary_election,_2012" TargetMode="External"/><Relationship Id="rId17" Type="http://schemas.openxmlformats.org/officeDocument/2006/relationships/hyperlink" Target="http://en.wikipedia.org/wiki/Mexican_general_election,_2012" TargetMode="External"/><Relationship Id="rId25" Type="http://schemas.openxmlformats.org/officeDocument/2006/relationships/hyperlink" Target="http://perspectivapolitica.com.br/2009/03/25/aprovacao-dos-governadores-aecio-lidera-o-ranking/" TargetMode="External"/><Relationship Id="rId33" Type="http://schemas.openxmlformats.org/officeDocument/2006/relationships/hyperlink" Target="http://publicpolicypolling.blogspot.com/2010/12/year-end-governor-approval-ratings.html" TargetMode="External"/><Relationship Id="rId38" Type="http://schemas.openxmlformats.org/officeDocument/2006/relationships/hyperlink" Target="http://www.ropercenter.uconn.edu/CFIDE/roper/presidential/webroot/presidential_rating_detail.cfm?allRate=True&amp;presidentName=Bush%20%28G.H.W.%29" TargetMode="External"/><Relationship Id="rId46" Type="http://schemas.openxmlformats.org/officeDocument/2006/relationships/hyperlink" Target="http://m.dailykos.com/story/2006/03/15/194362/-Another-Open-GOP-Senate-Seat-Craig-Thomas-of-Wyoming" TargetMode="External"/><Relationship Id="rId59" Type="http://schemas.openxmlformats.org/officeDocument/2006/relationships/hyperlink" Target="http://dominicacentral.com/exclusive-pm-skerrit-with-60-percent-approval-rating/" TargetMode="External"/><Relationship Id="rId67" Type="http://schemas.openxmlformats.org/officeDocument/2006/relationships/hyperlink" Target="http://www.ibope.com.br/pt-br/conhecimento/historicopesquisaeleitoral/Paginas/Pesquisa%20realizada%20pelo%20IBOPE%20Opini%C3%A3o%20no%20estado%20do%20Amap%C3%A1%20e%20divulgada%20em%2029%20de%20agosto.aspx" TargetMode="External"/><Relationship Id="rId20" Type="http://schemas.openxmlformats.org/officeDocument/2006/relationships/hyperlink" Target="http://admin.eats-taiwan.eu/uploads/uploaded_16591812012eatspaper_Nien-Hsia%20Liu0609.pdf.pdf" TargetMode="External"/><Relationship Id="rId41" Type="http://schemas.openxmlformats.org/officeDocument/2006/relationships/hyperlink" Target="http://en.wikipedia.org/wiki/United_States_presidential_election,_1964" TargetMode="External"/><Relationship Id="rId54" Type="http://schemas.openxmlformats.org/officeDocument/2006/relationships/hyperlink" Target="http://www.foreignaffairs.com/articles/64236/aluf-benn/the-bulldozer-reverses-course" TargetMode="External"/><Relationship Id="rId62" Type="http://schemas.openxmlformats.org/officeDocument/2006/relationships/hyperlink" Target="http://en.wikipedia.org/wiki/Spanish_general_election,_1986" TargetMode="External"/><Relationship Id="rId70" Type="http://schemas.openxmlformats.org/officeDocument/2006/relationships/hyperlink" Target="http://www.ibope.com.br/pt-br/conhecimento/historicopesquisaeleitoral/Documents/2010/SE/23_09_Resumo_SE.pdf" TargetMode="External"/><Relationship Id="rId75" Type="http://schemas.openxmlformats.org/officeDocument/2006/relationships/hyperlink" Target="https://welections.wordpress.com/2010/10/09/brazil-2010/" TargetMode="External"/><Relationship Id="rId1" Type="http://schemas.openxmlformats.org/officeDocument/2006/relationships/hyperlink" Target="http://eng.tatar-inform.ru/news/russia/2012/06/09/40150/" TargetMode="External"/><Relationship Id="rId6" Type="http://schemas.openxmlformats.org/officeDocument/2006/relationships/hyperlink" Target="http://en.wikipedia.org/wiki/Venezuelan_presidential_election,_2013" TargetMode="External"/><Relationship Id="rId15" Type="http://schemas.openxmlformats.org/officeDocument/2006/relationships/hyperlink" Target="http://www.bbc.co.uk/news/world-europe-18134955" TargetMode="External"/><Relationship Id="rId23" Type="http://schemas.openxmlformats.org/officeDocument/2006/relationships/hyperlink" Target="http://en.wikipedia.org/wiki/Robert_Mugabe" TargetMode="External"/><Relationship Id="rId28" Type="http://schemas.openxmlformats.org/officeDocument/2006/relationships/hyperlink" Target="http://www.pollster.com/blogs/omnibusresultsotterobama122009.pdf" TargetMode="External"/><Relationship Id="rId36" Type="http://schemas.openxmlformats.org/officeDocument/2006/relationships/hyperlink" Target="http://www.gallup.com/poll/116500/presidential-approval-ratings-george-bush.aspx" TargetMode="External"/><Relationship Id="rId49" Type="http://schemas.openxmlformats.org/officeDocument/2006/relationships/hyperlink" Target="http://www.surveyusa.com/client/PollReport.aspx?g=959a93f5-de46-413e-8cf3-c5aae1895eba" TargetMode="External"/><Relationship Id="rId57" Type="http://schemas.openxmlformats.org/officeDocument/2006/relationships/hyperlink" Target="http://www.santmaral.mn/en/pub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P639"/>
  <sheetViews>
    <sheetView tabSelected="1" zoomScale="80" zoomScaleNormal="80" workbookViewId="0">
      <pane xSplit="2" ySplit="1" topLeftCell="V307" activePane="bottomRight" state="frozenSplit"/>
      <selection pane="topRight" activeCell="G1" sqref="G1"/>
      <selection pane="bottomLeft" activeCell="A14" sqref="A14"/>
      <selection pane="bottomRight" activeCell="AI316" sqref="AI316"/>
    </sheetView>
  </sheetViews>
  <sheetFormatPr defaultRowHeight="15" x14ac:dyDescent="0.25"/>
  <cols>
    <col min="1" max="1" width="9.140625" customWidth="1"/>
    <col min="2" max="2" width="9.42578125" style="1" customWidth="1"/>
    <col min="3" max="3" width="22.140625" customWidth="1"/>
    <col min="4" max="4" width="14.5703125" customWidth="1"/>
    <col min="5" max="5" width="14.7109375" style="1" customWidth="1"/>
    <col min="6" max="6" width="10.140625" customWidth="1"/>
    <col min="7" max="7" width="11.140625" customWidth="1"/>
    <col min="8" max="8" width="18" customWidth="1"/>
    <col min="9" max="9" width="8.5703125" style="8" customWidth="1"/>
    <col min="10" max="10" width="8.7109375" style="1" customWidth="1"/>
    <col min="11" max="11" width="5.85546875" style="1" customWidth="1"/>
    <col min="12" max="12" width="4.42578125" style="1" customWidth="1"/>
    <col min="13" max="19" width="5.85546875" style="1" customWidth="1"/>
    <col min="20" max="21" width="14.28515625" style="1" customWidth="1"/>
    <col min="22" max="22" width="5.85546875" style="1" customWidth="1"/>
    <col min="23" max="23" width="9.140625" style="1" customWidth="1"/>
    <col min="24" max="24" width="8.28515625" style="1" customWidth="1"/>
    <col min="25" max="25" width="13.5703125" style="1" customWidth="1"/>
    <col min="26" max="26" width="16.140625" customWidth="1"/>
    <col min="27" max="27" width="13.28515625" customWidth="1"/>
    <col min="28" max="28" width="5.28515625" customWidth="1"/>
    <col min="29" max="29" width="7.28515625" customWidth="1"/>
    <col min="30" max="30" width="9" style="4" customWidth="1"/>
    <col min="31" max="31" width="8.140625" style="4" customWidth="1"/>
    <col min="32" max="32" width="6.28515625" style="4" customWidth="1"/>
    <col min="33" max="33" width="6.42578125" style="4" customWidth="1"/>
    <col min="34" max="34" width="6.42578125" customWidth="1"/>
    <col min="35" max="35" width="9.85546875" customWidth="1"/>
    <col min="36" max="36" width="11.28515625" customWidth="1"/>
    <col min="37" max="37" width="12.7109375" customWidth="1"/>
    <col min="38" max="38" width="4.5703125" customWidth="1"/>
    <col min="39" max="39" width="24.5703125" customWidth="1"/>
    <col min="40" max="40" width="31.85546875" customWidth="1"/>
    <col min="41" max="41" width="28.28515625" customWidth="1"/>
  </cols>
  <sheetData>
    <row r="1" spans="1:41" ht="17.25" customHeight="1" x14ac:dyDescent="0.25">
      <c r="A1" t="s">
        <v>1052</v>
      </c>
      <c r="B1" s="1" t="s">
        <v>1187</v>
      </c>
      <c r="C1" t="s">
        <v>754</v>
      </c>
      <c r="D1" t="s">
        <v>659</v>
      </c>
      <c r="E1" s="1" t="s">
        <v>319</v>
      </c>
      <c r="F1" t="s">
        <v>995</v>
      </c>
      <c r="G1" t="s">
        <v>1398</v>
      </c>
      <c r="H1" t="s">
        <v>1531</v>
      </c>
      <c r="I1" s="8" t="s">
        <v>324</v>
      </c>
      <c r="J1" s="1" t="s">
        <v>320</v>
      </c>
      <c r="K1" s="1" t="s">
        <v>1669</v>
      </c>
      <c r="L1" s="1" t="s">
        <v>1728</v>
      </c>
      <c r="M1" s="1" t="s">
        <v>318</v>
      </c>
      <c r="N1" s="1" t="s">
        <v>317</v>
      </c>
      <c r="O1" s="1" t="s">
        <v>321</v>
      </c>
      <c r="P1" s="1" t="s">
        <v>1318</v>
      </c>
      <c r="Q1" s="1" t="s">
        <v>1402</v>
      </c>
      <c r="R1" s="1" t="s">
        <v>357</v>
      </c>
      <c r="S1" s="1" t="s">
        <v>0</v>
      </c>
      <c r="T1" s="1" t="s">
        <v>355</v>
      </c>
      <c r="U1" s="1" t="s">
        <v>322</v>
      </c>
      <c r="V1" s="1" t="s">
        <v>1</v>
      </c>
      <c r="W1" s="1" t="s">
        <v>2</v>
      </c>
      <c r="X1" s="1" t="s">
        <v>1408</v>
      </c>
      <c r="Y1" s="1" t="s">
        <v>217</v>
      </c>
      <c r="Z1" t="s">
        <v>218</v>
      </c>
      <c r="AA1" t="s">
        <v>219</v>
      </c>
      <c r="AB1" t="s">
        <v>220</v>
      </c>
      <c r="AC1" t="s">
        <v>221</v>
      </c>
      <c r="AD1" s="4" t="s">
        <v>222</v>
      </c>
      <c r="AE1" s="4" t="s">
        <v>223</v>
      </c>
      <c r="AF1" s="4" t="s">
        <v>224</v>
      </c>
      <c r="AG1" s="4" t="s">
        <v>225</v>
      </c>
      <c r="AH1" t="s">
        <v>226</v>
      </c>
      <c r="AI1" s="4" t="s">
        <v>323</v>
      </c>
      <c r="AJ1" t="s">
        <v>228</v>
      </c>
      <c r="AK1" t="s">
        <v>227</v>
      </c>
      <c r="AL1" t="s">
        <v>3</v>
      </c>
      <c r="AM1" t="s">
        <v>4</v>
      </c>
      <c r="AN1" t="s">
        <v>352</v>
      </c>
      <c r="AO1" t="s">
        <v>358</v>
      </c>
    </row>
    <row r="2" spans="1:41" s="1" customFormat="1" x14ac:dyDescent="0.25">
      <c r="A2" s="1">
        <v>3</v>
      </c>
      <c r="B2" s="1" t="s">
        <v>817</v>
      </c>
      <c r="C2" s="1" t="s">
        <v>756</v>
      </c>
      <c r="E2" s="1" t="s">
        <v>879</v>
      </c>
      <c r="F2" s="1" t="s">
        <v>1000</v>
      </c>
      <c r="I2" s="1">
        <v>2005</v>
      </c>
      <c r="J2" s="1" t="s">
        <v>1266</v>
      </c>
      <c r="L2" s="1">
        <v>1</v>
      </c>
      <c r="M2" s="1">
        <v>0</v>
      </c>
      <c r="N2" s="1">
        <v>0</v>
      </c>
      <c r="O2" s="1">
        <v>1</v>
      </c>
      <c r="P2" s="1">
        <v>1</v>
      </c>
      <c r="R2" s="1">
        <v>0</v>
      </c>
      <c r="T2" s="1" t="s">
        <v>356</v>
      </c>
      <c r="U2" s="1" t="s">
        <v>881</v>
      </c>
      <c r="V2" s="1" t="s">
        <v>817</v>
      </c>
      <c r="Y2" s="1" t="s">
        <v>880</v>
      </c>
      <c r="Z2" s="1" t="s">
        <v>985</v>
      </c>
      <c r="AA2" s="1" t="s">
        <v>987</v>
      </c>
      <c r="AD2" s="5">
        <v>39.4</v>
      </c>
      <c r="AE2" s="5">
        <v>44.1</v>
      </c>
      <c r="AF2" s="5">
        <v>8.1999999999999993</v>
      </c>
      <c r="AG2" s="5"/>
      <c r="AH2" s="5"/>
      <c r="AI2" s="6">
        <f t="shared" ref="AI2:AI65" si="0">AD2-AE2</f>
        <v>-4.7000000000000028</v>
      </c>
      <c r="AJ2" s="2">
        <v>38536</v>
      </c>
      <c r="AK2" s="1">
        <v>2004</v>
      </c>
      <c r="AM2" s="1" t="s">
        <v>988</v>
      </c>
      <c r="AN2" s="3" t="s">
        <v>1267</v>
      </c>
    </row>
    <row r="3" spans="1:41" s="1" customFormat="1" x14ac:dyDescent="0.25">
      <c r="A3" s="1">
        <v>3</v>
      </c>
      <c r="B3" s="1" t="s">
        <v>817</v>
      </c>
      <c r="C3" s="1" t="s">
        <v>756</v>
      </c>
      <c r="E3" s="1" t="s">
        <v>878</v>
      </c>
      <c r="F3" s="1" t="s">
        <v>999</v>
      </c>
      <c r="I3" s="1">
        <v>2013</v>
      </c>
      <c r="L3" s="1">
        <v>1</v>
      </c>
      <c r="M3" s="1">
        <v>0</v>
      </c>
      <c r="N3" s="1">
        <v>0</v>
      </c>
      <c r="O3" s="1">
        <v>1</v>
      </c>
      <c r="P3" s="1">
        <v>1</v>
      </c>
      <c r="R3" s="1">
        <v>0</v>
      </c>
      <c r="T3" s="1" t="s">
        <v>356</v>
      </c>
      <c r="U3" s="1" t="s">
        <v>881</v>
      </c>
      <c r="V3" s="1" t="s">
        <v>817</v>
      </c>
      <c r="Y3" s="1" t="s">
        <v>985</v>
      </c>
      <c r="Z3" s="1" t="s">
        <v>878</v>
      </c>
      <c r="AD3" s="5">
        <v>10.46</v>
      </c>
      <c r="AE3" s="5">
        <v>41.36</v>
      </c>
      <c r="AF3" s="5"/>
      <c r="AG3" s="5"/>
      <c r="AH3" s="5"/>
      <c r="AI3" s="6">
        <f t="shared" si="0"/>
        <v>-30.9</v>
      </c>
      <c r="AJ3" s="2">
        <v>41448</v>
      </c>
      <c r="AM3" s="1" t="s">
        <v>986</v>
      </c>
    </row>
    <row r="4" spans="1:41" s="1" customFormat="1" x14ac:dyDescent="0.25">
      <c r="A4" s="1">
        <v>1</v>
      </c>
      <c r="B4" s="1" t="s">
        <v>822</v>
      </c>
      <c r="C4" s="1" t="s">
        <v>756</v>
      </c>
      <c r="E4" s="1" t="s">
        <v>989</v>
      </c>
      <c r="F4" s="1" t="s">
        <v>998</v>
      </c>
      <c r="I4" s="1">
        <v>2011</v>
      </c>
      <c r="L4" s="1">
        <v>1</v>
      </c>
      <c r="M4" s="1">
        <v>0</v>
      </c>
      <c r="N4" s="1">
        <v>0</v>
      </c>
      <c r="O4" s="1">
        <v>1</v>
      </c>
      <c r="P4" s="1">
        <v>1</v>
      </c>
      <c r="R4" s="1">
        <v>0</v>
      </c>
      <c r="T4" s="1" t="s">
        <v>356</v>
      </c>
      <c r="U4" s="1" t="s">
        <v>270</v>
      </c>
      <c r="V4" s="1" t="s">
        <v>822</v>
      </c>
      <c r="Y4" s="1" t="s">
        <v>990</v>
      </c>
      <c r="Z4" s="1" t="s">
        <v>991</v>
      </c>
      <c r="AA4" s="1" t="s">
        <v>992</v>
      </c>
      <c r="AD4" s="5">
        <v>33.659999999999997</v>
      </c>
      <c r="AE4" s="5">
        <v>53.35</v>
      </c>
      <c r="AF4" s="5">
        <v>6.49</v>
      </c>
      <c r="AG4" s="5"/>
      <c r="AI4" s="6">
        <f t="shared" si="0"/>
        <v>-19.690000000000005</v>
      </c>
      <c r="AJ4" s="2">
        <v>40636</v>
      </c>
      <c r="AM4" s="1" t="s">
        <v>993</v>
      </c>
    </row>
    <row r="5" spans="1:41" s="1" customFormat="1" x14ac:dyDescent="0.25">
      <c r="A5" s="1">
        <v>2</v>
      </c>
      <c r="B5" s="1" t="s">
        <v>776</v>
      </c>
      <c r="C5" s="1" t="s">
        <v>757</v>
      </c>
      <c r="E5" s="1" t="s">
        <v>1271</v>
      </c>
      <c r="F5" s="1" t="s">
        <v>1272</v>
      </c>
      <c r="I5" s="1">
        <v>2014</v>
      </c>
      <c r="L5" s="1">
        <v>1</v>
      </c>
      <c r="M5" s="1">
        <v>0</v>
      </c>
      <c r="N5" s="1">
        <v>0</v>
      </c>
      <c r="O5" s="1">
        <v>1</v>
      </c>
      <c r="P5" s="1">
        <v>1</v>
      </c>
      <c r="R5" s="1">
        <v>0</v>
      </c>
      <c r="T5" s="1" t="s">
        <v>356</v>
      </c>
      <c r="U5" s="1" t="s">
        <v>270</v>
      </c>
      <c r="V5" s="1" t="s">
        <v>776</v>
      </c>
      <c r="Y5" s="1" t="s">
        <v>1273</v>
      </c>
      <c r="Z5" s="1" t="s">
        <v>1209</v>
      </c>
      <c r="AD5" s="5">
        <v>41.95</v>
      </c>
      <c r="AE5" s="5">
        <v>56.45</v>
      </c>
      <c r="AF5" s="5"/>
      <c r="AG5" s="5"/>
      <c r="AI5" s="6">
        <f t="shared" si="0"/>
        <v>-14.5</v>
      </c>
      <c r="AJ5" s="2">
        <v>41804</v>
      </c>
    </row>
    <row r="6" spans="1:41" s="1" customFormat="1" x14ac:dyDescent="0.25">
      <c r="B6" s="1" t="s">
        <v>88</v>
      </c>
      <c r="C6" s="1" t="s">
        <v>755</v>
      </c>
      <c r="E6" s="1" t="s">
        <v>341</v>
      </c>
      <c r="F6" s="1" t="s">
        <v>1045</v>
      </c>
      <c r="I6" s="1">
        <v>1989</v>
      </c>
      <c r="J6" s="1">
        <v>16</v>
      </c>
      <c r="L6" s="1">
        <v>1</v>
      </c>
      <c r="M6" s="1">
        <v>0</v>
      </c>
      <c r="N6" s="1">
        <v>1</v>
      </c>
      <c r="O6" s="1">
        <v>0</v>
      </c>
      <c r="P6" s="1">
        <v>1</v>
      </c>
      <c r="R6" s="1">
        <v>0</v>
      </c>
      <c r="S6" s="1">
        <v>1</v>
      </c>
      <c r="T6" s="1" t="s">
        <v>356</v>
      </c>
      <c r="U6" s="1" t="s">
        <v>5</v>
      </c>
      <c r="V6" s="1" t="s">
        <v>88</v>
      </c>
      <c r="Y6" s="1" t="s">
        <v>341</v>
      </c>
      <c r="Z6" s="1" t="s">
        <v>342</v>
      </c>
      <c r="AD6" s="5">
        <v>48</v>
      </c>
      <c r="AE6" s="5">
        <v>33</v>
      </c>
      <c r="AF6" s="5"/>
      <c r="AG6" s="5"/>
      <c r="AI6" s="6">
        <f t="shared" si="0"/>
        <v>15</v>
      </c>
      <c r="AJ6" s="2">
        <v>32642</v>
      </c>
      <c r="AM6" s="1" t="s">
        <v>343</v>
      </c>
      <c r="AN6" s="1" t="s">
        <v>353</v>
      </c>
    </row>
    <row r="7" spans="1:41" s="1" customFormat="1" x14ac:dyDescent="0.25">
      <c r="B7" s="1" t="s">
        <v>88</v>
      </c>
      <c r="C7" s="1" t="s">
        <v>755</v>
      </c>
      <c r="E7" s="1" t="s">
        <v>341</v>
      </c>
      <c r="F7" s="1" t="s">
        <v>1045</v>
      </c>
      <c r="I7" s="1">
        <v>1995</v>
      </c>
      <c r="J7" s="1">
        <v>36</v>
      </c>
      <c r="L7" s="1">
        <v>1</v>
      </c>
      <c r="M7" s="1">
        <v>1</v>
      </c>
      <c r="N7" s="1">
        <v>0</v>
      </c>
      <c r="O7" s="1">
        <v>1</v>
      </c>
      <c r="P7" s="1">
        <v>1</v>
      </c>
      <c r="R7" s="1">
        <v>0</v>
      </c>
      <c r="S7" s="1">
        <v>1</v>
      </c>
      <c r="T7" s="1" t="s">
        <v>356</v>
      </c>
      <c r="U7" s="1" t="s">
        <v>5</v>
      </c>
      <c r="V7" s="1" t="s">
        <v>88</v>
      </c>
      <c r="Y7" s="1" t="s">
        <v>341</v>
      </c>
      <c r="Z7" s="1" t="s">
        <v>345</v>
      </c>
      <c r="AA7" s="1" t="s">
        <v>346</v>
      </c>
      <c r="AD7" s="5">
        <v>50</v>
      </c>
      <c r="AE7" s="5">
        <v>29</v>
      </c>
      <c r="AF7" s="5">
        <v>17</v>
      </c>
      <c r="AG7" s="5"/>
      <c r="AI7" s="6">
        <f t="shared" si="0"/>
        <v>21</v>
      </c>
      <c r="AJ7" s="2">
        <v>34833</v>
      </c>
      <c r="AM7" s="1" t="s">
        <v>347</v>
      </c>
      <c r="AN7" s="1" t="s">
        <v>354</v>
      </c>
    </row>
    <row r="8" spans="1:41" s="1" customFormat="1" x14ac:dyDescent="0.25">
      <c r="B8" s="1" t="s">
        <v>88</v>
      </c>
      <c r="C8" s="1" t="s">
        <v>755</v>
      </c>
      <c r="E8" s="1" t="s">
        <v>173</v>
      </c>
      <c r="F8" s="1" t="s">
        <v>1044</v>
      </c>
      <c r="I8" s="1">
        <v>1999</v>
      </c>
      <c r="J8" s="1">
        <v>19</v>
      </c>
      <c r="L8" s="1">
        <v>1</v>
      </c>
      <c r="M8" s="1">
        <v>0</v>
      </c>
      <c r="N8" s="1">
        <v>1</v>
      </c>
      <c r="O8" s="1">
        <v>0</v>
      </c>
      <c r="P8" s="1">
        <v>1</v>
      </c>
      <c r="R8" s="1">
        <v>0</v>
      </c>
      <c r="S8" s="1">
        <v>1</v>
      </c>
      <c r="T8" s="1" t="s">
        <v>356</v>
      </c>
      <c r="U8" s="1" t="s">
        <v>5</v>
      </c>
      <c r="V8" s="1" t="s">
        <v>88</v>
      </c>
      <c r="Y8" s="1" t="s">
        <v>339</v>
      </c>
      <c r="Z8" s="1" t="s">
        <v>329</v>
      </c>
      <c r="AA8" s="1" t="s">
        <v>340</v>
      </c>
      <c r="AD8" s="5">
        <v>48</v>
      </c>
      <c r="AE8" s="5">
        <v>38</v>
      </c>
      <c r="AF8" s="5">
        <v>10</v>
      </c>
      <c r="AG8" s="5"/>
      <c r="AI8" s="6">
        <f t="shared" si="0"/>
        <v>10</v>
      </c>
      <c r="AJ8" s="2">
        <v>36457</v>
      </c>
      <c r="AL8" s="1">
        <v>0</v>
      </c>
      <c r="AM8" s="1" t="s">
        <v>344</v>
      </c>
    </row>
    <row r="9" spans="1:41" s="1" customFormat="1" x14ac:dyDescent="0.25">
      <c r="B9" s="1" t="s">
        <v>88</v>
      </c>
      <c r="C9" s="1" t="s">
        <v>755</v>
      </c>
      <c r="E9" s="1" t="s">
        <v>334</v>
      </c>
      <c r="F9" s="1" t="s">
        <v>1045</v>
      </c>
      <c r="I9" s="1">
        <v>2003</v>
      </c>
      <c r="J9" s="1">
        <v>13</v>
      </c>
      <c r="L9" s="1">
        <v>1</v>
      </c>
      <c r="M9" s="1">
        <v>0</v>
      </c>
      <c r="N9" s="1">
        <v>1</v>
      </c>
      <c r="O9" s="1">
        <v>0</v>
      </c>
      <c r="P9" s="1">
        <v>1</v>
      </c>
      <c r="R9" s="1">
        <v>0</v>
      </c>
      <c r="S9" s="1">
        <v>1</v>
      </c>
      <c r="T9" s="1" t="s">
        <v>356</v>
      </c>
      <c r="U9" s="1" t="s">
        <v>5</v>
      </c>
      <c r="V9" s="1" t="s">
        <v>88</v>
      </c>
      <c r="Y9" s="1" t="s">
        <v>334</v>
      </c>
      <c r="Z9" s="1" t="s">
        <v>335</v>
      </c>
      <c r="AA9" s="1" t="s">
        <v>336</v>
      </c>
      <c r="AB9" s="1" t="s">
        <v>337</v>
      </c>
      <c r="AC9" s="1" t="s">
        <v>331</v>
      </c>
      <c r="AD9" s="5">
        <v>22</v>
      </c>
      <c r="AE9" s="5">
        <v>19</v>
      </c>
      <c r="AF9" s="5">
        <v>16</v>
      </c>
      <c r="AG9" s="5">
        <v>12</v>
      </c>
      <c r="AH9" s="5">
        <v>14</v>
      </c>
      <c r="AI9" s="6">
        <f t="shared" si="0"/>
        <v>3</v>
      </c>
      <c r="AJ9" s="2">
        <v>37738</v>
      </c>
      <c r="AL9" s="1">
        <v>0</v>
      </c>
      <c r="AM9" s="1" t="s">
        <v>338</v>
      </c>
    </row>
    <row r="10" spans="1:41" s="1" customFormat="1" x14ac:dyDescent="0.25">
      <c r="B10" s="1" t="s">
        <v>88</v>
      </c>
      <c r="C10" s="1" t="s">
        <v>755</v>
      </c>
      <c r="E10" s="1" t="s">
        <v>325</v>
      </c>
      <c r="F10" s="1" t="s">
        <v>1045</v>
      </c>
      <c r="I10" s="1">
        <v>2007</v>
      </c>
      <c r="J10" s="1">
        <v>57</v>
      </c>
      <c r="L10" s="1">
        <v>1</v>
      </c>
      <c r="M10" s="1">
        <v>1</v>
      </c>
      <c r="N10" s="1">
        <v>1</v>
      </c>
      <c r="O10" s="1">
        <v>0</v>
      </c>
      <c r="P10" s="1">
        <v>1</v>
      </c>
      <c r="R10" s="1">
        <v>0</v>
      </c>
      <c r="S10" s="1">
        <v>1</v>
      </c>
      <c r="T10" s="1" t="s">
        <v>356</v>
      </c>
      <c r="U10" s="1" t="s">
        <v>5</v>
      </c>
      <c r="V10" s="1" t="s">
        <v>88</v>
      </c>
      <c r="Y10" s="1" t="s">
        <v>325</v>
      </c>
      <c r="Z10" s="1" t="s">
        <v>331</v>
      </c>
      <c r="AA10" s="1" t="s">
        <v>332</v>
      </c>
      <c r="AB10" s="1" t="s">
        <v>328</v>
      </c>
      <c r="AD10" s="5">
        <v>45</v>
      </c>
      <c r="AE10" s="5">
        <v>23</v>
      </c>
      <c r="AF10" s="5">
        <v>17</v>
      </c>
      <c r="AG10" s="5">
        <v>8</v>
      </c>
      <c r="AH10" s="5"/>
      <c r="AI10" s="6">
        <f t="shared" si="0"/>
        <v>22</v>
      </c>
      <c r="AJ10" s="2">
        <v>39383</v>
      </c>
      <c r="AL10" s="1">
        <v>0</v>
      </c>
      <c r="AM10" s="1" t="s">
        <v>333</v>
      </c>
    </row>
    <row r="11" spans="1:41" s="1" customFormat="1" x14ac:dyDescent="0.25">
      <c r="A11" s="1">
        <v>2</v>
      </c>
      <c r="B11" s="1" t="s">
        <v>88</v>
      </c>
      <c r="C11" s="1" t="s">
        <v>755</v>
      </c>
      <c r="E11" s="1" t="s">
        <v>325</v>
      </c>
      <c r="F11" s="1" t="s">
        <v>1045</v>
      </c>
      <c r="I11" s="1">
        <v>2011</v>
      </c>
      <c r="J11" s="1">
        <v>65</v>
      </c>
      <c r="L11" s="1">
        <v>1</v>
      </c>
      <c r="M11" s="1">
        <v>1</v>
      </c>
      <c r="N11" s="1">
        <v>0</v>
      </c>
      <c r="O11" s="1">
        <v>1</v>
      </c>
      <c r="P11" s="1">
        <v>1</v>
      </c>
      <c r="R11" s="1">
        <v>0</v>
      </c>
      <c r="S11" s="1">
        <v>1</v>
      </c>
      <c r="T11" s="1" t="s">
        <v>356</v>
      </c>
      <c r="U11" s="1" t="s">
        <v>5</v>
      </c>
      <c r="V11" s="1" t="s">
        <v>88</v>
      </c>
      <c r="Y11" s="1" t="s">
        <v>325</v>
      </c>
      <c r="Z11" s="1" t="s">
        <v>326</v>
      </c>
      <c r="AA11" s="1" t="s">
        <v>327</v>
      </c>
      <c r="AB11" s="1" t="s">
        <v>328</v>
      </c>
      <c r="AC11" s="1" t="s">
        <v>329</v>
      </c>
      <c r="AD11" s="5">
        <v>54</v>
      </c>
      <c r="AE11" s="5">
        <v>17</v>
      </c>
      <c r="AF11" s="5">
        <v>11</v>
      </c>
      <c r="AG11" s="5">
        <v>8</v>
      </c>
      <c r="AH11" s="5">
        <v>6</v>
      </c>
      <c r="AI11" s="6">
        <f t="shared" si="0"/>
        <v>37</v>
      </c>
      <c r="AJ11" s="2">
        <v>40839</v>
      </c>
      <c r="AL11" s="1">
        <v>0</v>
      </c>
      <c r="AM11" s="1" t="s">
        <v>330</v>
      </c>
    </row>
    <row r="12" spans="1:41" s="1" customFormat="1" x14ac:dyDescent="0.25">
      <c r="A12" s="1">
        <v>2</v>
      </c>
      <c r="B12" s="1" t="s">
        <v>237</v>
      </c>
      <c r="C12" s="1" t="s">
        <v>756</v>
      </c>
      <c r="E12" s="1" t="s">
        <v>236</v>
      </c>
      <c r="F12" s="1" t="s">
        <v>1046</v>
      </c>
      <c r="I12" s="1">
        <v>2013</v>
      </c>
      <c r="J12" s="1">
        <v>58</v>
      </c>
      <c r="L12" s="1">
        <v>1</v>
      </c>
      <c r="M12" s="1">
        <v>1</v>
      </c>
      <c r="N12" s="1">
        <v>0</v>
      </c>
      <c r="O12" s="1">
        <v>1</v>
      </c>
      <c r="P12" s="1">
        <v>1</v>
      </c>
      <c r="R12" s="1">
        <v>0</v>
      </c>
      <c r="S12" s="1">
        <v>0</v>
      </c>
      <c r="T12" s="1" t="s">
        <v>356</v>
      </c>
      <c r="U12" s="1" t="s">
        <v>5</v>
      </c>
      <c r="V12" s="1" t="s">
        <v>237</v>
      </c>
      <c r="Y12" s="1" t="s">
        <v>236</v>
      </c>
      <c r="Z12" s="1" t="s">
        <v>282</v>
      </c>
      <c r="AD12" s="5">
        <v>59</v>
      </c>
      <c r="AE12" s="5">
        <v>37</v>
      </c>
      <c r="AF12" s="5"/>
      <c r="AG12" s="5"/>
      <c r="AI12" s="6">
        <f t="shared" si="0"/>
        <v>22</v>
      </c>
      <c r="AJ12" s="2">
        <v>41323</v>
      </c>
      <c r="AK12" s="1" t="s">
        <v>250</v>
      </c>
      <c r="AM12" s="3" t="s">
        <v>251</v>
      </c>
    </row>
    <row r="13" spans="1:41" s="1" customFormat="1" x14ac:dyDescent="0.25">
      <c r="A13" s="1">
        <v>2</v>
      </c>
      <c r="B13" s="1" t="s">
        <v>237</v>
      </c>
      <c r="C13" s="1" t="s">
        <v>756</v>
      </c>
      <c r="E13" s="1" t="s">
        <v>236</v>
      </c>
      <c r="F13" s="1" t="s">
        <v>1046</v>
      </c>
      <c r="I13" s="1">
        <v>2013</v>
      </c>
      <c r="J13" s="1">
        <v>45</v>
      </c>
      <c r="L13" s="1">
        <v>1</v>
      </c>
      <c r="M13" s="1">
        <v>1</v>
      </c>
      <c r="N13" s="1">
        <v>0</v>
      </c>
      <c r="O13" s="1">
        <v>1</v>
      </c>
      <c r="P13" s="1">
        <v>1</v>
      </c>
      <c r="R13" s="1">
        <v>0</v>
      </c>
      <c r="S13" s="1">
        <v>0</v>
      </c>
      <c r="T13" s="1" t="s">
        <v>356</v>
      </c>
      <c r="U13" s="1" t="s">
        <v>5</v>
      </c>
      <c r="V13" s="1" t="s">
        <v>237</v>
      </c>
      <c r="Y13" s="1" t="s">
        <v>236</v>
      </c>
      <c r="Z13" s="1" t="s">
        <v>238</v>
      </c>
      <c r="AA13" s="1" t="s">
        <v>239</v>
      </c>
      <c r="AB13" s="1" t="s">
        <v>240</v>
      </c>
      <c r="AD13" s="5">
        <v>59</v>
      </c>
      <c r="AE13" s="5">
        <v>37</v>
      </c>
      <c r="AF13" s="5">
        <v>2</v>
      </c>
      <c r="AG13" s="5">
        <v>1</v>
      </c>
      <c r="AI13" s="6">
        <f t="shared" si="0"/>
        <v>22</v>
      </c>
      <c r="AJ13" s="2">
        <v>41323</v>
      </c>
      <c r="AK13" s="2">
        <v>41263</v>
      </c>
      <c r="AM13" s="3" t="s">
        <v>311</v>
      </c>
    </row>
    <row r="14" spans="1:41" s="1" customFormat="1" x14ac:dyDescent="0.25">
      <c r="A14" s="1">
        <v>1</v>
      </c>
      <c r="B14" s="1" t="s">
        <v>784</v>
      </c>
      <c r="C14" s="1" t="s">
        <v>786</v>
      </c>
      <c r="E14" s="1" t="s">
        <v>830</v>
      </c>
      <c r="F14" s="1" t="s">
        <v>1035</v>
      </c>
      <c r="I14" s="1">
        <v>2013</v>
      </c>
      <c r="J14" s="1">
        <v>36</v>
      </c>
      <c r="L14" s="1">
        <v>1</v>
      </c>
      <c r="M14" s="1">
        <v>0</v>
      </c>
      <c r="N14" s="1">
        <v>0</v>
      </c>
      <c r="O14" s="1">
        <v>1</v>
      </c>
      <c r="P14" s="1">
        <v>1</v>
      </c>
      <c r="R14" s="1">
        <v>0</v>
      </c>
      <c r="T14" s="1" t="s">
        <v>356</v>
      </c>
      <c r="U14" s="1" t="s">
        <v>270</v>
      </c>
      <c r="V14" s="1" t="s">
        <v>784</v>
      </c>
      <c r="Y14" s="1" t="s">
        <v>831</v>
      </c>
      <c r="Z14" s="1" t="s">
        <v>830</v>
      </c>
      <c r="AD14" s="5">
        <v>46.51</v>
      </c>
      <c r="AE14" s="5">
        <v>53.49</v>
      </c>
      <c r="AF14" s="5"/>
      <c r="AG14" s="5"/>
      <c r="AI14" s="6">
        <f t="shared" si="0"/>
        <v>-6.980000000000004</v>
      </c>
      <c r="AJ14" s="2">
        <v>41524</v>
      </c>
      <c r="AK14" s="2">
        <v>41442</v>
      </c>
      <c r="AM14" s="1" t="s">
        <v>1031</v>
      </c>
    </row>
    <row r="15" spans="1:41" s="1" customFormat="1" x14ac:dyDescent="0.25">
      <c r="A15" s="1">
        <v>1</v>
      </c>
      <c r="B15" s="1" t="s">
        <v>784</v>
      </c>
      <c r="C15" s="1" t="s">
        <v>786</v>
      </c>
      <c r="E15" s="1" t="s">
        <v>832</v>
      </c>
      <c r="F15" s="1" t="s">
        <v>1036</v>
      </c>
      <c r="I15" s="1">
        <v>2010</v>
      </c>
      <c r="J15" s="1">
        <v>45</v>
      </c>
      <c r="L15" s="1">
        <v>1</v>
      </c>
      <c r="M15" s="1">
        <v>1</v>
      </c>
      <c r="N15" s="1">
        <v>0</v>
      </c>
      <c r="O15" s="1">
        <v>1</v>
      </c>
      <c r="P15" s="1">
        <v>1</v>
      </c>
      <c r="R15" s="1">
        <v>0</v>
      </c>
      <c r="T15" s="1" t="s">
        <v>356</v>
      </c>
      <c r="U15" s="1" t="s">
        <v>270</v>
      </c>
      <c r="V15" s="1" t="s">
        <v>784</v>
      </c>
      <c r="Y15" s="1" t="s">
        <v>832</v>
      </c>
      <c r="Z15" s="1" t="s">
        <v>830</v>
      </c>
      <c r="AD15" s="5">
        <v>50.12</v>
      </c>
      <c r="AE15" s="5">
        <v>49.88</v>
      </c>
      <c r="AF15" s="5"/>
      <c r="AG15" s="5"/>
      <c r="AI15" s="6">
        <f t="shared" si="0"/>
        <v>0.23999999999999488</v>
      </c>
      <c r="AM15" s="1" t="s">
        <v>1032</v>
      </c>
    </row>
    <row r="16" spans="1:41" s="1" customFormat="1" x14ac:dyDescent="0.25">
      <c r="A16" s="1">
        <v>1</v>
      </c>
      <c r="B16" s="1" t="s">
        <v>784</v>
      </c>
      <c r="C16" s="1" t="s">
        <v>786</v>
      </c>
      <c r="E16" s="1" t="s">
        <v>833</v>
      </c>
      <c r="F16" s="1" t="s">
        <v>1035</v>
      </c>
      <c r="I16" s="1">
        <v>1996</v>
      </c>
      <c r="J16" s="1">
        <v>30</v>
      </c>
      <c r="L16" s="1">
        <v>1</v>
      </c>
      <c r="M16" s="1">
        <v>0</v>
      </c>
      <c r="N16" s="1">
        <v>0</v>
      </c>
      <c r="O16" s="1">
        <v>1</v>
      </c>
      <c r="P16" s="1">
        <v>1</v>
      </c>
      <c r="R16" s="1">
        <v>0</v>
      </c>
      <c r="T16" s="1" t="s">
        <v>356</v>
      </c>
      <c r="U16" s="1" t="s">
        <v>270</v>
      </c>
      <c r="V16" s="1" t="s">
        <v>784</v>
      </c>
      <c r="Y16" s="1" t="s">
        <v>834</v>
      </c>
      <c r="Z16" s="1" t="s">
        <v>833</v>
      </c>
      <c r="AD16" s="5">
        <v>46.37</v>
      </c>
      <c r="AE16" s="5">
        <v>53.63</v>
      </c>
      <c r="AF16" s="5"/>
      <c r="AG16" s="5"/>
      <c r="AI16" s="6">
        <f t="shared" si="0"/>
        <v>-7.2600000000000051</v>
      </c>
      <c r="AK16" s="1">
        <v>1996</v>
      </c>
      <c r="AM16" s="1" t="s">
        <v>1034</v>
      </c>
    </row>
    <row r="17" spans="1:42" s="1" customFormat="1" x14ac:dyDescent="0.25">
      <c r="A17" s="1">
        <v>1</v>
      </c>
      <c r="B17" s="1" t="s">
        <v>784</v>
      </c>
      <c r="C17" s="1" t="s">
        <v>786</v>
      </c>
      <c r="E17" s="1" t="s">
        <v>831</v>
      </c>
      <c r="F17" s="1" t="s">
        <v>1036</v>
      </c>
      <c r="I17" s="1">
        <v>2007</v>
      </c>
      <c r="J17" s="1">
        <v>49</v>
      </c>
      <c r="L17" s="1">
        <v>1</v>
      </c>
      <c r="M17" s="1">
        <v>0</v>
      </c>
      <c r="N17" s="1">
        <v>0</v>
      </c>
      <c r="O17" s="1">
        <v>1</v>
      </c>
      <c r="P17" s="1">
        <v>1</v>
      </c>
      <c r="R17" s="1">
        <v>0</v>
      </c>
      <c r="T17" s="1" t="s">
        <v>356</v>
      </c>
      <c r="U17" s="1" t="s">
        <v>270</v>
      </c>
      <c r="V17" s="1" t="s">
        <v>784</v>
      </c>
      <c r="Y17" s="1" t="s">
        <v>833</v>
      </c>
      <c r="Z17" s="1" t="s">
        <v>831</v>
      </c>
      <c r="AD17" s="5">
        <v>47.3</v>
      </c>
      <c r="AE17" s="5">
        <v>52.7</v>
      </c>
      <c r="AF17" s="5"/>
      <c r="AG17" s="5"/>
      <c r="AI17" s="6">
        <f t="shared" si="0"/>
        <v>-5.4000000000000057</v>
      </c>
      <c r="AJ17" s="2">
        <v>39410</v>
      </c>
      <c r="AK17" s="2">
        <v>38831</v>
      </c>
      <c r="AM17" s="1" t="s">
        <v>1033</v>
      </c>
    </row>
    <row r="18" spans="1:42" s="1" customFormat="1" x14ac:dyDescent="0.25">
      <c r="A18" s="1">
        <v>1</v>
      </c>
      <c r="B18" s="1" t="s">
        <v>807</v>
      </c>
      <c r="C18" s="1" t="s">
        <v>756</v>
      </c>
      <c r="E18" s="1" t="s">
        <v>883</v>
      </c>
      <c r="F18" s="1" t="s">
        <v>997</v>
      </c>
      <c r="I18" s="1">
        <v>2002</v>
      </c>
      <c r="J18" s="1">
        <v>43</v>
      </c>
      <c r="L18" s="1">
        <v>1</v>
      </c>
      <c r="M18" s="1">
        <v>1</v>
      </c>
      <c r="N18" s="1">
        <v>0</v>
      </c>
      <c r="O18" s="1">
        <v>1</v>
      </c>
      <c r="P18" s="1">
        <v>1</v>
      </c>
      <c r="R18" s="1">
        <v>0</v>
      </c>
      <c r="T18" s="1" t="s">
        <v>356</v>
      </c>
      <c r="U18" s="1" t="s">
        <v>882</v>
      </c>
      <c r="V18" s="1" t="s">
        <v>807</v>
      </c>
      <c r="Y18" s="1" t="s">
        <v>883</v>
      </c>
      <c r="Z18" s="1" t="s">
        <v>1005</v>
      </c>
      <c r="AA18" s="1" t="s">
        <v>1008</v>
      </c>
      <c r="AB18" s="1" t="s">
        <v>1004</v>
      </c>
      <c r="AD18" s="5">
        <v>42.3</v>
      </c>
      <c r="AE18" s="5">
        <v>36.5</v>
      </c>
      <c r="AF18" s="5">
        <v>10</v>
      </c>
      <c r="AG18" s="5">
        <v>9.5</v>
      </c>
      <c r="AI18" s="6">
        <f t="shared" si="0"/>
        <v>5.7999999999999972</v>
      </c>
      <c r="AM18" s="1" t="s">
        <v>1009</v>
      </c>
      <c r="AN18" s="1" t="s">
        <v>1010</v>
      </c>
    </row>
    <row r="19" spans="1:42" s="1" customFormat="1" x14ac:dyDescent="0.25">
      <c r="A19" s="1">
        <v>1</v>
      </c>
      <c r="B19" s="1" t="s">
        <v>807</v>
      </c>
      <c r="C19" s="1" t="s">
        <v>756</v>
      </c>
      <c r="E19" s="1" t="s">
        <v>884</v>
      </c>
      <c r="F19" s="1" t="s">
        <v>996</v>
      </c>
      <c r="I19" s="1">
        <v>2006</v>
      </c>
      <c r="J19" s="1">
        <v>53</v>
      </c>
      <c r="L19" s="1">
        <v>1</v>
      </c>
      <c r="M19" s="1">
        <v>0</v>
      </c>
      <c r="N19" s="1">
        <v>0</v>
      </c>
      <c r="O19" s="1">
        <v>1</v>
      </c>
      <c r="P19" s="1">
        <v>1</v>
      </c>
      <c r="R19" s="1">
        <v>0</v>
      </c>
      <c r="T19" s="1" t="s">
        <v>356</v>
      </c>
      <c r="U19" s="1" t="s">
        <v>882</v>
      </c>
      <c r="V19" s="1" t="s">
        <v>807</v>
      </c>
      <c r="Y19" s="1" t="s">
        <v>883</v>
      </c>
      <c r="Z19" s="1" t="s">
        <v>1005</v>
      </c>
      <c r="AA19" s="1" t="s">
        <v>1004</v>
      </c>
      <c r="AB19" s="1" t="s">
        <v>1002</v>
      </c>
      <c r="AC19" s="1" t="s">
        <v>1006</v>
      </c>
      <c r="AD19" s="5">
        <v>34.299999999999997</v>
      </c>
      <c r="AE19" s="5">
        <v>35.299999999999997</v>
      </c>
      <c r="AF19" s="5">
        <v>11</v>
      </c>
      <c r="AG19" s="5">
        <v>11</v>
      </c>
      <c r="AH19" s="5">
        <v>4.0999999999999996</v>
      </c>
      <c r="AI19" s="6">
        <f t="shared" si="0"/>
        <v>-1</v>
      </c>
      <c r="AJ19" s="1">
        <v>2006</v>
      </c>
      <c r="AM19" s="1" t="s">
        <v>1010</v>
      </c>
      <c r="AN19" s="3" t="s">
        <v>1007</v>
      </c>
    </row>
    <row r="20" spans="1:42" s="1" customFormat="1" x14ac:dyDescent="0.25">
      <c r="A20" s="1">
        <v>1</v>
      </c>
      <c r="B20" s="1" t="s">
        <v>807</v>
      </c>
      <c r="C20" s="1" t="s">
        <v>756</v>
      </c>
      <c r="E20" s="1" t="s">
        <v>885</v>
      </c>
      <c r="F20" s="1" t="s">
        <v>996</v>
      </c>
      <c r="I20" s="1">
        <v>2008</v>
      </c>
      <c r="J20" s="1">
        <v>24</v>
      </c>
      <c r="L20" s="1">
        <v>1</v>
      </c>
      <c r="M20" s="1">
        <v>1</v>
      </c>
      <c r="N20" s="1">
        <v>0</v>
      </c>
      <c r="O20" s="1">
        <v>1</v>
      </c>
      <c r="P20" s="1">
        <v>1</v>
      </c>
      <c r="R20" s="1">
        <v>0</v>
      </c>
      <c r="T20" s="1" t="s">
        <v>356</v>
      </c>
      <c r="U20" s="1" t="s">
        <v>882</v>
      </c>
      <c r="V20" s="1" t="s">
        <v>807</v>
      </c>
      <c r="Y20" s="1" t="s">
        <v>885</v>
      </c>
      <c r="Z20" s="1" t="s">
        <v>1001</v>
      </c>
      <c r="AA20" s="1" t="s">
        <v>1002</v>
      </c>
      <c r="AB20" s="1" t="s">
        <v>1003</v>
      </c>
      <c r="AC20" s="1" t="s">
        <v>1004</v>
      </c>
      <c r="AD20" s="5">
        <v>29.26</v>
      </c>
      <c r="AE20" s="5">
        <v>25.98</v>
      </c>
      <c r="AF20" s="5">
        <v>17.54</v>
      </c>
      <c r="AG20" s="5">
        <v>10.7</v>
      </c>
      <c r="AH20" s="5">
        <v>10.43</v>
      </c>
      <c r="AI20" s="6">
        <f t="shared" si="0"/>
        <v>3.2800000000000011</v>
      </c>
      <c r="AJ20" s="2">
        <v>39719</v>
      </c>
      <c r="AM20" s="1" t="s">
        <v>994</v>
      </c>
    </row>
    <row r="21" spans="1:42" s="1" customFormat="1" x14ac:dyDescent="0.25">
      <c r="A21" s="1">
        <v>1</v>
      </c>
      <c r="B21" s="1" t="s">
        <v>283</v>
      </c>
      <c r="C21" s="1" t="s">
        <v>757</v>
      </c>
      <c r="E21" s="1" t="s">
        <v>284</v>
      </c>
      <c r="F21" s="1" t="s">
        <v>1047</v>
      </c>
      <c r="I21" s="1">
        <v>2012</v>
      </c>
      <c r="J21" s="1">
        <v>31</v>
      </c>
      <c r="L21" s="1">
        <v>1</v>
      </c>
      <c r="M21" s="1">
        <v>0</v>
      </c>
      <c r="N21" s="1">
        <v>1</v>
      </c>
      <c r="O21" s="1">
        <v>0</v>
      </c>
      <c r="P21" s="1">
        <v>1</v>
      </c>
      <c r="R21" s="1">
        <v>0</v>
      </c>
      <c r="S21" s="1">
        <v>0</v>
      </c>
      <c r="T21" s="1" t="s">
        <v>356</v>
      </c>
      <c r="U21" s="1" t="s">
        <v>270</v>
      </c>
      <c r="V21" s="1" t="s">
        <v>283</v>
      </c>
      <c r="Y21" s="1" t="s">
        <v>285</v>
      </c>
      <c r="Z21" s="1" t="s">
        <v>284</v>
      </c>
      <c r="AD21" s="5">
        <v>42</v>
      </c>
      <c r="AE21" s="5">
        <v>48</v>
      </c>
      <c r="AF21" s="5"/>
      <c r="AG21" s="5"/>
      <c r="AI21" s="6">
        <f t="shared" si="0"/>
        <v>-6</v>
      </c>
      <c r="AJ21" s="2">
        <v>41036</v>
      </c>
      <c r="AK21" s="1" t="s">
        <v>286</v>
      </c>
      <c r="AM21" s="3" t="s">
        <v>287</v>
      </c>
    </row>
    <row r="22" spans="1:42" s="1" customFormat="1" x14ac:dyDescent="0.25">
      <c r="A22" s="1">
        <v>1</v>
      </c>
      <c r="B22" s="1" t="s">
        <v>778</v>
      </c>
      <c r="C22" s="1" t="s">
        <v>757</v>
      </c>
      <c r="E22" s="1" t="s">
        <v>1276</v>
      </c>
      <c r="F22" s="1" t="s">
        <v>1274</v>
      </c>
      <c r="I22" s="1">
        <v>2013</v>
      </c>
      <c r="J22" s="1">
        <v>41</v>
      </c>
      <c r="L22" s="1">
        <v>1</v>
      </c>
      <c r="M22" s="1">
        <v>1</v>
      </c>
      <c r="N22" s="1">
        <v>0</v>
      </c>
      <c r="O22" s="1">
        <v>1</v>
      </c>
      <c r="P22" s="1">
        <v>1</v>
      </c>
      <c r="R22" s="1">
        <v>0</v>
      </c>
      <c r="T22" s="1" t="s">
        <v>356</v>
      </c>
      <c r="U22" s="1" t="s">
        <v>270</v>
      </c>
      <c r="V22" s="1" t="s">
        <v>1275</v>
      </c>
      <c r="Y22" s="1" t="s">
        <v>1276</v>
      </c>
      <c r="Z22" s="1" t="s">
        <v>1277</v>
      </c>
      <c r="AD22" s="5">
        <v>51.28</v>
      </c>
      <c r="AE22" s="5">
        <v>48.32</v>
      </c>
      <c r="AF22" s="5"/>
      <c r="AG22" s="5"/>
      <c r="AI22" s="6">
        <f t="shared" si="0"/>
        <v>2.9600000000000009</v>
      </c>
      <c r="AJ22" s="2">
        <v>41326</v>
      </c>
      <c r="AK22" s="2">
        <v>41325</v>
      </c>
      <c r="AM22" s="1" t="s">
        <v>1278</v>
      </c>
      <c r="AN22" s="1" t="s">
        <v>1279</v>
      </c>
    </row>
    <row r="23" spans="1:42" s="1" customFormat="1" x14ac:dyDescent="0.25">
      <c r="A23" s="1">
        <v>1</v>
      </c>
      <c r="B23" s="1" t="s">
        <v>816</v>
      </c>
      <c r="C23" s="1" t="s">
        <v>756</v>
      </c>
      <c r="E23" s="1" t="s">
        <v>1055</v>
      </c>
      <c r="F23" s="1" t="s">
        <v>1059</v>
      </c>
      <c r="I23" s="1">
        <v>2014</v>
      </c>
      <c r="J23" s="1">
        <v>5.9</v>
      </c>
      <c r="L23" s="1">
        <v>1</v>
      </c>
      <c r="M23" s="1">
        <v>0</v>
      </c>
      <c r="N23" s="1">
        <v>0</v>
      </c>
      <c r="O23" s="1">
        <v>1</v>
      </c>
      <c r="P23" s="1">
        <v>1</v>
      </c>
      <c r="R23" s="1">
        <v>0</v>
      </c>
      <c r="T23" s="1" t="s">
        <v>356</v>
      </c>
      <c r="U23" s="1" t="s">
        <v>270</v>
      </c>
      <c r="V23" s="1" t="s">
        <v>816</v>
      </c>
      <c r="Y23" s="1" t="s">
        <v>1381</v>
      </c>
      <c r="Z23" s="1" t="s">
        <v>1054</v>
      </c>
      <c r="AA23" s="1" t="s">
        <v>1055</v>
      </c>
      <c r="AB23" s="1" t="s">
        <v>1056</v>
      </c>
      <c r="AC23" s="1" t="s">
        <v>1057</v>
      </c>
      <c r="AD23" s="5">
        <v>12</v>
      </c>
      <c r="AE23" s="5">
        <v>20</v>
      </c>
      <c r="AF23" s="5">
        <v>9.64</v>
      </c>
      <c r="AG23" s="5">
        <v>10.8</v>
      </c>
      <c r="AH23" s="5">
        <v>8.6</v>
      </c>
      <c r="AI23" s="6">
        <f t="shared" si="0"/>
        <v>-8</v>
      </c>
      <c r="AJ23" s="2">
        <v>41784</v>
      </c>
      <c r="AK23" s="7">
        <v>41640</v>
      </c>
      <c r="AM23" s="1" t="s">
        <v>1060</v>
      </c>
      <c r="AN23" s="1" t="s">
        <v>1058</v>
      </c>
      <c r="AO23" s="1" t="s">
        <v>1061</v>
      </c>
    </row>
    <row r="24" spans="1:42" s="1" customFormat="1" x14ac:dyDescent="0.25">
      <c r="A24" s="1">
        <v>1.5</v>
      </c>
      <c r="B24" s="1" t="s">
        <v>771</v>
      </c>
      <c r="C24" s="1" t="s">
        <v>759</v>
      </c>
      <c r="L24" s="1">
        <v>1</v>
      </c>
      <c r="R24" s="1">
        <v>0</v>
      </c>
      <c r="T24" s="1" t="s">
        <v>356</v>
      </c>
      <c r="V24" s="1" t="s">
        <v>771</v>
      </c>
      <c r="AD24" s="5"/>
      <c r="AE24" s="5"/>
      <c r="AF24" s="5"/>
      <c r="AG24" s="5"/>
      <c r="AI24" s="6">
        <f t="shared" si="0"/>
        <v>0</v>
      </c>
    </row>
    <row r="25" spans="1:42" s="1" customFormat="1" x14ac:dyDescent="0.25">
      <c r="A25" s="1">
        <v>2</v>
      </c>
      <c r="B25" s="1" t="s">
        <v>794</v>
      </c>
      <c r="C25" s="1" t="s">
        <v>760</v>
      </c>
      <c r="E25" s="1" t="s">
        <v>1202</v>
      </c>
      <c r="F25" s="1" t="s">
        <v>1051</v>
      </c>
      <c r="G25" s="1" t="s">
        <v>1051</v>
      </c>
      <c r="I25" s="1">
        <v>2011</v>
      </c>
      <c r="J25" s="1">
        <v>87</v>
      </c>
      <c r="L25" s="1">
        <v>1</v>
      </c>
      <c r="M25" s="1">
        <v>1</v>
      </c>
      <c r="N25" s="1">
        <v>0</v>
      </c>
      <c r="O25" s="1">
        <v>1</v>
      </c>
      <c r="P25" s="1">
        <v>1</v>
      </c>
      <c r="R25" s="1">
        <v>0</v>
      </c>
      <c r="T25" s="1" t="s">
        <v>356</v>
      </c>
      <c r="U25" s="1" t="s">
        <v>5</v>
      </c>
      <c r="V25" s="1" t="s">
        <v>794</v>
      </c>
      <c r="Y25" s="1" t="s">
        <v>1202</v>
      </c>
      <c r="Z25" s="1" t="s">
        <v>1203</v>
      </c>
      <c r="AA25" s="1" t="s">
        <v>1204</v>
      </c>
      <c r="AD25" s="5">
        <v>53.14</v>
      </c>
      <c r="AE25" s="5">
        <v>35.64</v>
      </c>
      <c r="AF25" s="5">
        <v>6.14</v>
      </c>
      <c r="AG25" s="5"/>
      <c r="AI25" s="6">
        <f t="shared" si="0"/>
        <v>17.5</v>
      </c>
      <c r="AJ25" s="2">
        <v>40615</v>
      </c>
      <c r="AK25" s="1">
        <v>2011</v>
      </c>
      <c r="AM25" s="1" t="s">
        <v>1205</v>
      </c>
      <c r="AN25" s="1" t="s">
        <v>1247</v>
      </c>
    </row>
    <row r="26" spans="1:42" s="1" customFormat="1" x14ac:dyDescent="0.25">
      <c r="A26" s="1">
        <v>3</v>
      </c>
      <c r="B26" s="1" t="s">
        <v>127</v>
      </c>
      <c r="C26" s="1" t="s">
        <v>755</v>
      </c>
      <c r="E26" s="1" t="s">
        <v>359</v>
      </c>
      <c r="F26" s="1" t="s">
        <v>1048</v>
      </c>
      <c r="I26" s="1">
        <v>2002</v>
      </c>
      <c r="L26" s="1">
        <v>1</v>
      </c>
      <c r="M26" s="1">
        <v>0</v>
      </c>
      <c r="N26" s="1">
        <v>0</v>
      </c>
      <c r="O26" s="1">
        <v>0</v>
      </c>
      <c r="P26" s="1">
        <v>0</v>
      </c>
      <c r="R26" s="1">
        <v>0</v>
      </c>
      <c r="S26" s="1">
        <v>1</v>
      </c>
      <c r="T26" s="1" t="s">
        <v>356</v>
      </c>
      <c r="U26" s="1" t="s">
        <v>5</v>
      </c>
      <c r="V26" s="1" t="s">
        <v>127</v>
      </c>
      <c r="Z26" s="1" t="s">
        <v>359</v>
      </c>
      <c r="AA26" s="1" t="s">
        <v>360</v>
      </c>
      <c r="AB26" s="1" t="s">
        <v>361</v>
      </c>
      <c r="AC26" s="1" t="s">
        <v>362</v>
      </c>
      <c r="AD26" s="5" t="s">
        <v>351</v>
      </c>
      <c r="AE26" s="5">
        <v>22.5</v>
      </c>
      <c r="AF26" s="5">
        <v>20.9</v>
      </c>
      <c r="AG26" s="5">
        <v>20.9</v>
      </c>
      <c r="AH26" s="5">
        <v>16.3</v>
      </c>
      <c r="AI26" s="6" t="e">
        <f t="shared" si="0"/>
        <v>#VALUE!</v>
      </c>
      <c r="AJ26" s="2">
        <v>37437</v>
      </c>
      <c r="AM26" s="3" t="s">
        <v>363</v>
      </c>
      <c r="AO26" s="1" t="s">
        <v>364</v>
      </c>
    </row>
    <row r="27" spans="1:42" s="1" customFormat="1" x14ac:dyDescent="0.25">
      <c r="A27" s="1">
        <v>3.5</v>
      </c>
      <c r="B27" s="1" t="s">
        <v>812</v>
      </c>
      <c r="C27" s="1" t="s">
        <v>756</v>
      </c>
      <c r="E27" s="1" t="s">
        <v>1137</v>
      </c>
      <c r="I27" s="1">
        <v>2014</v>
      </c>
      <c r="L27" s="1">
        <v>1</v>
      </c>
      <c r="R27" s="1">
        <v>0</v>
      </c>
      <c r="T27" s="1" t="s">
        <v>356</v>
      </c>
      <c r="V27" s="1" t="s">
        <v>812</v>
      </c>
      <c r="AD27" s="5"/>
      <c r="AE27" s="5"/>
      <c r="AF27" s="5"/>
      <c r="AG27" s="5"/>
      <c r="AI27" s="6">
        <f t="shared" si="0"/>
        <v>0</v>
      </c>
    </row>
    <row r="28" spans="1:42" s="1" customFormat="1" x14ac:dyDescent="0.25">
      <c r="A28" s="1">
        <v>2.5</v>
      </c>
      <c r="B28" s="1" t="s">
        <v>796</v>
      </c>
      <c r="C28" s="1" t="s">
        <v>760</v>
      </c>
      <c r="E28" s="1" t="s">
        <v>1206</v>
      </c>
      <c r="F28" s="1" t="s">
        <v>1207</v>
      </c>
      <c r="G28" s="1" t="s">
        <v>1207</v>
      </c>
      <c r="I28" s="1">
        <v>2014</v>
      </c>
      <c r="J28" s="1">
        <v>81</v>
      </c>
      <c r="L28" s="1">
        <v>1</v>
      </c>
      <c r="M28" s="1">
        <v>1</v>
      </c>
      <c r="N28" s="1">
        <v>0</v>
      </c>
      <c r="O28" s="1">
        <v>1</v>
      </c>
      <c r="P28" s="1">
        <v>1</v>
      </c>
      <c r="R28" s="1">
        <v>0</v>
      </c>
      <c r="T28" s="1" t="s">
        <v>356</v>
      </c>
      <c r="U28" s="1" t="s">
        <v>1208</v>
      </c>
      <c r="V28" s="1" t="s">
        <v>796</v>
      </c>
      <c r="Y28" s="1" t="s">
        <v>1206</v>
      </c>
      <c r="Z28" s="1" t="s">
        <v>1209</v>
      </c>
      <c r="AA28" s="1" t="s">
        <v>1210</v>
      </c>
      <c r="AD28" s="5">
        <v>46.46</v>
      </c>
      <c r="AE28" s="5">
        <v>30.01</v>
      </c>
      <c r="AF28" s="5">
        <v>20.43</v>
      </c>
      <c r="AG28" s="5"/>
      <c r="AI28" s="6">
        <f t="shared" si="0"/>
        <v>16.45</v>
      </c>
      <c r="AJ28" s="2">
        <v>41936</v>
      </c>
      <c r="AK28" s="1">
        <v>2013</v>
      </c>
      <c r="AM28" s="1" t="s">
        <v>1212</v>
      </c>
      <c r="AN28" s="1" t="s">
        <v>1246</v>
      </c>
      <c r="AO28" s="1" t="s">
        <v>1211</v>
      </c>
    </row>
    <row r="29" spans="1:42" s="1" customFormat="1" x14ac:dyDescent="0.25">
      <c r="A29" s="1">
        <v>2</v>
      </c>
      <c r="B29" s="1" t="s">
        <v>6</v>
      </c>
      <c r="C29" s="1" t="s">
        <v>755</v>
      </c>
      <c r="E29" s="1" t="s">
        <v>893</v>
      </c>
      <c r="F29" s="1" t="s">
        <v>1459</v>
      </c>
      <c r="G29" s="1" t="s">
        <v>1459</v>
      </c>
      <c r="H29" s="1" t="s">
        <v>1670</v>
      </c>
      <c r="I29" s="1">
        <v>2010</v>
      </c>
      <c r="J29" s="1">
        <v>52</v>
      </c>
      <c r="K29" s="1">
        <v>1</v>
      </c>
      <c r="L29" s="1">
        <v>2</v>
      </c>
      <c r="M29" s="1">
        <v>1</v>
      </c>
      <c r="N29" s="1">
        <v>1</v>
      </c>
      <c r="O29" s="1">
        <v>0</v>
      </c>
      <c r="P29" s="1">
        <v>1</v>
      </c>
      <c r="Q29" s="1">
        <v>1</v>
      </c>
      <c r="R29" s="1">
        <v>0</v>
      </c>
      <c r="S29" s="1">
        <v>0</v>
      </c>
      <c r="T29" s="1" t="s">
        <v>659</v>
      </c>
      <c r="U29" s="1" t="s">
        <v>1437</v>
      </c>
      <c r="V29" s="1" t="s">
        <v>6</v>
      </c>
      <c r="W29" s="1" t="s">
        <v>91</v>
      </c>
      <c r="X29" s="1" t="s">
        <v>1459</v>
      </c>
      <c r="Y29" s="1" t="s">
        <v>894</v>
      </c>
      <c r="Z29" s="1" t="s">
        <v>895</v>
      </c>
      <c r="AD29" s="12">
        <v>50.51</v>
      </c>
      <c r="AE29" s="5">
        <v>49.18</v>
      </c>
      <c r="AF29" s="5"/>
      <c r="AG29" s="5"/>
      <c r="AI29" s="6">
        <f t="shared" si="0"/>
        <v>1.3299999999999983</v>
      </c>
      <c r="AJ29" s="2">
        <v>40482</v>
      </c>
      <c r="AK29" s="2">
        <v>40436</v>
      </c>
      <c r="AL29" s="1">
        <v>0</v>
      </c>
      <c r="AM29" s="3" t="s">
        <v>92</v>
      </c>
      <c r="AN29" s="1" t="s">
        <v>918</v>
      </c>
      <c r="AO29" s="3" t="s">
        <v>919</v>
      </c>
      <c r="AP29" s="1" t="s">
        <v>1671</v>
      </c>
    </row>
    <row r="30" spans="1:42" s="1" customFormat="1" x14ac:dyDescent="0.25">
      <c r="A30" s="1">
        <v>2</v>
      </c>
      <c r="B30" s="1" t="s">
        <v>6</v>
      </c>
      <c r="C30" s="1" t="s">
        <v>755</v>
      </c>
      <c r="E30" s="1" t="s">
        <v>140</v>
      </c>
      <c r="F30" s="1" t="s">
        <v>1189</v>
      </c>
      <c r="G30" s="1" t="s">
        <v>1715</v>
      </c>
      <c r="H30" s="1" t="s">
        <v>140</v>
      </c>
      <c r="I30" s="1">
        <v>2010</v>
      </c>
      <c r="J30" s="1">
        <v>44</v>
      </c>
      <c r="K30" s="1">
        <v>1</v>
      </c>
      <c r="L30" s="1">
        <v>2</v>
      </c>
      <c r="M30" s="1">
        <v>1</v>
      </c>
      <c r="N30" s="1">
        <v>0</v>
      </c>
      <c r="O30" s="1">
        <v>1</v>
      </c>
      <c r="P30" s="1">
        <v>1</v>
      </c>
      <c r="Q30" s="1">
        <v>1</v>
      </c>
      <c r="R30" s="1">
        <v>0</v>
      </c>
      <c r="S30" s="1">
        <v>0</v>
      </c>
      <c r="T30" s="1" t="s">
        <v>659</v>
      </c>
      <c r="U30" s="1" t="s">
        <v>1437</v>
      </c>
      <c r="V30" s="1" t="s">
        <v>6</v>
      </c>
      <c r="W30" s="1" t="s">
        <v>141</v>
      </c>
      <c r="X30" s="1" t="s">
        <v>1715</v>
      </c>
      <c r="Y30" s="1" t="s">
        <v>140</v>
      </c>
      <c r="Z30" s="1" t="s">
        <v>896</v>
      </c>
      <c r="AD30" s="12">
        <v>52.74</v>
      </c>
      <c r="AE30" s="5">
        <v>47.6</v>
      </c>
      <c r="AF30" s="5"/>
      <c r="AG30" s="5"/>
      <c r="AI30" s="6">
        <f t="shared" si="0"/>
        <v>5.1400000000000006</v>
      </c>
      <c r="AJ30" s="2">
        <v>40482</v>
      </c>
      <c r="AK30" s="2">
        <v>40436</v>
      </c>
      <c r="AL30" s="1">
        <v>0</v>
      </c>
      <c r="AM30" s="3" t="s">
        <v>142</v>
      </c>
      <c r="AN30" s="3" t="s">
        <v>918</v>
      </c>
      <c r="AO30" s="1" t="s">
        <v>919</v>
      </c>
      <c r="AP30" s="1" t="s">
        <v>1672</v>
      </c>
    </row>
    <row r="31" spans="1:42" s="1" customFormat="1" x14ac:dyDescent="0.25">
      <c r="B31" s="1" t="s">
        <v>6</v>
      </c>
      <c r="C31" s="1" t="s">
        <v>755</v>
      </c>
      <c r="E31" s="1" t="s">
        <v>140</v>
      </c>
      <c r="F31" s="1" t="s">
        <v>1189</v>
      </c>
      <c r="G31" s="1" t="s">
        <v>1189</v>
      </c>
      <c r="H31" s="1" t="s">
        <v>140</v>
      </c>
      <c r="I31" s="1">
        <v>2010</v>
      </c>
      <c r="J31" s="1">
        <v>44</v>
      </c>
      <c r="K31" s="1">
        <v>1</v>
      </c>
      <c r="L31" s="1">
        <v>1</v>
      </c>
      <c r="M31" s="1">
        <v>1</v>
      </c>
      <c r="N31" s="1">
        <v>0</v>
      </c>
      <c r="O31" s="1">
        <v>1</v>
      </c>
      <c r="P31" s="1">
        <v>1</v>
      </c>
      <c r="Q31" s="1">
        <v>1</v>
      </c>
      <c r="R31" s="1">
        <v>0</v>
      </c>
      <c r="S31" s="1">
        <v>0</v>
      </c>
      <c r="T31" s="1" t="s">
        <v>659</v>
      </c>
      <c r="U31" s="1" t="s">
        <v>1437</v>
      </c>
      <c r="V31" s="1" t="s">
        <v>6</v>
      </c>
      <c r="W31" s="1" t="s">
        <v>141</v>
      </c>
      <c r="X31" s="1" t="s">
        <v>1189</v>
      </c>
      <c r="Y31" s="1" t="s">
        <v>140</v>
      </c>
      <c r="Z31" s="1" t="s">
        <v>896</v>
      </c>
      <c r="AA31" s="1" t="s">
        <v>1707</v>
      </c>
      <c r="AD31" s="1">
        <v>39.58</v>
      </c>
      <c r="AE31" s="5">
        <v>29.16</v>
      </c>
      <c r="AF31" s="5">
        <v>28.81</v>
      </c>
      <c r="AG31" s="5"/>
      <c r="AI31" s="6">
        <f t="shared" si="0"/>
        <v>10.419999999999998</v>
      </c>
      <c r="AJ31" s="2">
        <v>40454</v>
      </c>
      <c r="AK31" s="2">
        <v>40436</v>
      </c>
      <c r="AM31" s="3"/>
      <c r="AN31" s="3" t="s">
        <v>918</v>
      </c>
      <c r="AO31" s="1" t="s">
        <v>919</v>
      </c>
    </row>
    <row r="32" spans="1:42" s="1" customFormat="1" x14ac:dyDescent="0.25">
      <c r="A32" s="1">
        <v>2</v>
      </c>
      <c r="B32" s="1" t="s">
        <v>6</v>
      </c>
      <c r="C32" s="1" t="s">
        <v>755</v>
      </c>
      <c r="E32" s="1" t="s">
        <v>897</v>
      </c>
      <c r="F32" s="1" t="s">
        <v>1190</v>
      </c>
      <c r="G32" s="1" t="s">
        <v>1401</v>
      </c>
      <c r="H32" s="1" t="s">
        <v>1673</v>
      </c>
      <c r="I32" s="1">
        <v>2010</v>
      </c>
      <c r="J32" s="1">
        <v>20</v>
      </c>
      <c r="K32" s="1">
        <v>1</v>
      </c>
      <c r="L32" s="1">
        <v>1</v>
      </c>
      <c r="M32" s="1">
        <v>0</v>
      </c>
      <c r="N32" s="1">
        <v>0</v>
      </c>
      <c r="O32" s="1">
        <v>1</v>
      </c>
      <c r="P32" s="1">
        <v>1</v>
      </c>
      <c r="Q32" s="1">
        <v>1</v>
      </c>
      <c r="R32" s="1">
        <v>0</v>
      </c>
      <c r="S32" s="1">
        <v>0</v>
      </c>
      <c r="T32" s="1" t="s">
        <v>659</v>
      </c>
      <c r="U32" s="1" t="s">
        <v>1437</v>
      </c>
      <c r="V32" s="1" t="s">
        <v>6</v>
      </c>
      <c r="W32" s="1" t="s">
        <v>191</v>
      </c>
      <c r="X32" s="1" t="s">
        <v>1401</v>
      </c>
      <c r="Y32" s="1" t="s">
        <v>897</v>
      </c>
      <c r="Z32" s="1" t="s">
        <v>1470</v>
      </c>
      <c r="AD32" s="12">
        <v>53.77</v>
      </c>
      <c r="AE32" s="5">
        <v>46.23</v>
      </c>
      <c r="AF32" s="5"/>
      <c r="AG32" s="5"/>
      <c r="AI32" s="6">
        <f t="shared" si="0"/>
        <v>7.5400000000000063</v>
      </c>
      <c r="AJ32" s="2">
        <v>40454</v>
      </c>
      <c r="AK32" s="2">
        <v>40436</v>
      </c>
      <c r="AL32" s="1">
        <v>1</v>
      </c>
      <c r="AM32" s="1" t="s">
        <v>192</v>
      </c>
      <c r="AN32" s="3" t="s">
        <v>918</v>
      </c>
      <c r="AO32" s="1" t="s">
        <v>919</v>
      </c>
      <c r="AP32" s="1" t="s">
        <v>1674</v>
      </c>
    </row>
    <row r="33" spans="1:42" s="1" customFormat="1" x14ac:dyDescent="0.25">
      <c r="A33" s="1">
        <v>2</v>
      </c>
      <c r="B33" s="1" t="s">
        <v>6</v>
      </c>
      <c r="C33" s="1" t="s">
        <v>755</v>
      </c>
      <c r="E33" s="1" t="s">
        <v>205</v>
      </c>
      <c r="F33" s="1" t="s">
        <v>1716</v>
      </c>
      <c r="G33" s="1" t="s">
        <v>1716</v>
      </c>
      <c r="H33" s="1" t="s">
        <v>205</v>
      </c>
      <c r="I33" s="1">
        <v>2010</v>
      </c>
      <c r="J33" s="1">
        <v>68</v>
      </c>
      <c r="K33" s="1">
        <v>1</v>
      </c>
      <c r="L33" s="1">
        <v>1</v>
      </c>
      <c r="M33" s="1">
        <v>1</v>
      </c>
      <c r="N33" s="1">
        <v>0</v>
      </c>
      <c r="O33" s="1">
        <v>1</v>
      </c>
      <c r="P33" s="1">
        <v>1</v>
      </c>
      <c r="Q33" s="1">
        <v>1</v>
      </c>
      <c r="R33" s="1">
        <v>0</v>
      </c>
      <c r="S33" s="1">
        <v>0</v>
      </c>
      <c r="T33" s="1" t="s">
        <v>659</v>
      </c>
      <c r="U33" s="1" t="s">
        <v>1437</v>
      </c>
      <c r="V33" s="1" t="s">
        <v>6</v>
      </c>
      <c r="W33" s="1" t="s">
        <v>206</v>
      </c>
      <c r="X33" s="1" t="s">
        <v>1716</v>
      </c>
      <c r="Y33" s="1" t="s">
        <v>900</v>
      </c>
      <c r="Z33" s="1" t="s">
        <v>901</v>
      </c>
      <c r="AD33" s="5">
        <v>63.87</v>
      </c>
      <c r="AE33" s="5">
        <v>25.91</v>
      </c>
      <c r="AF33" s="5"/>
      <c r="AG33" s="5"/>
      <c r="AI33" s="6">
        <f t="shared" si="0"/>
        <v>37.959999999999994</v>
      </c>
      <c r="AJ33" s="2">
        <v>40454</v>
      </c>
      <c r="AK33" s="2">
        <v>40436</v>
      </c>
      <c r="AL33" s="1">
        <v>1</v>
      </c>
      <c r="AM33" s="1" t="s">
        <v>207</v>
      </c>
      <c r="AN33" s="3" t="s">
        <v>918</v>
      </c>
      <c r="AO33" s="1" t="s">
        <v>919</v>
      </c>
      <c r="AP33" s="1" t="s">
        <v>1675</v>
      </c>
    </row>
    <row r="34" spans="1:42" s="1" customFormat="1" x14ac:dyDescent="0.25">
      <c r="A34" s="1">
        <v>2</v>
      </c>
      <c r="B34" s="1" t="s">
        <v>6</v>
      </c>
      <c r="C34" s="1" t="s">
        <v>755</v>
      </c>
      <c r="E34" s="1" t="s">
        <v>102</v>
      </c>
      <c r="F34" s="1" t="s">
        <v>1459</v>
      </c>
      <c r="G34" s="1" t="s">
        <v>1459</v>
      </c>
      <c r="H34" s="1" t="s">
        <v>102</v>
      </c>
      <c r="I34" s="1">
        <v>2010</v>
      </c>
      <c r="J34" s="1">
        <v>53</v>
      </c>
      <c r="K34" s="1">
        <v>1</v>
      </c>
      <c r="L34" s="1">
        <v>1</v>
      </c>
      <c r="M34" s="1">
        <v>1</v>
      </c>
      <c r="N34" s="1">
        <v>0</v>
      </c>
      <c r="O34" s="1">
        <v>1</v>
      </c>
      <c r="P34" s="1">
        <v>1</v>
      </c>
      <c r="Q34" s="1">
        <v>1</v>
      </c>
      <c r="R34" s="1">
        <v>0</v>
      </c>
      <c r="S34" s="1">
        <v>0</v>
      </c>
      <c r="T34" s="1" t="s">
        <v>659</v>
      </c>
      <c r="U34" s="1" t="s">
        <v>1437</v>
      </c>
      <c r="V34" s="1" t="s">
        <v>6</v>
      </c>
      <c r="W34" s="1" t="s">
        <v>103</v>
      </c>
      <c r="X34" s="1" t="s">
        <v>1459</v>
      </c>
      <c r="Y34" s="1" t="s">
        <v>102</v>
      </c>
      <c r="Z34" s="1" t="s">
        <v>902</v>
      </c>
      <c r="AA34" s="1" t="s">
        <v>903</v>
      </c>
      <c r="AD34" s="5">
        <v>63.83</v>
      </c>
      <c r="AE34" s="5">
        <v>16.09</v>
      </c>
      <c r="AF34" s="5">
        <v>15.56</v>
      </c>
      <c r="AG34" s="5"/>
      <c r="AI34" s="6">
        <f t="shared" si="0"/>
        <v>47.739999999999995</v>
      </c>
      <c r="AJ34" s="2">
        <v>40454</v>
      </c>
      <c r="AK34" s="2">
        <v>40436</v>
      </c>
      <c r="AL34" s="1">
        <v>0</v>
      </c>
      <c r="AM34" s="3" t="s">
        <v>45</v>
      </c>
      <c r="AN34" s="3" t="s">
        <v>918</v>
      </c>
      <c r="AO34" s="1" t="s">
        <v>919</v>
      </c>
      <c r="AP34" s="1" t="s">
        <v>1676</v>
      </c>
    </row>
    <row r="35" spans="1:42" s="1" customFormat="1" x14ac:dyDescent="0.25">
      <c r="A35" s="1">
        <v>2</v>
      </c>
      <c r="B35" s="1" t="s">
        <v>6</v>
      </c>
      <c r="C35" s="1" t="s">
        <v>755</v>
      </c>
      <c r="E35" s="1" t="s">
        <v>175</v>
      </c>
      <c r="F35" s="1" t="s">
        <v>1190</v>
      </c>
      <c r="G35" s="1" t="s">
        <v>1190</v>
      </c>
      <c r="H35" s="1" t="s">
        <v>175</v>
      </c>
      <c r="I35" s="1">
        <v>2010</v>
      </c>
      <c r="J35" s="1">
        <v>50</v>
      </c>
      <c r="K35" s="1">
        <v>1</v>
      </c>
      <c r="L35" s="1">
        <v>1</v>
      </c>
      <c r="M35" s="1">
        <v>1</v>
      </c>
      <c r="N35" s="1">
        <v>0</v>
      </c>
      <c r="O35" s="1">
        <v>1</v>
      </c>
      <c r="P35" s="1">
        <v>1</v>
      </c>
      <c r="Q35" s="1">
        <v>1</v>
      </c>
      <c r="R35" s="1">
        <v>0</v>
      </c>
      <c r="S35" s="1">
        <v>0</v>
      </c>
      <c r="T35" s="1" t="s">
        <v>659</v>
      </c>
      <c r="U35" s="1" t="s">
        <v>1437</v>
      </c>
      <c r="V35" s="1" t="s">
        <v>6</v>
      </c>
      <c r="W35" s="1" t="s">
        <v>176</v>
      </c>
      <c r="X35" s="1" t="s">
        <v>1190</v>
      </c>
      <c r="Y35" s="1" t="s">
        <v>175</v>
      </c>
      <c r="Z35" s="1" t="s">
        <v>904</v>
      </c>
      <c r="AA35" s="1" t="s">
        <v>905</v>
      </c>
      <c r="AD35" s="5">
        <v>61.27</v>
      </c>
      <c r="AE35" s="5">
        <v>19.510000000000002</v>
      </c>
      <c r="AF35" s="5">
        <v>16.440000000000001</v>
      </c>
      <c r="AG35" s="5"/>
      <c r="AI35" s="6">
        <f t="shared" si="0"/>
        <v>41.760000000000005</v>
      </c>
      <c r="AJ35" s="2">
        <v>40454</v>
      </c>
      <c r="AK35" s="2">
        <v>40391</v>
      </c>
      <c r="AL35" s="1">
        <v>0</v>
      </c>
      <c r="AM35" s="1" t="s">
        <v>45</v>
      </c>
      <c r="AN35" s="3" t="s">
        <v>918</v>
      </c>
      <c r="AO35" s="1" t="s">
        <v>919</v>
      </c>
      <c r="AP35" s="1" t="s">
        <v>1677</v>
      </c>
    </row>
    <row r="36" spans="1:42" s="1" customFormat="1" x14ac:dyDescent="0.25">
      <c r="A36" s="1">
        <v>2</v>
      </c>
      <c r="B36" s="1" t="s">
        <v>6</v>
      </c>
      <c r="C36" s="1" t="s">
        <v>755</v>
      </c>
      <c r="E36" s="1" t="s">
        <v>898</v>
      </c>
      <c r="F36" s="1" t="s">
        <v>1459</v>
      </c>
      <c r="G36" s="1" t="s">
        <v>1399</v>
      </c>
      <c r="H36" s="1" t="s">
        <v>1678</v>
      </c>
      <c r="I36" s="1">
        <v>2010</v>
      </c>
      <c r="J36" s="1">
        <v>19</v>
      </c>
      <c r="K36" s="1">
        <v>1</v>
      </c>
      <c r="L36" s="1">
        <v>2</v>
      </c>
      <c r="M36" s="1">
        <v>0</v>
      </c>
      <c r="N36" s="1">
        <v>0</v>
      </c>
      <c r="O36" s="1">
        <v>0</v>
      </c>
      <c r="P36" s="1">
        <v>0</v>
      </c>
      <c r="Q36" s="1">
        <v>1</v>
      </c>
      <c r="R36" s="1">
        <v>0</v>
      </c>
      <c r="S36" s="1">
        <v>0</v>
      </c>
      <c r="T36" s="1" t="s">
        <v>659</v>
      </c>
      <c r="U36" s="1" t="s">
        <v>1437</v>
      </c>
      <c r="V36" s="1" t="s">
        <v>6</v>
      </c>
      <c r="W36" s="1" t="s">
        <v>77</v>
      </c>
      <c r="X36" s="1" t="s">
        <v>1399</v>
      </c>
      <c r="Y36" s="1" t="s">
        <v>899</v>
      </c>
      <c r="Z36" s="1" t="s">
        <v>898</v>
      </c>
      <c r="AD36" s="5">
        <v>34</v>
      </c>
      <c r="AE36" s="5">
        <v>66</v>
      </c>
      <c r="AF36" s="5"/>
      <c r="AG36" s="5"/>
      <c r="AI36" s="6">
        <f t="shared" si="0"/>
        <v>-32</v>
      </c>
      <c r="AJ36" s="2">
        <v>40482</v>
      </c>
      <c r="AK36" s="2">
        <v>40434</v>
      </c>
      <c r="AL36" s="1">
        <v>0</v>
      </c>
      <c r="AM36" s="1" t="s">
        <v>45</v>
      </c>
      <c r="AN36" s="3" t="s">
        <v>918</v>
      </c>
      <c r="AO36" s="3" t="s">
        <v>919</v>
      </c>
      <c r="AP36" s="3" t="s">
        <v>1679</v>
      </c>
    </row>
    <row r="37" spans="1:42" s="1" customFormat="1" x14ac:dyDescent="0.25">
      <c r="B37" s="1" t="s">
        <v>6</v>
      </c>
      <c r="C37" s="1" t="s">
        <v>755</v>
      </c>
      <c r="E37" s="1" t="s">
        <v>898</v>
      </c>
      <c r="F37" s="1" t="s">
        <v>1459</v>
      </c>
      <c r="G37" s="1" t="s">
        <v>1191</v>
      </c>
      <c r="H37" s="1" t="s">
        <v>1678</v>
      </c>
      <c r="I37" s="1">
        <v>2010</v>
      </c>
      <c r="J37" s="1">
        <v>19</v>
      </c>
      <c r="K37" s="1">
        <v>1</v>
      </c>
      <c r="L37" s="1">
        <v>1</v>
      </c>
      <c r="M37" s="1">
        <v>0</v>
      </c>
      <c r="N37" s="1">
        <v>0</v>
      </c>
      <c r="O37" s="1">
        <v>0</v>
      </c>
      <c r="P37" s="1">
        <v>0</v>
      </c>
      <c r="Q37" s="1">
        <v>1</v>
      </c>
      <c r="R37" s="1">
        <v>0</v>
      </c>
      <c r="S37" s="1">
        <v>0</v>
      </c>
      <c r="T37" s="1" t="s">
        <v>659</v>
      </c>
      <c r="U37" s="1" t="s">
        <v>1437</v>
      </c>
      <c r="V37" s="1" t="s">
        <v>6</v>
      </c>
      <c r="W37" s="1" t="s">
        <v>77</v>
      </c>
      <c r="X37" s="1" t="s">
        <v>1191</v>
      </c>
      <c r="Y37" s="1" t="s">
        <v>899</v>
      </c>
      <c r="Z37" s="1" t="s">
        <v>898</v>
      </c>
      <c r="AA37" s="1" t="s">
        <v>1708</v>
      </c>
      <c r="AB37" s="1" t="s">
        <v>1709</v>
      </c>
      <c r="AD37" s="5">
        <v>31.5</v>
      </c>
      <c r="AE37" s="5">
        <v>48.41</v>
      </c>
      <c r="AF37" s="5">
        <v>14.25</v>
      </c>
      <c r="AG37" s="5">
        <v>5.64</v>
      </c>
      <c r="AI37" s="6">
        <f t="shared" si="0"/>
        <v>-16.909999999999997</v>
      </c>
      <c r="AJ37" s="2">
        <v>40454</v>
      </c>
      <c r="AK37" s="2">
        <v>40434</v>
      </c>
      <c r="AN37" s="3" t="s">
        <v>918</v>
      </c>
      <c r="AO37" s="3" t="s">
        <v>919</v>
      </c>
      <c r="AP37" s="3"/>
    </row>
    <row r="38" spans="1:42" s="1" customFormat="1" x14ac:dyDescent="0.25">
      <c r="A38" s="1">
        <v>2</v>
      </c>
      <c r="B38" s="1" t="s">
        <v>6</v>
      </c>
      <c r="C38" s="1" t="s">
        <v>755</v>
      </c>
      <c r="E38" s="1" t="s">
        <v>906</v>
      </c>
      <c r="F38" s="1" t="s">
        <v>1190</v>
      </c>
      <c r="G38" s="1" t="s">
        <v>1190</v>
      </c>
      <c r="H38" s="1" t="s">
        <v>1444</v>
      </c>
      <c r="I38" s="1">
        <v>2010</v>
      </c>
      <c r="J38" s="1">
        <v>79</v>
      </c>
      <c r="K38" s="1">
        <v>1</v>
      </c>
      <c r="L38" s="1">
        <v>1</v>
      </c>
      <c r="M38" s="1">
        <v>1</v>
      </c>
      <c r="N38" s="1">
        <v>1</v>
      </c>
      <c r="O38" s="1">
        <v>0</v>
      </c>
      <c r="P38" s="1">
        <v>1</v>
      </c>
      <c r="Q38" s="1">
        <v>1</v>
      </c>
      <c r="R38" s="1">
        <v>0</v>
      </c>
      <c r="S38" s="1">
        <v>0</v>
      </c>
      <c r="T38" s="1" t="s">
        <v>659</v>
      </c>
      <c r="U38" s="1" t="s">
        <v>1437</v>
      </c>
      <c r="V38" s="1" t="s">
        <v>6</v>
      </c>
      <c r="W38" s="1" t="s">
        <v>154</v>
      </c>
      <c r="X38" s="1" t="s">
        <v>1190</v>
      </c>
      <c r="Y38" s="1" t="s">
        <v>906</v>
      </c>
      <c r="Z38" s="1" t="s">
        <v>907</v>
      </c>
      <c r="AD38" s="5">
        <v>82.3</v>
      </c>
      <c r="AE38" s="5">
        <v>15.5</v>
      </c>
      <c r="AF38" s="5"/>
      <c r="AG38" s="5"/>
      <c r="AI38" s="6">
        <f t="shared" si="0"/>
        <v>66.8</v>
      </c>
      <c r="AJ38" s="2">
        <v>40454</v>
      </c>
      <c r="AK38" s="2">
        <v>40422</v>
      </c>
      <c r="AL38" s="1">
        <v>0</v>
      </c>
      <c r="AM38" s="3" t="s">
        <v>155</v>
      </c>
      <c r="AN38" s="3" t="s">
        <v>918</v>
      </c>
      <c r="AO38" s="3" t="s">
        <v>919</v>
      </c>
      <c r="AP38" s="1" t="s">
        <v>1680</v>
      </c>
    </row>
    <row r="39" spans="1:42" s="1" customFormat="1" x14ac:dyDescent="0.25">
      <c r="A39" s="1">
        <v>2</v>
      </c>
      <c r="B39" s="1" t="s">
        <v>6</v>
      </c>
      <c r="C39" s="1" t="s">
        <v>755</v>
      </c>
      <c r="E39" s="1" t="s">
        <v>908</v>
      </c>
      <c r="F39" s="1" t="s">
        <v>1189</v>
      </c>
      <c r="G39" s="1" t="s">
        <v>1401</v>
      </c>
      <c r="H39" s="1" t="s">
        <v>1681</v>
      </c>
      <c r="I39" s="1">
        <v>2010</v>
      </c>
      <c r="J39" s="1">
        <v>43</v>
      </c>
      <c r="K39" s="1">
        <v>1</v>
      </c>
      <c r="L39" s="1">
        <v>2</v>
      </c>
      <c r="M39" s="1">
        <v>0</v>
      </c>
      <c r="N39" s="1">
        <v>0</v>
      </c>
      <c r="O39" s="1">
        <v>0</v>
      </c>
      <c r="P39" s="1">
        <v>0</v>
      </c>
      <c r="Q39" s="1">
        <v>0</v>
      </c>
      <c r="R39" s="1">
        <v>0</v>
      </c>
      <c r="S39" s="1">
        <v>0</v>
      </c>
      <c r="T39" s="1" t="s">
        <v>659</v>
      </c>
      <c r="U39" s="1" t="s">
        <v>1437</v>
      </c>
      <c r="V39" s="1" t="s">
        <v>6</v>
      </c>
      <c r="W39" s="1" t="s">
        <v>147</v>
      </c>
      <c r="X39" s="1" t="s">
        <v>1401</v>
      </c>
      <c r="Z39" s="1" t="s">
        <v>908</v>
      </c>
      <c r="AA39" s="1" t="s">
        <v>909</v>
      </c>
      <c r="AE39" s="5">
        <v>52.99</v>
      </c>
      <c r="AF39" s="5">
        <v>47.01</v>
      </c>
      <c r="AG39" s="5"/>
      <c r="AI39" s="6">
        <f t="shared" si="0"/>
        <v>-52.99</v>
      </c>
      <c r="AJ39" s="2">
        <v>40482</v>
      </c>
      <c r="AK39" s="2">
        <v>40402</v>
      </c>
      <c r="AM39" s="1" t="s">
        <v>148</v>
      </c>
      <c r="AN39" s="3" t="s">
        <v>918</v>
      </c>
      <c r="AO39" s="3" t="s">
        <v>919</v>
      </c>
      <c r="AP39" s="1" t="s">
        <v>1682</v>
      </c>
    </row>
    <row r="40" spans="1:42" s="1" customFormat="1" x14ac:dyDescent="0.25">
      <c r="A40" s="1">
        <v>2</v>
      </c>
      <c r="B40" s="1" t="s">
        <v>6</v>
      </c>
      <c r="C40" s="1" t="s">
        <v>755</v>
      </c>
      <c r="E40" s="1" t="s">
        <v>188</v>
      </c>
      <c r="F40" s="1" t="s">
        <v>1404</v>
      </c>
      <c r="G40" s="1" t="s">
        <v>1404</v>
      </c>
      <c r="H40" s="1" t="s">
        <v>188</v>
      </c>
      <c r="I40" s="1">
        <v>2010</v>
      </c>
      <c r="J40" s="1">
        <v>48</v>
      </c>
      <c r="K40" s="1">
        <v>1</v>
      </c>
      <c r="L40" s="1">
        <v>1</v>
      </c>
      <c r="M40" s="1">
        <v>1</v>
      </c>
      <c r="N40" s="1">
        <v>0</v>
      </c>
      <c r="O40" s="1">
        <v>1</v>
      </c>
      <c r="P40" s="1">
        <v>1</v>
      </c>
      <c r="Q40" s="1">
        <v>1</v>
      </c>
      <c r="R40" s="1">
        <v>0</v>
      </c>
      <c r="S40" s="1">
        <v>0</v>
      </c>
      <c r="T40" s="1" t="s">
        <v>659</v>
      </c>
      <c r="U40" s="1" t="s">
        <v>1437</v>
      </c>
      <c r="V40" s="1" t="s">
        <v>6</v>
      </c>
      <c r="W40" s="1" t="s">
        <v>189</v>
      </c>
      <c r="X40" s="1" t="s">
        <v>1404</v>
      </c>
      <c r="Y40" s="1" t="s">
        <v>188</v>
      </c>
      <c r="Z40" s="1" t="s">
        <v>910</v>
      </c>
      <c r="AA40" s="1" t="s">
        <v>911</v>
      </c>
      <c r="AD40" s="5">
        <v>50.08</v>
      </c>
      <c r="AE40" s="5">
        <v>29.49</v>
      </c>
      <c r="AF40" s="5">
        <v>19.54</v>
      </c>
      <c r="AG40" s="5"/>
      <c r="AI40" s="6">
        <f t="shared" si="0"/>
        <v>20.59</v>
      </c>
      <c r="AJ40" s="2">
        <v>40454</v>
      </c>
      <c r="AK40" s="2">
        <v>40439</v>
      </c>
      <c r="AL40" s="1">
        <v>1</v>
      </c>
      <c r="AM40" s="1" t="s">
        <v>190</v>
      </c>
      <c r="AN40" s="3" t="s">
        <v>918</v>
      </c>
      <c r="AO40" s="3" t="s">
        <v>919</v>
      </c>
      <c r="AP40" s="1" t="s">
        <v>1683</v>
      </c>
    </row>
    <row r="41" spans="1:42" s="1" customFormat="1" x14ac:dyDescent="0.25">
      <c r="A41" s="1">
        <v>2</v>
      </c>
      <c r="B41" s="1" t="s">
        <v>6</v>
      </c>
      <c r="C41" s="1" t="s">
        <v>755</v>
      </c>
      <c r="E41" s="1" t="s">
        <v>202</v>
      </c>
      <c r="F41" s="1" t="s">
        <v>1404</v>
      </c>
      <c r="G41" s="1" t="s">
        <v>1404</v>
      </c>
      <c r="H41" s="1" t="s">
        <v>202</v>
      </c>
      <c r="I41" s="1">
        <v>2010</v>
      </c>
      <c r="J41" s="1">
        <v>54</v>
      </c>
      <c r="K41" s="1">
        <v>1</v>
      </c>
      <c r="L41" s="1">
        <v>1</v>
      </c>
      <c r="M41" s="1">
        <v>1</v>
      </c>
      <c r="N41" s="1">
        <v>0</v>
      </c>
      <c r="O41" s="1">
        <v>1</v>
      </c>
      <c r="P41" s="1">
        <v>1</v>
      </c>
      <c r="Q41" s="1">
        <v>1</v>
      </c>
      <c r="R41" s="1">
        <v>0</v>
      </c>
      <c r="S41" s="1">
        <v>0</v>
      </c>
      <c r="T41" s="1" t="s">
        <v>659</v>
      </c>
      <c r="U41" s="1" t="s">
        <v>1437</v>
      </c>
      <c r="V41" s="1" t="s">
        <v>6</v>
      </c>
      <c r="W41" s="1" t="s">
        <v>203</v>
      </c>
      <c r="X41" s="1" t="s">
        <v>1404</v>
      </c>
      <c r="Y41" s="1" t="s">
        <v>202</v>
      </c>
      <c r="Z41" s="1" t="s">
        <v>914</v>
      </c>
      <c r="AA41" s="1" t="s">
        <v>915</v>
      </c>
      <c r="AD41" s="5">
        <v>51.21</v>
      </c>
      <c r="AE41" s="5">
        <v>31.85</v>
      </c>
      <c r="AF41" s="5">
        <v>16.55</v>
      </c>
      <c r="AG41" s="5"/>
      <c r="AI41" s="6">
        <f t="shared" si="0"/>
        <v>19.36</v>
      </c>
      <c r="AJ41" s="2">
        <v>40454</v>
      </c>
      <c r="AK41" s="2">
        <v>40424</v>
      </c>
      <c r="AL41" s="1">
        <v>1</v>
      </c>
      <c r="AM41" s="1" t="s">
        <v>204</v>
      </c>
      <c r="AN41" s="3" t="s">
        <v>918</v>
      </c>
      <c r="AO41" s="3" t="s">
        <v>919</v>
      </c>
      <c r="AP41" s="1" t="s">
        <v>1684</v>
      </c>
    </row>
    <row r="42" spans="1:42" s="1" customFormat="1" x14ac:dyDescent="0.25">
      <c r="A42" s="1">
        <v>2</v>
      </c>
      <c r="B42" s="1" t="s">
        <v>6</v>
      </c>
      <c r="C42" s="1" t="s">
        <v>755</v>
      </c>
      <c r="E42" s="1" t="s">
        <v>208</v>
      </c>
      <c r="F42" s="1" t="s">
        <v>1404</v>
      </c>
      <c r="G42" s="1" t="s">
        <v>1404</v>
      </c>
      <c r="H42" s="1" t="s">
        <v>208</v>
      </c>
      <c r="I42" s="1">
        <v>2010</v>
      </c>
      <c r="J42" s="1">
        <v>66</v>
      </c>
      <c r="K42" s="1">
        <v>1</v>
      </c>
      <c r="L42" s="1">
        <v>1</v>
      </c>
      <c r="M42" s="1">
        <v>1</v>
      </c>
      <c r="N42" s="1">
        <v>0</v>
      </c>
      <c r="O42" s="1">
        <v>1</v>
      </c>
      <c r="P42" s="1">
        <v>1</v>
      </c>
      <c r="Q42" s="1">
        <v>1</v>
      </c>
      <c r="R42" s="1">
        <v>0</v>
      </c>
      <c r="S42" s="1">
        <v>0</v>
      </c>
      <c r="T42" s="1" t="s">
        <v>659</v>
      </c>
      <c r="U42" s="1" t="s">
        <v>1437</v>
      </c>
      <c r="V42" s="1" t="s">
        <v>6</v>
      </c>
      <c r="W42" s="1" t="s">
        <v>209</v>
      </c>
      <c r="X42" s="1" t="s">
        <v>1404</v>
      </c>
      <c r="Y42" s="1" t="s">
        <v>916</v>
      </c>
      <c r="Z42" s="1" t="s">
        <v>917</v>
      </c>
      <c r="AD42" s="5">
        <v>56</v>
      </c>
      <c r="AE42" s="5">
        <v>42.5</v>
      </c>
      <c r="AF42" s="5"/>
      <c r="AG42" s="5"/>
      <c r="AI42" s="6">
        <f t="shared" si="0"/>
        <v>13.5</v>
      </c>
      <c r="AJ42" s="2">
        <v>40454</v>
      </c>
      <c r="AK42" s="2">
        <v>40424</v>
      </c>
      <c r="AL42" s="1">
        <v>0</v>
      </c>
      <c r="AM42" s="1" t="s">
        <v>210</v>
      </c>
      <c r="AN42" s="3" t="s">
        <v>918</v>
      </c>
      <c r="AO42" s="3" t="s">
        <v>919</v>
      </c>
      <c r="AP42" s="1" t="s">
        <v>1706</v>
      </c>
    </row>
    <row r="43" spans="1:42" s="1" customFormat="1" x14ac:dyDescent="0.25">
      <c r="A43" s="1">
        <v>2</v>
      </c>
      <c r="B43" s="1" t="s">
        <v>6</v>
      </c>
      <c r="C43" s="1" t="s">
        <v>755</v>
      </c>
      <c r="E43" s="1" t="s">
        <v>912</v>
      </c>
      <c r="F43" s="1" t="s">
        <v>1189</v>
      </c>
      <c r="G43" s="1" t="s">
        <v>1189</v>
      </c>
      <c r="H43" s="1" t="s">
        <v>912</v>
      </c>
      <c r="I43" s="1">
        <v>2010</v>
      </c>
      <c r="J43" s="1">
        <v>55</v>
      </c>
      <c r="K43" s="1">
        <v>1</v>
      </c>
      <c r="L43" s="1">
        <v>1</v>
      </c>
      <c r="M43" s="1">
        <v>1</v>
      </c>
      <c r="N43" s="1">
        <v>1</v>
      </c>
      <c r="O43" s="1">
        <v>0</v>
      </c>
      <c r="P43" s="1">
        <v>1</v>
      </c>
      <c r="Q43" s="1">
        <v>1</v>
      </c>
      <c r="R43" s="1">
        <v>0</v>
      </c>
      <c r="S43" s="1">
        <v>0</v>
      </c>
      <c r="T43" s="1" t="s">
        <v>659</v>
      </c>
      <c r="U43" s="1" t="s">
        <v>1437</v>
      </c>
      <c r="V43" s="1" t="s">
        <v>6</v>
      </c>
      <c r="W43" s="1" t="s">
        <v>131</v>
      </c>
      <c r="X43" s="1" t="s">
        <v>1189</v>
      </c>
      <c r="Y43" s="1" t="s">
        <v>912</v>
      </c>
      <c r="Z43" s="1" t="s">
        <v>913</v>
      </c>
      <c r="AD43" s="5">
        <v>67.72</v>
      </c>
      <c r="AE43" s="5">
        <v>34.18</v>
      </c>
      <c r="AF43" s="5"/>
      <c r="AG43" s="5"/>
      <c r="AI43" s="6">
        <f t="shared" si="0"/>
        <v>33.54</v>
      </c>
      <c r="AJ43" s="2">
        <v>40454</v>
      </c>
      <c r="AK43" s="2">
        <v>40424</v>
      </c>
      <c r="AL43" s="1">
        <v>0</v>
      </c>
      <c r="AM43" s="1" t="s">
        <v>45</v>
      </c>
      <c r="AN43" s="3" t="s">
        <v>918</v>
      </c>
      <c r="AO43" s="3" t="s">
        <v>919</v>
      </c>
      <c r="AP43" s="1" t="s">
        <v>1685</v>
      </c>
    </row>
    <row r="44" spans="1:42" s="1" customFormat="1" x14ac:dyDescent="0.25">
      <c r="A44" s="1">
        <v>2</v>
      </c>
      <c r="B44" s="1" t="s">
        <v>6</v>
      </c>
      <c r="C44" s="1" t="s">
        <v>755</v>
      </c>
      <c r="E44" s="1" t="s">
        <v>920</v>
      </c>
      <c r="F44" s="1" t="s">
        <v>1189</v>
      </c>
      <c r="G44" s="1" t="s">
        <v>1459</v>
      </c>
      <c r="H44" s="1" t="s">
        <v>1686</v>
      </c>
      <c r="I44" s="1">
        <v>2010</v>
      </c>
      <c r="J44" s="1">
        <v>30</v>
      </c>
      <c r="K44" s="1">
        <v>1</v>
      </c>
      <c r="L44" s="1">
        <v>2</v>
      </c>
      <c r="M44" s="1">
        <v>0</v>
      </c>
      <c r="N44" s="1">
        <v>0</v>
      </c>
      <c r="O44" s="1">
        <v>1</v>
      </c>
      <c r="P44" s="1">
        <v>1</v>
      </c>
      <c r="Q44" s="1">
        <v>1</v>
      </c>
      <c r="R44" s="1">
        <v>0</v>
      </c>
      <c r="S44" s="1">
        <v>0</v>
      </c>
      <c r="T44" s="1" t="s">
        <v>659</v>
      </c>
      <c r="U44" s="1" t="s">
        <v>1437</v>
      </c>
      <c r="V44" s="1" t="s">
        <v>6</v>
      </c>
      <c r="W44" s="1" t="s">
        <v>57</v>
      </c>
      <c r="X44" s="1" t="s">
        <v>1459</v>
      </c>
      <c r="Y44" s="1" t="s">
        <v>921</v>
      </c>
      <c r="Z44" s="1" t="s">
        <v>920</v>
      </c>
      <c r="AD44" s="5">
        <v>44.26</v>
      </c>
      <c r="AE44" s="5">
        <v>55.74</v>
      </c>
      <c r="AF44" s="5"/>
      <c r="AG44" s="5"/>
      <c r="AI44" s="6">
        <f t="shared" si="0"/>
        <v>-11.480000000000004</v>
      </c>
      <c r="AJ44" s="2">
        <v>40482</v>
      </c>
      <c r="AK44" s="2">
        <v>40439</v>
      </c>
      <c r="AL44" s="1">
        <v>0</v>
      </c>
      <c r="AM44" s="1" t="s">
        <v>58</v>
      </c>
      <c r="AN44" s="3" t="s">
        <v>918</v>
      </c>
      <c r="AO44" s="3" t="s">
        <v>919</v>
      </c>
      <c r="AP44" s="1" t="s">
        <v>1684</v>
      </c>
    </row>
    <row r="45" spans="1:42" s="1" customFormat="1" x14ac:dyDescent="0.25">
      <c r="B45" s="1" t="s">
        <v>6</v>
      </c>
      <c r="C45" s="1" t="s">
        <v>755</v>
      </c>
      <c r="E45" s="1" t="s">
        <v>920</v>
      </c>
      <c r="F45" s="1" t="s">
        <v>1189</v>
      </c>
      <c r="G45" s="1" t="s">
        <v>1459</v>
      </c>
      <c r="H45" s="1" t="s">
        <v>1686</v>
      </c>
      <c r="I45" s="1">
        <v>2010</v>
      </c>
      <c r="J45" s="1">
        <v>30</v>
      </c>
      <c r="K45" s="1">
        <v>1</v>
      </c>
      <c r="L45" s="1">
        <v>1</v>
      </c>
      <c r="M45" s="1">
        <v>0</v>
      </c>
      <c r="N45" s="1">
        <v>0</v>
      </c>
      <c r="O45" s="1">
        <v>1</v>
      </c>
      <c r="P45" s="1">
        <v>1</v>
      </c>
      <c r="Q45" s="1">
        <v>1</v>
      </c>
      <c r="R45" s="1">
        <v>0</v>
      </c>
      <c r="S45" s="1">
        <v>0</v>
      </c>
      <c r="T45" s="1" t="s">
        <v>659</v>
      </c>
      <c r="U45" s="1" t="s">
        <v>1437</v>
      </c>
      <c r="V45" s="1" t="s">
        <v>6</v>
      </c>
      <c r="W45" s="1" t="s">
        <v>57</v>
      </c>
      <c r="X45" s="1" t="s">
        <v>1459</v>
      </c>
      <c r="Y45" s="1" t="s">
        <v>921</v>
      </c>
      <c r="Z45" s="1" t="s">
        <v>920</v>
      </c>
      <c r="AA45" s="1" t="s">
        <v>1710</v>
      </c>
      <c r="AD45" s="5">
        <v>36.049999999999997</v>
      </c>
      <c r="AE45" s="5">
        <v>48.92</v>
      </c>
      <c r="AF45" s="5">
        <v>10.85</v>
      </c>
      <c r="AG45" s="5"/>
      <c r="AI45" s="6">
        <f t="shared" si="0"/>
        <v>-12.870000000000005</v>
      </c>
      <c r="AJ45" s="2">
        <v>40454</v>
      </c>
      <c r="AK45" s="2">
        <v>40439</v>
      </c>
      <c r="AN45" s="3" t="s">
        <v>918</v>
      </c>
      <c r="AO45" s="3" t="s">
        <v>919</v>
      </c>
    </row>
    <row r="46" spans="1:42" s="1" customFormat="1" x14ac:dyDescent="0.25">
      <c r="A46" s="1">
        <v>2</v>
      </c>
      <c r="B46" s="1" t="s">
        <v>6</v>
      </c>
      <c r="C46" s="1" t="s">
        <v>755</v>
      </c>
      <c r="E46" s="1" t="s">
        <v>922</v>
      </c>
      <c r="F46" s="1" t="s">
        <v>1190</v>
      </c>
      <c r="G46" s="1" t="s">
        <v>1404</v>
      </c>
      <c r="H46" s="1" t="s">
        <v>1687</v>
      </c>
      <c r="I46" s="1">
        <v>2010</v>
      </c>
      <c r="J46" s="1">
        <v>50</v>
      </c>
      <c r="K46" s="1">
        <v>1</v>
      </c>
      <c r="L46" s="1">
        <v>2</v>
      </c>
      <c r="M46" s="1">
        <v>0</v>
      </c>
      <c r="N46" s="1">
        <v>0</v>
      </c>
      <c r="O46" s="1">
        <v>1</v>
      </c>
      <c r="P46" s="1">
        <v>1</v>
      </c>
      <c r="Q46" s="1">
        <v>1</v>
      </c>
      <c r="R46" s="1">
        <v>0</v>
      </c>
      <c r="S46" s="1">
        <v>0</v>
      </c>
      <c r="T46" s="1" t="s">
        <v>659</v>
      </c>
      <c r="U46" s="1" t="s">
        <v>1437</v>
      </c>
      <c r="V46" s="1" t="s">
        <v>6</v>
      </c>
      <c r="W46" s="1" t="s">
        <v>38</v>
      </c>
      <c r="X46" s="1" t="s">
        <v>1404</v>
      </c>
      <c r="Y46" s="1" t="s">
        <v>37</v>
      </c>
      <c r="Z46" s="1" t="s">
        <v>922</v>
      </c>
      <c r="AD46" s="5">
        <v>46.3</v>
      </c>
      <c r="AE46" s="5">
        <v>53.7</v>
      </c>
      <c r="AF46" s="5"/>
      <c r="AG46" s="5"/>
      <c r="AI46" s="6">
        <f t="shared" si="0"/>
        <v>-7.4000000000000057</v>
      </c>
      <c r="AJ46" s="2">
        <v>40482</v>
      </c>
      <c r="AK46" s="2">
        <v>40438</v>
      </c>
      <c r="AL46" s="1">
        <v>1</v>
      </c>
      <c r="AM46" s="1" t="s">
        <v>39</v>
      </c>
      <c r="AN46" s="3" t="s">
        <v>918</v>
      </c>
      <c r="AO46" s="3" t="s">
        <v>919</v>
      </c>
      <c r="AP46" s="1" t="s">
        <v>1689</v>
      </c>
    </row>
    <row r="47" spans="1:42" s="1" customFormat="1" x14ac:dyDescent="0.25">
      <c r="B47" s="1" t="s">
        <v>6</v>
      </c>
      <c r="C47" s="1" t="s">
        <v>755</v>
      </c>
      <c r="E47" s="1" t="s">
        <v>922</v>
      </c>
      <c r="F47" s="1" t="s">
        <v>1190</v>
      </c>
      <c r="G47" s="1" t="s">
        <v>1404</v>
      </c>
      <c r="H47" s="1" t="s">
        <v>1687</v>
      </c>
      <c r="I47" s="1">
        <v>2010</v>
      </c>
      <c r="J47" s="1">
        <v>50</v>
      </c>
      <c r="K47" s="1">
        <v>1</v>
      </c>
      <c r="L47" s="1">
        <v>1</v>
      </c>
      <c r="M47" s="1">
        <v>0</v>
      </c>
      <c r="N47" s="1">
        <v>0</v>
      </c>
      <c r="O47" s="1">
        <v>1</v>
      </c>
      <c r="P47" s="1">
        <v>1</v>
      </c>
      <c r="Q47" s="1">
        <v>1</v>
      </c>
      <c r="R47" s="1">
        <v>0</v>
      </c>
      <c r="S47" s="1">
        <v>0</v>
      </c>
      <c r="T47" s="1" t="s">
        <v>659</v>
      </c>
      <c r="U47" s="1" t="s">
        <v>1437</v>
      </c>
      <c r="V47" s="1" t="s">
        <v>6</v>
      </c>
      <c r="W47" s="1" t="s">
        <v>38</v>
      </c>
      <c r="X47" s="1" t="s">
        <v>1404</v>
      </c>
      <c r="Y47" s="1" t="s">
        <v>37</v>
      </c>
      <c r="Z47" s="1" t="s">
        <v>922</v>
      </c>
      <c r="AA47" s="1" t="s">
        <v>1711</v>
      </c>
      <c r="AD47" s="5">
        <v>49.3</v>
      </c>
      <c r="AE47" s="5">
        <v>49.74</v>
      </c>
      <c r="AF47" s="5">
        <v>0.9</v>
      </c>
      <c r="AG47" s="5"/>
      <c r="AI47" s="6">
        <f t="shared" si="0"/>
        <v>-0.44000000000000483</v>
      </c>
      <c r="AJ47" s="2">
        <v>40454</v>
      </c>
      <c r="AK47" s="2">
        <v>40438</v>
      </c>
      <c r="AN47" s="3" t="s">
        <v>918</v>
      </c>
      <c r="AO47" s="3" t="s">
        <v>919</v>
      </c>
    </row>
    <row r="48" spans="1:42" s="1" customFormat="1" x14ac:dyDescent="0.25">
      <c r="A48" s="1">
        <v>2</v>
      </c>
      <c r="B48" s="1" t="s">
        <v>6</v>
      </c>
      <c r="C48" s="1" t="s">
        <v>755</v>
      </c>
      <c r="E48" s="1" t="s">
        <v>908</v>
      </c>
      <c r="F48" s="1" t="s">
        <v>1189</v>
      </c>
      <c r="G48" s="1" t="s">
        <v>1401</v>
      </c>
      <c r="H48" s="1" t="s">
        <v>1681</v>
      </c>
      <c r="I48" s="1">
        <v>2010</v>
      </c>
      <c r="J48" s="1">
        <v>43</v>
      </c>
      <c r="K48" s="1">
        <v>1</v>
      </c>
      <c r="L48" s="1">
        <v>1</v>
      </c>
      <c r="M48" s="1">
        <v>0</v>
      </c>
      <c r="N48" s="1">
        <v>1</v>
      </c>
      <c r="O48" s="1">
        <v>0</v>
      </c>
      <c r="P48" s="1">
        <v>0</v>
      </c>
      <c r="Q48" s="1">
        <v>1</v>
      </c>
      <c r="R48" s="1">
        <v>0</v>
      </c>
      <c r="S48" s="1">
        <v>0</v>
      </c>
      <c r="T48" s="1" t="s">
        <v>659</v>
      </c>
      <c r="U48" s="1" t="s">
        <v>1437</v>
      </c>
      <c r="V48" s="1" t="s">
        <v>6</v>
      </c>
      <c r="W48" s="1" t="s">
        <v>1403</v>
      </c>
      <c r="X48" s="1" t="s">
        <v>1401</v>
      </c>
      <c r="Y48" s="1" t="s">
        <v>1400</v>
      </c>
      <c r="Z48" s="1" t="s">
        <v>908</v>
      </c>
      <c r="AA48" s="1" t="s">
        <v>909</v>
      </c>
      <c r="AD48" s="5">
        <v>16</v>
      </c>
      <c r="AE48" s="5">
        <v>46.33</v>
      </c>
      <c r="AF48" s="5">
        <v>38</v>
      </c>
      <c r="AG48" s="5"/>
      <c r="AI48" s="6">
        <f t="shared" si="0"/>
        <v>-30.33</v>
      </c>
      <c r="AJ48" s="2">
        <v>40482</v>
      </c>
      <c r="AK48" s="2">
        <v>40438</v>
      </c>
      <c r="AN48" s="3" t="s">
        <v>918</v>
      </c>
      <c r="AO48" s="3" t="s">
        <v>919</v>
      </c>
    </row>
    <row r="49" spans="1:42" s="1" customFormat="1" x14ac:dyDescent="0.25">
      <c r="A49" s="1">
        <v>2</v>
      </c>
      <c r="B49" s="1" t="s">
        <v>6</v>
      </c>
      <c r="C49" s="1" t="s">
        <v>755</v>
      </c>
      <c r="E49" s="1" t="s">
        <v>923</v>
      </c>
      <c r="F49" s="1" t="s">
        <v>1189</v>
      </c>
      <c r="G49" s="1" t="s">
        <v>1404</v>
      </c>
      <c r="H49" s="1" t="s">
        <v>1690</v>
      </c>
      <c r="I49" s="1">
        <v>2010</v>
      </c>
      <c r="J49" s="1">
        <v>49</v>
      </c>
      <c r="K49" s="1">
        <v>1</v>
      </c>
      <c r="L49" s="1">
        <v>1</v>
      </c>
      <c r="M49" s="1">
        <v>0</v>
      </c>
      <c r="N49" s="1">
        <v>1</v>
      </c>
      <c r="O49" s="1">
        <v>0</v>
      </c>
      <c r="P49" s="1">
        <v>0</v>
      </c>
      <c r="Q49" s="1">
        <v>1</v>
      </c>
      <c r="R49" s="1">
        <v>0</v>
      </c>
      <c r="S49" s="1">
        <v>0</v>
      </c>
      <c r="T49" s="1" t="s">
        <v>659</v>
      </c>
      <c r="U49" s="1" t="s">
        <v>1437</v>
      </c>
      <c r="V49" s="1" t="s">
        <v>6</v>
      </c>
      <c r="W49" s="1" t="s">
        <v>44</v>
      </c>
      <c r="X49" s="1" t="s">
        <v>1404</v>
      </c>
      <c r="Y49" s="1" t="s">
        <v>924</v>
      </c>
      <c r="Z49" s="1" t="s">
        <v>925</v>
      </c>
      <c r="AD49" s="5">
        <v>52.44</v>
      </c>
      <c r="AE49" s="5">
        <v>45.63</v>
      </c>
      <c r="AG49" s="5"/>
      <c r="AI49" s="6">
        <f t="shared" si="0"/>
        <v>6.8099999999999952</v>
      </c>
      <c r="AJ49" s="2">
        <v>40454</v>
      </c>
      <c r="AK49" s="2">
        <v>40430</v>
      </c>
      <c r="AL49" s="1">
        <v>0</v>
      </c>
      <c r="AM49" s="3" t="s">
        <v>45</v>
      </c>
      <c r="AN49" s="3" t="s">
        <v>918</v>
      </c>
      <c r="AO49" s="3" t="s">
        <v>919</v>
      </c>
      <c r="AP49" s="1" t="s">
        <v>1688</v>
      </c>
    </row>
    <row r="50" spans="1:42" s="1" customFormat="1" x14ac:dyDescent="0.25">
      <c r="A50" s="1">
        <v>2</v>
      </c>
      <c r="B50" s="1" t="s">
        <v>6</v>
      </c>
      <c r="C50" s="1" t="s">
        <v>755</v>
      </c>
      <c r="E50" s="1" t="s">
        <v>179</v>
      </c>
      <c r="F50" s="1" t="s">
        <v>1190</v>
      </c>
      <c r="G50" s="1" t="s">
        <v>1190</v>
      </c>
      <c r="H50" s="1" t="s">
        <v>179</v>
      </c>
      <c r="I50" s="1">
        <v>2010</v>
      </c>
      <c r="J50" s="1">
        <v>75</v>
      </c>
      <c r="K50" s="1">
        <v>1</v>
      </c>
      <c r="L50" s="1">
        <v>1</v>
      </c>
      <c r="M50" s="1">
        <v>1</v>
      </c>
      <c r="N50" s="1">
        <v>0</v>
      </c>
      <c r="O50" s="1">
        <v>1</v>
      </c>
      <c r="P50" s="1">
        <v>1</v>
      </c>
      <c r="Q50" s="1">
        <v>1</v>
      </c>
      <c r="R50" s="1">
        <v>0</v>
      </c>
      <c r="S50" s="1">
        <v>0</v>
      </c>
      <c r="T50" s="1" t="s">
        <v>659</v>
      </c>
      <c r="U50" s="1" t="s">
        <v>1437</v>
      </c>
      <c r="V50" s="1" t="s">
        <v>6</v>
      </c>
      <c r="W50" s="1" t="s">
        <v>180</v>
      </c>
      <c r="X50" s="1" t="s">
        <v>1190</v>
      </c>
      <c r="Y50" s="1" t="s">
        <v>179</v>
      </c>
      <c r="Z50" s="1" t="s">
        <v>926</v>
      </c>
      <c r="AD50" s="5">
        <v>82.84</v>
      </c>
      <c r="AE50" s="5">
        <v>14.06</v>
      </c>
      <c r="AF50" s="5"/>
      <c r="AG50" s="5"/>
      <c r="AI50" s="6">
        <f t="shared" si="0"/>
        <v>68.78</v>
      </c>
      <c r="AJ50" s="2">
        <v>40454</v>
      </c>
      <c r="AK50" s="2">
        <v>40424</v>
      </c>
      <c r="AL50" s="1">
        <v>0</v>
      </c>
      <c r="AM50" s="1" t="s">
        <v>45</v>
      </c>
      <c r="AN50" s="3" t="s">
        <v>918</v>
      </c>
      <c r="AO50" s="3" t="s">
        <v>919</v>
      </c>
      <c r="AP50" s="1" t="s">
        <v>1691</v>
      </c>
    </row>
    <row r="51" spans="1:42" s="1" customFormat="1" x14ac:dyDescent="0.25">
      <c r="A51" s="1">
        <v>2</v>
      </c>
      <c r="B51" s="1" t="s">
        <v>6</v>
      </c>
      <c r="C51" s="1" t="s">
        <v>755</v>
      </c>
      <c r="E51" s="1" t="s">
        <v>151</v>
      </c>
      <c r="F51" s="1" t="s">
        <v>1190</v>
      </c>
      <c r="G51" s="1" t="s">
        <v>1190</v>
      </c>
      <c r="H51" s="1" t="s">
        <v>151</v>
      </c>
      <c r="I51" s="1">
        <v>2010</v>
      </c>
      <c r="J51" s="1">
        <v>49</v>
      </c>
      <c r="K51" s="1">
        <v>1</v>
      </c>
      <c r="L51" s="1">
        <v>2</v>
      </c>
      <c r="M51" s="1">
        <v>1</v>
      </c>
      <c r="N51" s="1">
        <v>0</v>
      </c>
      <c r="O51" s="1">
        <v>1</v>
      </c>
      <c r="P51" s="1">
        <v>1</v>
      </c>
      <c r="Q51" s="1">
        <v>1</v>
      </c>
      <c r="R51" s="1">
        <v>0</v>
      </c>
      <c r="S51" s="1">
        <v>0</v>
      </c>
      <c r="T51" s="1" t="s">
        <v>659</v>
      </c>
      <c r="U51" s="1" t="s">
        <v>1437</v>
      </c>
      <c r="V51" s="1" t="s">
        <v>6</v>
      </c>
      <c r="W51" s="1" t="s">
        <v>152</v>
      </c>
      <c r="X51" s="1" t="s">
        <v>1190</v>
      </c>
      <c r="Y51" s="1" t="s">
        <v>151</v>
      </c>
      <c r="Z51" s="1" t="s">
        <v>927</v>
      </c>
      <c r="AD51" s="5">
        <v>58.93</v>
      </c>
      <c r="AE51" s="5">
        <v>41.07</v>
      </c>
      <c r="AF51" s="5"/>
      <c r="AG51" s="5"/>
      <c r="AI51" s="6">
        <f t="shared" si="0"/>
        <v>17.86</v>
      </c>
      <c r="AJ51" s="2">
        <v>40482</v>
      </c>
      <c r="AK51" s="2">
        <v>40445</v>
      </c>
      <c r="AL51" s="1">
        <v>1</v>
      </c>
      <c r="AM51" s="1" t="s">
        <v>153</v>
      </c>
      <c r="AN51" s="3" t="s">
        <v>918</v>
      </c>
      <c r="AO51" s="3" t="s">
        <v>919</v>
      </c>
      <c r="AP51" s="1" t="s">
        <v>1692</v>
      </c>
    </row>
    <row r="52" spans="1:42" s="1" customFormat="1" x14ac:dyDescent="0.25">
      <c r="B52" s="1" t="s">
        <v>6</v>
      </c>
      <c r="C52" s="1" t="s">
        <v>755</v>
      </c>
      <c r="E52" s="1" t="s">
        <v>151</v>
      </c>
      <c r="F52" s="1" t="s">
        <v>1190</v>
      </c>
      <c r="G52" s="1" t="s">
        <v>1190</v>
      </c>
      <c r="H52" s="1" t="s">
        <v>151</v>
      </c>
      <c r="I52" s="1">
        <v>2010</v>
      </c>
      <c r="J52" s="1">
        <v>49</v>
      </c>
      <c r="K52" s="1">
        <v>1</v>
      </c>
      <c r="L52" s="1">
        <v>1</v>
      </c>
      <c r="M52" s="1">
        <v>1</v>
      </c>
      <c r="N52" s="1">
        <v>0</v>
      </c>
      <c r="O52" s="1">
        <v>1</v>
      </c>
      <c r="P52" s="1">
        <v>1</v>
      </c>
      <c r="Q52" s="1">
        <v>1</v>
      </c>
      <c r="R52" s="1">
        <v>0</v>
      </c>
      <c r="S52" s="1">
        <v>0</v>
      </c>
      <c r="T52" s="1" t="s">
        <v>659</v>
      </c>
      <c r="U52" s="1" t="s">
        <v>1437</v>
      </c>
      <c r="V52" s="1" t="s">
        <v>6</v>
      </c>
      <c r="W52" s="1" t="s">
        <v>152</v>
      </c>
      <c r="X52" s="1" t="s">
        <v>1190</v>
      </c>
      <c r="Y52" s="1" t="s">
        <v>151</v>
      </c>
      <c r="Z52" s="1" t="s">
        <v>927</v>
      </c>
      <c r="AA52" s="1" t="s">
        <v>1712</v>
      </c>
      <c r="AD52" s="5">
        <v>46.37</v>
      </c>
      <c r="AE52" s="5">
        <v>30.08</v>
      </c>
      <c r="AF52" s="5">
        <v>21.54</v>
      </c>
      <c r="AG52" s="5"/>
      <c r="AI52" s="6">
        <f t="shared" si="0"/>
        <v>16.29</v>
      </c>
      <c r="AJ52" s="2">
        <v>40454</v>
      </c>
      <c r="AK52" s="2">
        <v>40445</v>
      </c>
      <c r="AN52" s="3" t="s">
        <v>918</v>
      </c>
      <c r="AO52" s="3" t="s">
        <v>919</v>
      </c>
    </row>
    <row r="53" spans="1:42" s="1" customFormat="1" x14ac:dyDescent="0.25">
      <c r="A53" s="1">
        <v>2</v>
      </c>
      <c r="B53" s="1" t="s">
        <v>6</v>
      </c>
      <c r="C53" s="1" t="s">
        <v>755</v>
      </c>
      <c r="E53" s="1" t="s">
        <v>46</v>
      </c>
      <c r="F53" s="1" t="s">
        <v>1404</v>
      </c>
      <c r="G53" s="1" t="s">
        <v>1404</v>
      </c>
      <c r="H53" s="1" t="s">
        <v>46</v>
      </c>
      <c r="I53" s="1">
        <v>2010</v>
      </c>
      <c r="J53" s="1">
        <v>57</v>
      </c>
      <c r="K53" s="1">
        <v>1</v>
      </c>
      <c r="L53" s="1">
        <v>1</v>
      </c>
      <c r="M53" s="1">
        <v>1</v>
      </c>
      <c r="N53" s="1">
        <v>0</v>
      </c>
      <c r="O53" s="1">
        <v>1</v>
      </c>
      <c r="P53" s="1">
        <v>1</v>
      </c>
      <c r="Q53" s="1">
        <v>1</v>
      </c>
      <c r="R53" s="1">
        <v>0</v>
      </c>
      <c r="S53" s="1">
        <v>0</v>
      </c>
      <c r="T53" s="1" t="s">
        <v>659</v>
      </c>
      <c r="U53" s="1" t="s">
        <v>1437</v>
      </c>
      <c r="V53" s="1" t="s">
        <v>6</v>
      </c>
      <c r="W53" s="1" t="s">
        <v>47</v>
      </c>
      <c r="X53" s="1" t="s">
        <v>1404</v>
      </c>
      <c r="Y53" s="1" t="s">
        <v>46</v>
      </c>
      <c r="Z53" s="1" t="s">
        <v>928</v>
      </c>
      <c r="AA53" s="1" t="s">
        <v>929</v>
      </c>
      <c r="AD53" s="5">
        <v>66.08</v>
      </c>
      <c r="AE53" s="5">
        <v>20.68</v>
      </c>
      <c r="AF53" s="5">
        <v>10.81</v>
      </c>
      <c r="AG53" s="5"/>
      <c r="AI53" s="6">
        <f t="shared" si="0"/>
        <v>45.4</v>
      </c>
      <c r="AJ53" s="2">
        <v>40454</v>
      </c>
      <c r="AK53" s="2">
        <v>40438</v>
      </c>
      <c r="AL53" s="1">
        <v>0</v>
      </c>
      <c r="AM53" s="1" t="s">
        <v>45</v>
      </c>
      <c r="AN53" s="3" t="s">
        <v>918</v>
      </c>
      <c r="AO53" s="3" t="s">
        <v>919</v>
      </c>
      <c r="AP53" s="1" t="s">
        <v>1693</v>
      </c>
    </row>
    <row r="54" spans="1:42" s="1" customFormat="1" x14ac:dyDescent="0.25">
      <c r="A54" s="1">
        <v>2</v>
      </c>
      <c r="B54" s="1" t="s">
        <v>6</v>
      </c>
      <c r="C54" s="1" t="s">
        <v>755</v>
      </c>
      <c r="E54" s="1" t="s">
        <v>930</v>
      </c>
      <c r="F54" s="1" t="s">
        <v>1405</v>
      </c>
      <c r="G54" s="1" t="s">
        <v>1190</v>
      </c>
      <c r="H54" s="1" t="s">
        <v>1717</v>
      </c>
      <c r="I54" s="1">
        <v>2010</v>
      </c>
      <c r="J54" s="1">
        <v>31</v>
      </c>
      <c r="K54" s="1">
        <v>1</v>
      </c>
      <c r="L54" s="1">
        <v>1</v>
      </c>
      <c r="M54" s="1">
        <v>0</v>
      </c>
      <c r="N54" s="1">
        <v>0</v>
      </c>
      <c r="O54" s="1">
        <v>1</v>
      </c>
      <c r="P54" s="1">
        <v>1</v>
      </c>
      <c r="Q54" s="1">
        <v>1</v>
      </c>
      <c r="R54" s="1">
        <v>0</v>
      </c>
      <c r="S54" s="1">
        <v>0</v>
      </c>
      <c r="T54" s="1" t="s">
        <v>659</v>
      </c>
      <c r="U54" s="1" t="s">
        <v>1437</v>
      </c>
      <c r="V54" s="1" t="s">
        <v>6</v>
      </c>
      <c r="W54" s="1" t="s">
        <v>7</v>
      </c>
      <c r="X54" s="1" t="s">
        <v>1190</v>
      </c>
      <c r="Y54" s="1" t="s">
        <v>931</v>
      </c>
      <c r="Z54" s="1" t="s">
        <v>930</v>
      </c>
      <c r="AA54" s="1" t="s">
        <v>932</v>
      </c>
      <c r="AD54" s="5">
        <v>36.25</v>
      </c>
      <c r="AE54" s="5">
        <v>52.46</v>
      </c>
      <c r="AF54" s="5">
        <v>10.37</v>
      </c>
      <c r="AG54" s="5"/>
      <c r="AI54" s="6">
        <f t="shared" si="0"/>
        <v>-16.21</v>
      </c>
      <c r="AJ54" s="2">
        <v>40454</v>
      </c>
      <c r="AK54" s="2">
        <v>40431</v>
      </c>
      <c r="AL54" s="1">
        <v>1</v>
      </c>
      <c r="AM54" s="3" t="s">
        <v>8</v>
      </c>
      <c r="AN54" s="3" t="s">
        <v>918</v>
      </c>
      <c r="AO54" s="3" t="s">
        <v>919</v>
      </c>
      <c r="AP54" s="1" t="s">
        <v>1694</v>
      </c>
    </row>
    <row r="55" spans="1:42" s="1" customFormat="1" ht="16.5" x14ac:dyDescent="0.3">
      <c r="A55" s="1">
        <v>2</v>
      </c>
      <c r="B55" s="1" t="s">
        <v>6</v>
      </c>
      <c r="C55" s="1" t="s">
        <v>755</v>
      </c>
      <c r="E55" s="1" t="s">
        <v>933</v>
      </c>
      <c r="F55" s="1" t="s">
        <v>1459</v>
      </c>
      <c r="G55" s="1" t="s">
        <v>1189</v>
      </c>
      <c r="H55" s="1" t="s">
        <v>1695</v>
      </c>
      <c r="I55" s="1">
        <v>2010</v>
      </c>
      <c r="J55" s="1">
        <v>32</v>
      </c>
      <c r="K55" s="1">
        <v>1</v>
      </c>
      <c r="L55" s="1">
        <v>1</v>
      </c>
      <c r="M55" s="1">
        <v>0</v>
      </c>
      <c r="N55" s="1">
        <v>0</v>
      </c>
      <c r="O55" s="1">
        <v>1</v>
      </c>
      <c r="P55" s="1">
        <v>1</v>
      </c>
      <c r="Q55" s="1">
        <v>1</v>
      </c>
      <c r="R55" s="1">
        <v>0</v>
      </c>
      <c r="S55" s="1">
        <v>0</v>
      </c>
      <c r="T55" s="1" t="s">
        <v>659</v>
      </c>
      <c r="U55" s="1" t="s">
        <v>1437</v>
      </c>
      <c r="V55" s="1" t="s">
        <v>6</v>
      </c>
      <c r="W55" s="1" t="s">
        <v>145</v>
      </c>
      <c r="X55" s="1" t="s">
        <v>1189</v>
      </c>
      <c r="Y55" s="1" t="s">
        <v>144</v>
      </c>
      <c r="Z55" s="1" t="s">
        <v>933</v>
      </c>
      <c r="AA55" s="9" t="s">
        <v>934</v>
      </c>
      <c r="AD55" s="5">
        <v>18.399999999999999</v>
      </c>
      <c r="AE55" s="5">
        <v>54.35</v>
      </c>
      <c r="AF55" s="5">
        <v>24.74</v>
      </c>
      <c r="AG55" s="5"/>
      <c r="AI55" s="6">
        <f t="shared" si="0"/>
        <v>-35.950000000000003</v>
      </c>
      <c r="AJ55" s="2">
        <v>40454</v>
      </c>
      <c r="AK55" s="2">
        <v>40445</v>
      </c>
      <c r="AL55" s="1">
        <v>0</v>
      </c>
      <c r="AM55" s="1" t="s">
        <v>45</v>
      </c>
      <c r="AN55" s="3" t="s">
        <v>918</v>
      </c>
      <c r="AO55" s="3" t="s">
        <v>919</v>
      </c>
      <c r="AP55" s="1" t="s">
        <v>1696</v>
      </c>
    </row>
    <row r="56" spans="1:42" s="1" customFormat="1" x14ac:dyDescent="0.25">
      <c r="A56" s="1">
        <v>2</v>
      </c>
      <c r="B56" s="1" t="s">
        <v>6</v>
      </c>
      <c r="C56" s="1" t="s">
        <v>755</v>
      </c>
      <c r="E56" s="1" t="s">
        <v>935</v>
      </c>
      <c r="F56" s="1" t="s">
        <v>1404</v>
      </c>
      <c r="G56" s="1" t="s">
        <v>1580</v>
      </c>
      <c r="H56" s="1" t="s">
        <v>1697</v>
      </c>
      <c r="I56" s="1">
        <v>2010</v>
      </c>
      <c r="J56" s="1">
        <v>40</v>
      </c>
      <c r="K56" s="1">
        <v>1</v>
      </c>
      <c r="L56" s="1">
        <v>2</v>
      </c>
      <c r="M56" s="1">
        <v>0</v>
      </c>
      <c r="N56" s="1">
        <v>0</v>
      </c>
      <c r="O56" s="1">
        <v>1</v>
      </c>
      <c r="P56" s="1">
        <v>1</v>
      </c>
      <c r="Q56" s="1">
        <v>1</v>
      </c>
      <c r="R56" s="1">
        <v>0</v>
      </c>
      <c r="S56" s="1">
        <v>0</v>
      </c>
      <c r="T56" s="1" t="s">
        <v>659</v>
      </c>
      <c r="U56" s="1" t="s">
        <v>1437</v>
      </c>
      <c r="V56" s="1" t="s">
        <v>6</v>
      </c>
      <c r="W56" s="1" t="s">
        <v>12</v>
      </c>
      <c r="X56" s="1" t="s">
        <v>1580</v>
      </c>
      <c r="Y56" s="1" t="s">
        <v>936</v>
      </c>
      <c r="Z56" s="1" t="s">
        <v>935</v>
      </c>
      <c r="AD56" s="5">
        <v>41.32</v>
      </c>
      <c r="AE56" s="5">
        <v>58.68</v>
      </c>
      <c r="AF56" s="5"/>
      <c r="AG56" s="5"/>
      <c r="AI56" s="6">
        <f t="shared" si="0"/>
        <v>-17.36</v>
      </c>
      <c r="AJ56" s="2">
        <v>40482</v>
      </c>
      <c r="AK56" s="2">
        <v>40421</v>
      </c>
      <c r="AL56" s="1">
        <v>1</v>
      </c>
      <c r="AM56" s="1" t="s">
        <v>13</v>
      </c>
      <c r="AN56" s="3" t="s">
        <v>918</v>
      </c>
      <c r="AO56" s="3" t="s">
        <v>919</v>
      </c>
      <c r="AP56" s="1" t="s">
        <v>1698</v>
      </c>
    </row>
    <row r="57" spans="1:42" s="1" customFormat="1" x14ac:dyDescent="0.25">
      <c r="B57" s="1" t="s">
        <v>6</v>
      </c>
      <c r="C57" s="1" t="s">
        <v>755</v>
      </c>
      <c r="E57" s="1" t="s">
        <v>935</v>
      </c>
      <c r="F57" s="1" t="s">
        <v>1404</v>
      </c>
      <c r="G57" s="1" t="s">
        <v>1580</v>
      </c>
      <c r="H57" s="1" t="s">
        <v>1697</v>
      </c>
      <c r="I57" s="1">
        <v>2010</v>
      </c>
      <c r="J57" s="1">
        <v>40</v>
      </c>
      <c r="K57" s="1">
        <v>1</v>
      </c>
      <c r="L57" s="1">
        <v>1</v>
      </c>
      <c r="M57" s="1">
        <v>0</v>
      </c>
      <c r="N57" s="1">
        <v>0</v>
      </c>
      <c r="O57" s="1">
        <v>1</v>
      </c>
      <c r="P57" s="1">
        <v>1</v>
      </c>
      <c r="Q57" s="1">
        <v>1</v>
      </c>
      <c r="R57" s="1">
        <v>0</v>
      </c>
      <c r="S57" s="1">
        <v>0</v>
      </c>
      <c r="T57" s="1" t="s">
        <v>659</v>
      </c>
      <c r="U57" s="1" t="s">
        <v>1437</v>
      </c>
      <c r="V57" s="1" t="s">
        <v>6</v>
      </c>
      <c r="W57" s="1" t="s">
        <v>12</v>
      </c>
      <c r="X57" s="1" t="s">
        <v>1580</v>
      </c>
      <c r="Y57" s="1" t="s">
        <v>936</v>
      </c>
      <c r="Z57" s="1" t="s">
        <v>935</v>
      </c>
      <c r="AA57" s="1" t="s">
        <v>1713</v>
      </c>
      <c r="AD57" s="5">
        <v>37.14</v>
      </c>
      <c r="AE57" s="5">
        <v>43.99</v>
      </c>
      <c r="AF57" s="5">
        <v>18.16</v>
      </c>
      <c r="AG57" s="5"/>
      <c r="AI57" s="6">
        <f t="shared" si="0"/>
        <v>-6.8500000000000014</v>
      </c>
      <c r="AJ57" s="2">
        <v>40454</v>
      </c>
      <c r="AK57" s="2">
        <v>40421</v>
      </c>
      <c r="AN57" s="3" t="s">
        <v>918</v>
      </c>
      <c r="AO57" s="3" t="s">
        <v>919</v>
      </c>
    </row>
    <row r="58" spans="1:42" s="1" customFormat="1" x14ac:dyDescent="0.25">
      <c r="A58" s="1">
        <v>2</v>
      </c>
      <c r="B58" s="1" t="s">
        <v>6</v>
      </c>
      <c r="C58" s="1" t="s">
        <v>755</v>
      </c>
      <c r="E58" s="1" t="s">
        <v>48</v>
      </c>
      <c r="F58" s="1" t="s">
        <v>1189</v>
      </c>
      <c r="G58" s="1" t="s">
        <v>1189</v>
      </c>
      <c r="H58" s="1" t="s">
        <v>48</v>
      </c>
      <c r="I58" s="1">
        <v>2010</v>
      </c>
      <c r="J58" s="1">
        <v>43</v>
      </c>
      <c r="K58" s="1">
        <v>1</v>
      </c>
      <c r="L58" s="1">
        <v>2</v>
      </c>
      <c r="M58" s="1">
        <v>1</v>
      </c>
      <c r="N58" s="1">
        <v>0</v>
      </c>
      <c r="O58" s="1">
        <v>1</v>
      </c>
      <c r="P58" s="1">
        <v>1</v>
      </c>
      <c r="Q58" s="1">
        <v>1</v>
      </c>
      <c r="R58" s="1">
        <v>0</v>
      </c>
      <c r="S58" s="1">
        <v>0</v>
      </c>
      <c r="T58" s="1" t="s">
        <v>659</v>
      </c>
      <c r="U58" s="1" t="s">
        <v>1437</v>
      </c>
      <c r="V58" s="1" t="s">
        <v>6</v>
      </c>
      <c r="W58" s="1" t="s">
        <v>49</v>
      </c>
      <c r="X58" s="1" t="s">
        <v>1189</v>
      </c>
      <c r="Y58" s="1" t="s">
        <v>48</v>
      </c>
      <c r="Z58" s="1" t="s">
        <v>937</v>
      </c>
      <c r="AD58" s="5">
        <v>50.41</v>
      </c>
      <c r="AE58" s="5">
        <v>49.59</v>
      </c>
      <c r="AF58" s="5"/>
      <c r="AG58" s="5"/>
      <c r="AI58" s="6">
        <f t="shared" si="0"/>
        <v>0.81999999999999318</v>
      </c>
      <c r="AJ58" s="2">
        <v>40482</v>
      </c>
      <c r="AK58" s="2">
        <v>40422</v>
      </c>
      <c r="AL58" s="1">
        <v>1</v>
      </c>
      <c r="AM58" s="1" t="s">
        <v>50</v>
      </c>
      <c r="AN58" s="3" t="s">
        <v>918</v>
      </c>
      <c r="AO58" s="3" t="s">
        <v>919</v>
      </c>
      <c r="AP58" s="1" t="s">
        <v>1699</v>
      </c>
    </row>
    <row r="59" spans="1:42" s="1" customFormat="1" x14ac:dyDescent="0.25">
      <c r="B59" s="1" t="s">
        <v>6</v>
      </c>
      <c r="C59" s="1" t="s">
        <v>755</v>
      </c>
      <c r="E59" s="1" t="s">
        <v>48</v>
      </c>
      <c r="F59" s="1" t="s">
        <v>1189</v>
      </c>
      <c r="G59" s="1" t="s">
        <v>1189</v>
      </c>
      <c r="H59" s="1" t="s">
        <v>48</v>
      </c>
      <c r="I59" s="1">
        <v>2010</v>
      </c>
      <c r="J59" s="1">
        <v>43</v>
      </c>
      <c r="K59" s="1">
        <v>1</v>
      </c>
      <c r="L59" s="1">
        <v>1</v>
      </c>
      <c r="M59" s="1">
        <v>1</v>
      </c>
      <c r="N59" s="1">
        <v>0</v>
      </c>
      <c r="O59" s="1">
        <v>1</v>
      </c>
      <c r="P59" s="1">
        <v>1</v>
      </c>
      <c r="Q59" s="1">
        <v>1</v>
      </c>
      <c r="R59" s="1">
        <v>0</v>
      </c>
      <c r="S59" s="1">
        <v>0</v>
      </c>
      <c r="T59" s="1" t="s">
        <v>659</v>
      </c>
      <c r="U59" s="1" t="s">
        <v>1437</v>
      </c>
      <c r="V59" s="1" t="s">
        <v>6</v>
      </c>
      <c r="W59" s="1" t="s">
        <v>49</v>
      </c>
      <c r="X59" s="1" t="s">
        <v>1189</v>
      </c>
      <c r="Y59" s="1" t="s">
        <v>48</v>
      </c>
      <c r="Z59" s="1" t="s">
        <v>937</v>
      </c>
      <c r="AA59" s="1" t="s">
        <v>1714</v>
      </c>
      <c r="AD59" s="5">
        <v>47.62</v>
      </c>
      <c r="AE59" s="5">
        <v>45.03</v>
      </c>
      <c r="AF59" s="5">
        <v>6.39</v>
      </c>
      <c r="AG59" s="5"/>
      <c r="AI59" s="6">
        <f t="shared" si="0"/>
        <v>2.5899999999999963</v>
      </c>
      <c r="AJ59" s="2">
        <v>40454</v>
      </c>
      <c r="AK59" s="2">
        <v>40422</v>
      </c>
      <c r="AN59" s="3" t="s">
        <v>918</v>
      </c>
      <c r="AO59" s="3" t="s">
        <v>919</v>
      </c>
    </row>
    <row r="60" spans="1:42" s="1" customFormat="1" x14ac:dyDescent="0.25">
      <c r="A60" s="1">
        <v>2</v>
      </c>
      <c r="B60" s="1" t="s">
        <v>6</v>
      </c>
      <c r="C60" s="1" t="s">
        <v>755</v>
      </c>
      <c r="E60" s="1" t="s">
        <v>938</v>
      </c>
      <c r="F60" s="1" t="s">
        <v>1405</v>
      </c>
      <c r="G60" s="1" t="s">
        <v>1189</v>
      </c>
      <c r="H60" s="1" t="s">
        <v>1700</v>
      </c>
      <c r="I60" s="1">
        <v>2010</v>
      </c>
      <c r="J60" s="1">
        <v>38</v>
      </c>
      <c r="K60" s="1">
        <v>1</v>
      </c>
      <c r="L60" s="1">
        <v>1</v>
      </c>
      <c r="M60" s="1">
        <v>0</v>
      </c>
      <c r="N60" s="1">
        <v>1</v>
      </c>
      <c r="O60" s="1">
        <v>0</v>
      </c>
      <c r="P60" s="1">
        <v>0</v>
      </c>
      <c r="Q60" s="1">
        <v>1</v>
      </c>
      <c r="R60" s="1">
        <v>0</v>
      </c>
      <c r="S60" s="1">
        <v>0</v>
      </c>
      <c r="T60" s="1" t="s">
        <v>659</v>
      </c>
      <c r="U60" s="1" t="s">
        <v>1437</v>
      </c>
      <c r="V60" s="1" t="s">
        <v>6</v>
      </c>
      <c r="W60" s="1" t="s">
        <v>97</v>
      </c>
      <c r="X60" s="1" t="s">
        <v>1189</v>
      </c>
      <c r="Y60" s="1" t="s">
        <v>938</v>
      </c>
      <c r="Z60" s="1" t="s">
        <v>939</v>
      </c>
      <c r="AA60" s="1" t="s">
        <v>940</v>
      </c>
      <c r="AD60" s="5">
        <v>52.72</v>
      </c>
      <c r="AE60" s="5">
        <v>24.91</v>
      </c>
      <c r="AF60" s="5">
        <v>21.09</v>
      </c>
      <c r="AG60" s="5"/>
      <c r="AI60" s="6">
        <f t="shared" si="0"/>
        <v>27.81</v>
      </c>
      <c r="AJ60" s="2">
        <v>40454</v>
      </c>
      <c r="AK60" s="2">
        <v>40445</v>
      </c>
      <c r="AL60" s="1">
        <v>0</v>
      </c>
      <c r="AM60" s="1" t="s">
        <v>45</v>
      </c>
      <c r="AN60" s="3" t="s">
        <v>918</v>
      </c>
      <c r="AO60" s="3" t="s">
        <v>919</v>
      </c>
      <c r="AP60" s="1" t="s">
        <v>1701</v>
      </c>
    </row>
    <row r="61" spans="1:42" s="1" customFormat="1" x14ac:dyDescent="0.25">
      <c r="A61" s="1">
        <v>2</v>
      </c>
      <c r="B61" s="1" t="s">
        <v>6</v>
      </c>
      <c r="C61" s="1" t="s">
        <v>755</v>
      </c>
      <c r="E61" s="1" t="s">
        <v>666</v>
      </c>
      <c r="F61" s="1" t="s">
        <v>1189</v>
      </c>
      <c r="G61" s="1" t="s">
        <v>1189</v>
      </c>
      <c r="H61" s="1" t="s">
        <v>1702</v>
      </c>
      <c r="I61" s="1">
        <v>2010</v>
      </c>
      <c r="J61" s="1">
        <v>37</v>
      </c>
      <c r="K61" s="1">
        <v>1</v>
      </c>
      <c r="L61" s="1">
        <v>1</v>
      </c>
      <c r="M61" s="1">
        <v>1</v>
      </c>
      <c r="N61" s="1">
        <v>0</v>
      </c>
      <c r="O61" s="1">
        <v>1</v>
      </c>
      <c r="P61" s="1">
        <v>1</v>
      </c>
      <c r="Q61" s="1">
        <v>1</v>
      </c>
      <c r="R61" s="1">
        <v>0</v>
      </c>
      <c r="S61" s="1">
        <v>0</v>
      </c>
      <c r="T61" s="1" t="s">
        <v>659</v>
      </c>
      <c r="U61" s="1" t="s">
        <v>1437</v>
      </c>
      <c r="V61" s="1" t="s">
        <v>6</v>
      </c>
      <c r="W61" s="1" t="s">
        <v>68</v>
      </c>
      <c r="X61" s="1" t="s">
        <v>1189</v>
      </c>
      <c r="Y61" s="1" t="s">
        <v>666</v>
      </c>
      <c r="Z61" s="1" t="s">
        <v>941</v>
      </c>
      <c r="AA61" s="1" t="s">
        <v>942</v>
      </c>
      <c r="AB61" s="1" t="s">
        <v>943</v>
      </c>
      <c r="AD61" s="5">
        <v>50.63</v>
      </c>
      <c r="AE61" s="5">
        <v>35.229999999999997</v>
      </c>
      <c r="AF61" s="5">
        <v>5.42</v>
      </c>
      <c r="AG61" s="5">
        <v>4.5599999999999996</v>
      </c>
      <c r="AI61" s="6">
        <f t="shared" si="0"/>
        <v>15.400000000000006</v>
      </c>
      <c r="AJ61" s="2">
        <v>40454</v>
      </c>
      <c r="AK61" s="2">
        <v>40438</v>
      </c>
      <c r="AL61" s="1">
        <v>1</v>
      </c>
      <c r="AM61" s="1" t="s">
        <v>45</v>
      </c>
      <c r="AN61" s="3" t="s">
        <v>918</v>
      </c>
      <c r="AO61" s="3" t="s">
        <v>919</v>
      </c>
      <c r="AP61" s="1" t="s">
        <v>1703</v>
      </c>
    </row>
    <row r="62" spans="1:42" s="1" customFormat="1" x14ac:dyDescent="0.25">
      <c r="A62" s="1">
        <v>2</v>
      </c>
      <c r="B62" s="1" t="s">
        <v>6</v>
      </c>
      <c r="C62" s="1" t="s">
        <v>755</v>
      </c>
      <c r="E62" s="1" t="s">
        <v>194</v>
      </c>
      <c r="F62" s="1" t="s">
        <v>1459</v>
      </c>
      <c r="G62" s="1" t="s">
        <v>1459</v>
      </c>
      <c r="H62" s="1" t="s">
        <v>194</v>
      </c>
      <c r="I62" s="1">
        <v>2010</v>
      </c>
      <c r="J62" s="1">
        <v>55</v>
      </c>
      <c r="K62" s="1">
        <v>1</v>
      </c>
      <c r="L62" s="1">
        <v>1</v>
      </c>
      <c r="M62" s="1">
        <v>1</v>
      </c>
      <c r="N62" s="1">
        <v>0</v>
      </c>
      <c r="O62" s="1">
        <v>1</v>
      </c>
      <c r="P62" s="1">
        <v>1</v>
      </c>
      <c r="Q62" s="1">
        <v>1</v>
      </c>
      <c r="R62" s="1">
        <v>0</v>
      </c>
      <c r="S62" s="1">
        <v>0</v>
      </c>
      <c r="T62" s="1" t="s">
        <v>659</v>
      </c>
      <c r="U62" s="1" t="s">
        <v>1437</v>
      </c>
      <c r="V62" s="1" t="s">
        <v>6</v>
      </c>
      <c r="W62" s="1" t="s">
        <v>195</v>
      </c>
      <c r="X62" s="1" t="s">
        <v>1459</v>
      </c>
      <c r="Y62" s="1" t="s">
        <v>194</v>
      </c>
      <c r="Z62" s="1" t="s">
        <v>944</v>
      </c>
      <c r="AD62" s="5">
        <v>52.08</v>
      </c>
      <c r="AE62" s="5">
        <v>45.19</v>
      </c>
      <c r="AF62" s="5"/>
      <c r="AG62" s="5"/>
      <c r="AI62" s="6">
        <f t="shared" si="0"/>
        <v>6.8900000000000006</v>
      </c>
      <c r="AJ62" s="2">
        <v>40454</v>
      </c>
      <c r="AK62" s="2">
        <v>40444</v>
      </c>
      <c r="AL62" s="1">
        <v>0</v>
      </c>
      <c r="AM62" s="1" t="s">
        <v>196</v>
      </c>
      <c r="AN62" s="3" t="s">
        <v>918</v>
      </c>
      <c r="AO62" s="3" t="s">
        <v>919</v>
      </c>
      <c r="AP62" s="3" t="s">
        <v>1704</v>
      </c>
    </row>
    <row r="63" spans="1:42" s="1" customFormat="1" x14ac:dyDescent="0.25">
      <c r="A63" s="1">
        <v>2</v>
      </c>
      <c r="B63" s="1" t="s">
        <v>6</v>
      </c>
      <c r="C63" s="1" t="s">
        <v>755</v>
      </c>
      <c r="E63" s="1" t="s">
        <v>945</v>
      </c>
      <c r="F63" s="1" t="s">
        <v>1189</v>
      </c>
      <c r="G63" s="1" t="s">
        <v>1404</v>
      </c>
      <c r="H63" t="s">
        <v>946</v>
      </c>
      <c r="I63" s="1">
        <v>2010</v>
      </c>
      <c r="J63" s="1">
        <v>48</v>
      </c>
      <c r="K63" s="1">
        <v>1</v>
      </c>
      <c r="L63" s="1">
        <v>1</v>
      </c>
      <c r="M63" s="1">
        <v>0</v>
      </c>
      <c r="N63" s="1">
        <v>0</v>
      </c>
      <c r="O63" s="1">
        <v>1</v>
      </c>
      <c r="P63" s="1">
        <v>1</v>
      </c>
      <c r="Q63" s="1">
        <v>1</v>
      </c>
      <c r="R63" s="1">
        <v>0</v>
      </c>
      <c r="S63" s="1">
        <v>0</v>
      </c>
      <c r="T63" s="1" t="s">
        <v>659</v>
      </c>
      <c r="U63" s="1" t="s">
        <v>1437</v>
      </c>
      <c r="V63" s="1" t="s">
        <v>6</v>
      </c>
      <c r="W63" s="1" t="s">
        <v>24</v>
      </c>
      <c r="X63" s="1" t="s">
        <v>1404</v>
      </c>
      <c r="Y63" s="1" t="s">
        <v>946</v>
      </c>
      <c r="Z63" s="1" t="s">
        <v>945</v>
      </c>
      <c r="AD63" s="5">
        <v>49.48</v>
      </c>
      <c r="AE63" s="5">
        <v>50.52</v>
      </c>
      <c r="AF63" s="5"/>
      <c r="AG63" s="5"/>
      <c r="AI63" s="6">
        <f t="shared" si="0"/>
        <v>-1.0400000000000063</v>
      </c>
      <c r="AJ63" s="2">
        <v>40454</v>
      </c>
      <c r="AK63" s="2">
        <v>40435</v>
      </c>
      <c r="AL63" s="1">
        <v>1</v>
      </c>
      <c r="AM63" s="1" t="s">
        <v>25</v>
      </c>
      <c r="AN63" s="3" t="s">
        <v>918</v>
      </c>
      <c r="AO63" s="3" t="s">
        <v>919</v>
      </c>
      <c r="AP63" s="1" t="s">
        <v>1705</v>
      </c>
    </row>
    <row r="64" spans="1:42" s="1" customFormat="1" x14ac:dyDescent="0.25">
      <c r="A64" s="1">
        <v>2</v>
      </c>
      <c r="B64" s="1" t="s">
        <v>6</v>
      </c>
      <c r="C64" s="1" t="s">
        <v>755</v>
      </c>
      <c r="E64" s="1" t="s">
        <v>665</v>
      </c>
      <c r="F64" s="1" t="s">
        <v>1459</v>
      </c>
      <c r="H64"/>
      <c r="I64" s="1">
        <v>2002</v>
      </c>
      <c r="J64" s="1">
        <v>33</v>
      </c>
      <c r="K64" s="1">
        <v>99</v>
      </c>
      <c r="L64" s="1">
        <v>1</v>
      </c>
      <c r="M64" s="1">
        <v>0</v>
      </c>
      <c r="N64" s="1">
        <v>0</v>
      </c>
      <c r="O64" s="1">
        <v>1</v>
      </c>
      <c r="P64" s="1">
        <v>1</v>
      </c>
      <c r="Q64" s="1">
        <v>1</v>
      </c>
      <c r="R64" s="1">
        <v>0</v>
      </c>
      <c r="T64" s="1" t="s">
        <v>356</v>
      </c>
      <c r="U64" s="1" t="s">
        <v>5</v>
      </c>
      <c r="V64" s="1" t="s">
        <v>6</v>
      </c>
      <c r="W64" s="1" t="s">
        <v>1668</v>
      </c>
      <c r="X64" s="1" t="s">
        <v>1459</v>
      </c>
      <c r="Y64" s="1" t="s">
        <v>663</v>
      </c>
      <c r="Z64" s="1" t="s">
        <v>664</v>
      </c>
      <c r="AA64" s="1" t="s">
        <v>1506</v>
      </c>
      <c r="AB64" s="1" t="s">
        <v>753</v>
      </c>
      <c r="AD64" s="5">
        <v>23.2</v>
      </c>
      <c r="AE64" s="5">
        <v>46.4</v>
      </c>
      <c r="AF64" s="5">
        <v>17.899999999999999</v>
      </c>
      <c r="AG64" s="5">
        <v>12</v>
      </c>
      <c r="AI64" s="6">
        <f t="shared" si="0"/>
        <v>-23.2</v>
      </c>
      <c r="AJ64" s="2">
        <v>37535</v>
      </c>
      <c r="AK64" s="2"/>
      <c r="AM64" s="1" t="s">
        <v>668</v>
      </c>
      <c r="AN64" s="3"/>
      <c r="AO64" s="3"/>
    </row>
    <row r="65" spans="1:41" s="1" customFormat="1" x14ac:dyDescent="0.25">
      <c r="A65" s="1">
        <v>2</v>
      </c>
      <c r="B65" s="1" t="s">
        <v>6</v>
      </c>
      <c r="C65" s="1" t="s">
        <v>755</v>
      </c>
      <c r="E65" s="1" t="s">
        <v>665</v>
      </c>
      <c r="F65" s="1" t="s">
        <v>1459</v>
      </c>
      <c r="I65" s="1">
        <v>2002</v>
      </c>
      <c r="J65" s="1">
        <v>33</v>
      </c>
      <c r="K65" s="1">
        <v>99</v>
      </c>
      <c r="L65" s="1">
        <v>2</v>
      </c>
      <c r="M65" s="1">
        <v>0</v>
      </c>
      <c r="N65" s="1">
        <v>0</v>
      </c>
      <c r="O65" s="1">
        <v>1</v>
      </c>
      <c r="P65" s="1">
        <v>1</v>
      </c>
      <c r="Q65" s="1">
        <v>1</v>
      </c>
      <c r="R65" s="1">
        <v>0</v>
      </c>
      <c r="S65" s="1">
        <v>1</v>
      </c>
      <c r="T65" s="1" t="s">
        <v>356</v>
      </c>
      <c r="U65" s="1" t="s">
        <v>5</v>
      </c>
      <c r="V65" s="1" t="s">
        <v>6</v>
      </c>
      <c r="W65" s="1" t="s">
        <v>1668</v>
      </c>
      <c r="Y65" s="1" t="s">
        <v>663</v>
      </c>
      <c r="Z65" s="1" t="s">
        <v>664</v>
      </c>
      <c r="AD65" s="5">
        <v>38.700000000000003</v>
      </c>
      <c r="AE65" s="5">
        <v>61.3</v>
      </c>
      <c r="AF65" s="5"/>
      <c r="AG65" s="5"/>
      <c r="AI65" s="6">
        <f t="shared" si="0"/>
        <v>-22.599999999999994</v>
      </c>
      <c r="AJ65" s="2">
        <v>37556</v>
      </c>
      <c r="AL65" s="1">
        <v>0</v>
      </c>
      <c r="AM65" s="1" t="s">
        <v>668</v>
      </c>
      <c r="AN65" s="1" t="s">
        <v>668</v>
      </c>
    </row>
    <row r="66" spans="1:41" s="1" customFormat="1" x14ac:dyDescent="0.25">
      <c r="A66" s="1">
        <v>2</v>
      </c>
      <c r="B66" s="1" t="s">
        <v>6</v>
      </c>
      <c r="C66" s="1" t="s">
        <v>755</v>
      </c>
      <c r="E66" s="1" t="s">
        <v>744</v>
      </c>
      <c r="F66" s="1" t="s">
        <v>1189</v>
      </c>
      <c r="I66" s="1">
        <v>1994</v>
      </c>
      <c r="J66" s="1">
        <v>80</v>
      </c>
      <c r="K66" s="1">
        <v>99</v>
      </c>
      <c r="L66" s="1">
        <v>1</v>
      </c>
      <c r="M66" s="1">
        <v>1</v>
      </c>
      <c r="N66" s="1">
        <v>1</v>
      </c>
      <c r="O66" s="1">
        <v>0</v>
      </c>
      <c r="P66" s="1">
        <v>1</v>
      </c>
      <c r="Q66" s="1">
        <v>1</v>
      </c>
      <c r="R66" s="1">
        <v>0</v>
      </c>
      <c r="S66" s="1">
        <v>1</v>
      </c>
      <c r="T66" s="1" t="s">
        <v>356</v>
      </c>
      <c r="U66" s="1" t="s">
        <v>5</v>
      </c>
      <c r="V66" s="1" t="s">
        <v>6</v>
      </c>
      <c r="W66" s="1" t="s">
        <v>1668</v>
      </c>
      <c r="Y66" s="1" t="s">
        <v>744</v>
      </c>
      <c r="Z66" s="1" t="s">
        <v>664</v>
      </c>
      <c r="AA66" s="1" t="s">
        <v>745</v>
      </c>
      <c r="AB66" s="1" t="s">
        <v>746</v>
      </c>
      <c r="AC66" s="1" t="s">
        <v>747</v>
      </c>
      <c r="AD66" s="5">
        <v>54.3</v>
      </c>
      <c r="AE66" s="5">
        <v>27</v>
      </c>
      <c r="AF66" s="5">
        <v>7.4</v>
      </c>
      <c r="AG66" s="5">
        <v>4.4000000000000004</v>
      </c>
      <c r="AH66" s="5">
        <v>3.2</v>
      </c>
      <c r="AI66" s="6">
        <f t="shared" ref="AI66:AI129" si="1">AD66-AE66</f>
        <v>27.299999999999997</v>
      </c>
      <c r="AJ66" s="2">
        <v>34610</v>
      </c>
      <c r="AL66" s="1">
        <v>0</v>
      </c>
      <c r="AM66" s="1" t="s">
        <v>743</v>
      </c>
      <c r="AN66" s="1" t="s">
        <v>748</v>
      </c>
      <c r="AO66" s="1" t="s">
        <v>749</v>
      </c>
    </row>
    <row r="67" spans="1:41" s="1" customFormat="1" x14ac:dyDescent="0.25">
      <c r="A67" s="1">
        <v>2</v>
      </c>
      <c r="B67" s="1" t="s">
        <v>6</v>
      </c>
      <c r="C67" s="1" t="s">
        <v>755</v>
      </c>
      <c r="E67" s="1" t="s">
        <v>744</v>
      </c>
      <c r="F67" s="1" t="s">
        <v>1189</v>
      </c>
      <c r="I67" s="1">
        <v>1998</v>
      </c>
      <c r="J67" s="1">
        <v>56</v>
      </c>
      <c r="K67" s="1">
        <v>99</v>
      </c>
      <c r="L67" s="1">
        <v>1</v>
      </c>
      <c r="M67" s="1">
        <v>1</v>
      </c>
      <c r="N67" s="1">
        <v>0</v>
      </c>
      <c r="O67" s="1">
        <v>1</v>
      </c>
      <c r="P67" s="1">
        <v>1</v>
      </c>
      <c r="Q67" s="1">
        <v>1</v>
      </c>
      <c r="R67" s="1">
        <v>0</v>
      </c>
      <c r="S67" s="1">
        <v>1</v>
      </c>
      <c r="T67" s="1" t="s">
        <v>356</v>
      </c>
      <c r="U67" s="1" t="s">
        <v>5</v>
      </c>
      <c r="V67" s="1" t="s">
        <v>6</v>
      </c>
      <c r="W67" s="1" t="s">
        <v>1668</v>
      </c>
      <c r="Y67" s="1" t="s">
        <v>744</v>
      </c>
      <c r="Z67" s="1" t="s">
        <v>664</v>
      </c>
      <c r="AA67" s="1" t="s">
        <v>753</v>
      </c>
      <c r="AD67" s="5">
        <v>53.1</v>
      </c>
      <c r="AE67" s="5">
        <v>31.7</v>
      </c>
      <c r="AF67" s="5">
        <v>11</v>
      </c>
      <c r="AG67" s="5"/>
      <c r="AI67" s="6">
        <f t="shared" si="1"/>
        <v>21.400000000000002</v>
      </c>
      <c r="AJ67" s="2">
        <v>36072</v>
      </c>
      <c r="AL67" s="1">
        <v>0</v>
      </c>
      <c r="AM67" s="1" t="s">
        <v>752</v>
      </c>
      <c r="AN67" s="1" t="s">
        <v>751</v>
      </c>
      <c r="AO67" s="1" t="s">
        <v>750</v>
      </c>
    </row>
    <row r="68" spans="1:41" s="1" customFormat="1" x14ac:dyDescent="0.25">
      <c r="A68" s="1">
        <v>2</v>
      </c>
      <c r="B68" s="1" t="s">
        <v>6</v>
      </c>
      <c r="C68" s="1" t="s">
        <v>755</v>
      </c>
      <c r="E68" s="1" t="s">
        <v>1552</v>
      </c>
      <c r="F68" s="1" t="s">
        <v>1459</v>
      </c>
      <c r="G68" s="1" t="s">
        <v>1459</v>
      </c>
      <c r="H68" s="1" t="s">
        <v>1532</v>
      </c>
      <c r="I68" s="1">
        <v>2006</v>
      </c>
      <c r="J68" s="8">
        <v>83</v>
      </c>
      <c r="K68" s="8">
        <v>0</v>
      </c>
      <c r="L68" s="1">
        <v>1</v>
      </c>
      <c r="M68" s="1">
        <v>1</v>
      </c>
      <c r="N68" s="1">
        <v>1</v>
      </c>
      <c r="O68" s="1">
        <v>0</v>
      </c>
      <c r="P68" s="1">
        <v>1</v>
      </c>
      <c r="Q68" s="1">
        <v>1</v>
      </c>
      <c r="R68" s="1">
        <v>0</v>
      </c>
      <c r="T68" s="1" t="s">
        <v>659</v>
      </c>
      <c r="U68" s="1" t="s">
        <v>1437</v>
      </c>
      <c r="V68" s="1" t="s">
        <v>6</v>
      </c>
      <c r="W68" s="1" t="s">
        <v>91</v>
      </c>
      <c r="X68" s="1" t="s">
        <v>1459</v>
      </c>
      <c r="Y68" s="1" t="s">
        <v>1552</v>
      </c>
      <c r="Z68" s="1" t="s">
        <v>1553</v>
      </c>
      <c r="AA68" s="1" t="s">
        <v>1554</v>
      </c>
      <c r="AD68" s="5">
        <v>53</v>
      </c>
      <c r="AE68" s="5">
        <v>35.1</v>
      </c>
      <c r="AF68" s="5">
        <v>11.1</v>
      </c>
      <c r="AG68" s="5"/>
      <c r="AI68" s="6">
        <f t="shared" si="1"/>
        <v>17.899999999999999</v>
      </c>
      <c r="AJ68" s="2">
        <v>38991</v>
      </c>
      <c r="AK68" s="2">
        <v>38975</v>
      </c>
      <c r="AM68" s="3" t="s">
        <v>1545</v>
      </c>
      <c r="AN68" s="1" t="s">
        <v>1563</v>
      </c>
    </row>
    <row r="69" spans="1:41" s="1" customFormat="1" x14ac:dyDescent="0.25">
      <c r="A69" s="1">
        <v>2</v>
      </c>
      <c r="B69" s="1" t="s">
        <v>6</v>
      </c>
      <c r="C69" s="1" t="s">
        <v>755</v>
      </c>
      <c r="E69" s="1" t="s">
        <v>1537</v>
      </c>
      <c r="F69" s="1" t="s">
        <v>1189</v>
      </c>
      <c r="G69" s="1" t="s">
        <v>1469</v>
      </c>
      <c r="H69" s="1" t="s">
        <v>1548</v>
      </c>
      <c r="I69" s="1">
        <v>2006</v>
      </c>
      <c r="J69" s="8">
        <v>45</v>
      </c>
      <c r="K69" s="8">
        <v>0</v>
      </c>
      <c r="L69" s="1">
        <v>1</v>
      </c>
      <c r="M69" s="1">
        <v>1</v>
      </c>
      <c r="N69" s="1">
        <v>1</v>
      </c>
      <c r="O69" s="1">
        <v>0</v>
      </c>
      <c r="P69" s="1">
        <v>1</v>
      </c>
      <c r="Q69" s="1">
        <v>1</v>
      </c>
      <c r="R69" s="1">
        <v>0</v>
      </c>
      <c r="T69" s="1" t="s">
        <v>659</v>
      </c>
      <c r="U69" s="1" t="s">
        <v>1437</v>
      </c>
      <c r="V69" s="1" t="s">
        <v>6</v>
      </c>
      <c r="W69" s="1" t="s">
        <v>141</v>
      </c>
      <c r="X69" s="1" t="s">
        <v>1189</v>
      </c>
      <c r="Y69" s="1" t="s">
        <v>1662</v>
      </c>
      <c r="Z69" s="1" t="s">
        <v>1663</v>
      </c>
      <c r="AA69" s="1" t="s">
        <v>1664</v>
      </c>
      <c r="AB69" s="1" t="s">
        <v>1665</v>
      </c>
      <c r="AD69" s="5">
        <v>55.8</v>
      </c>
      <c r="AE69" s="5">
        <v>30.5</v>
      </c>
      <c r="AF69" s="5">
        <v>8.1999999999999993</v>
      </c>
      <c r="AG69" s="5">
        <v>3.9</v>
      </c>
      <c r="AI69" s="6">
        <f t="shared" si="1"/>
        <v>25.299999999999997</v>
      </c>
      <c r="AJ69" s="2">
        <v>38991</v>
      </c>
      <c r="AK69" s="2">
        <v>38975</v>
      </c>
      <c r="AM69" s="3" t="s">
        <v>1549</v>
      </c>
      <c r="AN69" s="1" t="s">
        <v>1563</v>
      </c>
    </row>
    <row r="70" spans="1:41" s="1" customFormat="1" x14ac:dyDescent="0.25">
      <c r="A70" s="1">
        <v>2</v>
      </c>
      <c r="B70" s="1" t="s">
        <v>6</v>
      </c>
      <c r="C70" s="1" t="s">
        <v>755</v>
      </c>
      <c r="E70" s="1" t="s">
        <v>894</v>
      </c>
      <c r="F70" s="1" t="s">
        <v>1459</v>
      </c>
      <c r="G70" s="1" t="s">
        <v>1188</v>
      </c>
      <c r="I70" s="1">
        <v>2014</v>
      </c>
      <c r="J70" s="8">
        <v>62</v>
      </c>
      <c r="K70" s="8">
        <v>0</v>
      </c>
      <c r="L70" s="1">
        <v>1</v>
      </c>
      <c r="M70" s="1">
        <v>1</v>
      </c>
      <c r="N70" s="1">
        <v>0</v>
      </c>
      <c r="O70" s="1">
        <v>1</v>
      </c>
      <c r="P70" s="1">
        <v>1</v>
      </c>
      <c r="Q70" s="1">
        <v>1</v>
      </c>
      <c r="R70" s="1">
        <v>0</v>
      </c>
      <c r="T70" s="1" t="s">
        <v>659</v>
      </c>
      <c r="U70" s="1" t="s">
        <v>1437</v>
      </c>
      <c r="V70" s="1" t="s">
        <v>6</v>
      </c>
      <c r="W70" s="1" t="s">
        <v>91</v>
      </c>
      <c r="X70" s="1" t="s">
        <v>1459</v>
      </c>
      <c r="Y70" s="1" t="s">
        <v>894</v>
      </c>
      <c r="Z70" s="1" t="s">
        <v>1466</v>
      </c>
      <c r="AA70" s="1" t="s">
        <v>1467</v>
      </c>
      <c r="AB70" s="1" t="s">
        <v>1468</v>
      </c>
      <c r="AD70" s="5">
        <v>49.73</v>
      </c>
      <c r="AE70" s="5">
        <v>30.1</v>
      </c>
      <c r="AF70" s="5">
        <v>19.61</v>
      </c>
      <c r="AG70" s="5">
        <v>5.6000000000000001E-2</v>
      </c>
      <c r="AI70" s="6">
        <f t="shared" si="1"/>
        <v>19.629999999999995</v>
      </c>
      <c r="AJ70" s="2">
        <v>41917</v>
      </c>
      <c r="AK70" s="2">
        <v>38244</v>
      </c>
      <c r="AM70" s="3" t="s">
        <v>1458</v>
      </c>
      <c r="AN70" s="1" t="s">
        <v>1479</v>
      </c>
    </row>
    <row r="71" spans="1:41" s="1" customFormat="1" x14ac:dyDescent="0.25">
      <c r="A71" s="1">
        <v>2</v>
      </c>
      <c r="B71" s="1" t="s">
        <v>6</v>
      </c>
      <c r="C71" s="1" t="s">
        <v>755</v>
      </c>
      <c r="E71" s="1" t="s">
        <v>894</v>
      </c>
      <c r="F71" s="1" t="s">
        <v>1459</v>
      </c>
      <c r="G71" s="1" t="s">
        <v>1188</v>
      </c>
      <c r="I71" s="1">
        <v>2014</v>
      </c>
      <c r="J71" s="8">
        <v>62</v>
      </c>
      <c r="K71" s="8">
        <v>0</v>
      </c>
      <c r="L71" s="8">
        <v>2</v>
      </c>
      <c r="M71" s="1">
        <v>1</v>
      </c>
      <c r="N71" s="1">
        <v>0</v>
      </c>
      <c r="O71" s="1">
        <v>1</v>
      </c>
      <c r="P71" s="1">
        <v>1</v>
      </c>
      <c r="Q71" s="1">
        <v>1</v>
      </c>
      <c r="R71" s="1">
        <v>0</v>
      </c>
      <c r="T71" s="1" t="s">
        <v>659</v>
      </c>
      <c r="U71" s="1" t="s">
        <v>1437</v>
      </c>
      <c r="V71" s="1" t="s">
        <v>6</v>
      </c>
      <c r="W71" s="1" t="s">
        <v>91</v>
      </c>
      <c r="X71" s="1" t="s">
        <v>1459</v>
      </c>
      <c r="Y71" s="1" t="s">
        <v>894</v>
      </c>
      <c r="Z71" s="1" t="s">
        <v>1466</v>
      </c>
      <c r="AD71" s="5">
        <v>51.29</v>
      </c>
      <c r="AE71" s="5">
        <v>48.71</v>
      </c>
      <c r="AF71" s="5"/>
      <c r="AG71" s="5"/>
      <c r="AI71" s="6">
        <f t="shared" si="1"/>
        <v>2.5799999999999983</v>
      </c>
      <c r="AJ71" s="2">
        <v>41938</v>
      </c>
      <c r="AK71" s="2">
        <v>38244</v>
      </c>
      <c r="AM71" s="1" t="s">
        <v>1458</v>
      </c>
      <c r="AN71" s="1" t="s">
        <v>1479</v>
      </c>
    </row>
    <row r="72" spans="1:41" s="1" customFormat="1" x14ac:dyDescent="0.25">
      <c r="A72" s="1">
        <v>2</v>
      </c>
      <c r="B72" s="1" t="s">
        <v>6</v>
      </c>
      <c r="C72" s="1" t="s">
        <v>755</v>
      </c>
      <c r="E72" s="1" t="s">
        <v>1438</v>
      </c>
      <c r="F72" s="1" t="s">
        <v>1189</v>
      </c>
      <c r="G72" s="1" t="s">
        <v>1189</v>
      </c>
      <c r="I72" s="1">
        <v>2014</v>
      </c>
      <c r="J72" s="8">
        <v>32</v>
      </c>
      <c r="K72" s="8">
        <v>0</v>
      </c>
      <c r="L72" s="1">
        <v>1</v>
      </c>
      <c r="M72" s="1">
        <v>0</v>
      </c>
      <c r="N72" s="1">
        <v>1</v>
      </c>
      <c r="O72" s="1">
        <v>0</v>
      </c>
      <c r="P72" s="1">
        <v>1</v>
      </c>
      <c r="Q72" s="1">
        <v>1</v>
      </c>
      <c r="R72" s="1">
        <v>0</v>
      </c>
      <c r="T72" s="1" t="s">
        <v>659</v>
      </c>
      <c r="U72" s="1" t="s">
        <v>1437</v>
      </c>
      <c r="V72" s="1" t="s">
        <v>6</v>
      </c>
      <c r="W72" s="1" t="s">
        <v>141</v>
      </c>
      <c r="X72" s="1" t="s">
        <v>1189</v>
      </c>
      <c r="Y72" s="1" t="s">
        <v>1456</v>
      </c>
      <c r="Z72" s="1" t="s">
        <v>1438</v>
      </c>
      <c r="AA72" s="1" t="s">
        <v>1457</v>
      </c>
      <c r="AD72" s="5">
        <v>7.92</v>
      </c>
      <c r="AE72" s="5">
        <v>52.16</v>
      </c>
      <c r="AF72" s="5">
        <v>33.92</v>
      </c>
      <c r="AG72" s="5"/>
      <c r="AI72" s="6">
        <f t="shared" si="1"/>
        <v>-44.239999999999995</v>
      </c>
      <c r="AJ72" s="2">
        <v>41917</v>
      </c>
      <c r="AK72" s="2">
        <v>38244</v>
      </c>
      <c r="AM72" s="1" t="s">
        <v>1458</v>
      </c>
      <c r="AN72" s="1" t="s">
        <v>1479</v>
      </c>
    </row>
    <row r="73" spans="1:41" s="1" customFormat="1" x14ac:dyDescent="0.25">
      <c r="A73" s="1">
        <v>2</v>
      </c>
      <c r="B73" s="1" t="s">
        <v>6</v>
      </c>
      <c r="C73" s="1" t="s">
        <v>755</v>
      </c>
      <c r="E73" s="1" t="s">
        <v>1439</v>
      </c>
      <c r="F73" s="1" t="s">
        <v>1469</v>
      </c>
      <c r="G73" s="1" t="s">
        <v>1469</v>
      </c>
      <c r="I73" s="1">
        <v>2014</v>
      </c>
      <c r="J73" s="8">
        <v>13</v>
      </c>
      <c r="K73" s="8">
        <v>0</v>
      </c>
      <c r="L73" s="1">
        <v>1</v>
      </c>
      <c r="M73" s="1">
        <v>0</v>
      </c>
      <c r="N73" s="1">
        <v>0</v>
      </c>
      <c r="O73" s="1">
        <v>1</v>
      </c>
      <c r="P73" s="1">
        <v>1</v>
      </c>
      <c r="Q73" s="1">
        <v>1</v>
      </c>
      <c r="R73" s="1">
        <v>0</v>
      </c>
      <c r="T73" s="1" t="s">
        <v>659</v>
      </c>
      <c r="U73" s="1" t="s">
        <v>1437</v>
      </c>
      <c r="V73" s="1" t="s">
        <v>6</v>
      </c>
      <c r="W73" s="1" t="s">
        <v>191</v>
      </c>
      <c r="X73" s="1" t="s">
        <v>1190</v>
      </c>
      <c r="Y73" s="1" t="s">
        <v>1465</v>
      </c>
      <c r="Z73" s="1" t="s">
        <v>1470</v>
      </c>
      <c r="AA73" s="1" t="s">
        <v>1471</v>
      </c>
      <c r="AB73" s="1" t="s">
        <v>1472</v>
      </c>
      <c r="AC73" s="1" t="s">
        <v>1473</v>
      </c>
      <c r="AD73" s="5">
        <v>26.51</v>
      </c>
      <c r="AE73" s="5">
        <v>13.35</v>
      </c>
      <c r="AF73" s="5">
        <v>7.57</v>
      </c>
      <c r="AG73" s="5">
        <v>6.8</v>
      </c>
      <c r="AH73" s="5">
        <v>40.619999999999997</v>
      </c>
      <c r="AI73" s="6">
        <f t="shared" si="1"/>
        <v>13.160000000000002</v>
      </c>
      <c r="AJ73" s="2">
        <v>41917</v>
      </c>
      <c r="AK73" s="2">
        <v>38244</v>
      </c>
      <c r="AM73" s="1" t="s">
        <v>1458</v>
      </c>
      <c r="AN73" s="1" t="s">
        <v>1479</v>
      </c>
    </row>
    <row r="74" spans="1:41" s="1" customFormat="1" x14ac:dyDescent="0.25">
      <c r="A74" s="1">
        <v>2</v>
      </c>
      <c r="B74" s="1" t="s">
        <v>6</v>
      </c>
      <c r="C74" s="1" t="s">
        <v>755</v>
      </c>
      <c r="E74" s="1" t="s">
        <v>1439</v>
      </c>
      <c r="F74" s="1" t="s">
        <v>1469</v>
      </c>
      <c r="G74" s="1" t="s">
        <v>1469</v>
      </c>
      <c r="I74" s="1">
        <v>2014</v>
      </c>
      <c r="J74" s="8">
        <v>13</v>
      </c>
      <c r="K74" s="8">
        <v>0</v>
      </c>
      <c r="L74" s="8">
        <v>2</v>
      </c>
      <c r="M74" s="1">
        <v>0</v>
      </c>
      <c r="N74" s="1">
        <v>0</v>
      </c>
      <c r="O74" s="1">
        <v>1</v>
      </c>
      <c r="P74" s="1">
        <v>1</v>
      </c>
      <c r="Q74" s="1">
        <v>1</v>
      </c>
      <c r="R74" s="1">
        <v>0</v>
      </c>
      <c r="T74" s="1" t="s">
        <v>659</v>
      </c>
      <c r="U74" s="1" t="s">
        <v>1437</v>
      </c>
      <c r="V74" s="1" t="s">
        <v>6</v>
      </c>
      <c r="W74" s="1" t="s">
        <v>191</v>
      </c>
      <c r="X74" s="1" t="s">
        <v>1190</v>
      </c>
      <c r="Y74" s="1" t="s">
        <v>1465</v>
      </c>
      <c r="Z74" s="1" t="s">
        <v>1439</v>
      </c>
      <c r="AD74" s="5">
        <v>39.42</v>
      </c>
      <c r="AE74" s="5">
        <v>60.58</v>
      </c>
      <c r="AF74" s="5"/>
      <c r="AG74" s="5"/>
      <c r="AH74" s="5"/>
      <c r="AI74" s="6">
        <f t="shared" si="1"/>
        <v>-21.159999999999997</v>
      </c>
      <c r="AJ74" s="2">
        <v>41938</v>
      </c>
      <c r="AK74" s="2">
        <v>41896</v>
      </c>
      <c r="AM74" s="1" t="s">
        <v>1458</v>
      </c>
      <c r="AN74" s="1" t="s">
        <v>1479</v>
      </c>
    </row>
    <row r="75" spans="1:41" s="1" customFormat="1" x14ac:dyDescent="0.25">
      <c r="A75" s="1">
        <v>2</v>
      </c>
      <c r="B75" s="1" t="s">
        <v>6</v>
      </c>
      <c r="C75" s="1" t="s">
        <v>755</v>
      </c>
      <c r="E75" s="1" t="s">
        <v>1440</v>
      </c>
      <c r="F75" s="1" t="s">
        <v>1461</v>
      </c>
      <c r="G75" s="1" t="s">
        <v>1461</v>
      </c>
      <c r="I75" s="1">
        <v>2014</v>
      </c>
      <c r="J75" s="8">
        <v>66</v>
      </c>
      <c r="K75" s="8">
        <v>0</v>
      </c>
      <c r="L75" s="1">
        <v>1</v>
      </c>
      <c r="M75" s="1">
        <v>1</v>
      </c>
      <c r="N75" s="1">
        <v>0</v>
      </c>
      <c r="O75" s="1">
        <v>1</v>
      </c>
      <c r="P75" s="1">
        <v>1</v>
      </c>
      <c r="Q75" s="1">
        <v>1</v>
      </c>
      <c r="R75" s="1">
        <v>0</v>
      </c>
      <c r="T75" s="1" t="s">
        <v>659</v>
      </c>
      <c r="U75" s="1" t="s">
        <v>1437</v>
      </c>
      <c r="V75" s="1" t="s">
        <v>6</v>
      </c>
      <c r="W75" s="1" t="s">
        <v>206</v>
      </c>
      <c r="X75" s="1" t="s">
        <v>1461</v>
      </c>
      <c r="Y75" s="1" t="s">
        <v>1440</v>
      </c>
      <c r="Z75" s="1" t="s">
        <v>1474</v>
      </c>
      <c r="AA75" s="1" t="s">
        <v>1475</v>
      </c>
      <c r="AB75" s="1" t="s">
        <v>1476</v>
      </c>
      <c r="AD75" s="5">
        <v>43.04</v>
      </c>
      <c r="AE75" s="5">
        <v>43.16</v>
      </c>
      <c r="AF75" s="5">
        <v>10.4</v>
      </c>
      <c r="AG75" s="5">
        <v>1.8</v>
      </c>
      <c r="AI75" s="6">
        <f t="shared" si="1"/>
        <v>-0.11999999999999744</v>
      </c>
      <c r="AJ75" s="2">
        <v>41917</v>
      </c>
      <c r="AK75" s="2">
        <v>38244</v>
      </c>
      <c r="AM75" s="1" t="s">
        <v>1458</v>
      </c>
      <c r="AN75" s="1" t="s">
        <v>1479</v>
      </c>
    </row>
    <row r="76" spans="1:41" s="1" customFormat="1" x14ac:dyDescent="0.25">
      <c r="A76" s="1">
        <v>2</v>
      </c>
      <c r="B76" s="1" t="s">
        <v>6</v>
      </c>
      <c r="C76" s="1" t="s">
        <v>755</v>
      </c>
      <c r="E76" s="1" t="s">
        <v>1440</v>
      </c>
      <c r="F76" s="1" t="s">
        <v>1461</v>
      </c>
      <c r="G76" s="1" t="s">
        <v>1461</v>
      </c>
      <c r="I76" s="1">
        <v>2014</v>
      </c>
      <c r="J76" s="8">
        <v>66</v>
      </c>
      <c r="K76" s="8">
        <v>0</v>
      </c>
      <c r="L76" s="8">
        <v>2</v>
      </c>
      <c r="M76" s="1">
        <v>1</v>
      </c>
      <c r="N76" s="1">
        <v>0</v>
      </c>
      <c r="O76" s="1">
        <v>1</v>
      </c>
      <c r="P76" s="1">
        <v>1</v>
      </c>
      <c r="Q76" s="1">
        <v>1</v>
      </c>
      <c r="R76" s="1">
        <v>0</v>
      </c>
      <c r="T76" s="1" t="s">
        <v>659</v>
      </c>
      <c r="U76" s="1" t="s">
        <v>1437</v>
      </c>
      <c r="V76" s="1" t="s">
        <v>6</v>
      </c>
      <c r="W76" s="1" t="s">
        <v>206</v>
      </c>
      <c r="X76" s="1" t="s">
        <v>1461</v>
      </c>
      <c r="Y76" s="1" t="s">
        <v>1440</v>
      </c>
      <c r="Z76" s="1" t="s">
        <v>1477</v>
      </c>
      <c r="AD76" s="5">
        <v>55.54</v>
      </c>
      <c r="AE76" s="5">
        <v>44.46</v>
      </c>
      <c r="AF76" s="5"/>
      <c r="AG76" s="5"/>
      <c r="AI76" s="6">
        <f t="shared" si="1"/>
        <v>11.079999999999998</v>
      </c>
      <c r="AJ76" s="2">
        <v>41938</v>
      </c>
      <c r="AK76" s="2">
        <v>41896</v>
      </c>
      <c r="AM76" s="1" t="s">
        <v>1458</v>
      </c>
      <c r="AN76" s="1" t="s">
        <v>1479</v>
      </c>
    </row>
    <row r="77" spans="1:41" s="1" customFormat="1" x14ac:dyDescent="0.25">
      <c r="A77" s="1">
        <v>2</v>
      </c>
      <c r="B77" s="1" t="s">
        <v>6</v>
      </c>
      <c r="C77" s="1" t="s">
        <v>755</v>
      </c>
      <c r="E77" s="1" t="s">
        <v>1441</v>
      </c>
      <c r="F77" s="1" t="s">
        <v>1459</v>
      </c>
      <c r="G77" s="1" t="s">
        <v>1459</v>
      </c>
      <c r="I77" s="1">
        <v>2014</v>
      </c>
      <c r="J77" s="8">
        <v>32</v>
      </c>
      <c r="K77" s="8">
        <v>0</v>
      </c>
      <c r="L77" s="1">
        <v>1</v>
      </c>
      <c r="M77" s="1">
        <v>1</v>
      </c>
      <c r="N77" s="1">
        <v>1</v>
      </c>
      <c r="O77" s="1">
        <v>0</v>
      </c>
      <c r="P77" s="1">
        <v>1</v>
      </c>
      <c r="Q77" s="1">
        <v>1</v>
      </c>
      <c r="R77" s="1">
        <v>0</v>
      </c>
      <c r="T77" s="1" t="s">
        <v>659</v>
      </c>
      <c r="U77" s="1" t="s">
        <v>1437</v>
      </c>
      <c r="V77" s="1" t="s">
        <v>6</v>
      </c>
      <c r="W77" s="1" t="s">
        <v>103</v>
      </c>
      <c r="X77" s="1" t="s">
        <v>1459</v>
      </c>
      <c r="Y77" s="1" t="s">
        <v>1441</v>
      </c>
      <c r="Z77" s="1" t="s">
        <v>902</v>
      </c>
      <c r="AA77" s="1" t="s">
        <v>1478</v>
      </c>
      <c r="AD77" s="5">
        <v>54.53</v>
      </c>
      <c r="AE77" s="5">
        <v>37.39</v>
      </c>
      <c r="AF77" s="5">
        <v>6.62</v>
      </c>
      <c r="AG77" s="5"/>
      <c r="AI77" s="6">
        <f t="shared" si="1"/>
        <v>17.14</v>
      </c>
      <c r="AJ77" s="2">
        <v>41917</v>
      </c>
      <c r="AK77" s="2">
        <v>38244</v>
      </c>
      <c r="AM77" s="1" t="s">
        <v>1458</v>
      </c>
      <c r="AN77" s="1" t="s">
        <v>1479</v>
      </c>
    </row>
    <row r="78" spans="1:41" s="1" customFormat="1" x14ac:dyDescent="0.25">
      <c r="A78" s="1">
        <v>2</v>
      </c>
      <c r="B78" s="1" t="s">
        <v>6</v>
      </c>
      <c r="C78" s="1" t="s">
        <v>755</v>
      </c>
      <c r="E78" s="1" t="s">
        <v>1442</v>
      </c>
      <c r="F78" s="1" t="s">
        <v>1459</v>
      </c>
      <c r="G78" s="1" t="s">
        <v>1461</v>
      </c>
      <c r="I78" s="1">
        <v>2014</v>
      </c>
      <c r="J78" s="8">
        <v>42</v>
      </c>
      <c r="K78" s="8">
        <v>0</v>
      </c>
      <c r="L78" s="1">
        <v>1</v>
      </c>
      <c r="M78" s="1">
        <v>1</v>
      </c>
      <c r="N78" s="1">
        <v>1</v>
      </c>
      <c r="O78" s="1">
        <v>0</v>
      </c>
      <c r="P78" s="1">
        <v>1</v>
      </c>
      <c r="Q78" s="1">
        <v>1</v>
      </c>
      <c r="R78" s="1">
        <v>0</v>
      </c>
      <c r="T78" s="1" t="s">
        <v>659</v>
      </c>
      <c r="U78" s="1" t="s">
        <v>1437</v>
      </c>
      <c r="V78" s="1" t="s">
        <v>6</v>
      </c>
      <c r="W78" s="1" t="s">
        <v>176</v>
      </c>
      <c r="X78" s="1" t="s">
        <v>1459</v>
      </c>
      <c r="Y78" s="1" t="s">
        <v>1442</v>
      </c>
      <c r="Z78" s="1" t="s">
        <v>1480</v>
      </c>
      <c r="AA78" s="1" t="s">
        <v>1481</v>
      </c>
      <c r="AB78" s="1" t="s">
        <v>1482</v>
      </c>
      <c r="AD78" s="5">
        <v>47.81</v>
      </c>
      <c r="AE78" s="5">
        <v>46.41</v>
      </c>
      <c r="AF78" s="5">
        <v>3.39</v>
      </c>
      <c r="AG78" s="5">
        <v>2.4</v>
      </c>
      <c r="AI78" s="6">
        <f t="shared" si="1"/>
        <v>1.4000000000000057</v>
      </c>
      <c r="AJ78" s="2">
        <v>41917</v>
      </c>
      <c r="AK78" s="2">
        <v>38244</v>
      </c>
      <c r="AM78" s="1" t="s">
        <v>1458</v>
      </c>
      <c r="AN78" s="1" t="s">
        <v>1479</v>
      </c>
    </row>
    <row r="79" spans="1:41" s="1" customFormat="1" x14ac:dyDescent="0.25">
      <c r="A79" s="1">
        <v>2</v>
      </c>
      <c r="B79" s="1" t="s">
        <v>6</v>
      </c>
      <c r="C79" s="1" t="s">
        <v>755</v>
      </c>
      <c r="E79" s="1" t="s">
        <v>1442</v>
      </c>
      <c r="F79" s="1" t="s">
        <v>1459</v>
      </c>
      <c r="G79" s="1" t="s">
        <v>1461</v>
      </c>
      <c r="I79" s="1">
        <v>2014</v>
      </c>
      <c r="J79" s="8">
        <v>42</v>
      </c>
      <c r="K79" s="8">
        <v>0</v>
      </c>
      <c r="L79" s="8">
        <v>2</v>
      </c>
      <c r="M79" s="1">
        <v>1</v>
      </c>
      <c r="N79" s="1">
        <v>1</v>
      </c>
      <c r="O79" s="1">
        <v>0</v>
      </c>
      <c r="P79" s="1">
        <v>1</v>
      </c>
      <c r="Q79" s="1">
        <v>1</v>
      </c>
      <c r="R79" s="1">
        <v>0</v>
      </c>
      <c r="T79" s="1" t="s">
        <v>659</v>
      </c>
      <c r="U79" s="1" t="s">
        <v>1437</v>
      </c>
      <c r="V79" s="1" t="s">
        <v>6</v>
      </c>
      <c r="W79" s="1" t="s">
        <v>176</v>
      </c>
      <c r="X79" s="1" t="s">
        <v>1459</v>
      </c>
      <c r="Y79" s="1" t="s">
        <v>1442</v>
      </c>
      <c r="Z79" s="1" t="s">
        <v>1480</v>
      </c>
      <c r="AD79" s="5">
        <v>53.35</v>
      </c>
      <c r="AE79" s="5">
        <v>46.65</v>
      </c>
      <c r="AF79" s="5"/>
      <c r="AG79" s="5"/>
      <c r="AI79" s="6">
        <f t="shared" si="1"/>
        <v>6.7000000000000028</v>
      </c>
      <c r="AJ79" s="2">
        <v>41938</v>
      </c>
      <c r="AK79" s="2">
        <v>41896</v>
      </c>
      <c r="AM79" s="1" t="s">
        <v>1458</v>
      </c>
      <c r="AN79" s="1" t="s">
        <v>1479</v>
      </c>
    </row>
    <row r="80" spans="1:41" s="1" customFormat="1" x14ac:dyDescent="0.25">
      <c r="A80" s="1">
        <v>2</v>
      </c>
      <c r="B80" s="1" t="s">
        <v>6</v>
      </c>
      <c r="C80" s="1" t="s">
        <v>755</v>
      </c>
      <c r="E80" s="1" t="s">
        <v>1443</v>
      </c>
      <c r="F80" s="1" t="s">
        <v>1190</v>
      </c>
      <c r="G80" s="1" t="s">
        <v>1459</v>
      </c>
      <c r="I80" s="1">
        <v>2014</v>
      </c>
      <c r="J80" s="8">
        <v>20</v>
      </c>
      <c r="K80" s="8">
        <v>0</v>
      </c>
      <c r="L80" s="1">
        <v>1</v>
      </c>
      <c r="M80" s="1">
        <v>0</v>
      </c>
      <c r="N80" s="1">
        <v>0</v>
      </c>
      <c r="O80" s="1">
        <v>1</v>
      </c>
      <c r="P80" s="1">
        <v>1</v>
      </c>
      <c r="Q80" s="1">
        <v>1</v>
      </c>
      <c r="R80" s="1">
        <v>0</v>
      </c>
      <c r="T80" s="1" t="s">
        <v>659</v>
      </c>
      <c r="U80" s="1" t="s">
        <v>1437</v>
      </c>
      <c r="V80" s="1" t="s">
        <v>6</v>
      </c>
      <c r="W80" s="1" t="s">
        <v>77</v>
      </c>
      <c r="X80" s="1" t="s">
        <v>1459</v>
      </c>
      <c r="Y80" s="1" t="s">
        <v>898</v>
      </c>
      <c r="Z80" s="1" t="s">
        <v>1443</v>
      </c>
      <c r="AA80" s="1" t="s">
        <v>1483</v>
      </c>
      <c r="AB80" s="1" t="s">
        <v>1484</v>
      </c>
      <c r="AC80" s="1" t="s">
        <v>1485</v>
      </c>
      <c r="AD80" s="5">
        <v>20.07</v>
      </c>
      <c r="AE80" s="5">
        <v>45.23</v>
      </c>
      <c r="AF80" s="5">
        <v>27.97</v>
      </c>
      <c r="AG80" s="5">
        <v>4.46</v>
      </c>
      <c r="AH80" s="5">
        <v>2.2599999999999998</v>
      </c>
      <c r="AI80" s="6">
        <f t="shared" si="1"/>
        <v>-25.159999999999997</v>
      </c>
      <c r="AJ80" s="2">
        <v>41917</v>
      </c>
      <c r="AK80" s="2">
        <v>38244</v>
      </c>
      <c r="AM80" s="1" t="s">
        <v>1458</v>
      </c>
      <c r="AN80" s="1" t="s">
        <v>1479</v>
      </c>
    </row>
    <row r="81" spans="1:40" s="1" customFormat="1" x14ac:dyDescent="0.25">
      <c r="A81" s="1">
        <v>2</v>
      </c>
      <c r="B81" s="1" t="s">
        <v>6</v>
      </c>
      <c r="C81" s="1" t="s">
        <v>755</v>
      </c>
      <c r="E81" s="1" t="s">
        <v>1443</v>
      </c>
      <c r="F81" s="1" t="s">
        <v>1190</v>
      </c>
      <c r="G81" s="1" t="s">
        <v>1459</v>
      </c>
      <c r="I81" s="1">
        <v>2014</v>
      </c>
      <c r="J81" s="8">
        <v>20</v>
      </c>
      <c r="K81" s="8">
        <v>0</v>
      </c>
      <c r="L81" s="8">
        <v>2</v>
      </c>
      <c r="M81" s="1">
        <v>0</v>
      </c>
      <c r="N81" s="1">
        <v>0</v>
      </c>
      <c r="O81" s="1">
        <v>0</v>
      </c>
      <c r="P81" s="1">
        <v>0</v>
      </c>
      <c r="Q81" s="1">
        <v>1</v>
      </c>
      <c r="R81" s="1">
        <v>0</v>
      </c>
      <c r="T81" s="1" t="s">
        <v>659</v>
      </c>
      <c r="U81" s="1" t="s">
        <v>1437</v>
      </c>
      <c r="V81" s="1" t="s">
        <v>6</v>
      </c>
      <c r="W81" s="1" t="s">
        <v>77</v>
      </c>
      <c r="X81" s="1" t="s">
        <v>1459</v>
      </c>
      <c r="Y81" s="1" t="s">
        <v>1443</v>
      </c>
      <c r="Z81" s="1" t="s">
        <v>1483</v>
      </c>
      <c r="AD81" s="5">
        <v>55.56</v>
      </c>
      <c r="AE81" s="5">
        <v>44.44</v>
      </c>
      <c r="AF81" s="5"/>
      <c r="AG81" s="5"/>
      <c r="AH81" s="5"/>
      <c r="AI81" s="6">
        <f t="shared" si="1"/>
        <v>11.120000000000005</v>
      </c>
      <c r="AJ81" s="2">
        <v>41938</v>
      </c>
      <c r="AK81" s="2">
        <v>41896</v>
      </c>
      <c r="AM81" s="1" t="s">
        <v>1458</v>
      </c>
      <c r="AN81" s="1" t="s">
        <v>1479</v>
      </c>
    </row>
    <row r="82" spans="1:40" s="1" customFormat="1" x14ac:dyDescent="0.25">
      <c r="A82" s="1">
        <v>2</v>
      </c>
      <c r="B82" s="1" t="s">
        <v>6</v>
      </c>
      <c r="C82" s="1" t="s">
        <v>755</v>
      </c>
      <c r="E82" s="1" t="s">
        <v>1444</v>
      </c>
      <c r="F82" s="1" t="s">
        <v>1404</v>
      </c>
      <c r="G82" s="1" t="s">
        <v>1190</v>
      </c>
      <c r="I82" s="1">
        <v>2014</v>
      </c>
      <c r="J82" s="8">
        <v>43</v>
      </c>
      <c r="K82" s="8">
        <v>0</v>
      </c>
      <c r="L82" s="1">
        <v>1</v>
      </c>
      <c r="M82" s="1">
        <v>0</v>
      </c>
      <c r="N82" s="1">
        <v>0</v>
      </c>
      <c r="O82" s="1">
        <v>1</v>
      </c>
      <c r="P82" s="1">
        <v>1</v>
      </c>
      <c r="Q82" s="1">
        <v>1</v>
      </c>
      <c r="R82" s="1">
        <v>0</v>
      </c>
      <c r="T82" s="1" t="s">
        <v>659</v>
      </c>
      <c r="U82" s="1" t="s">
        <v>1437</v>
      </c>
      <c r="V82" s="1" t="s">
        <v>6</v>
      </c>
      <c r="W82" s="1" t="s">
        <v>154</v>
      </c>
      <c r="X82" s="1" t="s">
        <v>1190</v>
      </c>
      <c r="Y82" s="1" t="s">
        <v>906</v>
      </c>
      <c r="Z82" s="1" t="s">
        <v>1444</v>
      </c>
      <c r="AA82" s="1" t="s">
        <v>1486</v>
      </c>
      <c r="AB82" s="1" t="s">
        <v>1487</v>
      </c>
      <c r="AD82" s="5">
        <v>39.340000000000003</v>
      </c>
      <c r="AE82" s="5">
        <v>53.44</v>
      </c>
      <c r="AF82" s="5">
        <v>6.01</v>
      </c>
      <c r="AG82" s="5">
        <v>1.1000000000000001</v>
      </c>
      <c r="AI82" s="6">
        <f t="shared" si="1"/>
        <v>-14.099999999999994</v>
      </c>
      <c r="AJ82" s="2">
        <v>41917</v>
      </c>
      <c r="AK82" s="2">
        <v>38244</v>
      </c>
      <c r="AM82" s="1" t="s">
        <v>1458</v>
      </c>
      <c r="AN82" s="1" t="s">
        <v>1479</v>
      </c>
    </row>
    <row r="83" spans="1:40" s="1" customFormat="1" x14ac:dyDescent="0.25">
      <c r="A83" s="1">
        <v>2</v>
      </c>
      <c r="B83" s="1" t="s">
        <v>6</v>
      </c>
      <c r="C83" s="1" t="s">
        <v>755</v>
      </c>
      <c r="E83" s="1" t="s">
        <v>908</v>
      </c>
      <c r="F83" s="1" t="s">
        <v>1189</v>
      </c>
      <c r="G83" s="1" t="s">
        <v>1189</v>
      </c>
      <c r="I83" s="1">
        <v>2014</v>
      </c>
      <c r="J83" s="8">
        <v>22</v>
      </c>
      <c r="K83" s="8">
        <v>0</v>
      </c>
      <c r="L83" s="1">
        <v>1</v>
      </c>
      <c r="M83" s="1">
        <v>1</v>
      </c>
      <c r="N83" s="1">
        <v>0</v>
      </c>
      <c r="O83" s="1">
        <v>1</v>
      </c>
      <c r="P83" s="1">
        <v>1</v>
      </c>
      <c r="Q83" s="1">
        <v>1</v>
      </c>
      <c r="R83" s="1">
        <v>0</v>
      </c>
      <c r="T83" s="1" t="s">
        <v>659</v>
      </c>
      <c r="U83" s="1" t="s">
        <v>1437</v>
      </c>
      <c r="V83" s="1" t="s">
        <v>6</v>
      </c>
      <c r="W83" s="1" t="s">
        <v>147</v>
      </c>
      <c r="X83" s="1" t="s">
        <v>1189</v>
      </c>
      <c r="Y83" s="1" t="s">
        <v>908</v>
      </c>
      <c r="Z83" s="1" t="s">
        <v>909</v>
      </c>
      <c r="AA83" s="1" t="s">
        <v>1400</v>
      </c>
      <c r="AB83" s="1" t="s">
        <v>1488</v>
      </c>
      <c r="AD83" s="5">
        <v>45.86</v>
      </c>
      <c r="AE83" s="5">
        <v>28.4</v>
      </c>
      <c r="AF83" s="5">
        <v>14.98</v>
      </c>
      <c r="AG83" s="5">
        <v>10.09</v>
      </c>
      <c r="AI83" s="6">
        <f t="shared" si="1"/>
        <v>17.46</v>
      </c>
      <c r="AJ83" s="2">
        <v>41917</v>
      </c>
      <c r="AK83" s="2">
        <v>38244</v>
      </c>
      <c r="AM83" s="1" t="s">
        <v>1458</v>
      </c>
      <c r="AN83" s="1" t="s">
        <v>1479</v>
      </c>
    </row>
    <row r="84" spans="1:40" s="1" customFormat="1" x14ac:dyDescent="0.25">
      <c r="A84" s="1">
        <v>2</v>
      </c>
      <c r="B84" s="1" t="s">
        <v>6</v>
      </c>
      <c r="C84" s="1" t="s">
        <v>755</v>
      </c>
      <c r="E84" s="1" t="s">
        <v>908</v>
      </c>
      <c r="F84" s="1" t="s">
        <v>1189</v>
      </c>
      <c r="G84" s="1" t="s">
        <v>1189</v>
      </c>
      <c r="I84" s="1">
        <v>2014</v>
      </c>
      <c r="J84" s="8">
        <v>22</v>
      </c>
      <c r="K84" s="8">
        <v>0</v>
      </c>
      <c r="L84" s="8">
        <v>2</v>
      </c>
      <c r="M84" s="1">
        <v>1</v>
      </c>
      <c r="N84" s="1">
        <v>0</v>
      </c>
      <c r="O84" s="1">
        <v>1</v>
      </c>
      <c r="P84" s="1">
        <v>1</v>
      </c>
      <c r="Q84" s="1">
        <v>1</v>
      </c>
      <c r="R84" s="1">
        <v>0</v>
      </c>
      <c r="T84" s="1" t="s">
        <v>659</v>
      </c>
      <c r="U84" s="1" t="s">
        <v>1437</v>
      </c>
      <c r="V84" s="1" t="s">
        <v>6</v>
      </c>
      <c r="W84" s="1" t="s">
        <v>147</v>
      </c>
      <c r="X84" s="1" t="s">
        <v>1189</v>
      </c>
      <c r="Y84" s="1" t="s">
        <v>908</v>
      </c>
      <c r="Z84" s="1" t="s">
        <v>909</v>
      </c>
      <c r="AD84" s="5">
        <v>57.44</v>
      </c>
      <c r="AE84" s="5">
        <v>42.56</v>
      </c>
      <c r="AF84" s="5"/>
      <c r="AG84" s="5"/>
      <c r="AI84" s="6">
        <f t="shared" si="1"/>
        <v>14.879999999999995</v>
      </c>
      <c r="AJ84" s="2">
        <v>41938</v>
      </c>
      <c r="AK84" s="2">
        <v>41896</v>
      </c>
      <c r="AM84" s="1" t="s">
        <v>1458</v>
      </c>
      <c r="AN84" s="1" t="s">
        <v>1479</v>
      </c>
    </row>
    <row r="85" spans="1:40" s="1" customFormat="1" x14ac:dyDescent="0.25">
      <c r="A85" s="1">
        <v>2</v>
      </c>
      <c r="B85" s="1" t="s">
        <v>6</v>
      </c>
      <c r="C85" s="1" t="s">
        <v>755</v>
      </c>
      <c r="E85" s="1" t="s">
        <v>911</v>
      </c>
      <c r="F85" s="1" t="s">
        <v>1727</v>
      </c>
      <c r="G85" s="1" t="s">
        <v>1404</v>
      </c>
      <c r="I85" s="1">
        <v>2014</v>
      </c>
      <c r="J85" s="8">
        <v>32</v>
      </c>
      <c r="K85" s="8">
        <v>0</v>
      </c>
      <c r="L85" s="1">
        <v>1</v>
      </c>
      <c r="M85" s="1">
        <v>0</v>
      </c>
      <c r="N85" s="1">
        <v>1</v>
      </c>
      <c r="O85" s="1">
        <v>0</v>
      </c>
      <c r="P85" s="1">
        <v>1</v>
      </c>
      <c r="Q85" s="1">
        <v>1</v>
      </c>
      <c r="R85" s="1">
        <v>0</v>
      </c>
      <c r="T85" s="1" t="s">
        <v>659</v>
      </c>
      <c r="U85" s="1" t="s">
        <v>1437</v>
      </c>
      <c r="V85" s="1" t="s">
        <v>6</v>
      </c>
      <c r="W85" s="1" t="s">
        <v>189</v>
      </c>
      <c r="X85" s="1" t="s">
        <v>1404</v>
      </c>
      <c r="Y85" s="1" t="s">
        <v>1462</v>
      </c>
      <c r="Z85" s="1" t="s">
        <v>911</v>
      </c>
      <c r="AA85" s="1" t="s">
        <v>1489</v>
      </c>
      <c r="AD85" s="5">
        <v>33.69</v>
      </c>
      <c r="AE85" s="5">
        <v>63.52</v>
      </c>
      <c r="AF85" s="5">
        <v>1.1399999999999999</v>
      </c>
      <c r="AG85" s="5"/>
      <c r="AI85" s="6">
        <f t="shared" si="1"/>
        <v>-29.830000000000005</v>
      </c>
      <c r="AJ85" s="2">
        <v>41917</v>
      </c>
      <c r="AK85" s="2">
        <v>38244</v>
      </c>
      <c r="AM85" s="1" t="s">
        <v>1458</v>
      </c>
      <c r="AN85" s="1" t="s">
        <v>1479</v>
      </c>
    </row>
    <row r="86" spans="1:40" s="1" customFormat="1" x14ac:dyDescent="0.25">
      <c r="A86" s="1">
        <v>2</v>
      </c>
      <c r="B86" s="1" t="s">
        <v>6</v>
      </c>
      <c r="C86" s="1" t="s">
        <v>755</v>
      </c>
      <c r="E86" s="1" t="s">
        <v>1445</v>
      </c>
      <c r="F86" s="1" t="s">
        <v>1469</v>
      </c>
      <c r="G86" s="1" t="s">
        <v>1404</v>
      </c>
      <c r="I86" s="1">
        <v>2014</v>
      </c>
      <c r="J86" s="8">
        <v>17</v>
      </c>
      <c r="K86" s="8">
        <v>0</v>
      </c>
      <c r="L86" s="1">
        <v>1</v>
      </c>
      <c r="M86" s="1">
        <v>0</v>
      </c>
      <c r="N86" s="1">
        <v>1</v>
      </c>
      <c r="O86" s="1">
        <v>0</v>
      </c>
      <c r="P86" s="1">
        <v>1</v>
      </c>
      <c r="Q86" s="1">
        <v>1</v>
      </c>
      <c r="R86" s="1">
        <v>0</v>
      </c>
      <c r="T86" s="1" t="s">
        <v>659</v>
      </c>
      <c r="U86" s="1" t="s">
        <v>1437</v>
      </c>
      <c r="V86" s="1" t="s">
        <v>6</v>
      </c>
      <c r="W86" s="1" t="s">
        <v>203</v>
      </c>
      <c r="X86" s="1" t="s">
        <v>1459</v>
      </c>
      <c r="Y86" s="1" t="s">
        <v>1490</v>
      </c>
      <c r="Z86" s="1" t="s">
        <v>1445</v>
      </c>
      <c r="AA86" s="1" t="s">
        <v>1491</v>
      </c>
      <c r="AD86" s="5">
        <v>32.450000000000003</v>
      </c>
      <c r="AE86" s="5">
        <v>57.25</v>
      </c>
      <c r="AF86" s="5">
        <v>9.92</v>
      </c>
      <c r="AG86" s="5"/>
      <c r="AI86" s="6">
        <f t="shared" si="1"/>
        <v>-24.799999999999997</v>
      </c>
      <c r="AJ86" s="2">
        <v>41917</v>
      </c>
      <c r="AK86" s="2">
        <v>38244</v>
      </c>
      <c r="AM86" s="1" t="s">
        <v>1458</v>
      </c>
      <c r="AN86" s="1" t="s">
        <v>1479</v>
      </c>
    </row>
    <row r="87" spans="1:40" s="1" customFormat="1" x14ac:dyDescent="0.25">
      <c r="A87" s="1">
        <v>2</v>
      </c>
      <c r="B87" s="1" t="s">
        <v>6</v>
      </c>
      <c r="C87" s="1" t="s">
        <v>755</v>
      </c>
      <c r="E87" s="1" t="s">
        <v>1493</v>
      </c>
      <c r="F87" s="1" t="s">
        <v>1189</v>
      </c>
      <c r="G87" s="1" t="s">
        <v>1404</v>
      </c>
      <c r="I87" s="1">
        <v>2014</v>
      </c>
      <c r="J87" s="8">
        <v>58</v>
      </c>
      <c r="K87" s="8">
        <v>0</v>
      </c>
      <c r="L87" s="1">
        <v>1</v>
      </c>
      <c r="M87" s="1">
        <v>0</v>
      </c>
      <c r="N87" s="1">
        <v>1</v>
      </c>
      <c r="O87" s="1">
        <v>0</v>
      </c>
      <c r="P87" s="1">
        <v>1</v>
      </c>
      <c r="Q87" s="1">
        <v>1</v>
      </c>
      <c r="R87" s="1">
        <v>0</v>
      </c>
      <c r="T87" s="1" t="s">
        <v>659</v>
      </c>
      <c r="U87" s="1" t="s">
        <v>1437</v>
      </c>
      <c r="V87" s="1" t="s">
        <v>6</v>
      </c>
      <c r="W87" s="1" t="s">
        <v>209</v>
      </c>
      <c r="X87" s="1" t="s">
        <v>1404</v>
      </c>
      <c r="Y87" s="1" t="s">
        <v>1460</v>
      </c>
      <c r="Z87" s="1" t="s">
        <v>1493</v>
      </c>
      <c r="AA87" s="1" t="s">
        <v>1492</v>
      </c>
      <c r="AD87" s="5">
        <v>16.420000000000002</v>
      </c>
      <c r="AE87" s="5">
        <v>55.34</v>
      </c>
      <c r="AF87" s="5">
        <v>44.66</v>
      </c>
      <c r="AG87" s="5"/>
      <c r="AI87" s="6">
        <f t="shared" si="1"/>
        <v>-38.92</v>
      </c>
      <c r="AJ87" s="2">
        <v>41917</v>
      </c>
      <c r="AK87" s="2">
        <v>38244</v>
      </c>
      <c r="AM87" s="1" t="s">
        <v>1458</v>
      </c>
      <c r="AN87" s="1" t="s">
        <v>1479</v>
      </c>
    </row>
    <row r="88" spans="1:40" s="1" customFormat="1" x14ac:dyDescent="0.25">
      <c r="A88" s="1">
        <v>2</v>
      </c>
      <c r="B88" s="1" t="s">
        <v>6</v>
      </c>
      <c r="C88" s="1" t="s">
        <v>755</v>
      </c>
      <c r="E88" s="1" t="s">
        <v>1446</v>
      </c>
      <c r="F88" s="1" t="s">
        <v>1459</v>
      </c>
      <c r="G88" s="1" t="s">
        <v>1401</v>
      </c>
      <c r="I88" s="1">
        <v>2014</v>
      </c>
      <c r="J88" s="8">
        <v>22</v>
      </c>
      <c r="K88" s="8">
        <v>0</v>
      </c>
      <c r="L88" s="1">
        <v>1</v>
      </c>
      <c r="M88" s="1">
        <v>0</v>
      </c>
      <c r="N88" s="1">
        <v>1</v>
      </c>
      <c r="O88" s="1">
        <v>0</v>
      </c>
      <c r="P88" s="1">
        <v>1</v>
      </c>
      <c r="Q88" s="1">
        <v>1</v>
      </c>
      <c r="R88" s="1">
        <v>0</v>
      </c>
      <c r="T88" s="1" t="s">
        <v>659</v>
      </c>
      <c r="U88" s="1" t="s">
        <v>1437</v>
      </c>
      <c r="V88" s="1" t="s">
        <v>6</v>
      </c>
      <c r="W88" s="1" t="s">
        <v>131</v>
      </c>
      <c r="X88" s="1" t="s">
        <v>1189</v>
      </c>
      <c r="Y88" s="1" t="s">
        <v>1494</v>
      </c>
      <c r="Z88" s="1" t="s">
        <v>1446</v>
      </c>
      <c r="AA88" s="1" t="s">
        <v>1495</v>
      </c>
      <c r="AD88" s="5">
        <v>41.89</v>
      </c>
      <c r="AE88" s="5">
        <v>52.98</v>
      </c>
      <c r="AF88" s="5">
        <v>3.9</v>
      </c>
      <c r="AG88" s="5"/>
      <c r="AI88" s="6">
        <f t="shared" si="1"/>
        <v>-11.089999999999996</v>
      </c>
      <c r="AJ88" s="2">
        <v>41917</v>
      </c>
      <c r="AK88" s="2">
        <v>38244</v>
      </c>
      <c r="AM88" s="1" t="s">
        <v>1458</v>
      </c>
      <c r="AN88" s="1" t="s">
        <v>1479</v>
      </c>
    </row>
    <row r="89" spans="1:40" s="1" customFormat="1" x14ac:dyDescent="0.25">
      <c r="A89" s="1">
        <v>2</v>
      </c>
      <c r="B89" s="1" t="s">
        <v>6</v>
      </c>
      <c r="C89" s="1" t="s">
        <v>755</v>
      </c>
      <c r="E89" s="1" t="s">
        <v>920</v>
      </c>
      <c r="F89" s="1" t="s">
        <v>1189</v>
      </c>
      <c r="G89" s="1" t="s">
        <v>1189</v>
      </c>
      <c r="I89" s="1">
        <v>2014</v>
      </c>
      <c r="J89" s="8">
        <v>29</v>
      </c>
      <c r="K89" s="8">
        <v>0</v>
      </c>
      <c r="L89" s="1">
        <v>1</v>
      </c>
      <c r="M89" s="1">
        <v>1</v>
      </c>
      <c r="N89" s="1">
        <v>0</v>
      </c>
      <c r="O89" s="1">
        <v>1</v>
      </c>
      <c r="P89" s="1">
        <v>1</v>
      </c>
      <c r="Q89" s="1">
        <v>1</v>
      </c>
      <c r="R89" s="1">
        <v>0</v>
      </c>
      <c r="T89" s="1" t="s">
        <v>659</v>
      </c>
      <c r="U89" s="1" t="s">
        <v>1437</v>
      </c>
      <c r="V89" s="1" t="s">
        <v>6</v>
      </c>
      <c r="W89" s="1" t="s">
        <v>57</v>
      </c>
      <c r="X89" s="1" t="s">
        <v>1189</v>
      </c>
      <c r="Y89" s="1" t="s">
        <v>920</v>
      </c>
      <c r="Z89" s="1" t="s">
        <v>1496</v>
      </c>
      <c r="AA89" s="1" t="s">
        <v>1497</v>
      </c>
      <c r="AD89" s="5">
        <v>48.48</v>
      </c>
      <c r="AE89" s="5">
        <v>49.88</v>
      </c>
      <c r="AF89" s="5">
        <v>1.23</v>
      </c>
      <c r="AG89" s="5"/>
      <c r="AI89" s="6">
        <f t="shared" si="1"/>
        <v>-1.4000000000000057</v>
      </c>
      <c r="AJ89" s="2">
        <v>41917</v>
      </c>
      <c r="AK89" s="2">
        <v>38244</v>
      </c>
      <c r="AM89" s="1" t="s">
        <v>1458</v>
      </c>
      <c r="AN89" s="1" t="s">
        <v>1479</v>
      </c>
    </row>
    <row r="90" spans="1:40" s="1" customFormat="1" x14ac:dyDescent="0.25">
      <c r="A90" s="1">
        <v>2</v>
      </c>
      <c r="B90" s="1" t="s">
        <v>6</v>
      </c>
      <c r="C90" s="1" t="s">
        <v>755</v>
      </c>
      <c r="E90" s="1" t="s">
        <v>920</v>
      </c>
      <c r="F90" s="1" t="s">
        <v>1189</v>
      </c>
      <c r="G90" s="1" t="s">
        <v>1189</v>
      </c>
      <c r="I90" s="1">
        <v>2014</v>
      </c>
      <c r="J90" s="8">
        <v>29</v>
      </c>
      <c r="K90" s="8">
        <v>0</v>
      </c>
      <c r="L90" s="8">
        <v>2</v>
      </c>
      <c r="M90" s="1">
        <v>1</v>
      </c>
      <c r="N90" s="1">
        <v>0</v>
      </c>
      <c r="O90" s="1">
        <v>1</v>
      </c>
      <c r="P90" s="1">
        <v>1</v>
      </c>
      <c r="Q90" s="1">
        <v>1</v>
      </c>
      <c r="R90" s="1">
        <v>0</v>
      </c>
      <c r="T90" s="1" t="s">
        <v>659</v>
      </c>
      <c r="U90" s="1" t="s">
        <v>1437</v>
      </c>
      <c r="V90" s="1" t="s">
        <v>6</v>
      </c>
      <c r="W90" s="1" t="s">
        <v>57</v>
      </c>
      <c r="X90" s="1" t="s">
        <v>1189</v>
      </c>
      <c r="Y90" s="1" t="s">
        <v>920</v>
      </c>
      <c r="Z90" s="1" t="s">
        <v>1496</v>
      </c>
      <c r="AD90" s="5">
        <v>51.92</v>
      </c>
      <c r="AE90" s="5">
        <v>48.08</v>
      </c>
      <c r="AF90" s="5"/>
      <c r="AG90" s="5"/>
      <c r="AI90" s="6">
        <f t="shared" si="1"/>
        <v>3.8400000000000034</v>
      </c>
      <c r="AJ90" s="2">
        <v>41938</v>
      </c>
      <c r="AK90" s="2">
        <v>41896</v>
      </c>
      <c r="AM90" s="1" t="s">
        <v>1458</v>
      </c>
      <c r="AN90" s="1" t="s">
        <v>1479</v>
      </c>
    </row>
    <row r="91" spans="1:40" s="1" customFormat="1" x14ac:dyDescent="0.25">
      <c r="A91" s="1">
        <v>2</v>
      </c>
      <c r="B91" s="1" t="s">
        <v>6</v>
      </c>
      <c r="C91" s="1" t="s">
        <v>755</v>
      </c>
      <c r="E91" s="1" t="s">
        <v>922</v>
      </c>
      <c r="F91" s="1" t="s">
        <v>1190</v>
      </c>
      <c r="G91" s="1" t="s">
        <v>1190</v>
      </c>
      <c r="I91" s="1">
        <v>2014</v>
      </c>
      <c r="J91" s="8">
        <v>43</v>
      </c>
      <c r="K91" s="8">
        <v>0</v>
      </c>
      <c r="L91" s="1">
        <v>1</v>
      </c>
      <c r="M91" s="1">
        <v>1</v>
      </c>
      <c r="N91" s="1">
        <v>0</v>
      </c>
      <c r="O91" s="1">
        <v>1</v>
      </c>
      <c r="P91" s="1">
        <v>1</v>
      </c>
      <c r="Q91" s="1">
        <v>1</v>
      </c>
      <c r="R91" s="1">
        <v>0</v>
      </c>
      <c r="T91" s="1" t="s">
        <v>659</v>
      </c>
      <c r="U91" s="1" t="s">
        <v>1437</v>
      </c>
      <c r="V91" s="1" t="s">
        <v>6</v>
      </c>
      <c r="W91" s="1" t="s">
        <v>38</v>
      </c>
      <c r="X91" s="1" t="s">
        <v>1190</v>
      </c>
      <c r="Y91" s="1" t="s">
        <v>922</v>
      </c>
      <c r="Z91" s="1" t="s">
        <v>1498</v>
      </c>
      <c r="AA91" s="1" t="s">
        <v>1499</v>
      </c>
      <c r="AD91" s="5">
        <v>46.05</v>
      </c>
      <c r="AE91" s="5">
        <v>47.44</v>
      </c>
      <c r="AF91" s="5">
        <v>5.22</v>
      </c>
      <c r="AG91" s="5"/>
      <c r="AI91" s="6">
        <f t="shared" si="1"/>
        <v>-1.3900000000000006</v>
      </c>
      <c r="AJ91" s="2">
        <v>41917</v>
      </c>
      <c r="AK91" s="2">
        <v>38244</v>
      </c>
      <c r="AM91" s="1" t="s">
        <v>1458</v>
      </c>
      <c r="AN91" s="1" t="s">
        <v>1479</v>
      </c>
    </row>
    <row r="92" spans="1:40" s="1" customFormat="1" x14ac:dyDescent="0.25">
      <c r="A92" s="1">
        <v>2</v>
      </c>
      <c r="B92" s="1" t="s">
        <v>6</v>
      </c>
      <c r="C92" s="1" t="s">
        <v>755</v>
      </c>
      <c r="E92" s="1" t="s">
        <v>922</v>
      </c>
      <c r="F92" s="1" t="s">
        <v>1190</v>
      </c>
      <c r="G92" s="1" t="s">
        <v>1190</v>
      </c>
      <c r="I92" s="1">
        <v>2014</v>
      </c>
      <c r="J92" s="8">
        <v>43</v>
      </c>
      <c r="K92" s="8">
        <v>0</v>
      </c>
      <c r="L92" s="8">
        <v>2</v>
      </c>
      <c r="M92" s="1">
        <v>1</v>
      </c>
      <c r="N92" s="1">
        <v>0</v>
      </c>
      <c r="O92" s="1">
        <v>1</v>
      </c>
      <c r="P92" s="1">
        <v>1</v>
      </c>
      <c r="Q92" s="1">
        <v>1</v>
      </c>
      <c r="R92" s="1">
        <v>0</v>
      </c>
      <c r="T92" s="1" t="s">
        <v>659</v>
      </c>
      <c r="U92" s="1" t="s">
        <v>1437</v>
      </c>
      <c r="V92" s="1" t="s">
        <v>6</v>
      </c>
      <c r="W92" s="1" t="s">
        <v>38</v>
      </c>
      <c r="X92" s="1" t="s">
        <v>1190</v>
      </c>
      <c r="Y92" s="1" t="s">
        <v>922</v>
      </c>
      <c r="Z92" s="1" t="s">
        <v>1498</v>
      </c>
      <c r="AD92" s="5">
        <v>52.61</v>
      </c>
      <c r="AE92" s="5">
        <v>47.39</v>
      </c>
      <c r="AF92" s="5"/>
      <c r="AG92" s="5"/>
      <c r="AI92" s="6">
        <f t="shared" si="1"/>
        <v>5.2199999999999989</v>
      </c>
      <c r="AJ92" s="2">
        <v>41938</v>
      </c>
      <c r="AK92" s="2">
        <v>41896</v>
      </c>
      <c r="AM92" s="1" t="s">
        <v>1458</v>
      </c>
      <c r="AN92" s="1" t="s">
        <v>1479</v>
      </c>
    </row>
    <row r="93" spans="1:40" s="1" customFormat="1" x14ac:dyDescent="0.25">
      <c r="A93" s="1">
        <v>2</v>
      </c>
      <c r="B93" s="1" t="s">
        <v>6</v>
      </c>
      <c r="C93" s="1" t="s">
        <v>755</v>
      </c>
      <c r="E93" s="1" t="s">
        <v>923</v>
      </c>
      <c r="F93" s="1" t="s">
        <v>1189</v>
      </c>
      <c r="G93" s="1" t="s">
        <v>1189</v>
      </c>
      <c r="I93" s="1">
        <v>2014</v>
      </c>
      <c r="J93" s="8">
        <v>47</v>
      </c>
      <c r="K93" s="8">
        <v>0</v>
      </c>
      <c r="L93" s="1">
        <v>1</v>
      </c>
      <c r="M93" s="1">
        <v>1</v>
      </c>
      <c r="N93" s="1">
        <v>0</v>
      </c>
      <c r="O93" s="1">
        <v>1</v>
      </c>
      <c r="P93" s="1">
        <v>1</v>
      </c>
      <c r="Q93" s="1">
        <v>1</v>
      </c>
      <c r="R93" s="1">
        <v>0</v>
      </c>
      <c r="T93" s="1" t="s">
        <v>659</v>
      </c>
      <c r="U93" s="1" t="s">
        <v>1437</v>
      </c>
      <c r="V93" s="1" t="s">
        <v>6</v>
      </c>
      <c r="W93" s="1" t="s">
        <v>44</v>
      </c>
      <c r="X93" s="1" t="s">
        <v>1189</v>
      </c>
      <c r="Y93" s="1" t="s">
        <v>924</v>
      </c>
      <c r="Z93" s="1" t="s">
        <v>1500</v>
      </c>
      <c r="AA93" s="1" t="s">
        <v>1501</v>
      </c>
      <c r="AD93" s="5">
        <v>55.67</v>
      </c>
      <c r="AE93" s="5">
        <v>27.56</v>
      </c>
      <c r="AF93" s="5">
        <v>14.87</v>
      </c>
      <c r="AG93" s="5"/>
      <c r="AI93" s="6">
        <f t="shared" si="1"/>
        <v>28.110000000000003</v>
      </c>
      <c r="AJ93" s="2">
        <v>41917</v>
      </c>
      <c r="AK93" s="2">
        <v>38244</v>
      </c>
      <c r="AM93" s="1" t="s">
        <v>1458</v>
      </c>
      <c r="AN93" s="1" t="s">
        <v>1479</v>
      </c>
    </row>
    <row r="94" spans="1:40" s="1" customFormat="1" x14ac:dyDescent="0.25">
      <c r="A94" s="1">
        <v>2</v>
      </c>
      <c r="B94" s="1" t="s">
        <v>6</v>
      </c>
      <c r="C94" s="1" t="s">
        <v>755</v>
      </c>
      <c r="E94" s="1" t="s">
        <v>1447</v>
      </c>
      <c r="F94" s="1" t="s">
        <v>1190</v>
      </c>
      <c r="G94" s="1" t="s">
        <v>1190</v>
      </c>
      <c r="I94" s="1">
        <v>2014</v>
      </c>
      <c r="J94" s="8">
        <v>28</v>
      </c>
      <c r="K94" s="8">
        <v>0</v>
      </c>
      <c r="L94" s="1">
        <v>1</v>
      </c>
      <c r="M94" s="1">
        <v>1</v>
      </c>
      <c r="N94" s="1">
        <v>1</v>
      </c>
      <c r="O94" s="1">
        <v>0</v>
      </c>
      <c r="P94" s="1">
        <v>1</v>
      </c>
      <c r="Q94" s="1">
        <v>1</v>
      </c>
      <c r="R94" s="1">
        <v>0</v>
      </c>
      <c r="T94" s="1" t="s">
        <v>659</v>
      </c>
      <c r="U94" s="1" t="s">
        <v>1437</v>
      </c>
      <c r="V94" s="1" t="s">
        <v>6</v>
      </c>
      <c r="W94" s="1" t="s">
        <v>180</v>
      </c>
      <c r="X94" s="1" t="s">
        <v>1190</v>
      </c>
      <c r="Y94" s="1" t="s">
        <v>1463</v>
      </c>
      <c r="Z94" s="1" t="s">
        <v>1502</v>
      </c>
      <c r="AD94" s="5">
        <v>68.08</v>
      </c>
      <c r="AE94" s="5">
        <v>31.07</v>
      </c>
      <c r="AF94" s="5"/>
      <c r="AG94" s="5"/>
      <c r="AI94" s="6">
        <f t="shared" si="1"/>
        <v>37.01</v>
      </c>
      <c r="AJ94" s="2">
        <v>41917</v>
      </c>
      <c r="AK94" s="2">
        <v>38244</v>
      </c>
      <c r="AM94" s="1" t="s">
        <v>1458</v>
      </c>
      <c r="AN94" s="1" t="s">
        <v>1479</v>
      </c>
    </row>
    <row r="95" spans="1:40" s="1" customFormat="1" x14ac:dyDescent="0.25">
      <c r="A95" s="1">
        <v>2</v>
      </c>
      <c r="B95" s="1" t="s">
        <v>6</v>
      </c>
      <c r="C95" s="1" t="s">
        <v>755</v>
      </c>
      <c r="E95" s="1" t="s">
        <v>1448</v>
      </c>
      <c r="F95" s="1" t="s">
        <v>1459</v>
      </c>
      <c r="G95" s="1" t="s">
        <v>1404</v>
      </c>
      <c r="I95" s="1">
        <v>2014</v>
      </c>
      <c r="J95" s="8">
        <v>32</v>
      </c>
      <c r="K95" s="8">
        <v>0</v>
      </c>
      <c r="L95" s="1">
        <v>1</v>
      </c>
      <c r="M95" s="1">
        <v>0</v>
      </c>
      <c r="N95" s="1">
        <v>0</v>
      </c>
      <c r="O95" s="1">
        <v>1</v>
      </c>
      <c r="P95" s="1">
        <v>1</v>
      </c>
      <c r="Q95" s="1">
        <v>1</v>
      </c>
      <c r="R95" s="1">
        <v>0</v>
      </c>
      <c r="T95" s="1" t="s">
        <v>659</v>
      </c>
      <c r="U95" s="1" t="s">
        <v>1437</v>
      </c>
      <c r="V95" s="1" t="s">
        <v>6</v>
      </c>
      <c r="W95" s="1" t="s">
        <v>152</v>
      </c>
      <c r="X95" s="1" t="s">
        <v>1404</v>
      </c>
      <c r="Y95" s="1" t="s">
        <v>1464</v>
      </c>
      <c r="Z95" s="1" t="s">
        <v>1448</v>
      </c>
      <c r="AA95" s="1" t="s">
        <v>1503</v>
      </c>
      <c r="AB95" s="1" t="s">
        <v>1504</v>
      </c>
      <c r="AD95" s="5">
        <v>33.25</v>
      </c>
      <c r="AE95" s="5">
        <v>63.08</v>
      </c>
      <c r="AF95" s="5">
        <v>1.55</v>
      </c>
      <c r="AG95" s="5">
        <v>1.35</v>
      </c>
      <c r="AI95" s="6">
        <f t="shared" si="1"/>
        <v>-29.83</v>
      </c>
      <c r="AJ95" s="2">
        <v>41917</v>
      </c>
      <c r="AK95" s="2">
        <v>38244</v>
      </c>
      <c r="AM95" s="1" t="s">
        <v>1458</v>
      </c>
      <c r="AN95" s="1" t="s">
        <v>1479</v>
      </c>
    </row>
    <row r="96" spans="1:40" s="1" customFormat="1" x14ac:dyDescent="0.25">
      <c r="A96" s="1">
        <v>2</v>
      </c>
      <c r="B96" s="1" t="s">
        <v>6</v>
      </c>
      <c r="C96" s="1" t="s">
        <v>755</v>
      </c>
      <c r="E96" s="1" t="s">
        <v>1449</v>
      </c>
      <c r="F96" s="1" t="s">
        <v>1404</v>
      </c>
      <c r="G96" s="1" t="s">
        <v>1404</v>
      </c>
      <c r="I96" s="1">
        <v>2014</v>
      </c>
      <c r="J96" s="8">
        <v>32</v>
      </c>
      <c r="K96" s="8">
        <v>0</v>
      </c>
      <c r="L96" s="8">
        <v>2</v>
      </c>
      <c r="M96" s="1">
        <v>1</v>
      </c>
      <c r="N96" s="1">
        <v>0</v>
      </c>
      <c r="O96" s="1">
        <v>1</v>
      </c>
      <c r="P96" s="1">
        <v>1</v>
      </c>
      <c r="Q96" s="1">
        <v>1</v>
      </c>
      <c r="R96" s="1">
        <v>0</v>
      </c>
      <c r="T96" s="1" t="s">
        <v>659</v>
      </c>
      <c r="U96" s="1" t="s">
        <v>1437</v>
      </c>
      <c r="V96" s="1" t="s">
        <v>6</v>
      </c>
      <c r="W96" s="1" t="s">
        <v>47</v>
      </c>
      <c r="X96" s="1" t="s">
        <v>1404</v>
      </c>
      <c r="Y96" s="1" t="s">
        <v>1449</v>
      </c>
      <c r="Z96" s="1" t="s">
        <v>1505</v>
      </c>
      <c r="AD96" s="5">
        <v>55.78</v>
      </c>
      <c r="AE96" s="5">
        <v>44.22</v>
      </c>
      <c r="AF96" s="5"/>
      <c r="AG96" s="5"/>
      <c r="AI96" s="6">
        <f t="shared" si="1"/>
        <v>11.560000000000002</v>
      </c>
      <c r="AJ96" s="2">
        <v>41938</v>
      </c>
      <c r="AK96" s="2">
        <v>41896</v>
      </c>
      <c r="AM96" s="1" t="s">
        <v>1458</v>
      </c>
      <c r="AN96" s="1" t="s">
        <v>1479</v>
      </c>
    </row>
    <row r="97" spans="1:40" s="1" customFormat="1" x14ac:dyDescent="0.25">
      <c r="A97" s="1">
        <v>2</v>
      </c>
      <c r="B97" s="1" t="s">
        <v>6</v>
      </c>
      <c r="C97" s="1" t="s">
        <v>755</v>
      </c>
      <c r="E97" s="1" t="s">
        <v>1449</v>
      </c>
      <c r="F97" s="1" t="s">
        <v>1404</v>
      </c>
      <c r="G97" s="1" t="s">
        <v>1404</v>
      </c>
      <c r="I97" s="1">
        <v>2014</v>
      </c>
      <c r="J97" s="8">
        <v>24</v>
      </c>
      <c r="K97" s="8">
        <v>0</v>
      </c>
      <c r="L97" s="1">
        <v>1</v>
      </c>
      <c r="M97" s="1">
        <v>1</v>
      </c>
      <c r="N97" s="1">
        <v>0</v>
      </c>
      <c r="O97" s="1">
        <v>1</v>
      </c>
      <c r="P97" s="1">
        <v>1</v>
      </c>
      <c r="Q97" s="1">
        <v>1</v>
      </c>
      <c r="R97" s="1">
        <v>0</v>
      </c>
      <c r="T97" s="1" t="s">
        <v>659</v>
      </c>
      <c r="U97" s="1" t="s">
        <v>1437</v>
      </c>
      <c r="V97" s="1" t="s">
        <v>6</v>
      </c>
      <c r="W97" s="1" t="s">
        <v>47</v>
      </c>
      <c r="X97" s="1" t="s">
        <v>1404</v>
      </c>
      <c r="Y97" s="1" t="s">
        <v>1449</v>
      </c>
      <c r="Z97" s="1" t="s">
        <v>1505</v>
      </c>
      <c r="AA97" s="1" t="s">
        <v>1506</v>
      </c>
      <c r="AB97" s="1" t="s">
        <v>1507</v>
      </c>
      <c r="AC97" s="1" t="s">
        <v>1508</v>
      </c>
      <c r="AD97" s="5">
        <v>40.57</v>
      </c>
      <c r="AE97" s="5">
        <v>20.260000000000002</v>
      </c>
      <c r="AF97" s="5">
        <v>19.73</v>
      </c>
      <c r="AG97" s="5">
        <v>10</v>
      </c>
      <c r="AH97" s="5">
        <v>8.92</v>
      </c>
      <c r="AI97" s="6">
        <f t="shared" si="1"/>
        <v>20.309999999999999</v>
      </c>
      <c r="AJ97" s="2">
        <v>41917</v>
      </c>
      <c r="AK97" s="2">
        <v>38244</v>
      </c>
      <c r="AM97" s="1" t="s">
        <v>1458</v>
      </c>
      <c r="AN97" s="1" t="s">
        <v>1479</v>
      </c>
    </row>
    <row r="98" spans="1:40" s="1" customFormat="1" x14ac:dyDescent="0.25">
      <c r="A98" s="1">
        <v>2</v>
      </c>
      <c r="B98" s="1" t="s">
        <v>6</v>
      </c>
      <c r="C98" s="1" t="s">
        <v>755</v>
      </c>
      <c r="E98" s="1" t="s">
        <v>1450</v>
      </c>
      <c r="F98" s="1" t="s">
        <v>1191</v>
      </c>
      <c r="G98" s="1" t="s">
        <v>1667</v>
      </c>
      <c r="H98" s="1" t="s">
        <v>1666</v>
      </c>
      <c r="I98" s="1">
        <v>2014</v>
      </c>
      <c r="J98" s="8">
        <v>6</v>
      </c>
      <c r="K98" s="8">
        <v>0</v>
      </c>
      <c r="L98" s="1">
        <v>1</v>
      </c>
      <c r="M98" s="1">
        <v>0</v>
      </c>
      <c r="N98" s="1">
        <v>1</v>
      </c>
      <c r="O98" s="1">
        <v>0</v>
      </c>
      <c r="P98" s="1">
        <v>0</v>
      </c>
      <c r="Q98" s="1">
        <v>0</v>
      </c>
      <c r="R98" s="1">
        <v>0</v>
      </c>
      <c r="T98" s="1" t="s">
        <v>659</v>
      </c>
      <c r="U98" s="1" t="s">
        <v>1437</v>
      </c>
      <c r="V98" s="1" t="s">
        <v>6</v>
      </c>
      <c r="W98" s="1" t="s">
        <v>7</v>
      </c>
      <c r="Y98" s="1" t="s">
        <v>1450</v>
      </c>
      <c r="Z98" s="1" t="s">
        <v>1509</v>
      </c>
      <c r="AA98" s="1" t="s">
        <v>1510</v>
      </c>
      <c r="AD98" s="5">
        <v>42</v>
      </c>
      <c r="AE98" s="5">
        <v>47.34</v>
      </c>
      <c r="AF98" s="5">
        <v>9</v>
      </c>
      <c r="AG98" s="5">
        <v>0</v>
      </c>
      <c r="AI98" s="6">
        <f t="shared" si="1"/>
        <v>-5.3400000000000034</v>
      </c>
      <c r="AJ98" s="2">
        <v>41917</v>
      </c>
      <c r="AK98" s="2">
        <v>38244</v>
      </c>
      <c r="AM98" s="1" t="s">
        <v>1458</v>
      </c>
      <c r="AN98" s="1" t="s">
        <v>1479</v>
      </c>
    </row>
    <row r="99" spans="1:40" s="1" customFormat="1" x14ac:dyDescent="0.25">
      <c r="A99" s="1">
        <v>2</v>
      </c>
      <c r="B99" s="1" t="s">
        <v>6</v>
      </c>
      <c r="C99" s="1" t="s">
        <v>755</v>
      </c>
      <c r="E99" s="1" t="s">
        <v>1450</v>
      </c>
      <c r="F99" s="1" t="s">
        <v>1191</v>
      </c>
      <c r="G99" s="1" t="s">
        <v>1667</v>
      </c>
      <c r="H99" s="1" t="s">
        <v>1666</v>
      </c>
      <c r="I99" s="1">
        <v>2014</v>
      </c>
      <c r="J99" s="8">
        <v>6</v>
      </c>
      <c r="K99" s="8">
        <v>0</v>
      </c>
      <c r="L99" s="8">
        <v>2</v>
      </c>
      <c r="M99" s="1">
        <v>0</v>
      </c>
      <c r="N99" s="1">
        <v>1</v>
      </c>
      <c r="O99" s="1">
        <v>0</v>
      </c>
      <c r="P99" s="1">
        <v>0</v>
      </c>
      <c r="Q99" s="1">
        <v>0</v>
      </c>
      <c r="R99" s="1">
        <v>0</v>
      </c>
      <c r="T99" s="1" t="s">
        <v>659</v>
      </c>
      <c r="U99" s="1" t="s">
        <v>1437</v>
      </c>
      <c r="V99" s="1" t="s">
        <v>6</v>
      </c>
      <c r="W99" s="1" t="s">
        <v>7</v>
      </c>
      <c r="Y99" s="1" t="s">
        <v>1450</v>
      </c>
      <c r="Z99" s="1" t="s">
        <v>1509</v>
      </c>
      <c r="AD99" s="5">
        <v>54.4</v>
      </c>
      <c r="AE99" s="5">
        <v>45.6</v>
      </c>
      <c r="AF99" s="5"/>
      <c r="AG99" s="5"/>
      <c r="AI99" s="6">
        <f t="shared" si="1"/>
        <v>8.7999999999999972</v>
      </c>
      <c r="AJ99" s="2">
        <v>41917</v>
      </c>
      <c r="AK99" s="2">
        <v>38244</v>
      </c>
      <c r="AM99" s="1" t="s">
        <v>1458</v>
      </c>
      <c r="AN99" s="1" t="s">
        <v>1479</v>
      </c>
    </row>
    <row r="100" spans="1:40" s="1" customFormat="1" x14ac:dyDescent="0.25">
      <c r="A100" s="1">
        <v>2</v>
      </c>
      <c r="B100" s="1" t="s">
        <v>6</v>
      </c>
      <c r="C100" s="1" t="s">
        <v>755</v>
      </c>
      <c r="E100" s="1" t="s">
        <v>1451</v>
      </c>
      <c r="F100" s="1" t="s">
        <v>1404</v>
      </c>
      <c r="G100" s="1" t="s">
        <v>1459</v>
      </c>
      <c r="I100" s="1">
        <v>2014</v>
      </c>
      <c r="J100" s="8">
        <v>32</v>
      </c>
      <c r="K100" s="8">
        <v>0</v>
      </c>
      <c r="L100" s="8">
        <v>2</v>
      </c>
      <c r="M100" s="1">
        <v>0</v>
      </c>
      <c r="N100" s="1">
        <v>0</v>
      </c>
      <c r="O100" s="1">
        <v>1</v>
      </c>
      <c r="P100" s="1">
        <v>1</v>
      </c>
      <c r="Q100" s="1">
        <v>1</v>
      </c>
      <c r="R100" s="1">
        <v>0</v>
      </c>
      <c r="T100" s="1" t="s">
        <v>659</v>
      </c>
      <c r="U100" s="1" t="s">
        <v>1437</v>
      </c>
      <c r="V100" s="1" t="s">
        <v>6</v>
      </c>
      <c r="W100" s="1" t="s">
        <v>145</v>
      </c>
      <c r="X100" s="1" t="s">
        <v>1459</v>
      </c>
      <c r="Y100" s="1" t="s">
        <v>933</v>
      </c>
      <c r="Z100" s="1" t="s">
        <v>1451</v>
      </c>
      <c r="AD100" s="5">
        <v>38.79</v>
      </c>
      <c r="AE100" s="5">
        <v>61.21</v>
      </c>
      <c r="AF100" s="5"/>
      <c r="AG100" s="5"/>
      <c r="AI100" s="6">
        <f t="shared" si="1"/>
        <v>-22.42</v>
      </c>
      <c r="AJ100" s="2">
        <v>41938</v>
      </c>
      <c r="AK100" s="2">
        <v>41896</v>
      </c>
      <c r="AM100" s="1" t="s">
        <v>1458</v>
      </c>
      <c r="AN100" s="1" t="s">
        <v>1479</v>
      </c>
    </row>
    <row r="101" spans="1:40" s="1" customFormat="1" x14ac:dyDescent="0.25">
      <c r="A101" s="1">
        <v>2</v>
      </c>
      <c r="B101" s="1" t="s">
        <v>6</v>
      </c>
      <c r="C101" s="1" t="s">
        <v>755</v>
      </c>
      <c r="E101" s="1" t="s">
        <v>1451</v>
      </c>
      <c r="F101" s="1" t="s">
        <v>1404</v>
      </c>
      <c r="G101" s="1" t="s">
        <v>1459</v>
      </c>
      <c r="I101" s="1">
        <v>2014</v>
      </c>
      <c r="J101" s="8">
        <v>32</v>
      </c>
      <c r="K101" s="8">
        <v>0</v>
      </c>
      <c r="L101" s="1">
        <v>1</v>
      </c>
      <c r="M101" s="1">
        <v>0</v>
      </c>
      <c r="N101" s="1">
        <v>0</v>
      </c>
      <c r="O101" s="1">
        <v>1</v>
      </c>
      <c r="P101" s="1">
        <v>1</v>
      </c>
      <c r="Q101" s="1">
        <v>1</v>
      </c>
      <c r="R101" s="1">
        <v>0</v>
      </c>
      <c r="T101" s="1" t="s">
        <v>659</v>
      </c>
      <c r="U101" s="1" t="s">
        <v>1437</v>
      </c>
      <c r="V101" s="1" t="s">
        <v>6</v>
      </c>
      <c r="W101" s="1" t="s">
        <v>145</v>
      </c>
      <c r="X101" s="1" t="s">
        <v>1459</v>
      </c>
      <c r="Y101" s="1" t="s">
        <v>933</v>
      </c>
      <c r="Z101" s="1" t="s">
        <v>1451</v>
      </c>
      <c r="AA101" s="1" t="s">
        <v>1511</v>
      </c>
      <c r="AB101" s="1" t="s">
        <v>1512</v>
      </c>
      <c r="AD101" s="5">
        <v>32.57</v>
      </c>
      <c r="AE101" s="5">
        <v>40.4</v>
      </c>
      <c r="AF101" s="5">
        <v>21.79</v>
      </c>
      <c r="AG101" s="5">
        <v>4.2699999999999996</v>
      </c>
      <c r="AI101" s="6">
        <f t="shared" si="1"/>
        <v>-7.8299999999999983</v>
      </c>
      <c r="AJ101" s="2">
        <v>41917</v>
      </c>
      <c r="AK101" s="2">
        <v>38244</v>
      </c>
      <c r="AM101" s="1" t="s">
        <v>1458</v>
      </c>
      <c r="AN101" s="1" t="s">
        <v>1479</v>
      </c>
    </row>
    <row r="102" spans="1:40" s="1" customFormat="1" x14ac:dyDescent="0.25">
      <c r="A102" s="1">
        <v>2</v>
      </c>
      <c r="B102" s="1" t="s">
        <v>6</v>
      </c>
      <c r="C102" s="1" t="s">
        <v>755</v>
      </c>
      <c r="E102" s="1" t="s">
        <v>1452</v>
      </c>
      <c r="F102" s="1" t="s">
        <v>1404</v>
      </c>
      <c r="G102" s="1" t="s">
        <v>1404</v>
      </c>
      <c r="I102" s="1">
        <v>2014</v>
      </c>
      <c r="J102" s="8">
        <v>28</v>
      </c>
      <c r="K102" s="8">
        <v>0</v>
      </c>
      <c r="L102" s="1">
        <v>1</v>
      </c>
      <c r="M102" s="1">
        <v>1</v>
      </c>
      <c r="N102" s="1">
        <v>0</v>
      </c>
      <c r="O102" s="1">
        <v>1</v>
      </c>
      <c r="P102" s="1">
        <v>1</v>
      </c>
      <c r="Q102" s="1">
        <v>1</v>
      </c>
      <c r="R102" s="1">
        <v>0</v>
      </c>
      <c r="T102" s="1" t="s">
        <v>659</v>
      </c>
      <c r="U102" s="1" t="s">
        <v>1437</v>
      </c>
      <c r="V102" s="1" t="s">
        <v>6</v>
      </c>
      <c r="W102" s="1" t="s">
        <v>12</v>
      </c>
      <c r="X102" s="1" t="s">
        <v>1404</v>
      </c>
      <c r="Y102" s="1" t="s">
        <v>1452</v>
      </c>
      <c r="Z102" s="1" t="s">
        <v>1513</v>
      </c>
      <c r="AA102" s="1" t="s">
        <v>1514</v>
      </c>
      <c r="AB102" s="1" t="s">
        <v>1515</v>
      </c>
      <c r="AD102" s="5">
        <v>35.86</v>
      </c>
      <c r="AE102" s="5">
        <v>35.42</v>
      </c>
      <c r="AF102" s="5">
        <v>15.11</v>
      </c>
      <c r="AG102" s="5">
        <v>12.64</v>
      </c>
      <c r="AI102" s="6">
        <f t="shared" si="1"/>
        <v>0.43999999999999773</v>
      </c>
      <c r="AJ102" s="2">
        <v>41917</v>
      </c>
      <c r="AK102" s="2">
        <v>38244</v>
      </c>
      <c r="AM102" s="1" t="s">
        <v>1458</v>
      </c>
      <c r="AN102" s="1" t="s">
        <v>1479</v>
      </c>
    </row>
    <row r="103" spans="1:40" s="1" customFormat="1" x14ac:dyDescent="0.25">
      <c r="A103" s="1">
        <v>2</v>
      </c>
      <c r="B103" s="1" t="s">
        <v>6</v>
      </c>
      <c r="C103" s="1" t="s">
        <v>755</v>
      </c>
      <c r="E103" s="1" t="s">
        <v>1452</v>
      </c>
      <c r="F103" s="1" t="s">
        <v>1404</v>
      </c>
      <c r="G103" s="1" t="s">
        <v>1404</v>
      </c>
      <c r="I103" s="1">
        <v>2014</v>
      </c>
      <c r="J103" s="8">
        <v>28</v>
      </c>
      <c r="K103" s="8">
        <v>0</v>
      </c>
      <c r="L103" s="8">
        <v>2</v>
      </c>
      <c r="M103" s="1">
        <v>1</v>
      </c>
      <c r="N103" s="1">
        <v>0</v>
      </c>
      <c r="O103" s="1">
        <v>1</v>
      </c>
      <c r="P103" s="1">
        <v>1</v>
      </c>
      <c r="Q103" s="1">
        <v>1</v>
      </c>
      <c r="R103" s="1">
        <v>0</v>
      </c>
      <c r="T103" s="1" t="s">
        <v>659</v>
      </c>
      <c r="U103" s="1" t="s">
        <v>1437</v>
      </c>
      <c r="V103" s="1" t="s">
        <v>6</v>
      </c>
      <c r="W103" s="1" t="s">
        <v>12</v>
      </c>
      <c r="X103" s="1" t="s">
        <v>1404</v>
      </c>
      <c r="Y103" s="1" t="s">
        <v>1452</v>
      </c>
      <c r="Z103" s="1" t="s">
        <v>1513</v>
      </c>
      <c r="AD103" s="5">
        <v>53.43</v>
      </c>
      <c r="AE103" s="5">
        <v>46.57</v>
      </c>
      <c r="AF103" s="5"/>
      <c r="AG103" s="5"/>
      <c r="AI103" s="6">
        <f t="shared" si="1"/>
        <v>6.8599999999999994</v>
      </c>
      <c r="AJ103" s="2">
        <v>41938</v>
      </c>
      <c r="AK103" s="2">
        <v>41896</v>
      </c>
      <c r="AM103" s="1" t="s">
        <v>1458</v>
      </c>
      <c r="AN103" s="1" t="s">
        <v>1479</v>
      </c>
    </row>
    <row r="104" spans="1:40" s="1" customFormat="1" x14ac:dyDescent="0.25">
      <c r="A104" s="1">
        <v>2</v>
      </c>
      <c r="B104" s="1" t="s">
        <v>6</v>
      </c>
      <c r="C104" s="1" t="s">
        <v>755</v>
      </c>
      <c r="E104" s="1" t="s">
        <v>1453</v>
      </c>
      <c r="F104" s="1" t="s">
        <v>1401</v>
      </c>
      <c r="G104" s="1" t="s">
        <v>1190</v>
      </c>
      <c r="I104" s="1">
        <v>2014</v>
      </c>
      <c r="J104" s="8">
        <v>27</v>
      </c>
      <c r="K104" s="8">
        <v>0</v>
      </c>
      <c r="L104" s="1">
        <v>1</v>
      </c>
      <c r="M104" s="1">
        <v>0</v>
      </c>
      <c r="N104" s="1">
        <v>0</v>
      </c>
      <c r="O104" s="1">
        <v>1</v>
      </c>
      <c r="P104" s="1">
        <v>1</v>
      </c>
      <c r="Q104" s="1">
        <v>1</v>
      </c>
      <c r="R104" s="1">
        <v>0</v>
      </c>
      <c r="T104" s="1" t="s">
        <v>659</v>
      </c>
      <c r="U104" s="1" t="s">
        <v>1437</v>
      </c>
      <c r="V104" s="1" t="s">
        <v>6</v>
      </c>
      <c r="W104" s="1" t="s">
        <v>49</v>
      </c>
      <c r="X104" s="1" t="s">
        <v>1190</v>
      </c>
      <c r="Y104" s="1" t="s">
        <v>1516</v>
      </c>
      <c r="Z104" s="1" t="s">
        <v>1517</v>
      </c>
      <c r="AA104" s="1" t="s">
        <v>1518</v>
      </c>
      <c r="AB104" s="1" t="s">
        <v>1519</v>
      </c>
      <c r="AD104" s="5">
        <v>37.619999999999997</v>
      </c>
      <c r="AE104" s="5">
        <v>41.48</v>
      </c>
      <c r="AF104" s="5">
        <v>18.03</v>
      </c>
      <c r="AG104" s="5">
        <v>2.87</v>
      </c>
      <c r="AI104" s="6">
        <f t="shared" si="1"/>
        <v>-3.8599999999999994</v>
      </c>
      <c r="AJ104" s="2">
        <v>41917</v>
      </c>
      <c r="AK104" s="2">
        <v>38244</v>
      </c>
      <c r="AM104" s="1" t="s">
        <v>1458</v>
      </c>
      <c r="AN104" s="1" t="s">
        <v>1479</v>
      </c>
    </row>
    <row r="105" spans="1:40" s="1" customFormat="1" x14ac:dyDescent="0.25">
      <c r="A105" s="1">
        <v>2</v>
      </c>
      <c r="B105" s="1" t="s">
        <v>6</v>
      </c>
      <c r="C105" s="1" t="s">
        <v>755</v>
      </c>
      <c r="E105" s="1" t="s">
        <v>938</v>
      </c>
      <c r="F105" s="1" t="s">
        <v>1191</v>
      </c>
      <c r="G105" s="1" t="s">
        <v>1191</v>
      </c>
      <c r="I105" s="1">
        <v>2014</v>
      </c>
      <c r="J105" s="8">
        <v>44</v>
      </c>
      <c r="K105" s="8">
        <v>0</v>
      </c>
      <c r="L105" s="1">
        <v>1</v>
      </c>
      <c r="M105" s="1">
        <v>1</v>
      </c>
      <c r="N105" s="1">
        <v>0</v>
      </c>
      <c r="O105" s="1">
        <v>1</v>
      </c>
      <c r="P105" s="1">
        <v>1</v>
      </c>
      <c r="Q105" s="1">
        <v>1</v>
      </c>
      <c r="R105" s="1">
        <v>0</v>
      </c>
      <c r="T105" s="1" t="s">
        <v>659</v>
      </c>
      <c r="U105" s="1" t="s">
        <v>1437</v>
      </c>
      <c r="V105" s="1" t="s">
        <v>6</v>
      </c>
      <c r="W105" s="1" t="s">
        <v>97</v>
      </c>
      <c r="X105" s="1" t="s">
        <v>1189</v>
      </c>
      <c r="Y105" s="1" t="s">
        <v>938</v>
      </c>
      <c r="Z105" s="1" t="s">
        <v>1520</v>
      </c>
      <c r="AA105" s="1" t="s">
        <v>1521</v>
      </c>
      <c r="AB105" s="1" t="s">
        <v>1522</v>
      </c>
      <c r="AD105" s="5">
        <v>51.36</v>
      </c>
      <c r="AE105" s="5">
        <v>29.9</v>
      </c>
      <c r="AF105" s="5">
        <v>15.56</v>
      </c>
      <c r="AG105" s="5">
        <v>1.8</v>
      </c>
      <c r="AI105" s="6">
        <f t="shared" si="1"/>
        <v>21.46</v>
      </c>
      <c r="AJ105" s="2">
        <v>41917</v>
      </c>
      <c r="AK105" s="2">
        <v>38244</v>
      </c>
      <c r="AM105" s="1" t="s">
        <v>1458</v>
      </c>
      <c r="AN105" s="1" t="s">
        <v>1479</v>
      </c>
    </row>
    <row r="106" spans="1:40" s="1" customFormat="1" x14ac:dyDescent="0.25">
      <c r="A106" s="1">
        <v>2</v>
      </c>
      <c r="B106" s="1" t="s">
        <v>6</v>
      </c>
      <c r="C106" s="1" t="s">
        <v>755</v>
      </c>
      <c r="E106" s="1" t="s">
        <v>666</v>
      </c>
      <c r="F106" s="1" t="s">
        <v>1189</v>
      </c>
      <c r="G106" s="1" t="s">
        <v>1189</v>
      </c>
      <c r="I106" s="1">
        <v>2014</v>
      </c>
      <c r="J106" s="8">
        <v>42</v>
      </c>
      <c r="K106" s="8">
        <v>0</v>
      </c>
      <c r="L106" s="1">
        <v>1</v>
      </c>
      <c r="M106" s="1">
        <v>1</v>
      </c>
      <c r="N106" s="1">
        <v>0</v>
      </c>
      <c r="O106" s="1">
        <v>1</v>
      </c>
      <c r="P106" s="1">
        <v>1</v>
      </c>
      <c r="Q106" s="1">
        <v>1</v>
      </c>
      <c r="R106" s="1">
        <v>0</v>
      </c>
      <c r="T106" s="1" t="s">
        <v>659</v>
      </c>
      <c r="U106" s="1" t="s">
        <v>1437</v>
      </c>
      <c r="V106" s="1" t="s">
        <v>6</v>
      </c>
      <c r="W106" s="1" t="s">
        <v>68</v>
      </c>
      <c r="X106" s="1" t="s">
        <v>1189</v>
      </c>
      <c r="Y106" s="1" t="s">
        <v>666</v>
      </c>
      <c r="Z106" s="1" t="s">
        <v>1523</v>
      </c>
      <c r="AA106" s="1" t="s">
        <v>1524</v>
      </c>
      <c r="AB106" s="1" t="s">
        <v>1525</v>
      </c>
      <c r="AD106" s="5">
        <v>57.31</v>
      </c>
      <c r="AE106" s="5">
        <v>21.53</v>
      </c>
      <c r="AF106" s="5">
        <v>18.22</v>
      </c>
      <c r="AG106" s="5">
        <v>1.22</v>
      </c>
      <c r="AI106" s="6">
        <f t="shared" si="1"/>
        <v>35.78</v>
      </c>
      <c r="AJ106" s="2">
        <v>41917</v>
      </c>
      <c r="AK106" s="2">
        <v>38244</v>
      </c>
      <c r="AM106" s="1" t="s">
        <v>1458</v>
      </c>
      <c r="AN106" s="1" t="s">
        <v>1479</v>
      </c>
    </row>
    <row r="107" spans="1:40" s="1" customFormat="1" x14ac:dyDescent="0.25">
      <c r="A107" s="1">
        <v>2</v>
      </c>
      <c r="B107" s="1" t="s">
        <v>6</v>
      </c>
      <c r="C107" s="1" t="s">
        <v>755</v>
      </c>
      <c r="E107" s="1" t="s">
        <v>1454</v>
      </c>
      <c r="F107" s="1" t="s">
        <v>1404</v>
      </c>
      <c r="G107" s="1" t="s">
        <v>1404</v>
      </c>
      <c r="I107" s="1">
        <v>2014</v>
      </c>
      <c r="J107" s="8">
        <v>36</v>
      </c>
      <c r="K107" s="8">
        <v>0</v>
      </c>
      <c r="L107" s="1">
        <v>1</v>
      </c>
      <c r="M107" s="1">
        <v>1</v>
      </c>
      <c r="N107" s="1">
        <v>0</v>
      </c>
      <c r="O107" s="1">
        <v>1</v>
      </c>
      <c r="P107" s="1">
        <v>1</v>
      </c>
      <c r="Q107" s="1">
        <v>1</v>
      </c>
      <c r="R107" s="1">
        <v>0</v>
      </c>
      <c r="T107" s="1" t="s">
        <v>659</v>
      </c>
      <c r="U107" s="1" t="s">
        <v>1437</v>
      </c>
      <c r="V107" s="1" t="s">
        <v>6</v>
      </c>
      <c r="W107" s="1" t="s">
        <v>195</v>
      </c>
      <c r="X107" s="1" t="s">
        <v>1404</v>
      </c>
      <c r="Y107" s="1" t="s">
        <v>1454</v>
      </c>
      <c r="Z107" s="1" t="s">
        <v>1526</v>
      </c>
      <c r="AA107" s="1" t="s">
        <v>1527</v>
      </c>
      <c r="AD107" s="5">
        <v>53.52</v>
      </c>
      <c r="AE107" s="5">
        <v>41.37</v>
      </c>
      <c r="AF107" s="5">
        <v>4.6100000000000003</v>
      </c>
      <c r="AG107" s="5"/>
      <c r="AI107" s="6">
        <f t="shared" si="1"/>
        <v>12.150000000000006</v>
      </c>
      <c r="AJ107" s="2">
        <v>41917</v>
      </c>
      <c r="AK107" s="2">
        <v>38244</v>
      </c>
      <c r="AM107" s="1" t="s">
        <v>1458</v>
      </c>
      <c r="AN107" s="1" t="s">
        <v>1479</v>
      </c>
    </row>
    <row r="108" spans="1:40" s="1" customFormat="1" x14ac:dyDescent="0.25">
      <c r="A108" s="1">
        <v>2</v>
      </c>
      <c r="B108" s="1" t="s">
        <v>6</v>
      </c>
      <c r="C108" s="1" t="s">
        <v>755</v>
      </c>
      <c r="E108" s="1" t="s">
        <v>1455</v>
      </c>
      <c r="F108" s="1" t="s">
        <v>1404</v>
      </c>
      <c r="G108" s="1" t="s">
        <v>1528</v>
      </c>
      <c r="I108" s="1">
        <v>2014</v>
      </c>
      <c r="J108" s="8" t="s">
        <v>1182</v>
      </c>
      <c r="K108" s="8">
        <v>0</v>
      </c>
      <c r="L108" s="1">
        <v>1</v>
      </c>
      <c r="M108" s="1">
        <v>0</v>
      </c>
      <c r="N108" s="1">
        <v>0</v>
      </c>
      <c r="O108" s="1">
        <v>1</v>
      </c>
      <c r="P108" s="1">
        <v>1</v>
      </c>
      <c r="Q108" s="1">
        <v>1</v>
      </c>
      <c r="R108" s="1">
        <v>0</v>
      </c>
      <c r="T108" s="1" t="s">
        <v>659</v>
      </c>
      <c r="U108" s="1" t="s">
        <v>1437</v>
      </c>
      <c r="V108" s="1" t="s">
        <v>6</v>
      </c>
      <c r="W108" s="1" t="s">
        <v>24</v>
      </c>
      <c r="X108" s="1" t="s">
        <v>1528</v>
      </c>
      <c r="Y108" s="1" t="s">
        <v>1529</v>
      </c>
      <c r="Z108" s="1" t="s">
        <v>1455</v>
      </c>
      <c r="AA108" s="1" t="s">
        <v>1530</v>
      </c>
      <c r="AD108" s="5">
        <v>44.72</v>
      </c>
      <c r="AE108" s="5">
        <v>51.3</v>
      </c>
      <c r="AF108" s="5">
        <v>3.54</v>
      </c>
      <c r="AG108" s="5"/>
      <c r="AI108" s="6">
        <f t="shared" si="1"/>
        <v>-6.5799999999999983</v>
      </c>
      <c r="AJ108" s="2">
        <v>41917</v>
      </c>
      <c r="AK108" s="2">
        <v>38244</v>
      </c>
      <c r="AM108" s="3" t="s">
        <v>1458</v>
      </c>
      <c r="AN108" s="1" t="s">
        <v>1479</v>
      </c>
    </row>
    <row r="109" spans="1:40" s="1" customFormat="1" x14ac:dyDescent="0.25">
      <c r="A109" s="1">
        <v>2</v>
      </c>
      <c r="B109" s="1" t="s">
        <v>6</v>
      </c>
      <c r="C109" s="1" t="s">
        <v>755</v>
      </c>
      <c r="E109" s="1" t="s">
        <v>1555</v>
      </c>
      <c r="F109" s="1" t="s">
        <v>1469</v>
      </c>
      <c r="G109" s="1" t="s">
        <v>1469</v>
      </c>
      <c r="H109" s="1" t="s">
        <v>1550</v>
      </c>
      <c r="I109" s="1">
        <v>2006</v>
      </c>
      <c r="J109" s="8">
        <v>59</v>
      </c>
      <c r="K109" s="8">
        <v>0</v>
      </c>
      <c r="L109" s="1">
        <v>1</v>
      </c>
      <c r="M109" s="1">
        <v>1</v>
      </c>
      <c r="N109" s="1">
        <v>0</v>
      </c>
      <c r="O109" s="1">
        <v>1</v>
      </c>
      <c r="P109" s="1">
        <v>1</v>
      </c>
      <c r="Q109" s="1">
        <v>1</v>
      </c>
      <c r="R109" s="1">
        <v>0</v>
      </c>
      <c r="T109" s="1" t="s">
        <v>659</v>
      </c>
      <c r="U109" s="1" t="s">
        <v>1437</v>
      </c>
      <c r="V109" s="1" t="s">
        <v>6</v>
      </c>
      <c r="W109" s="1" t="s">
        <v>1533</v>
      </c>
      <c r="X109" s="1" t="s">
        <v>1469</v>
      </c>
      <c r="Y109" s="1" t="s">
        <v>1556</v>
      </c>
      <c r="Z109" s="1" t="s">
        <v>1557</v>
      </c>
      <c r="AA109" s="1" t="s">
        <v>1558</v>
      </c>
      <c r="AD109" s="5">
        <v>53.68</v>
      </c>
      <c r="AE109" s="5">
        <v>37.700000000000003</v>
      </c>
      <c r="AF109" s="5">
        <v>3.6</v>
      </c>
      <c r="AG109" s="5"/>
      <c r="AI109" s="6">
        <f t="shared" si="1"/>
        <v>15.979999999999997</v>
      </c>
      <c r="AJ109" s="2">
        <v>38991</v>
      </c>
      <c r="AK109" s="2">
        <v>38975</v>
      </c>
      <c r="AM109" s="3" t="s">
        <v>1551</v>
      </c>
      <c r="AN109" s="1" t="s">
        <v>1563</v>
      </c>
    </row>
    <row r="110" spans="1:40" s="1" customFormat="1" x14ac:dyDescent="0.25">
      <c r="A110" s="1">
        <v>2</v>
      </c>
      <c r="B110" s="1" t="s">
        <v>6</v>
      </c>
      <c r="C110" s="1" t="s">
        <v>755</v>
      </c>
      <c r="E110" s="1" t="s">
        <v>1559</v>
      </c>
      <c r="F110" s="1" t="s">
        <v>1404</v>
      </c>
      <c r="G110" s="1" t="s">
        <v>1404</v>
      </c>
      <c r="H110" s="1" t="s">
        <v>1559</v>
      </c>
      <c r="I110" s="1">
        <v>2006</v>
      </c>
      <c r="J110" s="8">
        <v>59</v>
      </c>
      <c r="K110" s="8">
        <v>0</v>
      </c>
      <c r="L110" s="1">
        <v>1</v>
      </c>
      <c r="M110" s="1">
        <v>1</v>
      </c>
      <c r="N110" s="1">
        <v>0</v>
      </c>
      <c r="O110" s="1">
        <v>1</v>
      </c>
      <c r="P110" s="1">
        <v>1</v>
      </c>
      <c r="Q110" s="1">
        <v>1</v>
      </c>
      <c r="R110" s="1">
        <v>0</v>
      </c>
      <c r="T110" s="1" t="s">
        <v>659</v>
      </c>
      <c r="U110" s="1" t="s">
        <v>1437</v>
      </c>
      <c r="V110" s="1" t="s">
        <v>6</v>
      </c>
      <c r="W110" s="1" t="s">
        <v>206</v>
      </c>
      <c r="X110" s="1" t="s">
        <v>1404</v>
      </c>
      <c r="Y110" s="1" t="s">
        <v>1560</v>
      </c>
      <c r="Z110" s="1" t="s">
        <v>1561</v>
      </c>
      <c r="AA110" s="1" t="s">
        <v>1562</v>
      </c>
      <c r="AD110" s="5">
        <v>50.6</v>
      </c>
      <c r="AE110" s="5">
        <v>39.9</v>
      </c>
      <c r="AF110" s="5">
        <v>2.6</v>
      </c>
      <c r="AG110" s="5"/>
      <c r="AI110" s="6">
        <f t="shared" si="1"/>
        <v>10.700000000000003</v>
      </c>
      <c r="AJ110" s="2">
        <v>38991</v>
      </c>
      <c r="AK110" s="2">
        <v>38971</v>
      </c>
      <c r="AM110" s="1" t="s">
        <v>1640</v>
      </c>
      <c r="AN110" s="1" t="s">
        <v>1563</v>
      </c>
    </row>
    <row r="111" spans="1:40" s="1" customFormat="1" x14ac:dyDescent="0.25">
      <c r="A111" s="1">
        <v>2</v>
      </c>
      <c r="B111" s="1" t="s">
        <v>6</v>
      </c>
      <c r="C111" s="1" t="s">
        <v>755</v>
      </c>
      <c r="E111" s="1" t="s">
        <v>102</v>
      </c>
      <c r="F111" s="1" t="s">
        <v>1459</v>
      </c>
      <c r="G111" s="1" t="s">
        <v>1542</v>
      </c>
      <c r="H111" s="1" t="s">
        <v>902</v>
      </c>
      <c r="I111" s="1">
        <v>2006</v>
      </c>
      <c r="J111" s="8">
        <v>65</v>
      </c>
      <c r="K111" s="8">
        <v>0</v>
      </c>
      <c r="L111" s="1">
        <v>1</v>
      </c>
      <c r="M111" s="1">
        <v>0</v>
      </c>
      <c r="N111" s="1">
        <v>0</v>
      </c>
      <c r="O111" s="1">
        <v>1</v>
      </c>
      <c r="P111" s="1">
        <v>1</v>
      </c>
      <c r="Q111" s="1">
        <v>1</v>
      </c>
      <c r="R111" s="1">
        <v>0</v>
      </c>
      <c r="T111" s="1" t="s">
        <v>659</v>
      </c>
      <c r="U111" s="1" t="s">
        <v>1437</v>
      </c>
      <c r="V111" s="1" t="s">
        <v>6</v>
      </c>
      <c r="W111" s="1" t="s">
        <v>103</v>
      </c>
      <c r="X111" s="1" t="s">
        <v>1542</v>
      </c>
      <c r="Y111" s="1" t="s">
        <v>902</v>
      </c>
      <c r="Z111" s="1" t="s">
        <v>102</v>
      </c>
      <c r="AA111" s="1" t="s">
        <v>1564</v>
      </c>
      <c r="AD111" s="5">
        <v>43.02</v>
      </c>
      <c r="AE111" s="5">
        <v>52.88</v>
      </c>
      <c r="AF111" s="5">
        <v>3</v>
      </c>
      <c r="AG111" s="5"/>
      <c r="AI111" s="6">
        <f t="shared" si="1"/>
        <v>-9.86</v>
      </c>
      <c r="AJ111" s="2">
        <v>38991</v>
      </c>
      <c r="AK111" s="2">
        <v>38971</v>
      </c>
      <c r="AM111" s="1" t="s">
        <v>1642</v>
      </c>
      <c r="AN111" s="1" t="s">
        <v>1563</v>
      </c>
    </row>
    <row r="112" spans="1:40" s="1" customFormat="1" x14ac:dyDescent="0.25">
      <c r="A112" s="1">
        <v>2</v>
      </c>
      <c r="B112" s="1" t="s">
        <v>6</v>
      </c>
      <c r="C112" s="1" t="s">
        <v>755</v>
      </c>
      <c r="E112" s="1" t="s">
        <v>175</v>
      </c>
      <c r="F112" s="1" t="s">
        <v>1190</v>
      </c>
      <c r="G112" s="1" t="s">
        <v>1189</v>
      </c>
      <c r="H112" s="1" t="s">
        <v>1565</v>
      </c>
      <c r="I112" s="1">
        <v>2006</v>
      </c>
      <c r="J112" s="8">
        <v>61</v>
      </c>
      <c r="K112" s="8">
        <v>0</v>
      </c>
      <c r="L112" s="1">
        <v>1</v>
      </c>
      <c r="M112" s="1">
        <v>0</v>
      </c>
      <c r="N112" s="1">
        <v>0</v>
      </c>
      <c r="O112" s="1">
        <v>1</v>
      </c>
      <c r="P112" s="1">
        <v>1</v>
      </c>
      <c r="Q112" s="1">
        <v>1</v>
      </c>
      <c r="R112" s="1">
        <v>0</v>
      </c>
      <c r="T112" s="1" t="s">
        <v>659</v>
      </c>
      <c r="U112" s="1" t="s">
        <v>1437</v>
      </c>
      <c r="V112" s="1" t="s">
        <v>6</v>
      </c>
      <c r="W112" s="1" t="s">
        <v>176</v>
      </c>
      <c r="X112" s="1" t="s">
        <v>1189</v>
      </c>
      <c r="Y112" s="1" t="s">
        <v>1566</v>
      </c>
      <c r="Z112" s="1" t="s">
        <v>175</v>
      </c>
      <c r="AA112" s="1" t="s">
        <v>1567</v>
      </c>
      <c r="AD112" s="5">
        <v>33.799999999999997</v>
      </c>
      <c r="AE112" s="5">
        <v>62.3</v>
      </c>
      <c r="AF112" s="5">
        <v>2.7</v>
      </c>
      <c r="AG112" s="5"/>
      <c r="AI112" s="6">
        <f t="shared" si="1"/>
        <v>-28.5</v>
      </c>
      <c r="AJ112" s="2">
        <v>38991</v>
      </c>
      <c r="AK112" s="2">
        <v>38975</v>
      </c>
      <c r="AM112" s="1" t="s">
        <v>1641</v>
      </c>
      <c r="AN112" s="1" t="s">
        <v>1563</v>
      </c>
    </row>
    <row r="113" spans="1:40" s="1" customFormat="1" x14ac:dyDescent="0.25">
      <c r="A113" s="1">
        <v>2</v>
      </c>
      <c r="B113" s="1" t="s">
        <v>6</v>
      </c>
      <c r="C113" s="1" t="s">
        <v>755</v>
      </c>
      <c r="E113" s="1" t="s">
        <v>1568</v>
      </c>
      <c r="F113" s="1" t="s">
        <v>1542</v>
      </c>
      <c r="G113" s="1" t="s">
        <v>1189</v>
      </c>
      <c r="H113" s="1" t="s">
        <v>1546</v>
      </c>
      <c r="I113" s="1">
        <v>2006</v>
      </c>
      <c r="J113" s="1">
        <v>54</v>
      </c>
      <c r="K113" s="8">
        <v>0</v>
      </c>
      <c r="L113" s="1">
        <v>1</v>
      </c>
      <c r="M113" s="1">
        <v>0</v>
      </c>
      <c r="N113" s="1">
        <v>0</v>
      </c>
      <c r="O113" s="1">
        <v>1</v>
      </c>
      <c r="P113" s="1">
        <v>1</v>
      </c>
      <c r="Q113" s="1">
        <v>1</v>
      </c>
      <c r="R113" s="1">
        <v>0</v>
      </c>
      <c r="T113" s="1" t="s">
        <v>659</v>
      </c>
      <c r="U113" s="1" t="s">
        <v>1437</v>
      </c>
      <c r="V113" s="1" t="s">
        <v>6</v>
      </c>
      <c r="W113" s="1" t="s">
        <v>77</v>
      </c>
      <c r="X113" s="1" t="s">
        <v>1189</v>
      </c>
      <c r="Y113" s="1" t="s">
        <v>1546</v>
      </c>
      <c r="Z113" s="1" t="s">
        <v>1568</v>
      </c>
      <c r="AA113" s="1" t="s">
        <v>1570</v>
      </c>
      <c r="AB113" s="1" t="s">
        <v>1569</v>
      </c>
      <c r="AD113" s="5">
        <v>23.9</v>
      </c>
      <c r="AE113" s="5">
        <v>50.3</v>
      </c>
      <c r="AF113" s="5">
        <v>20.9</v>
      </c>
      <c r="AG113" s="5">
        <v>4.2</v>
      </c>
      <c r="AI113" s="6">
        <f t="shared" si="1"/>
        <v>-26.4</v>
      </c>
      <c r="AJ113" s="2">
        <v>38991</v>
      </c>
      <c r="AK113" s="2">
        <v>38975</v>
      </c>
      <c r="AM113" s="3" t="s">
        <v>1547</v>
      </c>
      <c r="AN113" s="3" t="s">
        <v>1563</v>
      </c>
    </row>
    <row r="114" spans="1:40" s="1" customFormat="1" x14ac:dyDescent="0.25">
      <c r="A114" s="1">
        <v>2</v>
      </c>
      <c r="B114" s="1" t="s">
        <v>6</v>
      </c>
      <c r="C114" s="1" t="s">
        <v>755</v>
      </c>
      <c r="E114" s="1" t="s">
        <v>1444</v>
      </c>
      <c r="F114" s="1" t="s">
        <v>1404</v>
      </c>
      <c r="G114" s="1" t="s">
        <v>1404</v>
      </c>
      <c r="H114" s="1" t="s">
        <v>1544</v>
      </c>
      <c r="I114" s="1">
        <v>2006</v>
      </c>
      <c r="J114" s="1">
        <v>81</v>
      </c>
      <c r="K114" s="8">
        <v>0</v>
      </c>
      <c r="L114" s="1">
        <v>1</v>
      </c>
      <c r="M114" s="1">
        <v>1</v>
      </c>
      <c r="N114" s="1">
        <v>0</v>
      </c>
      <c r="O114" s="1">
        <v>1</v>
      </c>
      <c r="P114" s="1">
        <v>1</v>
      </c>
      <c r="Q114" s="1">
        <v>1</v>
      </c>
      <c r="R114" s="1">
        <v>0</v>
      </c>
      <c r="T114" s="1" t="s">
        <v>659</v>
      </c>
      <c r="U114" s="1" t="s">
        <v>1437</v>
      </c>
      <c r="V114" s="1" t="s">
        <v>6</v>
      </c>
      <c r="W114" s="1" t="s">
        <v>154</v>
      </c>
      <c r="X114" s="1" t="s">
        <v>1404</v>
      </c>
      <c r="Y114" s="1" t="s">
        <v>1444</v>
      </c>
      <c r="Z114" s="1" t="s">
        <v>1571</v>
      </c>
      <c r="AD114" s="5">
        <v>77.2</v>
      </c>
      <c r="AE114" s="5">
        <v>21.7</v>
      </c>
      <c r="AF114" s="5"/>
      <c r="AG114" s="5"/>
      <c r="AI114" s="6">
        <f t="shared" si="1"/>
        <v>55.5</v>
      </c>
      <c r="AJ114" s="2">
        <v>38991</v>
      </c>
      <c r="AK114" s="2">
        <v>38975</v>
      </c>
      <c r="AM114" s="1" t="s">
        <v>1545</v>
      </c>
      <c r="AN114" s="1" t="s">
        <v>1563</v>
      </c>
    </row>
    <row r="115" spans="1:40" s="1" customFormat="1" x14ac:dyDescent="0.25">
      <c r="A115" s="1">
        <v>2</v>
      </c>
      <c r="B115" s="1" t="s">
        <v>6</v>
      </c>
      <c r="C115" s="1" t="s">
        <v>755</v>
      </c>
      <c r="E115" s="1" t="s">
        <v>1572</v>
      </c>
      <c r="F115" s="1" t="s">
        <v>1401</v>
      </c>
      <c r="G115" s="1" t="s">
        <v>1189</v>
      </c>
      <c r="H115" s="1" t="s">
        <v>908</v>
      </c>
      <c r="I115" s="1">
        <v>2006</v>
      </c>
      <c r="J115" s="1">
        <v>55</v>
      </c>
      <c r="K115" s="8">
        <v>0</v>
      </c>
      <c r="L115" s="1">
        <v>1</v>
      </c>
      <c r="M115" s="1">
        <v>1</v>
      </c>
      <c r="N115" s="1">
        <v>1</v>
      </c>
      <c r="O115" s="1">
        <v>0</v>
      </c>
      <c r="P115" s="1">
        <v>1</v>
      </c>
      <c r="Q115" s="1">
        <v>1</v>
      </c>
      <c r="R115" s="1">
        <v>0</v>
      </c>
      <c r="T115" s="1" t="s">
        <v>659</v>
      </c>
      <c r="U115" s="1" t="s">
        <v>1437</v>
      </c>
      <c r="V115" s="1" t="s">
        <v>6</v>
      </c>
      <c r="W115" s="1" t="s">
        <v>147</v>
      </c>
      <c r="X115" s="1" t="s">
        <v>1401</v>
      </c>
      <c r="Y115" s="1" t="s">
        <v>1572</v>
      </c>
      <c r="Z115" s="1" t="s">
        <v>1573</v>
      </c>
      <c r="AD115" s="5">
        <v>57.1</v>
      </c>
      <c r="AE115" s="5">
        <v>42.8</v>
      </c>
      <c r="AF115" s="5"/>
      <c r="AG115" s="5"/>
      <c r="AI115" s="6">
        <f t="shared" si="1"/>
        <v>14.300000000000004</v>
      </c>
      <c r="AJ115" s="2">
        <v>39019</v>
      </c>
      <c r="AK115" s="2">
        <v>38957</v>
      </c>
      <c r="AM115" s="1" t="s">
        <v>1643</v>
      </c>
      <c r="AN115" s="1" t="s">
        <v>1563</v>
      </c>
    </row>
    <row r="116" spans="1:40" s="1" customFormat="1" x14ac:dyDescent="0.25">
      <c r="A116" s="1">
        <v>2</v>
      </c>
      <c r="B116" s="1" t="s">
        <v>6</v>
      </c>
      <c r="C116" s="1" t="s">
        <v>755</v>
      </c>
      <c r="E116" s="1" t="s">
        <v>910</v>
      </c>
      <c r="F116" s="1" t="s">
        <v>1469</v>
      </c>
      <c r="G116" s="1" t="s">
        <v>1190</v>
      </c>
      <c r="H116" s="1" t="s">
        <v>1540</v>
      </c>
      <c r="I116" s="1">
        <v>2006</v>
      </c>
      <c r="J116" s="1">
        <v>33</v>
      </c>
      <c r="K116" s="8">
        <v>0</v>
      </c>
      <c r="L116" s="1">
        <v>1</v>
      </c>
      <c r="M116" s="1">
        <v>0</v>
      </c>
      <c r="N116" s="1">
        <v>1</v>
      </c>
      <c r="O116" s="1">
        <v>0</v>
      </c>
      <c r="P116" s="1">
        <v>1</v>
      </c>
      <c r="Q116" s="1">
        <v>1</v>
      </c>
      <c r="R116" s="1">
        <v>0</v>
      </c>
      <c r="T116" s="1" t="s">
        <v>659</v>
      </c>
      <c r="U116" s="1" t="s">
        <v>1437</v>
      </c>
      <c r="V116" s="1" t="s">
        <v>6</v>
      </c>
      <c r="W116" s="1" t="s">
        <v>1644</v>
      </c>
      <c r="X116" s="1" t="s">
        <v>1190</v>
      </c>
      <c r="Y116" s="1" t="s">
        <v>1576</v>
      </c>
      <c r="Z116" s="1" t="s">
        <v>1577</v>
      </c>
      <c r="AA116" s="1" t="s">
        <v>910</v>
      </c>
      <c r="AB116" s="1" t="s">
        <v>1578</v>
      </c>
      <c r="AD116" s="5">
        <v>14.2</v>
      </c>
      <c r="AE116" s="5">
        <v>47.2</v>
      </c>
      <c r="AF116" s="5">
        <v>34</v>
      </c>
      <c r="AG116" s="5">
        <v>3.4</v>
      </c>
      <c r="AI116" s="6">
        <f t="shared" si="1"/>
        <v>-33</v>
      </c>
      <c r="AJ116" s="2">
        <v>38991</v>
      </c>
      <c r="AK116" s="2">
        <v>38975</v>
      </c>
      <c r="AM116" s="1" t="s">
        <v>1545</v>
      </c>
      <c r="AN116" s="1" t="s">
        <v>1563</v>
      </c>
    </row>
    <row r="117" spans="1:40" s="1" customFormat="1" x14ac:dyDescent="0.25">
      <c r="A117" s="1">
        <v>2</v>
      </c>
      <c r="B117" s="1" t="s">
        <v>6</v>
      </c>
      <c r="C117" s="1" t="s">
        <v>755</v>
      </c>
      <c r="E117" s="1" t="s">
        <v>910</v>
      </c>
      <c r="F117" s="1" t="s">
        <v>1469</v>
      </c>
      <c r="G117" s="1" t="s">
        <v>1190</v>
      </c>
      <c r="H117" s="1" t="s">
        <v>1540</v>
      </c>
      <c r="I117" s="1">
        <v>2006</v>
      </c>
      <c r="J117" s="1">
        <v>33</v>
      </c>
      <c r="K117" s="8">
        <v>0</v>
      </c>
      <c r="L117" s="8">
        <v>2</v>
      </c>
      <c r="M117" s="1">
        <v>0</v>
      </c>
      <c r="N117" s="1">
        <v>1</v>
      </c>
      <c r="O117" s="1">
        <v>0</v>
      </c>
      <c r="P117" s="1">
        <v>0</v>
      </c>
      <c r="Q117" s="1">
        <v>1</v>
      </c>
      <c r="R117" s="1">
        <v>0</v>
      </c>
      <c r="T117" s="1" t="s">
        <v>659</v>
      </c>
      <c r="U117" s="1" t="s">
        <v>1437</v>
      </c>
      <c r="V117" s="1" t="s">
        <v>6</v>
      </c>
      <c r="W117" s="1" t="s">
        <v>1644</v>
      </c>
      <c r="X117" s="1" t="s">
        <v>1469</v>
      </c>
      <c r="Y117" s="1" t="s">
        <v>910</v>
      </c>
      <c r="Z117" s="1" t="s">
        <v>1577</v>
      </c>
      <c r="AD117" s="5">
        <v>51.8</v>
      </c>
      <c r="AE117" s="5">
        <v>48.1</v>
      </c>
      <c r="AF117" s="5"/>
      <c r="AG117" s="5"/>
      <c r="AI117" s="6">
        <f t="shared" si="1"/>
        <v>3.6999999999999957</v>
      </c>
      <c r="AJ117" s="2">
        <v>39019</v>
      </c>
      <c r="AK117" s="2">
        <v>38975</v>
      </c>
      <c r="AM117" s="1" t="s">
        <v>1545</v>
      </c>
      <c r="AN117" s="1" t="s">
        <v>1563</v>
      </c>
    </row>
    <row r="118" spans="1:40" s="1" customFormat="1" x14ac:dyDescent="0.25">
      <c r="A118" s="1">
        <v>2</v>
      </c>
      <c r="B118" s="1" t="s">
        <v>6</v>
      </c>
      <c r="C118" s="1" t="s">
        <v>755</v>
      </c>
      <c r="E118" s="1" t="s">
        <v>1572</v>
      </c>
      <c r="F118" s="1" t="s">
        <v>1401</v>
      </c>
      <c r="G118" s="1" t="s">
        <v>1189</v>
      </c>
      <c r="H118" s="1" t="s">
        <v>908</v>
      </c>
      <c r="I118" s="1">
        <v>2006</v>
      </c>
      <c r="J118" s="1">
        <v>55</v>
      </c>
      <c r="K118" s="8">
        <v>0</v>
      </c>
      <c r="L118" s="1">
        <v>1</v>
      </c>
      <c r="M118" s="1">
        <v>1</v>
      </c>
      <c r="N118" s="1">
        <v>1</v>
      </c>
      <c r="O118" s="1">
        <v>0</v>
      </c>
      <c r="P118" s="1">
        <v>1</v>
      </c>
      <c r="Q118" s="1">
        <v>1</v>
      </c>
      <c r="R118" s="1">
        <v>0</v>
      </c>
      <c r="T118" s="1" t="s">
        <v>659</v>
      </c>
      <c r="U118" s="1" t="s">
        <v>1437</v>
      </c>
      <c r="V118" s="1" t="s">
        <v>6</v>
      </c>
      <c r="W118" s="1" t="s">
        <v>189</v>
      </c>
      <c r="X118" s="1" t="s">
        <v>1401</v>
      </c>
      <c r="Y118" s="1" t="s">
        <v>1572</v>
      </c>
      <c r="Z118" s="1" t="s">
        <v>1573</v>
      </c>
      <c r="AA118" s="1" t="s">
        <v>1574</v>
      </c>
      <c r="AB118" s="1" t="s">
        <v>1575</v>
      </c>
      <c r="AD118" s="5">
        <v>48.2</v>
      </c>
      <c r="AE118" s="5">
        <v>41</v>
      </c>
      <c r="AF118" s="5">
        <v>6.5</v>
      </c>
      <c r="AG118" s="5">
        <v>3.5</v>
      </c>
      <c r="AI118" s="6">
        <f t="shared" si="1"/>
        <v>7.2000000000000028</v>
      </c>
      <c r="AJ118" s="2">
        <v>38991</v>
      </c>
      <c r="AK118" s="2">
        <v>38957</v>
      </c>
      <c r="AM118" s="1" t="s">
        <v>1643</v>
      </c>
      <c r="AN118" s="1" t="s">
        <v>1563</v>
      </c>
    </row>
    <row r="119" spans="1:40" s="1" customFormat="1" x14ac:dyDescent="0.25">
      <c r="A119" s="1">
        <v>2</v>
      </c>
      <c r="B119" s="1" t="s">
        <v>6</v>
      </c>
      <c r="C119" s="1" t="s">
        <v>755</v>
      </c>
      <c r="E119" s="1" t="s">
        <v>1645</v>
      </c>
      <c r="F119" s="1" t="s">
        <v>1404</v>
      </c>
      <c r="G119" s="1" t="s">
        <v>1404</v>
      </c>
      <c r="H119" s="1" t="s">
        <v>1645</v>
      </c>
      <c r="I119" s="1">
        <v>2006</v>
      </c>
      <c r="J119" s="1">
        <v>55</v>
      </c>
      <c r="K119" s="8">
        <v>0</v>
      </c>
      <c r="L119" s="1">
        <v>1</v>
      </c>
      <c r="M119" s="1">
        <v>1</v>
      </c>
      <c r="N119" s="1">
        <v>0</v>
      </c>
      <c r="O119" s="1">
        <v>1</v>
      </c>
      <c r="P119" s="1">
        <v>1</v>
      </c>
      <c r="Q119" s="1">
        <v>1</v>
      </c>
      <c r="R119" s="1">
        <v>0</v>
      </c>
      <c r="T119" s="1" t="s">
        <v>659</v>
      </c>
      <c r="U119" s="1" t="s">
        <v>1437</v>
      </c>
      <c r="V119" s="1" t="s">
        <v>6</v>
      </c>
      <c r="W119" s="1" t="s">
        <v>203</v>
      </c>
      <c r="X119" s="1" t="s">
        <v>1404</v>
      </c>
      <c r="Y119" s="1" t="s">
        <v>916</v>
      </c>
      <c r="Z119" s="1" t="s">
        <v>1661</v>
      </c>
      <c r="AD119" s="5">
        <v>61.3</v>
      </c>
      <c r="AE119" s="5">
        <v>38.03</v>
      </c>
      <c r="AF119" s="5"/>
      <c r="AG119" s="5"/>
      <c r="AI119" s="6">
        <f t="shared" si="1"/>
        <v>23.269999999999996</v>
      </c>
      <c r="AJ119" s="2">
        <v>38991</v>
      </c>
      <c r="AK119" s="2">
        <v>38975</v>
      </c>
      <c r="AM119" s="1" t="s">
        <v>1646</v>
      </c>
    </row>
    <row r="120" spans="1:40" s="1" customFormat="1" x14ac:dyDescent="0.25">
      <c r="A120" s="1">
        <v>2</v>
      </c>
      <c r="B120" s="1" t="s">
        <v>6</v>
      </c>
      <c r="C120" s="1" t="s">
        <v>755</v>
      </c>
      <c r="E120" s="1" t="s">
        <v>1579</v>
      </c>
      <c r="F120" s="1" t="s">
        <v>1580</v>
      </c>
      <c r="G120" s="1" t="s">
        <v>1580</v>
      </c>
      <c r="H120" s="1" t="s">
        <v>1579</v>
      </c>
      <c r="I120" s="1">
        <v>2006</v>
      </c>
      <c r="J120" s="1">
        <v>72</v>
      </c>
      <c r="K120" s="8">
        <v>0</v>
      </c>
      <c r="L120" s="1">
        <v>1</v>
      </c>
      <c r="M120" s="1">
        <v>1</v>
      </c>
      <c r="N120" s="1">
        <v>0</v>
      </c>
      <c r="O120" s="1">
        <v>1</v>
      </c>
      <c r="P120" s="1">
        <v>1</v>
      </c>
      <c r="Q120" s="1">
        <v>1</v>
      </c>
      <c r="R120" s="1">
        <v>0</v>
      </c>
      <c r="T120" s="1" t="s">
        <v>659</v>
      </c>
      <c r="U120" s="1" t="s">
        <v>1437</v>
      </c>
      <c r="V120" s="1" t="s">
        <v>6</v>
      </c>
      <c r="W120" s="1" t="s">
        <v>203</v>
      </c>
      <c r="X120" s="1" t="s">
        <v>1580</v>
      </c>
      <c r="Y120" s="1" t="s">
        <v>1579</v>
      </c>
      <c r="Z120" s="1" t="s">
        <v>1581</v>
      </c>
      <c r="AA120" s="1" t="s">
        <v>1582</v>
      </c>
      <c r="AB120" s="1" t="s">
        <v>1583</v>
      </c>
      <c r="AD120" s="5">
        <v>65.3</v>
      </c>
      <c r="AE120" s="5">
        <v>19.8</v>
      </c>
      <c r="AF120" s="5">
        <v>11.3</v>
      </c>
      <c r="AG120" s="5">
        <v>2.2000000000000002</v>
      </c>
      <c r="AI120" s="6">
        <f t="shared" si="1"/>
        <v>45.5</v>
      </c>
      <c r="AJ120" s="2">
        <v>38991</v>
      </c>
      <c r="AK120" s="2">
        <v>38975</v>
      </c>
      <c r="AM120" s="1" t="s">
        <v>1647</v>
      </c>
      <c r="AN120" s="1" t="s">
        <v>1563</v>
      </c>
    </row>
    <row r="121" spans="1:40" s="1" customFormat="1" x14ac:dyDescent="0.25">
      <c r="A121" s="1">
        <v>2</v>
      </c>
      <c r="B121" s="1" t="s">
        <v>6</v>
      </c>
      <c r="C121" s="1" t="s">
        <v>755</v>
      </c>
      <c r="E121" s="1" t="s">
        <v>1543</v>
      </c>
      <c r="F121" s="1" t="s">
        <v>1189</v>
      </c>
      <c r="G121" s="1" t="s">
        <v>1189</v>
      </c>
      <c r="H121" s="1" t="s">
        <v>1543</v>
      </c>
      <c r="I121" s="1">
        <v>2006</v>
      </c>
      <c r="J121" s="1">
        <v>81</v>
      </c>
      <c r="K121" s="8">
        <v>0</v>
      </c>
      <c r="L121" s="1">
        <v>1</v>
      </c>
      <c r="M121" s="1">
        <v>1</v>
      </c>
      <c r="N121" s="1">
        <v>0</v>
      </c>
      <c r="O121" s="1">
        <v>1</v>
      </c>
      <c r="P121" s="1">
        <v>1</v>
      </c>
      <c r="Q121" s="1">
        <v>1</v>
      </c>
      <c r="R121" s="1">
        <v>0</v>
      </c>
      <c r="T121" s="1" t="s">
        <v>659</v>
      </c>
      <c r="U121" s="1" t="s">
        <v>1437</v>
      </c>
      <c r="V121" s="1" t="s">
        <v>6</v>
      </c>
      <c r="W121" s="1" t="s">
        <v>131</v>
      </c>
      <c r="X121" s="1" t="s">
        <v>1189</v>
      </c>
      <c r="Y121" s="1" t="s">
        <v>1543</v>
      </c>
      <c r="Z121" s="1" t="s">
        <v>1584</v>
      </c>
      <c r="AD121" s="5">
        <v>77</v>
      </c>
      <c r="AE121" s="5">
        <v>22</v>
      </c>
      <c r="AF121" s="5"/>
      <c r="AG121" s="5"/>
      <c r="AI121" s="6">
        <f t="shared" si="1"/>
        <v>55</v>
      </c>
      <c r="AJ121" s="2">
        <v>38991</v>
      </c>
      <c r="AK121" s="2">
        <v>38975</v>
      </c>
      <c r="AM121" s="1" t="s">
        <v>1545</v>
      </c>
      <c r="AN121" s="1" t="s">
        <v>1563</v>
      </c>
    </row>
    <row r="122" spans="1:40" s="1" customFormat="1" x14ac:dyDescent="0.25">
      <c r="A122" s="1">
        <v>2</v>
      </c>
      <c r="B122" s="1" t="s">
        <v>6</v>
      </c>
      <c r="C122" s="1" t="s">
        <v>755</v>
      </c>
      <c r="E122" s="1" t="s">
        <v>665</v>
      </c>
      <c r="F122" s="1" t="s">
        <v>1459</v>
      </c>
      <c r="I122" s="1">
        <v>2006</v>
      </c>
      <c r="J122" s="1">
        <v>60</v>
      </c>
      <c r="K122" s="8">
        <v>0</v>
      </c>
      <c r="L122" s="1">
        <v>1</v>
      </c>
      <c r="M122" s="1">
        <v>1</v>
      </c>
      <c r="N122" s="1">
        <v>0</v>
      </c>
      <c r="O122" s="1">
        <v>1</v>
      </c>
      <c r="P122" s="1">
        <v>1</v>
      </c>
      <c r="Q122" s="1">
        <v>1</v>
      </c>
      <c r="R122" s="1">
        <v>0</v>
      </c>
      <c r="T122" s="1" t="s">
        <v>356</v>
      </c>
      <c r="U122" s="1" t="s">
        <v>5</v>
      </c>
      <c r="V122" s="1" t="s">
        <v>6</v>
      </c>
      <c r="W122" s="1" t="s">
        <v>1668</v>
      </c>
      <c r="Y122" s="1" t="s">
        <v>665</v>
      </c>
      <c r="Z122" s="1" t="s">
        <v>666</v>
      </c>
      <c r="AA122" s="1" t="s">
        <v>1725</v>
      </c>
      <c r="AB122" s="1" t="s">
        <v>1726</v>
      </c>
      <c r="AD122" s="5">
        <v>48.61</v>
      </c>
      <c r="AE122" s="5">
        <v>41.64</v>
      </c>
      <c r="AF122" s="5">
        <v>6.85</v>
      </c>
      <c r="AG122" s="5">
        <v>2.64</v>
      </c>
      <c r="AI122" s="6">
        <f t="shared" si="1"/>
        <v>6.9699999999999989</v>
      </c>
      <c r="AJ122" s="2">
        <v>38991</v>
      </c>
      <c r="AM122" s="1" t="s">
        <v>667</v>
      </c>
    </row>
    <row r="123" spans="1:40" s="1" customFormat="1" x14ac:dyDescent="0.25">
      <c r="A123" s="1">
        <v>2</v>
      </c>
      <c r="B123" s="1" t="s">
        <v>6</v>
      </c>
      <c r="C123" s="1" t="s">
        <v>755</v>
      </c>
      <c r="E123" s="1" t="s">
        <v>665</v>
      </c>
      <c r="F123" s="1" t="s">
        <v>1459</v>
      </c>
      <c r="I123" s="1">
        <v>2006</v>
      </c>
      <c r="J123" s="1">
        <v>60</v>
      </c>
      <c r="K123" s="8">
        <v>0</v>
      </c>
      <c r="L123" s="1">
        <v>2</v>
      </c>
      <c r="M123" s="1">
        <v>1</v>
      </c>
      <c r="N123" s="1">
        <v>0</v>
      </c>
      <c r="O123" s="1">
        <v>1</v>
      </c>
      <c r="P123" s="1">
        <v>1</v>
      </c>
      <c r="Q123" s="1">
        <v>1</v>
      </c>
      <c r="R123" s="1">
        <v>0</v>
      </c>
      <c r="S123" s="1">
        <v>1</v>
      </c>
      <c r="T123" s="1" t="s">
        <v>356</v>
      </c>
      <c r="U123" s="1" t="s">
        <v>5</v>
      </c>
      <c r="V123" s="1" t="s">
        <v>6</v>
      </c>
      <c r="W123" s="1" t="s">
        <v>1668</v>
      </c>
      <c r="Y123" s="1" t="s">
        <v>665</v>
      </c>
      <c r="Z123" s="1" t="s">
        <v>666</v>
      </c>
      <c r="AD123" s="5">
        <v>60.83</v>
      </c>
      <c r="AE123" s="5">
        <v>39.17</v>
      </c>
      <c r="AF123" s="5"/>
      <c r="AG123" s="5"/>
      <c r="AI123" s="6">
        <f t="shared" si="1"/>
        <v>21.659999999999997</v>
      </c>
      <c r="AJ123" s="2">
        <v>39019</v>
      </c>
      <c r="AL123" s="1">
        <v>0</v>
      </c>
      <c r="AM123" s="1" t="s">
        <v>1724</v>
      </c>
      <c r="AN123" s="3" t="s">
        <v>667</v>
      </c>
    </row>
    <row r="124" spans="1:40" s="1" customFormat="1" x14ac:dyDescent="0.25">
      <c r="A124" s="1">
        <v>2</v>
      </c>
      <c r="B124" s="1" t="s">
        <v>6</v>
      </c>
      <c r="C124" s="1" t="s">
        <v>755</v>
      </c>
      <c r="E124" s="1" t="s">
        <v>921</v>
      </c>
      <c r="F124" s="1" t="s">
        <v>1459</v>
      </c>
      <c r="G124" s="1" t="s">
        <v>1189</v>
      </c>
      <c r="H124" s="1" t="s">
        <v>920</v>
      </c>
      <c r="I124" s="1">
        <v>2006</v>
      </c>
      <c r="J124" s="1">
        <v>58</v>
      </c>
      <c r="K124" s="8">
        <v>0</v>
      </c>
      <c r="L124" s="1">
        <v>1</v>
      </c>
      <c r="M124" s="1">
        <v>0</v>
      </c>
      <c r="N124" s="1">
        <v>1</v>
      </c>
      <c r="O124" s="1">
        <v>0</v>
      </c>
      <c r="P124" s="1">
        <v>1</v>
      </c>
      <c r="Q124" s="1">
        <v>1</v>
      </c>
      <c r="R124" s="1">
        <v>0</v>
      </c>
      <c r="T124" s="1" t="s">
        <v>659</v>
      </c>
      <c r="U124" s="1" t="s">
        <v>1437</v>
      </c>
      <c r="V124" s="1" t="s">
        <v>6</v>
      </c>
      <c r="W124" s="1" t="s">
        <v>1534</v>
      </c>
      <c r="X124" s="1" t="s">
        <v>1189</v>
      </c>
      <c r="Y124" s="1" t="s">
        <v>1585</v>
      </c>
      <c r="Z124" s="1" t="s">
        <v>1586</v>
      </c>
      <c r="AD124" s="5">
        <v>45.07</v>
      </c>
      <c r="AE124" s="5">
        <v>54.9</v>
      </c>
      <c r="AF124" s="5"/>
      <c r="AG124" s="5"/>
      <c r="AI124" s="6">
        <f t="shared" si="1"/>
        <v>-9.8299999999999983</v>
      </c>
      <c r="AJ124" s="2">
        <v>39019</v>
      </c>
      <c r="AK124" s="2">
        <v>38975</v>
      </c>
      <c r="AM124" s="1" t="s">
        <v>1648</v>
      </c>
      <c r="AN124" s="1" t="s">
        <v>1563</v>
      </c>
    </row>
    <row r="125" spans="1:40" s="1" customFormat="1" x14ac:dyDescent="0.25">
      <c r="A125" s="1">
        <v>2</v>
      </c>
      <c r="B125" s="1" t="s">
        <v>6</v>
      </c>
      <c r="C125" s="1" t="s">
        <v>755</v>
      </c>
      <c r="E125" s="1" t="s">
        <v>1589</v>
      </c>
      <c r="F125" s="1" t="s">
        <v>1189</v>
      </c>
      <c r="G125" s="1" t="s">
        <v>1189</v>
      </c>
      <c r="H125" s="1" t="s">
        <v>1589</v>
      </c>
      <c r="I125" s="1">
        <v>2006</v>
      </c>
      <c r="J125" s="1">
        <v>63</v>
      </c>
      <c r="K125" s="8">
        <v>0</v>
      </c>
      <c r="L125" s="8">
        <v>2</v>
      </c>
      <c r="M125" s="1">
        <v>1</v>
      </c>
      <c r="N125" s="1">
        <v>0</v>
      </c>
      <c r="O125" s="1">
        <v>1</v>
      </c>
      <c r="P125" s="1">
        <v>1</v>
      </c>
      <c r="Q125" s="1">
        <v>1</v>
      </c>
      <c r="R125" s="1">
        <v>0</v>
      </c>
      <c r="T125" s="1" t="s">
        <v>659</v>
      </c>
      <c r="U125" s="1" t="s">
        <v>1437</v>
      </c>
      <c r="V125" s="1" t="s">
        <v>6</v>
      </c>
      <c r="W125" s="1" t="s">
        <v>1535</v>
      </c>
      <c r="X125" s="1" t="s">
        <v>1189</v>
      </c>
      <c r="Y125" s="1" t="s">
        <v>1589</v>
      </c>
      <c r="Z125" s="1" t="s">
        <v>37</v>
      </c>
      <c r="AD125" s="5">
        <v>51.3</v>
      </c>
      <c r="AE125" s="5">
        <v>48.6</v>
      </c>
      <c r="AF125" s="5"/>
      <c r="AG125" s="5"/>
      <c r="AI125" s="6">
        <f t="shared" si="1"/>
        <v>2.6999999999999957</v>
      </c>
      <c r="AJ125" s="2">
        <v>39019</v>
      </c>
      <c r="AK125" s="2">
        <v>38975</v>
      </c>
      <c r="AM125" s="1" t="s">
        <v>1649</v>
      </c>
      <c r="AN125" s="1" t="s">
        <v>1563</v>
      </c>
    </row>
    <row r="126" spans="1:40" s="1" customFormat="1" x14ac:dyDescent="0.25">
      <c r="A126" s="1">
        <v>2</v>
      </c>
      <c r="B126" s="1" t="s">
        <v>6</v>
      </c>
      <c r="C126" s="1" t="s">
        <v>755</v>
      </c>
      <c r="E126" s="1" t="s">
        <v>921</v>
      </c>
      <c r="F126" s="1" t="s">
        <v>1459</v>
      </c>
      <c r="G126" s="1" t="s">
        <v>1189</v>
      </c>
      <c r="H126" s="1" t="s">
        <v>920</v>
      </c>
      <c r="I126" s="1">
        <v>2006</v>
      </c>
      <c r="J126" s="1">
        <v>58</v>
      </c>
      <c r="K126" s="8">
        <v>0</v>
      </c>
      <c r="L126" s="1">
        <v>1</v>
      </c>
      <c r="M126" s="1">
        <v>0</v>
      </c>
      <c r="N126" s="1">
        <v>1</v>
      </c>
      <c r="O126" s="1">
        <v>0</v>
      </c>
      <c r="P126" s="1">
        <v>1</v>
      </c>
      <c r="Q126" s="1">
        <v>1</v>
      </c>
      <c r="R126" s="1">
        <v>0</v>
      </c>
      <c r="T126" s="1" t="s">
        <v>659</v>
      </c>
      <c r="U126" s="1" t="s">
        <v>1437</v>
      </c>
      <c r="V126" s="1" t="s">
        <v>6</v>
      </c>
      <c r="W126" s="1" t="s">
        <v>44</v>
      </c>
      <c r="X126" s="1" t="s">
        <v>1189</v>
      </c>
      <c r="Y126" s="1" t="s">
        <v>1585</v>
      </c>
      <c r="Z126" s="1" t="s">
        <v>1586</v>
      </c>
      <c r="AA126" s="1" t="s">
        <v>1587</v>
      </c>
      <c r="AB126" s="1" t="s">
        <v>1588</v>
      </c>
      <c r="AD126" s="5">
        <v>43.8</v>
      </c>
      <c r="AE126" s="5">
        <v>37.5</v>
      </c>
      <c r="AF126" s="5">
        <v>14</v>
      </c>
      <c r="AG126" s="5">
        <v>4</v>
      </c>
      <c r="AI126" s="6">
        <f t="shared" si="1"/>
        <v>6.2999999999999972</v>
      </c>
      <c r="AJ126" s="2">
        <v>38991</v>
      </c>
      <c r="AK126" s="2">
        <v>38975</v>
      </c>
      <c r="AM126" s="1" t="s">
        <v>1648</v>
      </c>
      <c r="AN126" s="1" t="s">
        <v>1563</v>
      </c>
    </row>
    <row r="127" spans="1:40" s="1" customFormat="1" x14ac:dyDescent="0.25">
      <c r="A127" s="1">
        <v>2</v>
      </c>
      <c r="B127" s="1" t="s">
        <v>6</v>
      </c>
      <c r="C127" s="1" t="s">
        <v>755</v>
      </c>
      <c r="E127" s="1" t="s">
        <v>1592</v>
      </c>
      <c r="F127" s="1" t="s">
        <v>1404</v>
      </c>
      <c r="G127" s="1" t="s">
        <v>1404</v>
      </c>
      <c r="H127" s="1" t="s">
        <v>1591</v>
      </c>
      <c r="I127" s="1">
        <v>2006</v>
      </c>
      <c r="J127" s="1">
        <v>61</v>
      </c>
      <c r="K127" s="8">
        <v>0</v>
      </c>
      <c r="L127" s="8">
        <v>2</v>
      </c>
      <c r="M127" s="1">
        <v>1</v>
      </c>
      <c r="N127" s="1">
        <v>0</v>
      </c>
      <c r="O127" s="1">
        <v>1</v>
      </c>
      <c r="P127" s="1">
        <v>1</v>
      </c>
      <c r="Q127" s="1">
        <v>1</v>
      </c>
      <c r="R127" s="1">
        <v>0</v>
      </c>
      <c r="T127" s="1" t="s">
        <v>659</v>
      </c>
      <c r="U127" s="1" t="s">
        <v>1437</v>
      </c>
      <c r="V127" s="1" t="s">
        <v>6</v>
      </c>
      <c r="W127" s="1" t="s">
        <v>44</v>
      </c>
      <c r="X127" s="1" t="s">
        <v>1404</v>
      </c>
      <c r="Y127" s="1" t="s">
        <v>1591</v>
      </c>
      <c r="Z127" s="1" t="s">
        <v>1593</v>
      </c>
      <c r="AD127" s="5">
        <v>50.09</v>
      </c>
      <c r="AE127" s="5">
        <v>49.9</v>
      </c>
      <c r="AF127" s="5"/>
      <c r="AG127" s="5"/>
      <c r="AI127" s="6">
        <f t="shared" si="1"/>
        <v>0.19000000000000483</v>
      </c>
      <c r="AJ127" s="2">
        <v>39019</v>
      </c>
      <c r="AK127" s="2">
        <v>38982</v>
      </c>
      <c r="AM127" s="1" t="s">
        <v>1650</v>
      </c>
      <c r="AN127" s="1" t="s">
        <v>1563</v>
      </c>
    </row>
    <row r="128" spans="1:40" s="1" customFormat="1" x14ac:dyDescent="0.25">
      <c r="A128" s="1">
        <v>2</v>
      </c>
      <c r="B128" s="1" t="s">
        <v>6</v>
      </c>
      <c r="C128" s="1" t="s">
        <v>755</v>
      </c>
      <c r="E128" s="1" t="s">
        <v>179</v>
      </c>
      <c r="F128" s="1" t="s">
        <v>1189</v>
      </c>
      <c r="G128" s="1" t="s">
        <v>1542</v>
      </c>
      <c r="H128" s="1" t="s">
        <v>1596</v>
      </c>
      <c r="I128" s="1">
        <v>2006</v>
      </c>
      <c r="J128" s="1">
        <v>59</v>
      </c>
      <c r="K128" s="8">
        <v>0</v>
      </c>
      <c r="L128" s="1">
        <v>1</v>
      </c>
      <c r="M128" s="1">
        <v>0</v>
      </c>
      <c r="N128" s="1">
        <v>0</v>
      </c>
      <c r="O128" s="1">
        <v>1</v>
      </c>
      <c r="P128" s="1">
        <v>1</v>
      </c>
      <c r="Q128" s="1">
        <v>1</v>
      </c>
      <c r="R128" s="1">
        <v>0</v>
      </c>
      <c r="T128" s="1" t="s">
        <v>659</v>
      </c>
      <c r="U128" s="1" t="s">
        <v>1437</v>
      </c>
      <c r="V128" s="1" t="s">
        <v>6</v>
      </c>
      <c r="W128" s="1" t="s">
        <v>180</v>
      </c>
      <c r="X128" s="1" t="s">
        <v>1542</v>
      </c>
      <c r="Y128" s="1" t="s">
        <v>1596</v>
      </c>
      <c r="Z128" s="1" t="s">
        <v>179</v>
      </c>
      <c r="AD128" s="5">
        <v>65.3</v>
      </c>
      <c r="AE128" s="5">
        <v>34.6</v>
      </c>
      <c r="AF128" s="5"/>
      <c r="AG128" s="5"/>
      <c r="AI128" s="6">
        <f t="shared" si="1"/>
        <v>30.699999999999996</v>
      </c>
      <c r="AJ128" s="2">
        <v>39019</v>
      </c>
      <c r="AK128" s="2">
        <v>38982</v>
      </c>
      <c r="AM128" s="1" t="s">
        <v>1651</v>
      </c>
      <c r="AN128" s="1" t="s">
        <v>1563</v>
      </c>
    </row>
    <row r="129" spans="1:40" s="1" customFormat="1" x14ac:dyDescent="0.25">
      <c r="A129" s="1">
        <v>2</v>
      </c>
      <c r="B129" s="1" t="s">
        <v>6</v>
      </c>
      <c r="C129" s="1" t="s">
        <v>755</v>
      </c>
      <c r="E129" s="1" t="s">
        <v>1589</v>
      </c>
      <c r="F129" s="1" t="s">
        <v>1189</v>
      </c>
      <c r="G129" s="1" t="s">
        <v>1189</v>
      </c>
      <c r="H129" s="1" t="s">
        <v>1589</v>
      </c>
      <c r="I129" s="1">
        <v>2006</v>
      </c>
      <c r="J129" s="1">
        <v>63</v>
      </c>
      <c r="K129" s="8">
        <v>0</v>
      </c>
      <c r="L129" s="1">
        <v>1</v>
      </c>
      <c r="M129" s="1">
        <v>1</v>
      </c>
      <c r="N129" s="1">
        <v>0</v>
      </c>
      <c r="O129" s="1">
        <v>1</v>
      </c>
      <c r="P129" s="1">
        <v>1</v>
      </c>
      <c r="Q129" s="1">
        <v>1</v>
      </c>
      <c r="R129" s="1">
        <v>0</v>
      </c>
      <c r="T129" s="1" t="s">
        <v>659</v>
      </c>
      <c r="U129" s="1" t="s">
        <v>1437</v>
      </c>
      <c r="V129" s="1" t="s">
        <v>6</v>
      </c>
      <c r="W129" s="1" t="s">
        <v>152</v>
      </c>
      <c r="X129" s="1" t="s">
        <v>1189</v>
      </c>
      <c r="Y129" s="1" t="s">
        <v>1589</v>
      </c>
      <c r="Z129" s="1" t="s">
        <v>37</v>
      </c>
      <c r="AA129" s="1" t="s">
        <v>1590</v>
      </c>
      <c r="AD129" s="5">
        <v>49.6</v>
      </c>
      <c r="AE129" s="5">
        <v>48.7</v>
      </c>
      <c r="AF129" s="5">
        <v>1.2</v>
      </c>
      <c r="AG129" s="5"/>
      <c r="AI129" s="6">
        <f t="shared" si="1"/>
        <v>0.89999999999999858</v>
      </c>
      <c r="AJ129" s="2">
        <v>38991</v>
      </c>
      <c r="AK129" s="2">
        <v>38975</v>
      </c>
      <c r="AM129" s="1" t="s">
        <v>1649</v>
      </c>
      <c r="AN129" s="1" t="s">
        <v>1563</v>
      </c>
    </row>
    <row r="130" spans="1:40" s="1" customFormat="1" x14ac:dyDescent="0.25">
      <c r="A130" s="1">
        <v>2</v>
      </c>
      <c r="B130" s="1" t="s">
        <v>6</v>
      </c>
      <c r="C130" s="1" t="s">
        <v>755</v>
      </c>
      <c r="E130" s="1" t="s">
        <v>1448</v>
      </c>
      <c r="F130" s="1" t="s">
        <v>1459</v>
      </c>
      <c r="G130" s="1" t="s">
        <v>1459</v>
      </c>
      <c r="H130" s="1" t="s">
        <v>1448</v>
      </c>
      <c r="I130" s="1">
        <v>2006</v>
      </c>
      <c r="J130" s="1">
        <v>73</v>
      </c>
      <c r="K130" s="8">
        <v>0</v>
      </c>
      <c r="L130" s="8">
        <v>2</v>
      </c>
      <c r="M130" s="1">
        <v>1</v>
      </c>
      <c r="N130" s="1">
        <v>0</v>
      </c>
      <c r="O130" s="1">
        <v>1</v>
      </c>
      <c r="P130" s="1">
        <v>1</v>
      </c>
      <c r="Q130" s="1">
        <v>1</v>
      </c>
      <c r="R130" s="1">
        <v>0</v>
      </c>
      <c r="T130" s="1" t="s">
        <v>659</v>
      </c>
      <c r="U130" s="1" t="s">
        <v>1437</v>
      </c>
      <c r="V130" s="1" t="s">
        <v>6</v>
      </c>
      <c r="W130" s="1" t="s">
        <v>152</v>
      </c>
      <c r="X130" s="1" t="s">
        <v>1459</v>
      </c>
      <c r="Y130" s="1" t="s">
        <v>1448</v>
      </c>
      <c r="Z130" s="1" t="s">
        <v>1598</v>
      </c>
      <c r="AA130" s="1" t="s">
        <v>1599</v>
      </c>
      <c r="AD130" s="5">
        <v>61.6</v>
      </c>
      <c r="AE130" s="5">
        <v>25.2</v>
      </c>
      <c r="AF130" s="5">
        <v>12.2</v>
      </c>
      <c r="AG130" s="5"/>
      <c r="AI130" s="6">
        <f t="shared" ref="AI130:AI193" si="2">AD130-AE130</f>
        <v>36.400000000000006</v>
      </c>
      <c r="AJ130" s="2">
        <v>38991</v>
      </c>
      <c r="AK130" s="2">
        <v>38973</v>
      </c>
      <c r="AM130" s="1" t="s">
        <v>1652</v>
      </c>
      <c r="AN130" s="1" t="s">
        <v>1563</v>
      </c>
    </row>
    <row r="131" spans="1:40" s="1" customFormat="1" x14ac:dyDescent="0.25">
      <c r="A131" s="1">
        <v>2</v>
      </c>
      <c r="B131" s="1" t="s">
        <v>6</v>
      </c>
      <c r="C131" s="1" t="s">
        <v>755</v>
      </c>
      <c r="E131" s="1" t="s">
        <v>1600</v>
      </c>
      <c r="F131" s="1" t="s">
        <v>1404</v>
      </c>
      <c r="G131" s="1" t="s">
        <v>1469</v>
      </c>
      <c r="H131" s="1" t="s">
        <v>1539</v>
      </c>
      <c r="I131" s="1">
        <v>2006</v>
      </c>
      <c r="J131" s="1">
        <v>41</v>
      </c>
      <c r="K131" s="8">
        <v>0</v>
      </c>
      <c r="L131" s="1">
        <v>1</v>
      </c>
      <c r="M131" s="1">
        <v>0</v>
      </c>
      <c r="N131" s="1">
        <v>1</v>
      </c>
      <c r="O131" s="1">
        <v>0</v>
      </c>
      <c r="P131" s="1">
        <v>1</v>
      </c>
      <c r="Q131" s="1">
        <v>1</v>
      </c>
      <c r="R131" s="1">
        <v>0</v>
      </c>
      <c r="T131" s="1" t="s">
        <v>659</v>
      </c>
      <c r="U131" s="1" t="s">
        <v>1437</v>
      </c>
      <c r="V131" s="1" t="s">
        <v>6</v>
      </c>
      <c r="W131" s="1" t="s">
        <v>47</v>
      </c>
      <c r="X131" s="1" t="s">
        <v>1469</v>
      </c>
      <c r="Y131" s="1" t="s">
        <v>1601</v>
      </c>
      <c r="Z131" s="1" t="s">
        <v>1600</v>
      </c>
      <c r="AA131" s="1" t="s">
        <v>1602</v>
      </c>
      <c r="AB131" s="1" t="s">
        <v>1505</v>
      </c>
      <c r="AC131" s="1" t="s">
        <v>1603</v>
      </c>
      <c r="AD131" s="5">
        <v>1.5</v>
      </c>
      <c r="AE131" s="5">
        <v>41.4</v>
      </c>
      <c r="AF131" s="5">
        <v>23.7</v>
      </c>
      <c r="AG131" s="5">
        <v>18.5</v>
      </c>
      <c r="AH131" s="5">
        <v>7.6</v>
      </c>
      <c r="AI131" s="6">
        <f t="shared" si="2"/>
        <v>-39.9</v>
      </c>
      <c r="AJ131" s="2">
        <v>38991</v>
      </c>
      <c r="AK131" s="2">
        <v>38975</v>
      </c>
      <c r="AM131" s="1" t="s">
        <v>1545</v>
      </c>
      <c r="AN131" s="1" t="s">
        <v>1563</v>
      </c>
    </row>
    <row r="132" spans="1:40" s="1" customFormat="1" x14ac:dyDescent="0.25">
      <c r="A132" s="1">
        <v>2</v>
      </c>
      <c r="B132" s="1" t="s">
        <v>6</v>
      </c>
      <c r="C132" s="1" t="s">
        <v>755</v>
      </c>
      <c r="E132" s="1" t="s">
        <v>1600</v>
      </c>
      <c r="F132" s="1" t="s">
        <v>1404</v>
      </c>
      <c r="G132" s="1" t="s">
        <v>1469</v>
      </c>
      <c r="H132" s="1" t="s">
        <v>1539</v>
      </c>
      <c r="I132" s="1">
        <v>2006</v>
      </c>
      <c r="J132" s="1">
        <v>41</v>
      </c>
      <c r="K132" s="8">
        <v>0</v>
      </c>
      <c r="L132" s="8">
        <v>2</v>
      </c>
      <c r="M132" s="1">
        <v>0</v>
      </c>
      <c r="N132" s="1">
        <v>0</v>
      </c>
      <c r="O132" s="1">
        <v>0</v>
      </c>
      <c r="P132" s="1">
        <v>0</v>
      </c>
      <c r="Q132" s="1">
        <v>0</v>
      </c>
      <c r="R132" s="1">
        <v>0</v>
      </c>
      <c r="T132" s="1" t="s">
        <v>659</v>
      </c>
      <c r="U132" s="1" t="s">
        <v>1437</v>
      </c>
      <c r="V132" s="1" t="s">
        <v>6</v>
      </c>
      <c r="W132" s="1" t="s">
        <v>47</v>
      </c>
      <c r="X132" s="1" t="s">
        <v>1580</v>
      </c>
      <c r="Y132" s="1" t="s">
        <v>1602</v>
      </c>
      <c r="Z132" s="1" t="s">
        <v>1600</v>
      </c>
      <c r="AD132" s="5">
        <v>31.9</v>
      </c>
      <c r="AE132" s="5">
        <v>68</v>
      </c>
      <c r="AF132" s="5"/>
      <c r="AG132" s="5"/>
      <c r="AI132" s="6">
        <f t="shared" si="2"/>
        <v>-36.1</v>
      </c>
      <c r="AJ132" s="2">
        <v>39019</v>
      </c>
      <c r="AK132" s="2">
        <v>38975</v>
      </c>
      <c r="AM132" s="1" t="s">
        <v>1545</v>
      </c>
      <c r="AN132" s="1" t="s">
        <v>1563</v>
      </c>
    </row>
    <row r="133" spans="1:40" s="1" customFormat="1" x14ac:dyDescent="0.25">
      <c r="A133" s="1">
        <v>2</v>
      </c>
      <c r="B133" s="1" t="s">
        <v>6</v>
      </c>
      <c r="C133" s="1" t="s">
        <v>755</v>
      </c>
      <c r="E133" s="1" t="s">
        <v>1592</v>
      </c>
      <c r="F133" s="1" t="s">
        <v>1404</v>
      </c>
      <c r="G133" s="1" t="s">
        <v>1404</v>
      </c>
      <c r="H133" s="1" t="s">
        <v>1591</v>
      </c>
      <c r="I133" s="1">
        <v>2006</v>
      </c>
      <c r="J133" s="1">
        <v>61</v>
      </c>
      <c r="K133" s="8">
        <v>0</v>
      </c>
      <c r="L133" s="1">
        <v>1</v>
      </c>
      <c r="M133" s="1">
        <v>1</v>
      </c>
      <c r="N133" s="1">
        <v>0</v>
      </c>
      <c r="O133" s="1">
        <v>1</v>
      </c>
      <c r="P133" s="1">
        <v>1</v>
      </c>
      <c r="Q133" s="1">
        <v>1</v>
      </c>
      <c r="R133" s="1">
        <v>0</v>
      </c>
      <c r="T133" s="1" t="s">
        <v>659</v>
      </c>
      <c r="U133" s="1" t="s">
        <v>1437</v>
      </c>
      <c r="V133" s="1" t="s">
        <v>6</v>
      </c>
      <c r="W133" s="1" t="s">
        <v>7</v>
      </c>
      <c r="X133" s="1" t="s">
        <v>1404</v>
      </c>
      <c r="Y133" s="1" t="s">
        <v>1591</v>
      </c>
      <c r="Z133" s="1" t="s">
        <v>1593</v>
      </c>
      <c r="AA133" s="1" t="s">
        <v>1594</v>
      </c>
      <c r="AB133" s="1" t="s">
        <v>1595</v>
      </c>
      <c r="AD133" s="5">
        <v>42.8</v>
      </c>
      <c r="AE133" s="5">
        <v>38.6</v>
      </c>
      <c r="AF133" s="5">
        <v>9.3000000000000007</v>
      </c>
      <c r="AG133" s="5">
        <v>8</v>
      </c>
      <c r="AI133" s="6">
        <f t="shared" si="2"/>
        <v>4.1999999999999957</v>
      </c>
      <c r="AJ133" s="2">
        <v>38991</v>
      </c>
      <c r="AK133" s="2">
        <v>38982</v>
      </c>
      <c r="AM133" s="1" t="s">
        <v>1650</v>
      </c>
      <c r="AN133" s="1" t="s">
        <v>1563</v>
      </c>
    </row>
    <row r="134" spans="1:40" s="1" customFormat="1" x14ac:dyDescent="0.25">
      <c r="A134" s="1">
        <v>2</v>
      </c>
      <c r="B134" s="1" t="s">
        <v>6</v>
      </c>
      <c r="C134" s="1" t="s">
        <v>755</v>
      </c>
      <c r="E134" s="1" t="s">
        <v>1604</v>
      </c>
      <c r="F134" s="1" t="s">
        <v>1190</v>
      </c>
      <c r="G134" s="1" t="s">
        <v>1190</v>
      </c>
      <c r="H134" s="1" t="s">
        <v>1604</v>
      </c>
      <c r="I134" s="1">
        <v>2006</v>
      </c>
      <c r="J134" s="1">
        <v>63</v>
      </c>
      <c r="K134" s="8">
        <v>0</v>
      </c>
      <c r="L134" s="8">
        <v>2</v>
      </c>
      <c r="M134" s="1">
        <v>1</v>
      </c>
      <c r="N134" s="1">
        <v>0</v>
      </c>
      <c r="O134" s="1">
        <v>1</v>
      </c>
      <c r="P134" s="1">
        <v>1</v>
      </c>
      <c r="Q134" s="1">
        <v>1</v>
      </c>
      <c r="R134" s="1">
        <v>0</v>
      </c>
      <c r="T134" s="1" t="s">
        <v>659</v>
      </c>
      <c r="U134" s="1" t="s">
        <v>1437</v>
      </c>
      <c r="V134" s="1" t="s">
        <v>6</v>
      </c>
      <c r="W134" s="1" t="s">
        <v>7</v>
      </c>
      <c r="X134" s="1" t="s">
        <v>1190</v>
      </c>
      <c r="Y134" s="1" t="s">
        <v>1605</v>
      </c>
      <c r="Z134" s="1" t="s">
        <v>1606</v>
      </c>
      <c r="AD134" s="5">
        <v>52.3</v>
      </c>
      <c r="AE134" s="5">
        <v>47.6</v>
      </c>
      <c r="AF134" s="5"/>
      <c r="AG134" s="5"/>
      <c r="AI134" s="6">
        <f t="shared" si="2"/>
        <v>4.6999999999999957</v>
      </c>
      <c r="AJ134" s="2">
        <v>39019</v>
      </c>
      <c r="AK134" s="2">
        <v>38976</v>
      </c>
      <c r="AM134" s="1" t="s">
        <v>1653</v>
      </c>
      <c r="AN134" s="1" t="s">
        <v>1563</v>
      </c>
    </row>
    <row r="135" spans="1:40" s="1" customFormat="1" x14ac:dyDescent="0.25">
      <c r="A135" s="1">
        <v>2</v>
      </c>
      <c r="B135" s="1" t="s">
        <v>6</v>
      </c>
      <c r="C135" s="1" t="s">
        <v>755</v>
      </c>
      <c r="E135" s="1" t="s">
        <v>1604</v>
      </c>
      <c r="F135" s="1" t="s">
        <v>1190</v>
      </c>
      <c r="G135" s="1" t="s">
        <v>1190</v>
      </c>
      <c r="H135" s="1" t="s">
        <v>1604</v>
      </c>
      <c r="I135" s="1">
        <v>2006</v>
      </c>
      <c r="J135" s="1">
        <v>63</v>
      </c>
      <c r="K135" s="8">
        <v>0</v>
      </c>
      <c r="L135" s="1">
        <v>1</v>
      </c>
      <c r="M135" s="1">
        <v>1</v>
      </c>
      <c r="N135" s="1">
        <v>0</v>
      </c>
      <c r="O135" s="1">
        <v>1</v>
      </c>
      <c r="P135" s="1">
        <v>1</v>
      </c>
      <c r="Q135" s="1">
        <v>1</v>
      </c>
      <c r="R135" s="1">
        <v>0</v>
      </c>
      <c r="T135" s="1" t="s">
        <v>659</v>
      </c>
      <c r="U135" s="1" t="s">
        <v>1437</v>
      </c>
      <c r="V135" s="1" t="s">
        <v>6</v>
      </c>
      <c r="W135" s="1" t="s">
        <v>7</v>
      </c>
      <c r="X135" s="1" t="s">
        <v>1190</v>
      </c>
      <c r="Y135" s="1" t="s">
        <v>1605</v>
      </c>
      <c r="Z135" s="1" t="s">
        <v>1606</v>
      </c>
      <c r="AA135" s="1" t="s">
        <v>1607</v>
      </c>
      <c r="AD135" s="5">
        <v>49.57</v>
      </c>
      <c r="AE135" s="5">
        <v>48.6</v>
      </c>
      <c r="AF135" s="5">
        <v>0.92</v>
      </c>
      <c r="AG135" s="5"/>
      <c r="AI135" s="6">
        <f t="shared" si="2"/>
        <v>0.96999999999999886</v>
      </c>
      <c r="AJ135" s="2">
        <v>38991</v>
      </c>
      <c r="AK135" s="2">
        <v>38976</v>
      </c>
      <c r="AM135" s="1" t="s">
        <v>1653</v>
      </c>
      <c r="AN135" s="1" t="s">
        <v>1563</v>
      </c>
    </row>
    <row r="136" spans="1:40" s="1" customFormat="1" x14ac:dyDescent="0.25">
      <c r="A136" s="1">
        <v>2</v>
      </c>
      <c r="B136" s="1" t="s">
        <v>6</v>
      </c>
      <c r="C136" s="1" t="s">
        <v>755</v>
      </c>
      <c r="E136" s="1" t="s">
        <v>1608</v>
      </c>
      <c r="F136" s="1" t="s">
        <v>1189</v>
      </c>
      <c r="G136" s="1" t="s">
        <v>1404</v>
      </c>
      <c r="H136" s="1" t="s">
        <v>1538</v>
      </c>
      <c r="I136" s="1">
        <v>2006</v>
      </c>
      <c r="J136" s="1">
        <v>48</v>
      </c>
      <c r="K136" s="8">
        <v>0</v>
      </c>
      <c r="L136" s="1">
        <v>1</v>
      </c>
      <c r="M136" s="1">
        <v>0</v>
      </c>
      <c r="N136" s="1">
        <v>0</v>
      </c>
      <c r="O136" s="1">
        <v>1</v>
      </c>
      <c r="P136" s="1">
        <v>1</v>
      </c>
      <c r="Q136" s="1">
        <v>1</v>
      </c>
      <c r="R136" s="1">
        <v>0</v>
      </c>
      <c r="T136" s="1" t="s">
        <v>659</v>
      </c>
      <c r="U136" s="1" t="s">
        <v>1437</v>
      </c>
      <c r="V136" s="1" t="s">
        <v>6</v>
      </c>
      <c r="W136" s="1" t="s">
        <v>145</v>
      </c>
      <c r="X136" s="1" t="s">
        <v>1404</v>
      </c>
      <c r="Y136" s="1" t="s">
        <v>1609</v>
      </c>
      <c r="Z136" s="1" t="s">
        <v>1610</v>
      </c>
      <c r="AA136" s="1" t="s">
        <v>1611</v>
      </c>
      <c r="AB136" s="1" t="s">
        <v>1612</v>
      </c>
      <c r="AC136" s="1" t="s">
        <v>1613</v>
      </c>
      <c r="AD136" s="5">
        <v>27.1</v>
      </c>
      <c r="AE136" s="5">
        <v>32.9</v>
      </c>
      <c r="AF136" s="5">
        <v>27.3</v>
      </c>
      <c r="AG136" s="5">
        <v>3.7</v>
      </c>
      <c r="AH136" s="5">
        <v>6.6</v>
      </c>
      <c r="AI136" s="6">
        <f t="shared" si="2"/>
        <v>-5.7999999999999972</v>
      </c>
      <c r="AJ136" s="2">
        <v>38991</v>
      </c>
      <c r="AK136" s="2">
        <v>38975</v>
      </c>
      <c r="AM136" s="1" t="s">
        <v>1654</v>
      </c>
      <c r="AN136" s="1" t="s">
        <v>1563</v>
      </c>
    </row>
    <row r="137" spans="1:40" s="1" customFormat="1" x14ac:dyDescent="0.25">
      <c r="A137" s="1">
        <v>2</v>
      </c>
      <c r="B137" s="1" t="s">
        <v>6</v>
      </c>
      <c r="C137" s="1" t="s">
        <v>755</v>
      </c>
      <c r="E137" s="1" t="s">
        <v>1608</v>
      </c>
      <c r="F137" s="1" t="s">
        <v>1189</v>
      </c>
      <c r="G137" s="1" t="s">
        <v>1404</v>
      </c>
      <c r="H137" s="1" t="s">
        <v>1538</v>
      </c>
      <c r="I137" s="1">
        <v>2006</v>
      </c>
      <c r="J137" s="1">
        <v>48</v>
      </c>
      <c r="K137" s="8">
        <v>0</v>
      </c>
      <c r="L137" s="8">
        <v>2</v>
      </c>
      <c r="M137" s="1">
        <v>0</v>
      </c>
      <c r="N137" s="1">
        <v>0</v>
      </c>
      <c r="O137" s="1">
        <v>1</v>
      </c>
      <c r="P137" s="1">
        <v>1</v>
      </c>
      <c r="Q137" s="1">
        <v>1</v>
      </c>
      <c r="R137" s="1">
        <v>0</v>
      </c>
      <c r="T137" s="1" t="s">
        <v>659</v>
      </c>
      <c r="U137" s="1" t="s">
        <v>1437</v>
      </c>
      <c r="V137" s="1" t="s">
        <v>6</v>
      </c>
      <c r="W137" s="1" t="s">
        <v>145</v>
      </c>
      <c r="X137" s="1" t="s">
        <v>1189</v>
      </c>
      <c r="Y137" s="1" t="s">
        <v>1608</v>
      </c>
      <c r="Z137" s="1" t="s">
        <v>1611</v>
      </c>
      <c r="AD137" s="5">
        <v>53.9</v>
      </c>
      <c r="AE137" s="5">
        <v>46</v>
      </c>
      <c r="AF137" s="5"/>
      <c r="AG137" s="5"/>
      <c r="AH137" s="5"/>
      <c r="AI137" s="6">
        <f t="shared" si="2"/>
        <v>7.8999999999999986</v>
      </c>
      <c r="AJ137" s="2">
        <v>39019</v>
      </c>
      <c r="AK137" s="2">
        <v>38975</v>
      </c>
      <c r="AM137" s="1" t="s">
        <v>1654</v>
      </c>
      <c r="AN137" s="1" t="s">
        <v>1563</v>
      </c>
    </row>
    <row r="138" spans="1:40" s="1" customFormat="1" x14ac:dyDescent="0.25">
      <c r="A138" s="1">
        <v>2</v>
      </c>
      <c r="B138" s="1" t="s">
        <v>6</v>
      </c>
      <c r="C138" s="1" t="s">
        <v>755</v>
      </c>
      <c r="E138" s="1" t="s">
        <v>179</v>
      </c>
      <c r="F138" s="1" t="s">
        <v>1190</v>
      </c>
      <c r="G138" s="1" t="s">
        <v>1542</v>
      </c>
      <c r="H138" s="1" t="s">
        <v>1596</v>
      </c>
      <c r="I138" s="1">
        <v>2006</v>
      </c>
      <c r="J138" s="1">
        <v>59</v>
      </c>
      <c r="K138" s="8">
        <v>0</v>
      </c>
      <c r="L138" s="1">
        <v>1</v>
      </c>
      <c r="M138" s="1">
        <v>0</v>
      </c>
      <c r="N138" s="1">
        <v>0</v>
      </c>
      <c r="O138" s="1">
        <v>1</v>
      </c>
      <c r="P138" s="1">
        <v>1</v>
      </c>
      <c r="Q138" s="1">
        <v>1</v>
      </c>
      <c r="R138" s="1">
        <v>0</v>
      </c>
      <c r="T138" s="1" t="s">
        <v>659</v>
      </c>
      <c r="U138" s="1" t="s">
        <v>1437</v>
      </c>
      <c r="V138" s="1" t="s">
        <v>6</v>
      </c>
      <c r="W138" s="1" t="s">
        <v>12</v>
      </c>
      <c r="X138" s="1" t="s">
        <v>1542</v>
      </c>
      <c r="Y138" s="1" t="s">
        <v>1596</v>
      </c>
      <c r="Z138" s="1" t="s">
        <v>179</v>
      </c>
      <c r="AA138" s="1" t="s">
        <v>1597</v>
      </c>
      <c r="AD138" s="5">
        <v>39.299999999999997</v>
      </c>
      <c r="AE138" s="5">
        <v>33.799999999999997</v>
      </c>
      <c r="AF138" s="5">
        <v>25.1</v>
      </c>
      <c r="AG138" s="5"/>
      <c r="AI138" s="6">
        <f t="shared" si="2"/>
        <v>5.5</v>
      </c>
      <c r="AJ138" s="2">
        <v>38991</v>
      </c>
      <c r="AK138" s="2">
        <v>38982</v>
      </c>
      <c r="AM138" s="1" t="s">
        <v>1651</v>
      </c>
      <c r="AN138" s="1" t="s">
        <v>1563</v>
      </c>
    </row>
    <row r="139" spans="1:40" s="1" customFormat="1" x14ac:dyDescent="0.25">
      <c r="A139" s="1">
        <v>2</v>
      </c>
      <c r="B139" s="1" t="s">
        <v>6</v>
      </c>
      <c r="C139" s="1" t="s">
        <v>755</v>
      </c>
      <c r="E139" s="1" t="s">
        <v>1614</v>
      </c>
      <c r="F139" s="1" t="s">
        <v>1580</v>
      </c>
      <c r="G139" s="1" t="s">
        <v>1580</v>
      </c>
      <c r="H139" s="1" t="s">
        <v>1614</v>
      </c>
      <c r="I139" s="1">
        <v>2006</v>
      </c>
      <c r="J139" s="1">
        <v>70</v>
      </c>
      <c r="K139" s="8">
        <v>0</v>
      </c>
      <c r="L139" s="8">
        <v>2</v>
      </c>
      <c r="M139" s="1">
        <v>1</v>
      </c>
      <c r="N139" s="1">
        <v>0</v>
      </c>
      <c r="O139" s="1">
        <v>1</v>
      </c>
      <c r="P139" s="1">
        <v>1</v>
      </c>
      <c r="Q139" s="1">
        <v>1</v>
      </c>
      <c r="R139" s="1">
        <v>0</v>
      </c>
      <c r="T139" s="1" t="s">
        <v>659</v>
      </c>
      <c r="U139" s="1" t="s">
        <v>1437</v>
      </c>
      <c r="V139" s="1" t="s">
        <v>6</v>
      </c>
      <c r="W139" s="1" t="s">
        <v>12</v>
      </c>
      <c r="X139" s="1" t="s">
        <v>1580</v>
      </c>
      <c r="Y139" s="1" t="s">
        <v>1615</v>
      </c>
      <c r="Z139" s="1" t="s">
        <v>1616</v>
      </c>
      <c r="AA139" s="1" t="s">
        <v>1617</v>
      </c>
      <c r="AB139" s="1" t="s">
        <v>1618</v>
      </c>
      <c r="AC139" s="1" t="s">
        <v>1619</v>
      </c>
      <c r="AD139" s="5">
        <v>54.1</v>
      </c>
      <c r="AE139" s="5">
        <v>25.9</v>
      </c>
      <c r="AF139" s="5">
        <v>12.5</v>
      </c>
      <c r="AG139" s="5">
        <v>6.1</v>
      </c>
      <c r="AH139" s="5">
        <v>1.1000000000000001</v>
      </c>
      <c r="AI139" s="6">
        <f t="shared" si="2"/>
        <v>28.200000000000003</v>
      </c>
      <c r="AJ139" s="2">
        <v>38991</v>
      </c>
      <c r="AK139" s="2">
        <v>38975</v>
      </c>
      <c r="AM139" s="1" t="s">
        <v>1655</v>
      </c>
      <c r="AN139" s="1" t="s">
        <v>1563</v>
      </c>
    </row>
    <row r="140" spans="1:40" s="1" customFormat="1" x14ac:dyDescent="0.25">
      <c r="A140" s="1">
        <v>2</v>
      </c>
      <c r="B140" s="1" t="s">
        <v>6</v>
      </c>
      <c r="C140" s="1" t="s">
        <v>755</v>
      </c>
      <c r="E140" s="1" t="s">
        <v>1620</v>
      </c>
      <c r="F140" s="1" t="s">
        <v>1189</v>
      </c>
      <c r="G140" s="1" t="s">
        <v>1189</v>
      </c>
      <c r="H140" s="1" t="s">
        <v>1620</v>
      </c>
      <c r="I140" s="1">
        <v>2006</v>
      </c>
      <c r="J140" s="1">
        <v>71</v>
      </c>
      <c r="K140" s="8">
        <v>0</v>
      </c>
      <c r="L140" s="1">
        <v>1</v>
      </c>
      <c r="M140" s="1">
        <v>1</v>
      </c>
      <c r="N140" s="1">
        <v>0</v>
      </c>
      <c r="O140" s="1">
        <v>1</v>
      </c>
      <c r="P140" s="1">
        <v>1</v>
      </c>
      <c r="Q140" s="1">
        <v>1</v>
      </c>
      <c r="R140" s="1">
        <v>0</v>
      </c>
      <c r="T140" s="1" t="s">
        <v>659</v>
      </c>
      <c r="U140" s="1" t="s">
        <v>1437</v>
      </c>
      <c r="V140" s="1" t="s">
        <v>6</v>
      </c>
      <c r="W140" s="1" t="s">
        <v>49</v>
      </c>
      <c r="X140" s="1" t="s">
        <v>1189</v>
      </c>
      <c r="Y140" s="1" t="s">
        <v>1620</v>
      </c>
      <c r="Z140" s="1" t="s">
        <v>1621</v>
      </c>
      <c r="AA140" s="1" t="s">
        <v>1622</v>
      </c>
      <c r="AB140" s="1" t="s">
        <v>1623</v>
      </c>
      <c r="AD140" s="5">
        <v>62.39</v>
      </c>
      <c r="AE140" s="5">
        <v>30.6</v>
      </c>
      <c r="AF140" s="5">
        <v>2.9</v>
      </c>
      <c r="AG140" s="5">
        <v>1.4</v>
      </c>
      <c r="AH140" s="5"/>
      <c r="AI140" s="6">
        <f t="shared" si="2"/>
        <v>31.79</v>
      </c>
      <c r="AJ140" s="2">
        <v>38991</v>
      </c>
      <c r="AK140" s="2">
        <v>38972</v>
      </c>
      <c r="AM140" s="3" t="s">
        <v>1656</v>
      </c>
      <c r="AN140" s="1" t="s">
        <v>1563</v>
      </c>
    </row>
    <row r="141" spans="1:40" s="1" customFormat="1" x14ac:dyDescent="0.25">
      <c r="A141" s="1">
        <v>2</v>
      </c>
      <c r="B141" s="1" t="s">
        <v>6</v>
      </c>
      <c r="C141" s="1" t="s">
        <v>755</v>
      </c>
      <c r="E141" s="1" t="s">
        <v>1624</v>
      </c>
      <c r="F141" s="1" t="s">
        <v>1404</v>
      </c>
      <c r="G141" s="1" t="s">
        <v>1404</v>
      </c>
      <c r="H141" s="1" t="s">
        <v>1658</v>
      </c>
      <c r="I141" s="1">
        <v>2006</v>
      </c>
      <c r="J141" s="1">
        <v>52</v>
      </c>
      <c r="K141" s="8">
        <v>0</v>
      </c>
      <c r="L141" s="8">
        <v>2</v>
      </c>
      <c r="M141" s="1">
        <v>1</v>
      </c>
      <c r="N141" s="1">
        <v>1</v>
      </c>
      <c r="O141" s="1">
        <v>0</v>
      </c>
      <c r="P141" s="1">
        <v>1</v>
      </c>
      <c r="Q141" s="1">
        <v>1</v>
      </c>
      <c r="R141" s="1">
        <v>0</v>
      </c>
      <c r="T141" s="1" t="s">
        <v>659</v>
      </c>
      <c r="U141" s="1" t="s">
        <v>1437</v>
      </c>
      <c r="V141" s="1" t="s">
        <v>6</v>
      </c>
      <c r="W141" s="1" t="s">
        <v>97</v>
      </c>
      <c r="X141" s="1" t="s">
        <v>1404</v>
      </c>
      <c r="Y141" s="1" t="s">
        <v>1624</v>
      </c>
      <c r="Z141" s="1" t="s">
        <v>1625</v>
      </c>
      <c r="AD141" s="5">
        <v>52.7</v>
      </c>
      <c r="AE141" s="5">
        <v>47.2</v>
      </c>
      <c r="AF141" s="5"/>
      <c r="AG141" s="5"/>
      <c r="AH141" s="5"/>
      <c r="AI141" s="6">
        <f t="shared" si="2"/>
        <v>5.5</v>
      </c>
      <c r="AJ141" s="2">
        <v>39019</v>
      </c>
      <c r="AK141" s="2">
        <v>38978</v>
      </c>
      <c r="AM141" s="1" t="s">
        <v>1657</v>
      </c>
      <c r="AN141" s="1" t="s">
        <v>1563</v>
      </c>
    </row>
    <row r="142" spans="1:40" s="1" customFormat="1" x14ac:dyDescent="0.25">
      <c r="A142" s="1">
        <v>2</v>
      </c>
      <c r="B142" s="1" t="s">
        <v>6</v>
      </c>
      <c r="C142" s="1" t="s">
        <v>755</v>
      </c>
      <c r="E142" s="1" t="s">
        <v>1624</v>
      </c>
      <c r="F142" s="1" t="s">
        <v>1404</v>
      </c>
      <c r="G142" s="1" t="s">
        <v>1404</v>
      </c>
      <c r="H142" s="1" t="s">
        <v>1658</v>
      </c>
      <c r="I142" s="1">
        <v>2006</v>
      </c>
      <c r="J142" s="1">
        <v>52</v>
      </c>
      <c r="K142" s="8">
        <v>0</v>
      </c>
      <c r="L142" s="1">
        <v>1</v>
      </c>
      <c r="M142" s="1">
        <v>1</v>
      </c>
      <c r="N142" s="1">
        <v>1</v>
      </c>
      <c r="O142" s="1">
        <v>0</v>
      </c>
      <c r="P142" s="1">
        <v>1</v>
      </c>
      <c r="Q142" s="1">
        <v>1</v>
      </c>
      <c r="R142" s="1">
        <v>0</v>
      </c>
      <c r="T142" s="1" t="s">
        <v>659</v>
      </c>
      <c r="U142" s="1" t="s">
        <v>1437</v>
      </c>
      <c r="V142" s="1" t="s">
        <v>6</v>
      </c>
      <c r="W142" s="1" t="s">
        <v>97</v>
      </c>
      <c r="X142" s="1" t="s">
        <v>1404</v>
      </c>
      <c r="Y142" s="1" t="s">
        <v>1624</v>
      </c>
      <c r="Z142" s="1" t="s">
        <v>1625</v>
      </c>
      <c r="AA142" s="1" t="s">
        <v>1626</v>
      </c>
      <c r="AB142" s="1" t="s">
        <v>1627</v>
      </c>
      <c r="AD142" s="5">
        <v>48.8</v>
      </c>
      <c r="AE142" s="5">
        <v>32.700000000000003</v>
      </c>
      <c r="AF142" s="5">
        <v>14.3</v>
      </c>
      <c r="AG142" s="5">
        <v>2.4</v>
      </c>
      <c r="AI142" s="6">
        <f t="shared" si="2"/>
        <v>16.099999999999994</v>
      </c>
      <c r="AJ142" s="2">
        <v>38991</v>
      </c>
      <c r="AK142" s="2">
        <v>38978</v>
      </c>
      <c r="AM142" s="1" t="s">
        <v>1657</v>
      </c>
      <c r="AN142" s="1" t="s">
        <v>1563</v>
      </c>
    </row>
    <row r="143" spans="1:40" s="1" customFormat="1" x14ac:dyDescent="0.25">
      <c r="A143" s="1">
        <v>2</v>
      </c>
      <c r="B143" s="1" t="s">
        <v>6</v>
      </c>
      <c r="C143" s="1" t="s">
        <v>755</v>
      </c>
      <c r="E143" s="1" t="s">
        <v>663</v>
      </c>
      <c r="F143" s="1" t="s">
        <v>1628</v>
      </c>
      <c r="G143" s="1" t="s">
        <v>1542</v>
      </c>
      <c r="H143" s="1" t="s">
        <v>1541</v>
      </c>
      <c r="I143" s="1">
        <v>2006</v>
      </c>
      <c r="J143" s="1">
        <v>23</v>
      </c>
      <c r="K143" s="1">
        <v>0</v>
      </c>
      <c r="L143" s="1">
        <v>1</v>
      </c>
      <c r="M143" s="1">
        <v>1</v>
      </c>
      <c r="N143" s="1">
        <v>1</v>
      </c>
      <c r="O143" s="1">
        <v>0</v>
      </c>
      <c r="P143" s="1">
        <v>1</v>
      </c>
      <c r="Q143" s="1">
        <v>1</v>
      </c>
      <c r="R143" s="1">
        <v>0</v>
      </c>
      <c r="T143" s="1" t="s">
        <v>659</v>
      </c>
      <c r="U143" s="1" t="s">
        <v>1437</v>
      </c>
      <c r="V143" s="1" t="s">
        <v>6</v>
      </c>
      <c r="W143" s="1" t="s">
        <v>1536</v>
      </c>
      <c r="X143" s="1" t="s">
        <v>1189</v>
      </c>
      <c r="Y143" s="1" t="s">
        <v>663</v>
      </c>
      <c r="Z143" s="1" t="s">
        <v>1629</v>
      </c>
      <c r="AA143" s="1" t="s">
        <v>1630</v>
      </c>
      <c r="AB143" s="1" t="s">
        <v>1631</v>
      </c>
      <c r="AC143" s="1" t="s">
        <v>1632</v>
      </c>
      <c r="AD143" s="5">
        <v>57.9</v>
      </c>
      <c r="AE143" s="5">
        <v>31.6</v>
      </c>
      <c r="AF143" s="5">
        <v>4.5</v>
      </c>
      <c r="AG143" s="5">
        <v>2.4</v>
      </c>
      <c r="AH143" s="5">
        <v>2</v>
      </c>
      <c r="AI143" s="6">
        <f t="shared" si="2"/>
        <v>26.299999999999997</v>
      </c>
      <c r="AJ143" s="2">
        <v>38991</v>
      </c>
      <c r="AK143" s="2">
        <v>38975</v>
      </c>
      <c r="AM143" s="1" t="s">
        <v>1545</v>
      </c>
      <c r="AN143" s="1" t="s">
        <v>1563</v>
      </c>
    </row>
    <row r="144" spans="1:40" s="1" customFormat="1" x14ac:dyDescent="0.25">
      <c r="A144" s="1">
        <v>2</v>
      </c>
      <c r="B144" s="1" t="s">
        <v>6</v>
      </c>
      <c r="C144" s="1" t="s">
        <v>755</v>
      </c>
      <c r="E144" s="1" t="s">
        <v>1633</v>
      </c>
      <c r="F144" s="1" t="s">
        <v>1459</v>
      </c>
      <c r="G144" s="1" t="s">
        <v>1542</v>
      </c>
      <c r="H144" s="1" t="s">
        <v>1634</v>
      </c>
      <c r="I144" s="1">
        <v>2006</v>
      </c>
      <c r="J144" s="1">
        <v>51</v>
      </c>
      <c r="K144" s="1">
        <v>0</v>
      </c>
      <c r="L144" s="1">
        <v>1</v>
      </c>
      <c r="M144" s="1">
        <v>0</v>
      </c>
      <c r="N144" s="1">
        <v>0</v>
      </c>
      <c r="O144" s="1">
        <v>1</v>
      </c>
      <c r="P144" s="1">
        <v>1</v>
      </c>
      <c r="Q144" s="1">
        <v>1</v>
      </c>
      <c r="R144" s="1">
        <v>0</v>
      </c>
      <c r="T144" s="1" t="s">
        <v>659</v>
      </c>
      <c r="U144" s="1" t="s">
        <v>1437</v>
      </c>
      <c r="V144" s="1" t="s">
        <v>6</v>
      </c>
      <c r="W144" s="1" t="s">
        <v>195</v>
      </c>
      <c r="X144" s="1" t="s">
        <v>1542</v>
      </c>
      <c r="Y144" s="1" t="s">
        <v>1634</v>
      </c>
      <c r="Z144" s="1" t="s">
        <v>1633</v>
      </c>
      <c r="AA144" s="1" t="s">
        <v>1635</v>
      </c>
      <c r="AD144" s="5">
        <v>45</v>
      </c>
      <c r="AE144" s="5">
        <v>52.4</v>
      </c>
      <c r="AF144" s="5">
        <v>2.1</v>
      </c>
      <c r="AG144" s="5"/>
      <c r="AI144" s="6">
        <f t="shared" si="2"/>
        <v>-7.3999999999999986</v>
      </c>
      <c r="AJ144" s="2">
        <v>38991</v>
      </c>
      <c r="AK144" s="2">
        <v>38957</v>
      </c>
      <c r="AM144" s="1" t="s">
        <v>1659</v>
      </c>
      <c r="AN144" s="1" t="s">
        <v>1563</v>
      </c>
    </row>
    <row r="145" spans="1:41" s="1" customFormat="1" x14ac:dyDescent="0.25">
      <c r="A145" s="1">
        <v>2</v>
      </c>
      <c r="B145" s="1" t="s">
        <v>6</v>
      </c>
      <c r="C145" s="1" t="s">
        <v>755</v>
      </c>
      <c r="E145" s="1" t="s">
        <v>1636</v>
      </c>
      <c r="F145" s="1" t="s">
        <v>1404</v>
      </c>
      <c r="G145" s="1" t="s">
        <v>1189</v>
      </c>
      <c r="H145" s="1" t="s">
        <v>1637</v>
      </c>
      <c r="I145" s="1">
        <v>2006</v>
      </c>
      <c r="J145" s="1">
        <v>64</v>
      </c>
      <c r="K145" s="1">
        <v>0</v>
      </c>
      <c r="L145" s="1">
        <v>1</v>
      </c>
      <c r="M145" s="1">
        <v>0</v>
      </c>
      <c r="N145" s="1">
        <v>0</v>
      </c>
      <c r="O145" s="1">
        <v>1</v>
      </c>
      <c r="P145" s="1">
        <v>1</v>
      </c>
      <c r="Q145" s="1">
        <v>1</v>
      </c>
      <c r="R145" s="1">
        <v>0</v>
      </c>
      <c r="T145" s="1" t="s">
        <v>659</v>
      </c>
      <c r="U145" s="1" t="s">
        <v>1437</v>
      </c>
      <c r="V145" s="1" t="s">
        <v>6</v>
      </c>
      <c r="W145" s="1" t="s">
        <v>24</v>
      </c>
      <c r="X145" s="1" t="s">
        <v>1189</v>
      </c>
      <c r="Y145" s="1" t="s">
        <v>1637</v>
      </c>
      <c r="Z145" s="1" t="s">
        <v>1638</v>
      </c>
      <c r="AA145" s="1" t="s">
        <v>1639</v>
      </c>
      <c r="AD145" s="5">
        <v>46.5</v>
      </c>
      <c r="AE145" s="5">
        <v>51.4</v>
      </c>
      <c r="AF145" s="5">
        <v>1.3</v>
      </c>
      <c r="AG145" s="5"/>
      <c r="AI145" s="6">
        <f t="shared" si="2"/>
        <v>-4.8999999999999986</v>
      </c>
      <c r="AJ145" s="2">
        <v>38991</v>
      </c>
      <c r="AK145" s="2">
        <v>38982</v>
      </c>
      <c r="AM145" s="1" t="s">
        <v>1660</v>
      </c>
      <c r="AN145" s="3" t="s">
        <v>1563</v>
      </c>
    </row>
    <row r="146" spans="1:41" s="1" customFormat="1" x14ac:dyDescent="0.25">
      <c r="A146" s="1">
        <v>2</v>
      </c>
      <c r="B146" s="1" t="s">
        <v>6</v>
      </c>
      <c r="C146" s="1" t="s">
        <v>755</v>
      </c>
      <c r="E146" s="1" t="s">
        <v>1718</v>
      </c>
      <c r="F146" s="1" t="s">
        <v>1459</v>
      </c>
      <c r="G146" s="1" t="s">
        <v>1459</v>
      </c>
      <c r="H146" s="1" t="s">
        <v>665</v>
      </c>
      <c r="I146" s="1">
        <v>2010</v>
      </c>
      <c r="J146" s="1">
        <v>85</v>
      </c>
      <c r="K146" s="1">
        <v>0</v>
      </c>
      <c r="L146" s="1">
        <v>1</v>
      </c>
      <c r="M146" s="1">
        <v>1</v>
      </c>
      <c r="N146" s="1">
        <v>1</v>
      </c>
      <c r="O146" s="1">
        <v>0</v>
      </c>
      <c r="P146" s="1">
        <v>1</v>
      </c>
      <c r="Q146" s="1">
        <v>1</v>
      </c>
      <c r="R146" s="1">
        <v>0</v>
      </c>
      <c r="T146" s="1" t="s">
        <v>356</v>
      </c>
      <c r="U146" s="1" t="s">
        <v>5</v>
      </c>
      <c r="V146" s="1" t="s">
        <v>6</v>
      </c>
      <c r="W146" s="1" t="s">
        <v>356</v>
      </c>
      <c r="Y146" s="1" t="s">
        <v>1718</v>
      </c>
      <c r="Z146" s="1" t="s">
        <v>663</v>
      </c>
      <c r="AA146" s="1" t="s">
        <v>1720</v>
      </c>
      <c r="AD146" s="5">
        <v>46.91</v>
      </c>
      <c r="AE146" s="5">
        <v>32.6</v>
      </c>
      <c r="AF146" s="5">
        <v>19.329999999999998</v>
      </c>
      <c r="AG146" s="5"/>
      <c r="AI146" s="6">
        <f t="shared" si="2"/>
        <v>14.309999999999995</v>
      </c>
      <c r="AJ146" s="2">
        <v>40454</v>
      </c>
      <c r="AK146" s="2"/>
      <c r="AM146" s="1" t="s">
        <v>1724</v>
      </c>
      <c r="AN146" s="3" t="s">
        <v>1722</v>
      </c>
    </row>
    <row r="147" spans="1:41" s="1" customFormat="1" x14ac:dyDescent="0.25">
      <c r="A147" s="1">
        <v>2</v>
      </c>
      <c r="B147" s="1" t="s">
        <v>6</v>
      </c>
      <c r="C147" s="1" t="s">
        <v>755</v>
      </c>
      <c r="E147" s="1" t="s">
        <v>1718</v>
      </c>
      <c r="F147" s="1" t="s">
        <v>1459</v>
      </c>
      <c r="G147" s="1" t="s">
        <v>1459</v>
      </c>
      <c r="H147" s="1" t="s">
        <v>665</v>
      </c>
      <c r="I147" s="1">
        <v>2010</v>
      </c>
      <c r="J147" s="1">
        <v>85</v>
      </c>
      <c r="K147" s="1">
        <v>0</v>
      </c>
      <c r="L147" s="1">
        <v>2</v>
      </c>
      <c r="M147" s="1">
        <v>1</v>
      </c>
      <c r="N147" s="1">
        <v>1</v>
      </c>
      <c r="O147" s="1">
        <v>0</v>
      </c>
      <c r="P147" s="1">
        <v>1</v>
      </c>
      <c r="Q147" s="1">
        <v>1</v>
      </c>
      <c r="R147" s="1">
        <v>0</v>
      </c>
      <c r="T147" s="1" t="s">
        <v>356</v>
      </c>
      <c r="U147" s="1" t="s">
        <v>5</v>
      </c>
      <c r="V147" s="1" t="s">
        <v>6</v>
      </c>
      <c r="W147" s="1" t="s">
        <v>356</v>
      </c>
      <c r="Y147" s="1" t="s">
        <v>1718</v>
      </c>
      <c r="Z147" s="1" t="s">
        <v>663</v>
      </c>
      <c r="AD147" s="5">
        <v>56.06</v>
      </c>
      <c r="AE147" s="5">
        <v>43.95</v>
      </c>
      <c r="AF147" s="5"/>
      <c r="AG147" s="5"/>
      <c r="AI147" s="6">
        <f t="shared" si="2"/>
        <v>12.11</v>
      </c>
      <c r="AJ147" s="2">
        <v>40482</v>
      </c>
      <c r="AM147" s="1" t="s">
        <v>1724</v>
      </c>
      <c r="AN147" s="1" t="s">
        <v>1722</v>
      </c>
    </row>
    <row r="148" spans="1:41" s="1" customFormat="1" x14ac:dyDescent="0.25">
      <c r="A148" s="1">
        <v>2</v>
      </c>
      <c r="B148" s="1" t="s">
        <v>6</v>
      </c>
      <c r="C148" s="1" t="s">
        <v>755</v>
      </c>
      <c r="E148" s="1" t="s">
        <v>1718</v>
      </c>
      <c r="F148" s="1" t="s">
        <v>1459</v>
      </c>
      <c r="G148" s="1" t="s">
        <v>1459</v>
      </c>
      <c r="H148" s="1" t="s">
        <v>1718</v>
      </c>
      <c r="I148" s="1">
        <v>2014</v>
      </c>
      <c r="J148" s="1">
        <v>49</v>
      </c>
      <c r="K148" s="1">
        <v>0</v>
      </c>
      <c r="L148" s="1">
        <v>1</v>
      </c>
      <c r="M148" s="1">
        <v>1</v>
      </c>
      <c r="N148" s="1">
        <v>0</v>
      </c>
      <c r="O148" s="1">
        <v>1</v>
      </c>
      <c r="P148" s="1">
        <v>1</v>
      </c>
      <c r="Q148" s="1">
        <v>1</v>
      </c>
      <c r="R148" s="1">
        <v>0</v>
      </c>
      <c r="T148" s="1" t="s">
        <v>356</v>
      </c>
      <c r="U148" s="1" t="s">
        <v>5</v>
      </c>
      <c r="V148" s="1" t="s">
        <v>6</v>
      </c>
      <c r="W148" s="1" t="s">
        <v>356</v>
      </c>
      <c r="X148" s="1" t="s">
        <v>1459</v>
      </c>
      <c r="Y148" s="1" t="s">
        <v>1718</v>
      </c>
      <c r="Z148" s="1" t="s">
        <v>1719</v>
      </c>
      <c r="AA148" s="1" t="s">
        <v>1720</v>
      </c>
      <c r="AB148" s="1" t="s">
        <v>1721</v>
      </c>
      <c r="AD148" s="5">
        <v>41.59</v>
      </c>
      <c r="AE148" s="5">
        <v>33.549999999999997</v>
      </c>
      <c r="AF148" s="5">
        <v>21.32</v>
      </c>
      <c r="AG148" s="5"/>
      <c r="AI148" s="6">
        <f t="shared" si="2"/>
        <v>8.0400000000000063</v>
      </c>
      <c r="AJ148" s="2">
        <v>41917</v>
      </c>
      <c r="AM148" s="1" t="s">
        <v>1724</v>
      </c>
      <c r="AN148" s="1" t="s">
        <v>1723</v>
      </c>
    </row>
    <row r="149" spans="1:41" s="1" customFormat="1" x14ac:dyDescent="0.25">
      <c r="A149" s="1">
        <v>2</v>
      </c>
      <c r="B149" s="1" t="s">
        <v>6</v>
      </c>
      <c r="C149" s="1" t="s">
        <v>755</v>
      </c>
      <c r="E149" s="1" t="s">
        <v>1718</v>
      </c>
      <c r="F149" s="1" t="s">
        <v>1459</v>
      </c>
      <c r="G149" s="1" t="s">
        <v>1459</v>
      </c>
      <c r="H149" s="1" t="s">
        <v>1718</v>
      </c>
      <c r="I149" s="1">
        <v>2014</v>
      </c>
      <c r="J149" s="1">
        <v>49</v>
      </c>
      <c r="K149" s="1">
        <v>0</v>
      </c>
      <c r="L149" s="1">
        <v>2</v>
      </c>
      <c r="M149" s="1">
        <v>1</v>
      </c>
      <c r="N149" s="1">
        <v>0</v>
      </c>
      <c r="O149" s="1">
        <v>1</v>
      </c>
      <c r="P149" s="1">
        <v>1</v>
      </c>
      <c r="Q149" s="1">
        <v>1</v>
      </c>
      <c r="R149" s="1">
        <v>0</v>
      </c>
      <c r="T149" s="1" t="s">
        <v>356</v>
      </c>
      <c r="U149" s="1" t="s">
        <v>5</v>
      </c>
      <c r="V149" s="1" t="s">
        <v>6</v>
      </c>
      <c r="W149" s="1" t="s">
        <v>356</v>
      </c>
      <c r="X149" s="1" t="s">
        <v>1459</v>
      </c>
      <c r="Y149" s="1" t="s">
        <v>1718</v>
      </c>
      <c r="Z149" s="1" t="s">
        <v>1719</v>
      </c>
      <c r="AD149" s="5">
        <v>51.64</v>
      </c>
      <c r="AE149" s="5">
        <v>48.36</v>
      </c>
      <c r="AF149" s="5"/>
      <c r="AG149" s="5"/>
      <c r="AI149" s="6">
        <f t="shared" si="2"/>
        <v>3.2800000000000011</v>
      </c>
      <c r="AJ149" s="2">
        <v>41938</v>
      </c>
      <c r="AM149" s="1" t="s">
        <v>1724</v>
      </c>
      <c r="AN149" s="1" t="s">
        <v>1723</v>
      </c>
    </row>
    <row r="150" spans="1:41" s="1" customFormat="1" x14ac:dyDescent="0.25">
      <c r="A150" s="1">
        <v>2</v>
      </c>
      <c r="B150" s="1" t="s">
        <v>260</v>
      </c>
      <c r="C150" s="1" t="s">
        <v>756</v>
      </c>
      <c r="E150" s="1" t="s">
        <v>259</v>
      </c>
      <c r="F150" s="1" t="s">
        <v>1184</v>
      </c>
      <c r="I150" s="1">
        <v>2013</v>
      </c>
      <c r="J150" s="1">
        <v>34</v>
      </c>
      <c r="L150" s="1">
        <v>1</v>
      </c>
      <c r="M150" s="1">
        <v>1</v>
      </c>
      <c r="N150" s="1">
        <v>0</v>
      </c>
      <c r="O150" s="1">
        <v>1</v>
      </c>
      <c r="P150" s="1">
        <v>1</v>
      </c>
      <c r="R150" s="1">
        <v>0</v>
      </c>
      <c r="S150" s="1">
        <v>0</v>
      </c>
      <c r="T150" s="1" t="s">
        <v>356</v>
      </c>
      <c r="U150" s="1" t="s">
        <v>270</v>
      </c>
      <c r="V150" s="1" t="s">
        <v>260</v>
      </c>
      <c r="Y150" s="1" t="s">
        <v>259</v>
      </c>
      <c r="Z150" s="1" t="s">
        <v>385</v>
      </c>
      <c r="AA150" s="1" t="s">
        <v>386</v>
      </c>
      <c r="AB150" s="1" t="s">
        <v>387</v>
      </c>
      <c r="AD150" s="5">
        <v>30.54</v>
      </c>
      <c r="AE150" s="5">
        <v>26.61</v>
      </c>
      <c r="AF150" s="5">
        <v>11.21</v>
      </c>
      <c r="AG150" s="5">
        <v>7.3</v>
      </c>
      <c r="AI150" s="6">
        <f t="shared" si="2"/>
        <v>3.9299999999999997</v>
      </c>
      <c r="AJ150" s="2">
        <v>41406</v>
      </c>
      <c r="AK150" s="2">
        <v>41404</v>
      </c>
      <c r="AM150" s="3" t="s">
        <v>261</v>
      </c>
      <c r="AO150" s="1" t="s">
        <v>384</v>
      </c>
    </row>
    <row r="151" spans="1:41" s="1" customFormat="1" x14ac:dyDescent="0.25">
      <c r="A151" s="1">
        <v>1</v>
      </c>
      <c r="B151" s="1" t="s">
        <v>10</v>
      </c>
      <c r="C151" s="1" t="s">
        <v>758</v>
      </c>
      <c r="E151" s="1" t="s">
        <v>160</v>
      </c>
      <c r="I151" s="1">
        <v>2000</v>
      </c>
      <c r="J151" s="1">
        <v>52</v>
      </c>
      <c r="L151" s="1">
        <v>1</v>
      </c>
      <c r="M151" s="1">
        <v>1</v>
      </c>
      <c r="N151" s="1">
        <v>0</v>
      </c>
      <c r="O151" s="1">
        <v>1</v>
      </c>
      <c r="P151" s="1">
        <v>1</v>
      </c>
      <c r="R151" s="1">
        <v>0</v>
      </c>
      <c r="S151" s="1">
        <v>1</v>
      </c>
      <c r="T151" s="1" t="s">
        <v>356</v>
      </c>
      <c r="U151" s="1" t="s">
        <v>270</v>
      </c>
      <c r="V151" s="1" t="s">
        <v>10</v>
      </c>
      <c r="Y151" s="1" t="s">
        <v>160</v>
      </c>
      <c r="Z151" s="1" t="s">
        <v>371</v>
      </c>
      <c r="AA151" s="1" t="s">
        <v>365</v>
      </c>
      <c r="AB151" s="1" t="s">
        <v>372</v>
      </c>
      <c r="AD151" s="5">
        <v>40.85</v>
      </c>
      <c r="AE151" s="5">
        <v>25.49</v>
      </c>
      <c r="AF151" s="5">
        <v>10.72</v>
      </c>
      <c r="AG151" s="5">
        <v>8.51</v>
      </c>
      <c r="AI151" s="6">
        <f t="shared" si="2"/>
        <v>15.360000000000003</v>
      </c>
      <c r="AJ151" s="2">
        <v>36857</v>
      </c>
      <c r="AM151" s="1" t="s">
        <v>11</v>
      </c>
      <c r="AN151" s="1" t="s">
        <v>373</v>
      </c>
    </row>
    <row r="152" spans="1:41" s="1" customFormat="1" x14ac:dyDescent="0.25">
      <c r="A152" s="1">
        <v>1</v>
      </c>
      <c r="B152" s="1" t="s">
        <v>10</v>
      </c>
      <c r="C152" s="1" t="s">
        <v>758</v>
      </c>
      <c r="E152" s="1" t="s">
        <v>9</v>
      </c>
      <c r="I152" s="1">
        <v>2004</v>
      </c>
      <c r="J152" s="1">
        <v>36</v>
      </c>
      <c r="L152" s="1">
        <v>1</v>
      </c>
      <c r="M152" s="1">
        <v>1</v>
      </c>
      <c r="N152" s="1">
        <v>0</v>
      </c>
      <c r="O152" s="1">
        <v>1</v>
      </c>
      <c r="P152" s="1">
        <v>1</v>
      </c>
      <c r="R152" s="1">
        <v>0</v>
      </c>
      <c r="S152" s="1">
        <v>1</v>
      </c>
      <c r="T152" s="1" t="s">
        <v>356</v>
      </c>
      <c r="U152" s="1" t="s">
        <v>270</v>
      </c>
      <c r="V152" s="1" t="s">
        <v>10</v>
      </c>
      <c r="Y152" s="1" t="s">
        <v>9</v>
      </c>
      <c r="Z152" s="1" t="s">
        <v>104</v>
      </c>
      <c r="AA152" s="1" t="s">
        <v>366</v>
      </c>
      <c r="AB152" s="1" t="s">
        <v>365</v>
      </c>
      <c r="AD152" s="5">
        <v>36.700000000000003</v>
      </c>
      <c r="AE152" s="5">
        <v>29.63</v>
      </c>
      <c r="AF152" s="5">
        <v>15.68</v>
      </c>
      <c r="AG152" s="5">
        <v>12.39</v>
      </c>
      <c r="AH152" s="5"/>
      <c r="AI152" s="6">
        <f t="shared" si="2"/>
        <v>7.0700000000000038</v>
      </c>
      <c r="AJ152" s="2">
        <v>38166</v>
      </c>
      <c r="AM152" s="1" t="s">
        <v>11</v>
      </c>
      <c r="AN152" s="1" t="s">
        <v>375</v>
      </c>
    </row>
    <row r="153" spans="1:41" s="1" customFormat="1" x14ac:dyDescent="0.25">
      <c r="A153" s="1">
        <v>1</v>
      </c>
      <c r="B153" s="1" t="s">
        <v>10</v>
      </c>
      <c r="C153" s="1" t="s">
        <v>758</v>
      </c>
      <c r="E153" s="1" t="s">
        <v>9</v>
      </c>
      <c r="I153" s="1">
        <v>2006</v>
      </c>
      <c r="J153" s="1">
        <v>29</v>
      </c>
      <c r="L153" s="1">
        <v>1</v>
      </c>
      <c r="M153" s="1">
        <v>1</v>
      </c>
      <c r="N153" s="1">
        <v>0</v>
      </c>
      <c r="O153" s="1">
        <v>1</v>
      </c>
      <c r="P153" s="1">
        <v>1</v>
      </c>
      <c r="R153" s="1">
        <v>0</v>
      </c>
      <c r="S153" s="1">
        <v>1</v>
      </c>
      <c r="T153" s="1" t="s">
        <v>356</v>
      </c>
      <c r="U153" s="1" t="s">
        <v>270</v>
      </c>
      <c r="V153" s="1" t="s">
        <v>10</v>
      </c>
      <c r="Y153" s="1" t="s">
        <v>9</v>
      </c>
      <c r="Z153" s="1" t="s">
        <v>104</v>
      </c>
      <c r="AA153" s="1" t="s">
        <v>366</v>
      </c>
      <c r="AB153" s="1" t="s">
        <v>365</v>
      </c>
      <c r="AD153" s="5">
        <v>30.23</v>
      </c>
      <c r="AE153" s="5">
        <v>36.270000000000003</v>
      </c>
      <c r="AF153" s="5">
        <v>17.48</v>
      </c>
      <c r="AG153" s="5">
        <v>10.48</v>
      </c>
      <c r="AH153" s="5"/>
      <c r="AI153" s="6">
        <f t="shared" si="2"/>
        <v>-6.0400000000000027</v>
      </c>
      <c r="AJ153" s="2">
        <v>38740</v>
      </c>
      <c r="AK153" s="1" t="s">
        <v>367</v>
      </c>
      <c r="AM153" s="1" t="s">
        <v>11</v>
      </c>
      <c r="AN153" s="1" t="s">
        <v>374</v>
      </c>
    </row>
    <row r="154" spans="1:41" s="1" customFormat="1" x14ac:dyDescent="0.25">
      <c r="A154" s="1">
        <v>1</v>
      </c>
      <c r="B154" s="1" t="s">
        <v>10</v>
      </c>
      <c r="C154" s="1" t="s">
        <v>758</v>
      </c>
      <c r="E154" s="1" t="s">
        <v>104</v>
      </c>
      <c r="I154" s="1">
        <v>2008</v>
      </c>
      <c r="J154" s="1">
        <v>44</v>
      </c>
      <c r="L154" s="1">
        <v>1</v>
      </c>
      <c r="M154" s="1">
        <v>1</v>
      </c>
      <c r="N154" s="1">
        <v>0</v>
      </c>
      <c r="O154" s="1">
        <v>1</v>
      </c>
      <c r="P154" s="1">
        <v>1</v>
      </c>
      <c r="R154" s="1">
        <v>0</v>
      </c>
      <c r="S154" s="1">
        <v>1</v>
      </c>
      <c r="T154" s="1" t="s">
        <v>356</v>
      </c>
      <c r="U154" s="1" t="s">
        <v>270</v>
      </c>
      <c r="V154" s="1" t="s">
        <v>10</v>
      </c>
      <c r="Y154" s="1" t="s">
        <v>104</v>
      </c>
      <c r="Z154" s="1" t="s">
        <v>368</v>
      </c>
      <c r="AA154" s="1" t="s">
        <v>366</v>
      </c>
      <c r="AB154" s="1" t="s">
        <v>365</v>
      </c>
      <c r="AD154" s="5">
        <v>37.65</v>
      </c>
      <c r="AE154" s="5">
        <v>26.26</v>
      </c>
      <c r="AF154" s="5">
        <v>18.18</v>
      </c>
      <c r="AG154" s="5">
        <v>9.98</v>
      </c>
      <c r="AH154" s="5"/>
      <c r="AI154" s="6">
        <f t="shared" si="2"/>
        <v>11.389999999999997</v>
      </c>
      <c r="AJ154" s="2">
        <v>39735</v>
      </c>
      <c r="AM154" s="1" t="s">
        <v>11</v>
      </c>
      <c r="AN154" s="1" t="s">
        <v>369</v>
      </c>
    </row>
    <row r="155" spans="1:41" s="1" customFormat="1" x14ac:dyDescent="0.25">
      <c r="A155" s="1">
        <v>1</v>
      </c>
      <c r="B155" s="1" t="s">
        <v>10</v>
      </c>
      <c r="C155" s="1" t="s">
        <v>758</v>
      </c>
      <c r="E155" s="1" t="s">
        <v>104</v>
      </c>
      <c r="I155" s="1">
        <v>2011</v>
      </c>
      <c r="J155" s="1">
        <v>45</v>
      </c>
      <c r="L155" s="1">
        <v>1</v>
      </c>
      <c r="M155" s="1">
        <v>1</v>
      </c>
      <c r="N155" s="1">
        <v>0</v>
      </c>
      <c r="O155" s="1">
        <v>1</v>
      </c>
      <c r="P155" s="1">
        <v>1</v>
      </c>
      <c r="R155" s="1">
        <v>0</v>
      </c>
      <c r="S155" s="1">
        <v>1</v>
      </c>
      <c r="T155" s="1" t="s">
        <v>356</v>
      </c>
      <c r="U155" s="1" t="s">
        <v>270</v>
      </c>
      <c r="V155" s="1" t="s">
        <v>10</v>
      </c>
      <c r="Y155" s="1" t="s">
        <v>104</v>
      </c>
      <c r="Z155" s="1" t="s">
        <v>366</v>
      </c>
      <c r="AA155" s="1" t="s">
        <v>370</v>
      </c>
      <c r="AB155" s="1" t="s">
        <v>365</v>
      </c>
      <c r="AD155" s="5">
        <v>39.619999999999997</v>
      </c>
      <c r="AE155" s="5">
        <v>30.63</v>
      </c>
      <c r="AF155" s="5">
        <v>18.91</v>
      </c>
      <c r="AG155" s="5">
        <v>6.04</v>
      </c>
      <c r="AH155" s="5"/>
      <c r="AI155" s="6">
        <f t="shared" si="2"/>
        <v>8.9899999999999984</v>
      </c>
      <c r="AJ155" s="2">
        <v>40665</v>
      </c>
      <c r="AM155" s="1" t="s">
        <v>11</v>
      </c>
      <c r="AN155" s="1" t="s">
        <v>376</v>
      </c>
    </row>
    <row r="156" spans="1:41" s="1" customFormat="1" x14ac:dyDescent="0.25">
      <c r="A156" s="1">
        <v>1</v>
      </c>
      <c r="B156" s="1" t="s">
        <v>78</v>
      </c>
      <c r="C156" s="1" t="s">
        <v>755</v>
      </c>
      <c r="E156" s="1" t="s">
        <v>119</v>
      </c>
      <c r="F156" s="1" t="s">
        <v>1407</v>
      </c>
      <c r="G156" s="1" t="s">
        <v>1406</v>
      </c>
      <c r="I156" s="1">
        <v>2000</v>
      </c>
      <c r="J156" s="1">
        <v>38</v>
      </c>
      <c r="L156" s="1">
        <v>1</v>
      </c>
      <c r="M156" s="1">
        <v>0</v>
      </c>
      <c r="N156" s="1">
        <v>1</v>
      </c>
      <c r="O156" s="1">
        <v>0</v>
      </c>
      <c r="P156" s="1">
        <v>0</v>
      </c>
      <c r="Q156" s="1">
        <v>1</v>
      </c>
      <c r="R156" s="1">
        <v>0</v>
      </c>
      <c r="S156" s="1">
        <v>1</v>
      </c>
      <c r="T156" s="1" t="s">
        <v>356</v>
      </c>
      <c r="U156" s="1" t="s">
        <v>5</v>
      </c>
      <c r="V156" s="1" t="s">
        <v>78</v>
      </c>
      <c r="X156" s="1" t="s">
        <v>1407</v>
      </c>
      <c r="Y156" s="1" t="s">
        <v>627</v>
      </c>
      <c r="Z156" s="1" t="s">
        <v>628</v>
      </c>
      <c r="AD156" s="5">
        <v>51.31</v>
      </c>
      <c r="AE156" s="5">
        <v>48.69</v>
      </c>
      <c r="AF156" s="5"/>
      <c r="AG156" s="5"/>
      <c r="AI156" s="6">
        <f t="shared" si="2"/>
        <v>2.6200000000000045</v>
      </c>
      <c r="AJ156" s="2">
        <v>36541</v>
      </c>
      <c r="AL156" s="1">
        <v>0</v>
      </c>
      <c r="AM156" s="1" t="s">
        <v>629</v>
      </c>
      <c r="AN156" s="1" t="s">
        <v>630</v>
      </c>
    </row>
    <row r="157" spans="1:41" s="1" customFormat="1" x14ac:dyDescent="0.25">
      <c r="A157" s="1">
        <v>1</v>
      </c>
      <c r="B157" s="1" t="s">
        <v>78</v>
      </c>
      <c r="C157" s="1" t="s">
        <v>755</v>
      </c>
      <c r="E157" s="1" t="s">
        <v>633</v>
      </c>
      <c r="I157" s="1">
        <v>2006</v>
      </c>
      <c r="J157" s="1">
        <v>60</v>
      </c>
      <c r="L157" s="1">
        <v>1</v>
      </c>
      <c r="M157" s="1">
        <v>1</v>
      </c>
      <c r="N157" s="1">
        <v>1</v>
      </c>
      <c r="O157" s="1">
        <v>0</v>
      </c>
      <c r="P157" s="1">
        <v>1</v>
      </c>
      <c r="R157" s="1">
        <v>0</v>
      </c>
      <c r="S157" s="1">
        <v>1</v>
      </c>
      <c r="T157" s="1" t="s">
        <v>356</v>
      </c>
      <c r="U157" s="1" t="s">
        <v>5</v>
      </c>
      <c r="V157" s="1" t="s">
        <v>78</v>
      </c>
      <c r="Y157" s="1" t="s">
        <v>633</v>
      </c>
      <c r="Z157" s="1" t="s">
        <v>632</v>
      </c>
      <c r="AD157" s="5">
        <v>53.49</v>
      </c>
      <c r="AE157" s="5">
        <v>46.5</v>
      </c>
      <c r="AF157" s="5"/>
      <c r="AG157" s="5"/>
      <c r="AI157" s="6">
        <f t="shared" si="2"/>
        <v>6.990000000000002</v>
      </c>
      <c r="AJ157" s="2">
        <v>38732</v>
      </c>
      <c r="AL157" s="1">
        <v>0</v>
      </c>
      <c r="AM157" s="1" t="s">
        <v>634</v>
      </c>
      <c r="AN157" s="1" t="s">
        <v>635</v>
      </c>
      <c r="AO157" s="1" t="s">
        <v>631</v>
      </c>
    </row>
    <row r="158" spans="1:41" s="1" customFormat="1" x14ac:dyDescent="0.25">
      <c r="A158" s="1">
        <v>1</v>
      </c>
      <c r="B158" s="1" t="s">
        <v>78</v>
      </c>
      <c r="C158" s="1" t="s">
        <v>755</v>
      </c>
      <c r="E158" s="1" t="s">
        <v>636</v>
      </c>
      <c r="F158" s="1" t="s">
        <v>1406</v>
      </c>
      <c r="G158" s="1" t="s">
        <v>1409</v>
      </c>
      <c r="I158" s="1">
        <v>1964</v>
      </c>
      <c r="J158" s="1">
        <v>73</v>
      </c>
      <c r="L158" s="1">
        <v>1</v>
      </c>
      <c r="M158" s="1">
        <v>1</v>
      </c>
      <c r="N158" s="1">
        <v>1</v>
      </c>
      <c r="O158" s="1">
        <v>0</v>
      </c>
      <c r="P158" s="1">
        <v>0</v>
      </c>
      <c r="Q158" s="1">
        <v>1</v>
      </c>
      <c r="R158" s="1">
        <v>0</v>
      </c>
      <c r="S158" s="1">
        <v>1</v>
      </c>
      <c r="T158" s="1" t="s">
        <v>356</v>
      </c>
      <c r="U158" s="1" t="s">
        <v>5</v>
      </c>
      <c r="V158" s="1" t="s">
        <v>78</v>
      </c>
      <c r="X158" s="1" t="s">
        <v>1410</v>
      </c>
      <c r="Y158" s="1" t="s">
        <v>639</v>
      </c>
      <c r="Z158" s="1" t="s">
        <v>636</v>
      </c>
      <c r="AA158" s="1" t="s">
        <v>638</v>
      </c>
      <c r="AD158" s="5">
        <v>5</v>
      </c>
      <c r="AE158" s="5">
        <v>56.1</v>
      </c>
      <c r="AF158" s="5">
        <v>38.9</v>
      </c>
      <c r="AG158" s="5"/>
      <c r="AI158" s="6">
        <f t="shared" si="2"/>
        <v>-51.1</v>
      </c>
      <c r="AJ158" s="2">
        <v>23624</v>
      </c>
      <c r="AL158" s="1">
        <v>0</v>
      </c>
      <c r="AM158" s="1" t="s">
        <v>640</v>
      </c>
      <c r="AO158" s="1" t="s">
        <v>637</v>
      </c>
    </row>
    <row r="159" spans="1:41" s="1" customFormat="1" x14ac:dyDescent="0.25">
      <c r="A159" s="1">
        <v>3.5</v>
      </c>
      <c r="B159" s="1" t="s">
        <v>106</v>
      </c>
      <c r="C159" s="1" t="s">
        <v>755</v>
      </c>
      <c r="E159" s="1" t="s">
        <v>167</v>
      </c>
      <c r="F159" s="1" t="s">
        <v>1412</v>
      </c>
      <c r="G159" s="1" t="s">
        <v>1411</v>
      </c>
      <c r="I159" s="1">
        <v>2002</v>
      </c>
      <c r="J159" s="1">
        <v>22</v>
      </c>
      <c r="L159" s="1">
        <v>1</v>
      </c>
      <c r="M159" s="1">
        <v>0</v>
      </c>
      <c r="N159" s="1">
        <v>0</v>
      </c>
      <c r="O159" s="1">
        <v>0</v>
      </c>
      <c r="P159" s="1">
        <v>0</v>
      </c>
      <c r="Q159" s="1">
        <v>1</v>
      </c>
      <c r="R159" s="1">
        <v>0</v>
      </c>
      <c r="S159" s="1">
        <v>1</v>
      </c>
      <c r="T159" s="1" t="s">
        <v>356</v>
      </c>
      <c r="U159" s="1" t="s">
        <v>5</v>
      </c>
      <c r="V159" s="1" t="s">
        <v>106</v>
      </c>
      <c r="X159" s="1" t="s">
        <v>1413</v>
      </c>
      <c r="Y159" s="1" t="s">
        <v>622</v>
      </c>
      <c r="Z159" s="1" t="s">
        <v>167</v>
      </c>
      <c r="AD159" s="5">
        <v>32.4</v>
      </c>
      <c r="AE159" s="5">
        <v>54</v>
      </c>
      <c r="AF159" s="5"/>
      <c r="AG159" s="5"/>
      <c r="AI159" s="6">
        <f t="shared" si="2"/>
        <v>-21.6</v>
      </c>
      <c r="AJ159" s="2">
        <v>37402</v>
      </c>
      <c r="AL159" s="1">
        <v>0</v>
      </c>
      <c r="AM159" s="1" t="s">
        <v>620</v>
      </c>
      <c r="AN159" s="1" t="s">
        <v>621</v>
      </c>
      <c r="AO159" s="1" t="s">
        <v>1414</v>
      </c>
    </row>
    <row r="160" spans="1:41" s="1" customFormat="1" x14ac:dyDescent="0.25">
      <c r="A160" s="1">
        <v>3.5</v>
      </c>
      <c r="B160" s="1" t="s">
        <v>106</v>
      </c>
      <c r="C160" s="1" t="s">
        <v>755</v>
      </c>
      <c r="E160" s="1" t="s">
        <v>167</v>
      </c>
      <c r="I160" s="1">
        <v>2006</v>
      </c>
      <c r="J160" s="1">
        <v>71</v>
      </c>
      <c r="L160" s="1">
        <v>1</v>
      </c>
      <c r="M160" s="1">
        <v>1</v>
      </c>
      <c r="N160" s="1">
        <v>0</v>
      </c>
      <c r="O160" s="1">
        <v>1</v>
      </c>
      <c r="P160" s="1">
        <v>1</v>
      </c>
      <c r="R160" s="1">
        <v>0</v>
      </c>
      <c r="S160" s="1">
        <v>0</v>
      </c>
      <c r="T160" s="1" t="s">
        <v>356</v>
      </c>
      <c r="U160" s="1" t="s">
        <v>5</v>
      </c>
      <c r="V160" s="1" t="s">
        <v>106</v>
      </c>
      <c r="W160" s="1" t="s">
        <v>106</v>
      </c>
      <c r="Y160" s="1" t="s">
        <v>167</v>
      </c>
      <c r="Z160" s="1" t="s">
        <v>623</v>
      </c>
      <c r="AA160" s="1" t="s">
        <v>622</v>
      </c>
      <c r="AD160" s="5">
        <v>62.35</v>
      </c>
      <c r="AE160" s="5">
        <v>22.04</v>
      </c>
      <c r="AF160" s="5">
        <v>11.84</v>
      </c>
      <c r="AG160" s="5"/>
      <c r="AI160" s="6">
        <f t="shared" si="2"/>
        <v>40.31</v>
      </c>
      <c r="AJ160" s="2">
        <v>38865</v>
      </c>
      <c r="AL160" s="1">
        <v>0</v>
      </c>
      <c r="AM160" s="1" t="s">
        <v>107</v>
      </c>
      <c r="AN160" s="1" t="s">
        <v>624</v>
      </c>
    </row>
    <row r="161" spans="1:41" s="1" customFormat="1" x14ac:dyDescent="0.25">
      <c r="A161" s="1">
        <v>3.5</v>
      </c>
      <c r="B161" s="1" t="s">
        <v>106</v>
      </c>
      <c r="C161" s="1" t="s">
        <v>755</v>
      </c>
      <c r="E161" s="1" t="s">
        <v>120</v>
      </c>
      <c r="F161" s="1" t="s">
        <v>1415</v>
      </c>
      <c r="G161" s="1" t="s">
        <v>1415</v>
      </c>
      <c r="I161" s="1">
        <v>2010</v>
      </c>
      <c r="J161" s="1">
        <v>74</v>
      </c>
      <c r="L161" s="1">
        <v>1</v>
      </c>
      <c r="M161" s="1">
        <v>1</v>
      </c>
      <c r="N161" s="1">
        <v>1</v>
      </c>
      <c r="O161" s="1">
        <v>0</v>
      </c>
      <c r="P161" s="1">
        <v>0</v>
      </c>
      <c r="Q161" s="1">
        <v>1</v>
      </c>
      <c r="R161" s="1">
        <v>0</v>
      </c>
      <c r="S161" s="1">
        <v>1</v>
      </c>
      <c r="T161" s="1" t="s">
        <v>356</v>
      </c>
      <c r="U161" s="1" t="s">
        <v>5</v>
      </c>
      <c r="V161" s="1" t="s">
        <v>106</v>
      </c>
      <c r="X161" s="1" t="s">
        <v>1415</v>
      </c>
      <c r="Y161" s="1" t="s">
        <v>120</v>
      </c>
      <c r="Z161" s="1" t="s">
        <v>625</v>
      </c>
      <c r="AD161" s="5">
        <v>69.13</v>
      </c>
      <c r="AE161" s="5">
        <v>27.47</v>
      </c>
      <c r="AF161" s="5"/>
      <c r="AG161" s="5"/>
      <c r="AI161" s="6">
        <f t="shared" si="2"/>
        <v>41.66</v>
      </c>
      <c r="AJ161" s="2">
        <v>40349</v>
      </c>
      <c r="AL161" s="1">
        <v>0</v>
      </c>
      <c r="AM161" s="1" t="s">
        <v>626</v>
      </c>
    </row>
    <row r="162" spans="1:41" s="1" customFormat="1" x14ac:dyDescent="0.25">
      <c r="A162" s="1">
        <v>1</v>
      </c>
      <c r="B162" s="1" t="s">
        <v>767</v>
      </c>
      <c r="C162" s="1" t="s">
        <v>759</v>
      </c>
      <c r="E162" s="1" t="s">
        <v>1301</v>
      </c>
      <c r="F162" s="1" t="s">
        <v>1302</v>
      </c>
      <c r="I162" s="1">
        <v>2014</v>
      </c>
      <c r="J162" s="1">
        <v>16</v>
      </c>
      <c r="L162" s="1">
        <v>1</v>
      </c>
      <c r="M162" s="1">
        <v>0</v>
      </c>
      <c r="N162" s="1">
        <v>1</v>
      </c>
      <c r="O162" s="1">
        <v>0</v>
      </c>
      <c r="P162" s="1">
        <v>1</v>
      </c>
      <c r="R162" s="1">
        <v>0</v>
      </c>
      <c r="T162" s="1" t="s">
        <v>356</v>
      </c>
      <c r="U162" s="1" t="s">
        <v>5</v>
      </c>
      <c r="V162" s="1" t="s">
        <v>767</v>
      </c>
      <c r="Y162" s="1" t="s">
        <v>1304</v>
      </c>
      <c r="Z162" s="1" t="s">
        <v>1301</v>
      </c>
      <c r="AD162" s="5">
        <v>22.19</v>
      </c>
      <c r="AE162" s="5">
        <v>77.81</v>
      </c>
      <c r="AF162" s="5"/>
      <c r="AG162" s="5"/>
      <c r="AI162" s="6">
        <f t="shared" si="2"/>
        <v>-55.620000000000005</v>
      </c>
      <c r="AJ162" s="2">
        <v>41735</v>
      </c>
      <c r="AK162" s="7">
        <v>41671</v>
      </c>
      <c r="AM162" s="1" t="s">
        <v>1303</v>
      </c>
      <c r="AN162" s="1" t="s">
        <v>1305</v>
      </c>
    </row>
    <row r="163" spans="1:41" s="1" customFormat="1" x14ac:dyDescent="0.25">
      <c r="A163" s="1">
        <v>1.5</v>
      </c>
      <c r="B163" s="1" t="s">
        <v>811</v>
      </c>
      <c r="C163" s="1" t="s">
        <v>756</v>
      </c>
      <c r="E163" s="1" t="s">
        <v>1062</v>
      </c>
      <c r="F163" s="1" t="s">
        <v>1063</v>
      </c>
      <c r="I163" s="1">
        <v>2015</v>
      </c>
      <c r="J163" s="1">
        <v>46</v>
      </c>
      <c r="L163" s="1">
        <v>1</v>
      </c>
      <c r="M163" s="1">
        <v>0</v>
      </c>
      <c r="N163" s="1">
        <v>0</v>
      </c>
      <c r="O163" s="1">
        <v>1</v>
      </c>
      <c r="P163" s="1">
        <v>1</v>
      </c>
      <c r="R163" s="1">
        <v>0</v>
      </c>
      <c r="T163" s="1" t="s">
        <v>356</v>
      </c>
      <c r="U163" s="1" t="s">
        <v>5</v>
      </c>
      <c r="V163" s="1" t="s">
        <v>811</v>
      </c>
      <c r="Y163" s="1" t="s">
        <v>1064</v>
      </c>
      <c r="Z163" s="1" t="s">
        <v>1062</v>
      </c>
      <c r="AD163" s="5">
        <v>49.26</v>
      </c>
      <c r="AE163" s="5">
        <v>50.74</v>
      </c>
      <c r="AF163" s="5"/>
      <c r="AG163" s="5"/>
      <c r="AI163" s="6">
        <f t="shared" si="2"/>
        <v>-1.480000000000004</v>
      </c>
      <c r="AJ163" s="2">
        <v>42015</v>
      </c>
      <c r="AK163" s="7">
        <v>41974</v>
      </c>
      <c r="AM163" s="1" t="s">
        <v>1069</v>
      </c>
      <c r="AO163" s="1" t="s">
        <v>1068</v>
      </c>
    </row>
    <row r="164" spans="1:41" s="1" customFormat="1" x14ac:dyDescent="0.25">
      <c r="A164" s="1">
        <v>1.5</v>
      </c>
      <c r="B164" s="1" t="s">
        <v>811</v>
      </c>
      <c r="C164" s="1" t="s">
        <v>756</v>
      </c>
      <c r="E164" s="1" t="s">
        <v>1065</v>
      </c>
      <c r="F164" s="1" t="s">
        <v>1070</v>
      </c>
      <c r="I164" s="1">
        <v>2011</v>
      </c>
      <c r="J164" s="1">
        <v>24</v>
      </c>
      <c r="L164" s="1">
        <v>1</v>
      </c>
      <c r="M164" s="1">
        <v>0</v>
      </c>
      <c r="N164" s="1">
        <v>0</v>
      </c>
      <c r="O164" s="1">
        <v>1</v>
      </c>
      <c r="P164" s="1">
        <v>1</v>
      </c>
      <c r="R164" s="1">
        <v>0</v>
      </c>
      <c r="T164" s="1" t="s">
        <v>356</v>
      </c>
      <c r="U164" s="1" t="s">
        <v>857</v>
      </c>
      <c r="V164" s="1" t="s">
        <v>811</v>
      </c>
      <c r="Y164" s="1" t="s">
        <v>1066</v>
      </c>
      <c r="Z164" s="1" t="s">
        <v>1065</v>
      </c>
      <c r="AA164" s="1" t="s">
        <v>1071</v>
      </c>
      <c r="AB164" s="1" t="s">
        <v>1072</v>
      </c>
      <c r="AD164" s="5">
        <v>23.8</v>
      </c>
      <c r="AE164" s="5">
        <v>40</v>
      </c>
      <c r="AF164" s="5">
        <v>5.0999999999999996</v>
      </c>
      <c r="AG164" s="5">
        <v>2.9</v>
      </c>
      <c r="AI164" s="6">
        <f t="shared" si="2"/>
        <v>-16.2</v>
      </c>
      <c r="AJ164" s="2">
        <v>40881</v>
      </c>
      <c r="AM164" s="1" t="s">
        <v>1067</v>
      </c>
    </row>
    <row r="165" spans="1:41" s="1" customFormat="1" x14ac:dyDescent="0.25">
      <c r="A165" s="1">
        <v>1</v>
      </c>
      <c r="B165" s="1" t="s">
        <v>246</v>
      </c>
      <c r="C165" s="1" t="s">
        <v>756</v>
      </c>
      <c r="E165" s="1" t="s">
        <v>388</v>
      </c>
      <c r="F165" s="1" t="s">
        <v>1183</v>
      </c>
      <c r="G165" s="1" t="s">
        <v>1051</v>
      </c>
      <c r="I165" s="1">
        <v>2013</v>
      </c>
      <c r="J165" s="1">
        <v>47</v>
      </c>
      <c r="L165" s="1">
        <v>1</v>
      </c>
      <c r="M165" s="1">
        <v>0</v>
      </c>
      <c r="N165" s="1">
        <v>0</v>
      </c>
      <c r="O165" s="1">
        <v>0</v>
      </c>
      <c r="P165" s="1">
        <v>0</v>
      </c>
      <c r="Q165" s="1">
        <v>0</v>
      </c>
      <c r="R165" s="1">
        <v>0</v>
      </c>
      <c r="S165" s="1">
        <v>0</v>
      </c>
      <c r="T165" s="1" t="s">
        <v>356</v>
      </c>
      <c r="U165" s="1" t="s">
        <v>5</v>
      </c>
      <c r="V165" s="1" t="s">
        <v>246</v>
      </c>
      <c r="X165" s="1" t="s">
        <v>1416</v>
      </c>
      <c r="Y165" s="1" t="s">
        <v>1417</v>
      </c>
      <c r="Z165" s="1" t="s">
        <v>245</v>
      </c>
      <c r="AA165" s="1" t="s">
        <v>389</v>
      </c>
      <c r="AB165" s="1" t="s">
        <v>390</v>
      </c>
      <c r="AC165" s="1" t="s">
        <v>391</v>
      </c>
      <c r="AD165" s="5">
        <v>2.46</v>
      </c>
      <c r="AE165" s="5">
        <v>24.21</v>
      </c>
      <c r="AF165" s="5">
        <v>23.4</v>
      </c>
      <c r="AG165" s="5">
        <v>16.350000000000001</v>
      </c>
      <c r="AH165" s="5">
        <v>16.12</v>
      </c>
      <c r="AI165" s="6">
        <f t="shared" si="2"/>
        <v>-21.75</v>
      </c>
      <c r="AJ165" s="1" t="s">
        <v>392</v>
      </c>
      <c r="AM165" s="3" t="s">
        <v>247</v>
      </c>
      <c r="AO165" s="1" t="s">
        <v>1418</v>
      </c>
    </row>
    <row r="166" spans="1:41" s="1" customFormat="1" x14ac:dyDescent="0.25">
      <c r="A166" s="1">
        <v>1</v>
      </c>
      <c r="B166" s="1" t="s">
        <v>246</v>
      </c>
      <c r="C166" s="1" t="s">
        <v>756</v>
      </c>
      <c r="E166" s="1" t="s">
        <v>388</v>
      </c>
      <c r="F166" s="1" t="s">
        <v>1183</v>
      </c>
      <c r="G166" s="1" t="s">
        <v>1051</v>
      </c>
      <c r="I166" s="1">
        <v>2013</v>
      </c>
      <c r="J166" s="1">
        <v>47</v>
      </c>
      <c r="L166" s="1">
        <v>2</v>
      </c>
      <c r="M166" s="1">
        <v>0</v>
      </c>
      <c r="N166" s="1">
        <v>0</v>
      </c>
      <c r="O166" s="1">
        <v>0</v>
      </c>
      <c r="P166" s="1">
        <v>0</v>
      </c>
      <c r="Q166" s="1">
        <v>0</v>
      </c>
      <c r="R166" s="1">
        <v>0</v>
      </c>
      <c r="S166" s="1">
        <v>0</v>
      </c>
      <c r="T166" s="1" t="s">
        <v>356</v>
      </c>
      <c r="U166" s="1" t="s">
        <v>5</v>
      </c>
      <c r="V166" s="1" t="s">
        <v>246</v>
      </c>
      <c r="X166" s="1" t="s">
        <v>1416</v>
      </c>
      <c r="Z166" s="1" t="s">
        <v>245</v>
      </c>
      <c r="AA166" s="1" t="s">
        <v>389</v>
      </c>
      <c r="AD166" s="5"/>
      <c r="AE166" s="5">
        <v>54.8</v>
      </c>
      <c r="AF166" s="5">
        <v>45.2</v>
      </c>
      <c r="AG166" s="5"/>
      <c r="AI166" s="6">
        <f t="shared" si="2"/>
        <v>-54.8</v>
      </c>
      <c r="AJ166" s="1" t="s">
        <v>279</v>
      </c>
      <c r="AK166" s="1" t="s">
        <v>278</v>
      </c>
      <c r="AM166" s="1" t="s">
        <v>393</v>
      </c>
    </row>
    <row r="167" spans="1:41" s="1" customFormat="1" x14ac:dyDescent="0.25">
      <c r="A167" s="1">
        <v>1</v>
      </c>
      <c r="B167" s="1" t="s">
        <v>814</v>
      </c>
      <c r="C167" s="1" t="s">
        <v>756</v>
      </c>
      <c r="E167" s="1" t="s">
        <v>1074</v>
      </c>
      <c r="F167" s="1" t="s">
        <v>996</v>
      </c>
      <c r="I167" s="1">
        <v>2011</v>
      </c>
      <c r="J167" s="1">
        <v>47</v>
      </c>
      <c r="L167" s="1">
        <v>1</v>
      </c>
      <c r="R167" s="1">
        <v>0</v>
      </c>
      <c r="T167" s="1" t="s">
        <v>356</v>
      </c>
      <c r="V167" s="1" t="s">
        <v>814</v>
      </c>
      <c r="Y167" s="1" t="s">
        <v>1073</v>
      </c>
      <c r="AD167" s="5"/>
      <c r="AE167" s="5"/>
      <c r="AF167" s="5"/>
      <c r="AG167" s="5"/>
      <c r="AI167" s="6">
        <f t="shared" si="2"/>
        <v>0</v>
      </c>
      <c r="AJ167" s="2">
        <v>40801</v>
      </c>
      <c r="AK167" s="1">
        <v>2011</v>
      </c>
      <c r="AM167" s="1" t="s">
        <v>1075</v>
      </c>
    </row>
    <row r="168" spans="1:41" s="1" customFormat="1" x14ac:dyDescent="0.25">
      <c r="A168" s="1">
        <v>1</v>
      </c>
      <c r="B168" s="1" t="s">
        <v>774</v>
      </c>
      <c r="C168" s="1" t="s">
        <v>757</v>
      </c>
      <c r="E168" s="1" t="s">
        <v>1280</v>
      </c>
      <c r="F168" s="1" t="s">
        <v>1281</v>
      </c>
      <c r="I168" s="1">
        <v>2014</v>
      </c>
      <c r="J168" s="1">
        <v>60</v>
      </c>
      <c r="L168" s="1">
        <v>1</v>
      </c>
      <c r="M168" s="1">
        <v>1</v>
      </c>
      <c r="N168" s="1">
        <v>0</v>
      </c>
      <c r="O168" s="1">
        <v>1</v>
      </c>
      <c r="P168" s="1">
        <v>1</v>
      </c>
      <c r="R168" s="1">
        <v>0</v>
      </c>
      <c r="T168" s="1" t="s">
        <v>356</v>
      </c>
      <c r="U168" s="1" t="s">
        <v>270</v>
      </c>
      <c r="V168" s="1" t="s">
        <v>774</v>
      </c>
      <c r="Y168" s="1" t="s">
        <v>1282</v>
      </c>
      <c r="Z168" s="1" t="s">
        <v>1283</v>
      </c>
      <c r="AD168" s="5">
        <v>56.99</v>
      </c>
      <c r="AE168" s="5">
        <v>42.92</v>
      </c>
      <c r="AF168" s="5"/>
      <c r="AG168" s="5"/>
      <c r="AI168" s="6">
        <f t="shared" si="2"/>
        <v>14.07</v>
      </c>
      <c r="AJ168" s="2">
        <v>41981</v>
      </c>
      <c r="AK168" s="2">
        <v>41348</v>
      </c>
      <c r="AM168" s="1" t="s">
        <v>1284</v>
      </c>
      <c r="AN168" s="3" t="s">
        <v>1285</v>
      </c>
      <c r="AO168" s="1" t="s">
        <v>1286</v>
      </c>
    </row>
    <row r="169" spans="1:41" s="1" customFormat="1" x14ac:dyDescent="0.25">
      <c r="A169" s="1">
        <v>2.5</v>
      </c>
      <c r="B169" s="1" t="s">
        <v>772</v>
      </c>
      <c r="C169" s="1" t="s">
        <v>757</v>
      </c>
      <c r="E169" s="1" t="s">
        <v>1287</v>
      </c>
      <c r="F169" s="1" t="s">
        <v>1288</v>
      </c>
      <c r="I169" s="1">
        <v>2012</v>
      </c>
      <c r="J169" s="1">
        <v>60</v>
      </c>
      <c r="L169" s="1">
        <v>1</v>
      </c>
      <c r="M169" s="1">
        <v>1</v>
      </c>
      <c r="N169" s="1">
        <v>1</v>
      </c>
      <c r="O169" s="1">
        <v>0</v>
      </c>
      <c r="P169" s="1">
        <v>1</v>
      </c>
      <c r="R169" s="1">
        <v>0</v>
      </c>
      <c r="T169" s="1" t="s">
        <v>356</v>
      </c>
      <c r="U169" s="1" t="s">
        <v>5</v>
      </c>
      <c r="V169" s="1" t="s">
        <v>772</v>
      </c>
      <c r="Y169" s="1" t="s">
        <v>1287</v>
      </c>
      <c r="Z169" s="1" t="s">
        <v>1289</v>
      </c>
      <c r="AD169" s="5">
        <v>51.21</v>
      </c>
      <c r="AE169" s="5">
        <v>46.95</v>
      </c>
      <c r="AF169" s="5"/>
      <c r="AG169" s="5"/>
      <c r="AI169" s="6">
        <f t="shared" si="2"/>
        <v>4.259999999999998</v>
      </c>
      <c r="AJ169" s="2">
        <v>41049</v>
      </c>
      <c r="AK169" s="2">
        <v>41042</v>
      </c>
      <c r="AM169" s="1" t="s">
        <v>1290</v>
      </c>
      <c r="AN169" s="1" t="s">
        <v>1291</v>
      </c>
    </row>
    <row r="170" spans="1:41" s="1" customFormat="1" x14ac:dyDescent="0.25">
      <c r="A170" s="1">
        <v>3</v>
      </c>
      <c r="B170" s="1" t="s">
        <v>169</v>
      </c>
      <c r="C170" s="1" t="s">
        <v>755</v>
      </c>
      <c r="E170" s="1" t="s">
        <v>248</v>
      </c>
      <c r="F170" s="1" t="s">
        <v>1192</v>
      </c>
      <c r="I170" s="1">
        <v>2013</v>
      </c>
      <c r="J170" s="1">
        <v>62</v>
      </c>
      <c r="L170" s="1">
        <v>1</v>
      </c>
      <c r="M170" s="1">
        <v>1</v>
      </c>
      <c r="N170" s="1">
        <v>0</v>
      </c>
      <c r="O170" s="1">
        <v>1</v>
      </c>
      <c r="P170" s="1">
        <v>1</v>
      </c>
      <c r="R170" s="1">
        <v>0</v>
      </c>
      <c r="S170" s="1">
        <v>0</v>
      </c>
      <c r="T170" s="1" t="s">
        <v>356</v>
      </c>
      <c r="U170" s="1" t="s">
        <v>5</v>
      </c>
      <c r="V170" s="1" t="s">
        <v>169</v>
      </c>
      <c r="Y170" s="1" t="s">
        <v>248</v>
      </c>
      <c r="Z170" s="1" t="s">
        <v>280</v>
      </c>
      <c r="AA170" s="1" t="s">
        <v>281</v>
      </c>
      <c r="AD170" s="5">
        <v>57</v>
      </c>
      <c r="AE170" s="5">
        <v>23</v>
      </c>
      <c r="AF170" s="5">
        <v>7</v>
      </c>
      <c r="AG170" s="5"/>
      <c r="AI170" s="6">
        <f t="shared" si="2"/>
        <v>34</v>
      </c>
      <c r="AJ170" s="2">
        <v>41322</v>
      </c>
      <c r="AK170" s="2">
        <v>41312</v>
      </c>
      <c r="AM170" s="3" t="s">
        <v>249</v>
      </c>
    </row>
    <row r="171" spans="1:41" s="1" customFormat="1" x14ac:dyDescent="0.25">
      <c r="A171" s="1">
        <v>3</v>
      </c>
      <c r="B171" s="1" t="s">
        <v>169</v>
      </c>
      <c r="C171" s="1" t="s">
        <v>755</v>
      </c>
      <c r="E171" s="1" t="s">
        <v>168</v>
      </c>
      <c r="F171" s="1" t="s">
        <v>1051</v>
      </c>
      <c r="I171" s="1" t="s">
        <v>419</v>
      </c>
      <c r="J171" s="1">
        <v>21</v>
      </c>
      <c r="L171" s="1">
        <v>1</v>
      </c>
      <c r="M171" s="1">
        <v>0</v>
      </c>
      <c r="N171" s="1">
        <v>1</v>
      </c>
      <c r="O171" s="1">
        <v>0</v>
      </c>
      <c r="P171" s="1">
        <v>0</v>
      </c>
      <c r="Q171" s="1">
        <v>1</v>
      </c>
      <c r="R171" s="1">
        <v>0</v>
      </c>
      <c r="S171" s="1">
        <v>1</v>
      </c>
      <c r="T171" s="1" t="s">
        <v>356</v>
      </c>
      <c r="U171" s="1" t="s">
        <v>5</v>
      </c>
      <c r="V171" s="1" t="s">
        <v>169</v>
      </c>
      <c r="X171" s="1" t="s">
        <v>1051</v>
      </c>
      <c r="Y171" s="1" t="s">
        <v>168</v>
      </c>
      <c r="AD171" s="5"/>
      <c r="AE171" s="5"/>
      <c r="AF171" s="5"/>
      <c r="AG171" s="5"/>
      <c r="AI171" s="6">
        <f t="shared" si="2"/>
        <v>0</v>
      </c>
      <c r="AL171" s="1">
        <v>0</v>
      </c>
      <c r="AM171" s="1" t="s">
        <v>418</v>
      </c>
      <c r="AO171" s="1" t="s">
        <v>436</v>
      </c>
    </row>
    <row r="172" spans="1:41" s="1" customFormat="1" x14ac:dyDescent="0.25">
      <c r="A172" s="1">
        <v>2.5</v>
      </c>
      <c r="B172" s="1" t="s">
        <v>90</v>
      </c>
      <c r="C172" s="1" t="s">
        <v>759</v>
      </c>
      <c r="E172" s="1" t="s">
        <v>89</v>
      </c>
      <c r="F172" s="1" t="s">
        <v>1193</v>
      </c>
      <c r="I172" s="1">
        <v>2009</v>
      </c>
      <c r="J172" s="1">
        <v>48</v>
      </c>
      <c r="L172" s="1">
        <v>1</v>
      </c>
      <c r="M172" s="1">
        <v>0</v>
      </c>
      <c r="N172" s="1">
        <v>1</v>
      </c>
      <c r="O172" s="1">
        <v>0</v>
      </c>
      <c r="P172" s="1">
        <v>1</v>
      </c>
      <c r="R172" s="1">
        <v>0</v>
      </c>
      <c r="S172" s="1">
        <v>1</v>
      </c>
      <c r="T172" s="1" t="s">
        <v>356</v>
      </c>
      <c r="U172" s="1" t="s">
        <v>5</v>
      </c>
      <c r="V172" s="1" t="s">
        <v>90</v>
      </c>
      <c r="Y172" s="1" t="s">
        <v>657</v>
      </c>
      <c r="Z172" s="1" t="s">
        <v>89</v>
      </c>
      <c r="AD172" s="5">
        <v>48.68</v>
      </c>
      <c r="AE172" s="5">
        <v>51.32</v>
      </c>
      <c r="AF172" s="5"/>
      <c r="AG172" s="5"/>
      <c r="AI172" s="6">
        <f t="shared" si="2"/>
        <v>-2.6400000000000006</v>
      </c>
      <c r="AJ172" s="2">
        <v>39887</v>
      </c>
      <c r="AL172" s="1">
        <v>0</v>
      </c>
      <c r="AM172" s="1" t="s">
        <v>658</v>
      </c>
    </row>
    <row r="173" spans="1:41" s="1" customFormat="1" x14ac:dyDescent="0.25">
      <c r="A173" s="1">
        <v>1</v>
      </c>
      <c r="B173" s="1" t="s">
        <v>813</v>
      </c>
      <c r="C173" s="1" t="s">
        <v>756</v>
      </c>
      <c r="E173" s="1" t="s">
        <v>1076</v>
      </c>
      <c r="F173" s="1" t="s">
        <v>996</v>
      </c>
      <c r="I173" s="1">
        <v>2011</v>
      </c>
      <c r="J173" s="1">
        <v>52</v>
      </c>
      <c r="L173" s="1">
        <v>1</v>
      </c>
      <c r="M173" s="1">
        <v>1</v>
      </c>
      <c r="N173" s="1">
        <v>0</v>
      </c>
      <c r="O173" s="1">
        <v>1</v>
      </c>
      <c r="P173" s="1">
        <v>1</v>
      </c>
      <c r="R173" s="1">
        <v>0</v>
      </c>
      <c r="T173" s="1" t="s">
        <v>356</v>
      </c>
      <c r="U173" s="1" t="s">
        <v>5</v>
      </c>
      <c r="V173" s="1" t="s">
        <v>813</v>
      </c>
      <c r="Y173" s="1" t="s">
        <v>1076</v>
      </c>
      <c r="Z173" s="1" t="s">
        <v>1077</v>
      </c>
      <c r="AD173" s="5"/>
      <c r="AE173" s="5"/>
      <c r="AF173" s="5"/>
      <c r="AG173" s="5"/>
      <c r="AI173" s="6">
        <f t="shared" si="2"/>
        <v>0</v>
      </c>
      <c r="AM173" s="1" t="s">
        <v>1075</v>
      </c>
    </row>
    <row r="174" spans="1:41" s="1" customFormat="1" x14ac:dyDescent="0.25">
      <c r="A174" s="1">
        <v>1</v>
      </c>
      <c r="B174" s="1" t="s">
        <v>271</v>
      </c>
      <c r="E174" s="1" t="s">
        <v>269</v>
      </c>
      <c r="F174" s="1" t="s">
        <v>1049</v>
      </c>
      <c r="G174" s="1" t="s">
        <v>1419</v>
      </c>
      <c r="I174" s="1">
        <v>2012</v>
      </c>
      <c r="J174" s="1">
        <v>11</v>
      </c>
      <c r="L174" s="1">
        <v>1</v>
      </c>
      <c r="M174" s="1">
        <v>0</v>
      </c>
      <c r="N174" s="1">
        <v>0</v>
      </c>
      <c r="O174" s="1">
        <v>0</v>
      </c>
      <c r="P174" s="1">
        <v>0</v>
      </c>
      <c r="Q174" s="1">
        <v>1</v>
      </c>
      <c r="R174" s="1">
        <v>0</v>
      </c>
      <c r="T174" s="1" t="s">
        <v>356</v>
      </c>
      <c r="U174" s="1" t="s">
        <v>5</v>
      </c>
      <c r="V174" s="1" t="s">
        <v>271</v>
      </c>
      <c r="X174" s="1" t="s">
        <v>1419</v>
      </c>
      <c r="Y174" s="1" t="s">
        <v>380</v>
      </c>
      <c r="Z174" s="1" t="s">
        <v>377</v>
      </c>
      <c r="AA174" s="1" t="s">
        <v>378</v>
      </c>
      <c r="AB174" s="1" t="s">
        <v>1420</v>
      </c>
      <c r="AC174" s="1" t="s">
        <v>1392</v>
      </c>
      <c r="AD174" s="5">
        <v>6.7</v>
      </c>
      <c r="AE174" s="5">
        <v>36.96</v>
      </c>
      <c r="AF174" s="5">
        <v>18.760000000000002</v>
      </c>
      <c r="AG174" s="5">
        <v>17.53</v>
      </c>
      <c r="AH174" s="5">
        <v>9.4</v>
      </c>
      <c r="AI174" s="6">
        <f t="shared" si="2"/>
        <v>-30.26</v>
      </c>
      <c r="AJ174" s="2">
        <v>40930</v>
      </c>
      <c r="AK174" s="2">
        <v>40927</v>
      </c>
      <c r="AM174" s="1" t="s">
        <v>1421</v>
      </c>
    </row>
    <row r="175" spans="1:41" s="1" customFormat="1" x14ac:dyDescent="0.25">
      <c r="A175" s="1">
        <v>1</v>
      </c>
      <c r="B175" s="1" t="s">
        <v>271</v>
      </c>
      <c r="C175" s="1" t="s">
        <v>756</v>
      </c>
      <c r="E175" s="1" t="s">
        <v>269</v>
      </c>
      <c r="F175" s="1" t="s">
        <v>1049</v>
      </c>
      <c r="G175" s="1" t="s">
        <v>1419</v>
      </c>
      <c r="I175" s="1">
        <v>2012</v>
      </c>
      <c r="J175" s="1">
        <v>11</v>
      </c>
      <c r="L175" s="1">
        <v>2</v>
      </c>
      <c r="M175" s="1">
        <v>0</v>
      </c>
      <c r="N175" s="1">
        <v>0</v>
      </c>
      <c r="O175" s="1">
        <v>0</v>
      </c>
      <c r="P175" s="1">
        <v>0</v>
      </c>
      <c r="Q175" s="1">
        <v>1</v>
      </c>
      <c r="R175" s="1">
        <v>0</v>
      </c>
      <c r="S175" s="1">
        <v>0</v>
      </c>
      <c r="T175" s="1" t="s">
        <v>356</v>
      </c>
      <c r="U175" s="1" t="s">
        <v>5</v>
      </c>
      <c r="V175" s="1" t="s">
        <v>271</v>
      </c>
      <c r="Z175" s="1" t="s">
        <v>377</v>
      </c>
      <c r="AA175" s="1" t="s">
        <v>378</v>
      </c>
      <c r="AD175" s="5"/>
      <c r="AE175" s="5">
        <v>62.59</v>
      </c>
      <c r="AF175" s="5">
        <v>37.409999999999997</v>
      </c>
      <c r="AG175" s="5"/>
      <c r="AI175" s="6">
        <f t="shared" si="2"/>
        <v>-62.59</v>
      </c>
      <c r="AJ175" s="2">
        <v>40944</v>
      </c>
      <c r="AK175" s="2">
        <v>40927</v>
      </c>
      <c r="AM175" s="3" t="s">
        <v>272</v>
      </c>
    </row>
    <row r="176" spans="1:41" s="1" customFormat="1" x14ac:dyDescent="0.25">
      <c r="A176" s="1">
        <v>1</v>
      </c>
      <c r="B176" s="1" t="s">
        <v>271</v>
      </c>
      <c r="C176" s="1" t="s">
        <v>756</v>
      </c>
      <c r="E176" s="1" t="s">
        <v>1384</v>
      </c>
      <c r="F176" s="1" t="s">
        <v>1049</v>
      </c>
      <c r="I176" s="1">
        <v>2011</v>
      </c>
      <c r="J176" s="1">
        <v>18.600000000000001</v>
      </c>
      <c r="L176" s="1">
        <v>1</v>
      </c>
      <c r="M176" s="1">
        <v>0</v>
      </c>
      <c r="N176" s="1">
        <v>0</v>
      </c>
      <c r="O176" s="1">
        <v>1</v>
      </c>
      <c r="P176" s="1">
        <v>1</v>
      </c>
      <c r="R176" s="1">
        <v>0</v>
      </c>
      <c r="T176" s="1" t="s">
        <v>356</v>
      </c>
      <c r="U176" s="1" t="s">
        <v>270</v>
      </c>
      <c r="Y176" s="1" t="s">
        <v>1389</v>
      </c>
      <c r="Z176" s="1" t="s">
        <v>1384</v>
      </c>
      <c r="AA176" s="1" t="s">
        <v>1391</v>
      </c>
      <c r="AB176" s="1" t="s">
        <v>1392</v>
      </c>
      <c r="AC176" s="1" t="s">
        <v>1393</v>
      </c>
      <c r="AD176" s="5">
        <v>15.8</v>
      </c>
      <c r="AE176" s="5">
        <v>20.399999999999999</v>
      </c>
      <c r="AF176" s="5">
        <v>19.100000000000001</v>
      </c>
      <c r="AG176" s="5">
        <v>19.100000000000001</v>
      </c>
      <c r="AH176" s="5">
        <v>8.1</v>
      </c>
      <c r="AI176" s="6">
        <f t="shared" si="2"/>
        <v>-4.5999999999999979</v>
      </c>
      <c r="AJ176" s="2">
        <v>40650</v>
      </c>
      <c r="AK176" s="2">
        <v>40649</v>
      </c>
      <c r="AM176" s="1" t="s">
        <v>1390</v>
      </c>
    </row>
    <row r="177" spans="1:40" s="1" customFormat="1" x14ac:dyDescent="0.25">
      <c r="A177" s="1">
        <v>1</v>
      </c>
      <c r="B177" s="1" t="s">
        <v>271</v>
      </c>
      <c r="C177" s="1" t="s">
        <v>756</v>
      </c>
      <c r="E177" s="1" t="s">
        <v>1385</v>
      </c>
      <c r="F177" s="1" t="s">
        <v>1386</v>
      </c>
      <c r="I177" s="1">
        <v>2007</v>
      </c>
      <c r="J177" s="1">
        <v>22.8</v>
      </c>
      <c r="L177" s="1">
        <v>1</v>
      </c>
      <c r="M177" s="1">
        <v>1</v>
      </c>
      <c r="N177" s="1">
        <v>0</v>
      </c>
      <c r="O177" s="1">
        <v>1</v>
      </c>
      <c r="P177" s="1">
        <v>1</v>
      </c>
      <c r="R177" s="1">
        <v>0</v>
      </c>
      <c r="T177" s="1" t="s">
        <v>356</v>
      </c>
      <c r="U177" s="1" t="s">
        <v>270</v>
      </c>
      <c r="Y177" s="1" t="s">
        <v>1385</v>
      </c>
      <c r="Z177" s="1" t="s">
        <v>1384</v>
      </c>
      <c r="AA177" s="1" t="s">
        <v>1394</v>
      </c>
      <c r="AB177" s="1" t="s">
        <v>1395</v>
      </c>
      <c r="AC177" s="1" t="s">
        <v>1396</v>
      </c>
      <c r="AD177" s="5">
        <v>23.11</v>
      </c>
      <c r="AE177" s="5">
        <v>22.26</v>
      </c>
      <c r="AF177" s="5">
        <v>21.44</v>
      </c>
      <c r="AG177" s="5">
        <v>8.82</v>
      </c>
      <c r="AH177" s="5">
        <v>8.4600000000000009</v>
      </c>
      <c r="AI177" s="6">
        <f t="shared" si="2"/>
        <v>0.84999999999999787</v>
      </c>
      <c r="AJ177" s="2">
        <v>39159</v>
      </c>
      <c r="AK177" s="2">
        <v>39120</v>
      </c>
      <c r="AM177" s="1" t="s">
        <v>1397</v>
      </c>
    </row>
    <row r="178" spans="1:40" s="1" customFormat="1" x14ac:dyDescent="0.25">
      <c r="A178" s="1">
        <v>1</v>
      </c>
      <c r="B178" s="1" t="s">
        <v>271</v>
      </c>
      <c r="E178" s="1" t="s">
        <v>1387</v>
      </c>
      <c r="F178" s="1" t="s">
        <v>1386</v>
      </c>
      <c r="I178" s="1">
        <v>2003</v>
      </c>
      <c r="L178" s="1">
        <v>1</v>
      </c>
      <c r="R178" s="1">
        <v>0</v>
      </c>
      <c r="T178" s="1" t="s">
        <v>356</v>
      </c>
      <c r="U178" s="1" t="s">
        <v>270</v>
      </c>
      <c r="AD178" s="5"/>
      <c r="AE178" s="5"/>
      <c r="AF178" s="5"/>
      <c r="AG178" s="5"/>
      <c r="AI178" s="6">
        <f t="shared" si="2"/>
        <v>0</v>
      </c>
      <c r="AJ178" s="2">
        <v>37696</v>
      </c>
    </row>
    <row r="179" spans="1:40" s="1" customFormat="1" x14ac:dyDescent="0.25">
      <c r="A179" s="1">
        <v>1</v>
      </c>
      <c r="B179" s="1" t="s">
        <v>271</v>
      </c>
      <c r="E179" s="1" t="s">
        <v>380</v>
      </c>
      <c r="F179" s="1" t="s">
        <v>1388</v>
      </c>
      <c r="I179" s="1">
        <v>1999</v>
      </c>
      <c r="L179" s="1">
        <v>1</v>
      </c>
      <c r="R179" s="1">
        <v>0</v>
      </c>
      <c r="T179" s="1" t="s">
        <v>356</v>
      </c>
      <c r="U179" s="1" t="s">
        <v>270</v>
      </c>
      <c r="AD179" s="5"/>
      <c r="AE179" s="5"/>
      <c r="AF179" s="5"/>
      <c r="AG179" s="5"/>
      <c r="AI179" s="6">
        <f t="shared" si="2"/>
        <v>0</v>
      </c>
    </row>
    <row r="180" spans="1:40" s="1" customFormat="1" x14ac:dyDescent="0.25">
      <c r="A180" s="1">
        <v>1</v>
      </c>
      <c r="B180" s="1" t="s">
        <v>379</v>
      </c>
      <c r="C180" s="1" t="s">
        <v>756</v>
      </c>
      <c r="E180" s="1" t="s">
        <v>269</v>
      </c>
      <c r="F180" s="1" t="s">
        <v>1049</v>
      </c>
      <c r="I180" s="1">
        <v>2012</v>
      </c>
      <c r="J180" s="1">
        <v>11</v>
      </c>
      <c r="L180" s="1">
        <v>1</v>
      </c>
      <c r="M180" s="1">
        <v>0</v>
      </c>
      <c r="N180" s="1">
        <v>1</v>
      </c>
      <c r="O180" s="1">
        <v>0</v>
      </c>
      <c r="P180" s="1">
        <v>1</v>
      </c>
      <c r="R180" s="1">
        <v>0</v>
      </c>
      <c r="S180" s="1">
        <v>0</v>
      </c>
      <c r="T180" s="1" t="s">
        <v>356</v>
      </c>
      <c r="U180" s="1" t="s">
        <v>5</v>
      </c>
      <c r="V180" s="1" t="s">
        <v>271</v>
      </c>
      <c r="Y180" s="1" t="s">
        <v>380</v>
      </c>
      <c r="Z180" s="1" t="s">
        <v>377</v>
      </c>
      <c r="AA180" s="1" t="s">
        <v>378</v>
      </c>
      <c r="AB180" s="1" t="s">
        <v>381</v>
      </c>
      <c r="AC180" s="1" t="s">
        <v>382</v>
      </c>
      <c r="AD180" s="5">
        <v>6.7</v>
      </c>
      <c r="AE180" s="5">
        <v>36.96</v>
      </c>
      <c r="AF180" s="5">
        <v>18.760000000000002</v>
      </c>
      <c r="AG180" s="5">
        <v>17.53</v>
      </c>
      <c r="AH180" s="5">
        <v>9.4</v>
      </c>
      <c r="AI180" s="6">
        <f t="shared" si="2"/>
        <v>-30.26</v>
      </c>
      <c r="AJ180" s="2">
        <v>40930</v>
      </c>
      <c r="AM180" s="1" t="s">
        <v>383</v>
      </c>
    </row>
    <row r="181" spans="1:40" s="1" customFormat="1" x14ac:dyDescent="0.25">
      <c r="A181" s="1">
        <v>1</v>
      </c>
      <c r="B181" s="1" t="s">
        <v>105</v>
      </c>
      <c r="C181" s="1" t="s">
        <v>756</v>
      </c>
      <c r="E181" s="1" t="s">
        <v>276</v>
      </c>
      <c r="F181" s="1" t="s">
        <v>999</v>
      </c>
      <c r="I181" s="1">
        <v>2012</v>
      </c>
      <c r="J181" s="1">
        <v>48</v>
      </c>
      <c r="L181" s="1">
        <v>2</v>
      </c>
      <c r="M181" s="1">
        <v>0</v>
      </c>
      <c r="N181" s="1">
        <v>0</v>
      </c>
      <c r="O181" s="1">
        <v>1</v>
      </c>
      <c r="P181" s="1">
        <v>1</v>
      </c>
      <c r="R181" s="1">
        <v>0</v>
      </c>
      <c r="S181" s="1">
        <v>0</v>
      </c>
      <c r="T181" s="1" t="s">
        <v>356</v>
      </c>
      <c r="U181" s="1" t="s">
        <v>5</v>
      </c>
      <c r="V181" s="1" t="s">
        <v>105</v>
      </c>
      <c r="Y181" s="1" t="s">
        <v>214</v>
      </c>
      <c r="Z181" s="1" t="s">
        <v>394</v>
      </c>
      <c r="AD181" s="5">
        <v>48.4</v>
      </c>
      <c r="AE181" s="5">
        <v>51.6</v>
      </c>
      <c r="AF181" s="5"/>
      <c r="AG181" s="5"/>
      <c r="AI181" s="6">
        <f t="shared" si="2"/>
        <v>-3.2000000000000028</v>
      </c>
      <c r="AJ181" s="2">
        <v>41035</v>
      </c>
      <c r="AK181" s="2">
        <v>41033</v>
      </c>
      <c r="AM181" s="3" t="s">
        <v>277</v>
      </c>
    </row>
    <row r="182" spans="1:40" s="1" customFormat="1" x14ac:dyDescent="0.25">
      <c r="A182" s="1">
        <v>1</v>
      </c>
      <c r="B182" s="1" t="s">
        <v>105</v>
      </c>
      <c r="C182" s="1" t="s">
        <v>756</v>
      </c>
      <c r="E182" s="1" t="s">
        <v>276</v>
      </c>
      <c r="F182" s="1" t="s">
        <v>999</v>
      </c>
      <c r="I182" s="1">
        <v>2012</v>
      </c>
      <c r="J182" s="1">
        <v>48</v>
      </c>
      <c r="L182" s="1">
        <v>1</v>
      </c>
      <c r="M182" s="1">
        <v>0</v>
      </c>
      <c r="N182" s="1">
        <v>0</v>
      </c>
      <c r="O182" s="1">
        <v>1</v>
      </c>
      <c r="P182" s="1">
        <v>1</v>
      </c>
      <c r="R182" s="1">
        <v>0</v>
      </c>
      <c r="S182" s="1">
        <v>0</v>
      </c>
      <c r="T182" s="1" t="s">
        <v>356</v>
      </c>
      <c r="U182" s="1" t="s">
        <v>5</v>
      </c>
      <c r="V182" s="1" t="s">
        <v>105</v>
      </c>
      <c r="Y182" s="1" t="s">
        <v>214</v>
      </c>
      <c r="Z182" s="1" t="s">
        <v>394</v>
      </c>
      <c r="AA182" s="1" t="s">
        <v>395</v>
      </c>
      <c r="AB182" s="1" t="s">
        <v>396</v>
      </c>
      <c r="AD182" s="5">
        <v>28.63</v>
      </c>
      <c r="AE182" s="5">
        <v>27.18</v>
      </c>
      <c r="AF182" s="5">
        <v>17.899999999999999</v>
      </c>
      <c r="AG182" s="5">
        <v>11.1</v>
      </c>
      <c r="AI182" s="6">
        <f t="shared" si="2"/>
        <v>1.4499999999999993</v>
      </c>
      <c r="AM182" s="1" t="s">
        <v>397</v>
      </c>
    </row>
    <row r="183" spans="1:40" s="1" customFormat="1" x14ac:dyDescent="0.25">
      <c r="A183" s="1">
        <v>1</v>
      </c>
      <c r="B183" s="1" t="s">
        <v>105</v>
      </c>
      <c r="C183" s="1" t="s">
        <v>756</v>
      </c>
      <c r="E183" s="1" t="s">
        <v>214</v>
      </c>
      <c r="F183" s="1" t="s">
        <v>1050</v>
      </c>
      <c r="I183" s="1">
        <v>2007</v>
      </c>
      <c r="J183" s="1">
        <v>40</v>
      </c>
      <c r="L183" s="1">
        <v>1</v>
      </c>
      <c r="M183" s="1">
        <v>1</v>
      </c>
      <c r="N183" s="1">
        <v>0</v>
      </c>
      <c r="O183" s="1">
        <v>1</v>
      </c>
      <c r="P183" s="1">
        <v>1</v>
      </c>
      <c r="R183" s="1">
        <v>0</v>
      </c>
      <c r="S183" s="1">
        <v>1</v>
      </c>
      <c r="T183" s="1" t="s">
        <v>356</v>
      </c>
      <c r="U183" s="1" t="s">
        <v>5</v>
      </c>
      <c r="V183" s="1" t="s">
        <v>105</v>
      </c>
      <c r="Y183" s="1" t="s">
        <v>214</v>
      </c>
      <c r="Z183" s="1" t="s">
        <v>424</v>
      </c>
      <c r="AD183" s="5">
        <v>53.1</v>
      </c>
      <c r="AE183" s="5">
        <v>46.9</v>
      </c>
      <c r="AF183" s="5"/>
      <c r="AG183" s="5"/>
      <c r="AI183" s="6">
        <f t="shared" si="2"/>
        <v>6.2000000000000028</v>
      </c>
      <c r="AJ183" s="1" t="s">
        <v>425</v>
      </c>
      <c r="AM183" s="1" t="s">
        <v>213</v>
      </c>
      <c r="AN183" s="1" t="s">
        <v>426</v>
      </c>
    </row>
    <row r="184" spans="1:40" s="1" customFormat="1" x14ac:dyDescent="0.25">
      <c r="A184" s="1">
        <v>1</v>
      </c>
      <c r="B184" s="1" t="s">
        <v>105</v>
      </c>
      <c r="C184" s="1" t="s">
        <v>756</v>
      </c>
      <c r="E184" s="1" t="s">
        <v>201</v>
      </c>
      <c r="F184" s="1" t="s">
        <v>1050</v>
      </c>
      <c r="I184" s="1">
        <v>2002</v>
      </c>
      <c r="J184" s="1">
        <v>63</v>
      </c>
      <c r="L184" s="1">
        <v>1</v>
      </c>
      <c r="M184" s="1">
        <v>1</v>
      </c>
      <c r="N184" s="1">
        <v>0</v>
      </c>
      <c r="O184" s="1">
        <v>1</v>
      </c>
      <c r="P184" s="1">
        <v>1</v>
      </c>
      <c r="R184" s="1">
        <v>0</v>
      </c>
      <c r="S184" s="1">
        <v>1</v>
      </c>
      <c r="T184" s="1" t="s">
        <v>356</v>
      </c>
      <c r="U184" s="1" t="s">
        <v>5</v>
      </c>
      <c r="V184" s="1" t="s">
        <v>105</v>
      </c>
      <c r="Y184" s="1" t="s">
        <v>201</v>
      </c>
      <c r="Z184" s="1" t="s">
        <v>427</v>
      </c>
      <c r="AD184" s="5">
        <v>82.2</v>
      </c>
      <c r="AE184" s="5">
        <v>17.8</v>
      </c>
      <c r="AF184" s="5"/>
      <c r="AG184" s="5"/>
      <c r="AI184" s="6">
        <f t="shared" si="2"/>
        <v>64.400000000000006</v>
      </c>
      <c r="AJ184" s="2">
        <v>37381</v>
      </c>
      <c r="AL184" s="1">
        <v>0</v>
      </c>
      <c r="AM184" s="1" t="s">
        <v>428</v>
      </c>
    </row>
    <row r="185" spans="1:40" s="1" customFormat="1" x14ac:dyDescent="0.25">
      <c r="A185" s="1">
        <v>1</v>
      </c>
      <c r="B185" s="1" t="s">
        <v>105</v>
      </c>
      <c r="C185" s="1" t="s">
        <v>756</v>
      </c>
      <c r="E185" s="1" t="s">
        <v>827</v>
      </c>
      <c r="F185" s="1" t="s">
        <v>999</v>
      </c>
      <c r="I185" s="1">
        <v>1988</v>
      </c>
      <c r="J185" s="1">
        <v>55</v>
      </c>
      <c r="L185" s="1">
        <v>1</v>
      </c>
      <c r="M185" s="1">
        <v>1</v>
      </c>
      <c r="N185" s="1">
        <v>0</v>
      </c>
      <c r="O185" s="1">
        <v>1</v>
      </c>
      <c r="P185" s="1">
        <v>1</v>
      </c>
      <c r="R185" s="1">
        <v>0</v>
      </c>
      <c r="T185" s="1" t="s">
        <v>356</v>
      </c>
      <c r="U185" s="1" t="s">
        <v>5</v>
      </c>
      <c r="V185" s="1" t="s">
        <v>105</v>
      </c>
      <c r="Y185" s="1" t="s">
        <v>827</v>
      </c>
      <c r="Z185" s="1" t="s">
        <v>201</v>
      </c>
      <c r="AD185" s="5">
        <v>54</v>
      </c>
      <c r="AE185" s="5">
        <v>46</v>
      </c>
      <c r="AF185" s="5"/>
      <c r="AG185" s="5"/>
      <c r="AI185" s="6">
        <f t="shared" si="2"/>
        <v>8</v>
      </c>
      <c r="AJ185" s="2">
        <v>32271</v>
      </c>
      <c r="AK185" s="7">
        <v>31959</v>
      </c>
      <c r="AM185" s="1" t="s">
        <v>1011</v>
      </c>
      <c r="AN185" s="1" t="s">
        <v>1012</v>
      </c>
    </row>
    <row r="186" spans="1:40" s="1" customFormat="1" x14ac:dyDescent="0.25">
      <c r="A186" s="1">
        <v>1</v>
      </c>
      <c r="B186" s="1" t="s">
        <v>1053</v>
      </c>
      <c r="C186" s="1" t="s">
        <v>756</v>
      </c>
      <c r="L186" s="1">
        <v>1</v>
      </c>
      <c r="R186" s="1">
        <v>0</v>
      </c>
      <c r="T186" s="1" t="s">
        <v>356</v>
      </c>
      <c r="V186" s="1" t="s">
        <v>1053</v>
      </c>
      <c r="AD186" s="5"/>
      <c r="AE186" s="5"/>
      <c r="AF186" s="5"/>
      <c r="AG186" s="5"/>
      <c r="AI186" s="6">
        <f t="shared" si="2"/>
        <v>0</v>
      </c>
    </row>
    <row r="187" spans="1:40" s="1" customFormat="1" x14ac:dyDescent="0.25">
      <c r="A187" s="1">
        <v>1.5</v>
      </c>
      <c r="B187" s="1" t="s">
        <v>793</v>
      </c>
      <c r="C187" s="1" t="s">
        <v>760</v>
      </c>
      <c r="E187" s="1" t="s">
        <v>1213</v>
      </c>
      <c r="F187" s="1" t="s">
        <v>1214</v>
      </c>
      <c r="G187" s="1" t="s">
        <v>1214</v>
      </c>
      <c r="I187" s="1">
        <v>2012</v>
      </c>
      <c r="J187" s="1">
        <v>57</v>
      </c>
      <c r="L187" s="1">
        <v>1</v>
      </c>
      <c r="M187" s="1">
        <v>1</v>
      </c>
      <c r="N187" s="1">
        <v>0</v>
      </c>
      <c r="O187" s="1">
        <v>1</v>
      </c>
      <c r="P187" s="1">
        <v>1</v>
      </c>
      <c r="R187" s="1">
        <v>0</v>
      </c>
      <c r="T187" s="1" t="s">
        <v>356</v>
      </c>
      <c r="U187" s="1" t="s">
        <v>5</v>
      </c>
      <c r="V187" s="1" t="s">
        <v>793</v>
      </c>
      <c r="Y187" s="1" t="s">
        <v>1213</v>
      </c>
      <c r="Z187" s="1" t="s">
        <v>1215</v>
      </c>
      <c r="AD187" s="5">
        <v>50.7</v>
      </c>
      <c r="AE187" s="5">
        <v>47.74</v>
      </c>
      <c r="AF187" s="5"/>
      <c r="AG187" s="5"/>
      <c r="AI187" s="6">
        <f t="shared" si="2"/>
        <v>2.9600000000000009</v>
      </c>
      <c r="AJ187" s="2">
        <v>41250</v>
      </c>
      <c r="AK187" s="1">
        <v>2011</v>
      </c>
      <c r="AM187" s="1" t="s">
        <v>1216</v>
      </c>
      <c r="AN187" s="1" t="s">
        <v>1247</v>
      </c>
    </row>
    <row r="188" spans="1:40" s="1" customFormat="1" x14ac:dyDescent="0.25">
      <c r="A188" s="1">
        <v>1</v>
      </c>
      <c r="B188" s="1" t="s">
        <v>253</v>
      </c>
      <c r="C188" s="1" t="s">
        <v>756</v>
      </c>
      <c r="E188" s="1" t="s">
        <v>252</v>
      </c>
      <c r="F188" s="1" t="s">
        <v>1185</v>
      </c>
      <c r="I188" s="1">
        <v>2013</v>
      </c>
      <c r="J188" s="1">
        <v>30</v>
      </c>
      <c r="L188" s="1">
        <v>1</v>
      </c>
      <c r="M188" s="1">
        <v>0</v>
      </c>
      <c r="N188" s="1">
        <v>0</v>
      </c>
      <c r="O188" s="1">
        <v>1</v>
      </c>
      <c r="P188" s="1">
        <v>1</v>
      </c>
      <c r="R188" s="1">
        <v>0</v>
      </c>
      <c r="S188" s="1">
        <v>0</v>
      </c>
      <c r="T188" s="1" t="s">
        <v>356</v>
      </c>
      <c r="U188" s="1" t="s">
        <v>270</v>
      </c>
      <c r="V188" s="1" t="s">
        <v>253</v>
      </c>
      <c r="Y188" s="1" t="s">
        <v>398</v>
      </c>
      <c r="Z188" s="1" t="s">
        <v>252</v>
      </c>
      <c r="AA188" s="1" t="s">
        <v>399</v>
      </c>
      <c r="AB188" s="1" t="s">
        <v>400</v>
      </c>
      <c r="AD188" s="5">
        <v>34.4</v>
      </c>
      <c r="AE188" s="5">
        <v>42.8</v>
      </c>
      <c r="AF188" s="5">
        <v>8.1</v>
      </c>
      <c r="AG188" s="5">
        <v>6.4</v>
      </c>
      <c r="AI188" s="6">
        <f t="shared" si="2"/>
        <v>-8.3999999999999986</v>
      </c>
      <c r="AJ188" s="2">
        <v>41345</v>
      </c>
      <c r="AK188" s="2">
        <v>41344</v>
      </c>
      <c r="AM188" s="3" t="s">
        <v>254</v>
      </c>
      <c r="AN188" s="1" t="s">
        <v>401</v>
      </c>
    </row>
    <row r="189" spans="1:40" s="1" customFormat="1" x14ac:dyDescent="0.25">
      <c r="A189" s="1">
        <v>1.5</v>
      </c>
      <c r="B189" s="1" t="s">
        <v>780</v>
      </c>
      <c r="C189" s="1" t="s">
        <v>757</v>
      </c>
      <c r="E189" s="1" t="s">
        <v>1293</v>
      </c>
      <c r="F189" s="1" t="s">
        <v>1292</v>
      </c>
      <c r="I189" s="1">
        <v>2013</v>
      </c>
      <c r="J189" s="1">
        <v>33</v>
      </c>
      <c r="L189" s="1">
        <v>1</v>
      </c>
      <c r="M189" s="1">
        <v>0</v>
      </c>
      <c r="N189" s="1">
        <v>0</v>
      </c>
      <c r="O189" s="1">
        <v>1</v>
      </c>
      <c r="P189" s="1">
        <v>1</v>
      </c>
      <c r="R189" s="1">
        <v>0</v>
      </c>
      <c r="T189" s="1" t="s">
        <v>356</v>
      </c>
      <c r="U189" s="1" t="s">
        <v>270</v>
      </c>
      <c r="V189" s="1" t="s">
        <v>780</v>
      </c>
      <c r="Y189" s="1" t="s">
        <v>1294</v>
      </c>
      <c r="Z189" s="1" t="s">
        <v>1295</v>
      </c>
      <c r="AD189" s="5">
        <v>40.69</v>
      </c>
      <c r="AE189" s="5">
        <v>58.82</v>
      </c>
      <c r="AF189" s="5"/>
      <c r="AG189" s="5"/>
      <c r="AI189" s="6">
        <f t="shared" si="2"/>
        <v>-18.130000000000003</v>
      </c>
      <c r="AJ189" s="2">
        <v>41324</v>
      </c>
      <c r="AK189" s="7">
        <v>40940</v>
      </c>
      <c r="AM189" s="1" t="s">
        <v>1296</v>
      </c>
    </row>
    <row r="190" spans="1:40" s="1" customFormat="1" x14ac:dyDescent="0.25">
      <c r="A190" s="1">
        <v>3.5</v>
      </c>
      <c r="B190" s="1" t="s">
        <v>770</v>
      </c>
      <c r="C190" s="1" t="s">
        <v>759</v>
      </c>
      <c r="E190" s="1" t="s">
        <v>1306</v>
      </c>
      <c r="F190" s="1" t="s">
        <v>1307</v>
      </c>
      <c r="G190" s="1" t="s">
        <v>1422</v>
      </c>
      <c r="I190" s="1">
        <v>2011</v>
      </c>
      <c r="J190" s="1">
        <v>41</v>
      </c>
      <c r="L190" s="1">
        <v>1</v>
      </c>
      <c r="M190" s="1">
        <v>0</v>
      </c>
      <c r="N190" s="1">
        <v>0</v>
      </c>
      <c r="O190" s="1">
        <v>0</v>
      </c>
      <c r="P190" s="1">
        <v>0</v>
      </c>
      <c r="Q190" s="1">
        <v>1</v>
      </c>
      <c r="R190" s="1">
        <v>0</v>
      </c>
      <c r="T190" s="1" t="s">
        <v>356</v>
      </c>
      <c r="U190" s="1" t="s">
        <v>5</v>
      </c>
      <c r="V190" s="1" t="s">
        <v>770</v>
      </c>
      <c r="X190" s="1" t="s">
        <v>1423</v>
      </c>
      <c r="Y190" s="1" t="s">
        <v>1424</v>
      </c>
      <c r="Z190" s="1" t="s">
        <v>1306</v>
      </c>
      <c r="AA190" s="1" t="s">
        <v>1308</v>
      </c>
      <c r="AB190" s="1" t="s">
        <v>1425</v>
      </c>
      <c r="AD190" s="5">
        <v>6.16</v>
      </c>
      <c r="AE190" s="5">
        <v>36.01</v>
      </c>
      <c r="AF190" s="5">
        <v>23.2</v>
      </c>
      <c r="AG190" s="5">
        <v>16.38</v>
      </c>
      <c r="AI190" s="6">
        <f t="shared" si="2"/>
        <v>-29.849999999999998</v>
      </c>
      <c r="AJ190" s="2">
        <v>40853</v>
      </c>
      <c r="AK190" s="7">
        <v>40603</v>
      </c>
      <c r="AM190" s="1" t="s">
        <v>1309</v>
      </c>
    </row>
    <row r="191" spans="1:40" s="1" customFormat="1" x14ac:dyDescent="0.25">
      <c r="B191" s="1" t="s">
        <v>770</v>
      </c>
      <c r="E191" s="1" t="s">
        <v>1306</v>
      </c>
      <c r="F191" s="1" t="s">
        <v>1307</v>
      </c>
      <c r="G191" s="1" t="s">
        <v>1422</v>
      </c>
      <c r="I191" s="8">
        <v>2011</v>
      </c>
      <c r="J191" s="1">
        <v>41</v>
      </c>
      <c r="L191" s="1">
        <v>2</v>
      </c>
      <c r="M191" s="1">
        <v>0</v>
      </c>
      <c r="N191" s="1">
        <v>0</v>
      </c>
      <c r="O191" s="1">
        <v>0</v>
      </c>
      <c r="P191" s="1">
        <v>0</v>
      </c>
      <c r="Q191" s="1">
        <v>1</v>
      </c>
      <c r="R191" s="1">
        <v>0</v>
      </c>
      <c r="T191" s="1" t="s">
        <v>356</v>
      </c>
      <c r="U191" s="1" t="s">
        <v>5</v>
      </c>
      <c r="V191" s="1" t="s">
        <v>770</v>
      </c>
      <c r="X191" s="1" t="s">
        <v>1423</v>
      </c>
      <c r="Z191" s="1" t="s">
        <v>1306</v>
      </c>
      <c r="AA191" s="1" t="s">
        <v>1308</v>
      </c>
      <c r="AD191" s="5"/>
      <c r="AE191" s="5">
        <v>53.74</v>
      </c>
      <c r="AF191" s="5">
        <v>46.26</v>
      </c>
      <c r="AG191" s="5"/>
      <c r="AI191" s="6">
        <f t="shared" si="2"/>
        <v>-53.74</v>
      </c>
      <c r="AJ191" s="2"/>
      <c r="AK191" s="7"/>
    </row>
    <row r="192" spans="1:40" s="1" customFormat="1" x14ac:dyDescent="0.25">
      <c r="A192" s="1">
        <v>2.5</v>
      </c>
      <c r="B192" s="1" t="s">
        <v>765</v>
      </c>
      <c r="C192" s="1" t="s">
        <v>755</v>
      </c>
      <c r="L192" s="1">
        <v>1</v>
      </c>
      <c r="R192" s="1">
        <v>0</v>
      </c>
      <c r="T192" s="1" t="s">
        <v>356</v>
      </c>
      <c r="V192" s="1" t="s">
        <v>765</v>
      </c>
      <c r="AD192" s="5"/>
      <c r="AE192" s="5"/>
      <c r="AF192" s="5"/>
      <c r="AG192" s="5"/>
      <c r="AI192" s="6">
        <f t="shared" si="2"/>
        <v>0</v>
      </c>
    </row>
    <row r="193" spans="1:39" s="1" customFormat="1" x14ac:dyDescent="0.25">
      <c r="A193" s="1">
        <v>4</v>
      </c>
      <c r="B193" s="1" t="s">
        <v>769</v>
      </c>
      <c r="C193" s="1" t="s">
        <v>759</v>
      </c>
      <c r="L193" s="1">
        <v>1</v>
      </c>
      <c r="R193" s="1">
        <v>0</v>
      </c>
      <c r="T193" s="1" t="s">
        <v>356</v>
      </c>
      <c r="V193" s="1" t="s">
        <v>769</v>
      </c>
      <c r="AD193" s="5"/>
      <c r="AE193" s="5"/>
      <c r="AF193" s="5"/>
      <c r="AG193" s="5"/>
      <c r="AI193" s="6">
        <f t="shared" si="2"/>
        <v>0</v>
      </c>
    </row>
    <row r="194" spans="1:39" s="1" customFormat="1" x14ac:dyDescent="0.25">
      <c r="A194" s="1">
        <v>2</v>
      </c>
      <c r="B194" s="1" t="s">
        <v>805</v>
      </c>
      <c r="C194" s="1" t="s">
        <v>756</v>
      </c>
      <c r="E194" s="1" t="s">
        <v>1099</v>
      </c>
      <c r="F194" s="1" t="s">
        <v>1100</v>
      </c>
      <c r="I194" s="1">
        <v>2014</v>
      </c>
      <c r="J194" s="1">
        <v>43</v>
      </c>
      <c r="L194" s="1">
        <v>1</v>
      </c>
      <c r="M194" s="1">
        <v>1</v>
      </c>
      <c r="N194" s="1">
        <v>0</v>
      </c>
      <c r="O194" s="1">
        <v>1</v>
      </c>
      <c r="P194" s="1">
        <v>1</v>
      </c>
      <c r="R194" s="1">
        <v>0</v>
      </c>
      <c r="T194" s="1" t="s">
        <v>356</v>
      </c>
      <c r="U194" s="1" t="s">
        <v>270</v>
      </c>
      <c r="V194" s="1" t="s">
        <v>805</v>
      </c>
      <c r="Y194" s="1" t="s">
        <v>1099</v>
      </c>
      <c r="Z194" s="1" t="s">
        <v>1101</v>
      </c>
      <c r="AB194" s="1" t="s">
        <v>1102</v>
      </c>
      <c r="AD194" s="5">
        <v>44.54</v>
      </c>
      <c r="AE194" s="5">
        <v>25.99</v>
      </c>
      <c r="AF194" s="5">
        <v>20.64</v>
      </c>
      <c r="AG194" s="5">
        <v>5.26</v>
      </c>
      <c r="AI194" s="6">
        <f t="shared" ref="AI194:AI257" si="3">AD194-AE194</f>
        <v>18.55</v>
      </c>
      <c r="AJ194" s="2">
        <v>41735</v>
      </c>
      <c r="AM194" s="1" t="s">
        <v>1103</v>
      </c>
    </row>
    <row r="195" spans="1:39" s="1" customFormat="1" x14ac:dyDescent="0.25">
      <c r="A195" s="1">
        <v>1</v>
      </c>
      <c r="B195" s="1" t="s">
        <v>292</v>
      </c>
      <c r="C195" s="1" t="s">
        <v>756</v>
      </c>
      <c r="E195" s="1" t="s">
        <v>293</v>
      </c>
      <c r="F195" s="1" t="s">
        <v>1051</v>
      </c>
      <c r="I195" s="1">
        <v>2012</v>
      </c>
      <c r="J195" s="1">
        <v>57</v>
      </c>
      <c r="L195" s="1">
        <v>1</v>
      </c>
      <c r="M195" s="1">
        <v>1</v>
      </c>
      <c r="N195" s="1">
        <v>0</v>
      </c>
      <c r="O195" s="1">
        <v>1</v>
      </c>
      <c r="P195" s="1">
        <v>1</v>
      </c>
      <c r="R195" s="1">
        <v>0</v>
      </c>
      <c r="S195" s="1">
        <v>0</v>
      </c>
      <c r="T195" s="1" t="s">
        <v>356</v>
      </c>
      <c r="U195" s="1" t="s">
        <v>5</v>
      </c>
      <c r="V195" s="1" t="s">
        <v>292</v>
      </c>
      <c r="Y195" s="1" t="s">
        <v>293</v>
      </c>
      <c r="Z195" s="1" t="s">
        <v>294</v>
      </c>
      <c r="AA195" s="1" t="s">
        <v>295</v>
      </c>
      <c r="AD195" s="5">
        <v>53</v>
      </c>
      <c r="AE195" s="5">
        <v>33</v>
      </c>
      <c r="AF195" s="5">
        <v>9</v>
      </c>
      <c r="AG195" s="5"/>
      <c r="AI195" s="6">
        <f t="shared" si="3"/>
        <v>20</v>
      </c>
      <c r="AJ195" s="2">
        <v>41090</v>
      </c>
      <c r="AK195" s="1" t="s">
        <v>296</v>
      </c>
      <c r="AM195" s="3" t="s">
        <v>297</v>
      </c>
    </row>
    <row r="196" spans="1:39" s="1" customFormat="1" x14ac:dyDescent="0.25">
      <c r="A196" s="1" t="s">
        <v>351</v>
      </c>
      <c r="B196" s="1" t="s">
        <v>783</v>
      </c>
      <c r="C196" s="1" t="s">
        <v>786</v>
      </c>
      <c r="E196" s="1" t="s">
        <v>850</v>
      </c>
      <c r="I196" s="1">
        <v>1984</v>
      </c>
      <c r="L196" s="1">
        <v>1</v>
      </c>
      <c r="R196" s="1">
        <v>0</v>
      </c>
      <c r="T196" s="1" t="s">
        <v>356</v>
      </c>
      <c r="V196" s="1" t="s">
        <v>783</v>
      </c>
      <c r="AD196" s="5"/>
      <c r="AE196" s="5"/>
      <c r="AF196" s="5"/>
      <c r="AG196" s="5"/>
      <c r="AI196" s="6">
        <f t="shared" si="3"/>
        <v>0</v>
      </c>
    </row>
    <row r="197" spans="1:39" s="1" customFormat="1" x14ac:dyDescent="0.25">
      <c r="A197" s="1" t="s">
        <v>351</v>
      </c>
      <c r="B197" s="1" t="s">
        <v>783</v>
      </c>
      <c r="C197" s="1" t="s">
        <v>786</v>
      </c>
      <c r="E197" s="1" t="s">
        <v>849</v>
      </c>
      <c r="I197" s="1">
        <v>1989</v>
      </c>
      <c r="L197" s="1">
        <v>1</v>
      </c>
      <c r="R197" s="1">
        <v>0</v>
      </c>
      <c r="T197" s="1" t="s">
        <v>356</v>
      </c>
      <c r="V197" s="1" t="s">
        <v>783</v>
      </c>
      <c r="AD197" s="5"/>
      <c r="AE197" s="5"/>
      <c r="AF197" s="5"/>
      <c r="AG197" s="5"/>
      <c r="AI197" s="6">
        <f t="shared" si="3"/>
        <v>0</v>
      </c>
    </row>
    <row r="198" spans="1:39" s="1" customFormat="1" x14ac:dyDescent="0.25">
      <c r="A198" s="1" t="s">
        <v>351</v>
      </c>
      <c r="B198" s="1" t="s">
        <v>783</v>
      </c>
      <c r="C198" s="1" t="s">
        <v>786</v>
      </c>
      <c r="E198" s="1" t="s">
        <v>848</v>
      </c>
      <c r="I198" s="1">
        <v>1990</v>
      </c>
      <c r="L198" s="1">
        <v>1</v>
      </c>
      <c r="R198" s="1">
        <v>0</v>
      </c>
      <c r="T198" s="1" t="s">
        <v>356</v>
      </c>
      <c r="V198" s="1" t="s">
        <v>783</v>
      </c>
      <c r="AD198" s="5"/>
      <c r="AE198" s="5"/>
      <c r="AF198" s="5"/>
      <c r="AG198" s="5"/>
      <c r="AI198" s="6">
        <f t="shared" si="3"/>
        <v>0</v>
      </c>
    </row>
    <row r="199" spans="1:39" s="1" customFormat="1" x14ac:dyDescent="0.25">
      <c r="A199" s="1" t="s">
        <v>351</v>
      </c>
      <c r="B199" s="1" t="s">
        <v>783</v>
      </c>
      <c r="C199" s="1" t="s">
        <v>786</v>
      </c>
      <c r="E199" s="1" t="s">
        <v>847</v>
      </c>
      <c r="I199" s="1">
        <v>1991</v>
      </c>
      <c r="L199" s="1">
        <v>1</v>
      </c>
      <c r="R199" s="1">
        <v>0</v>
      </c>
      <c r="T199" s="1" t="s">
        <v>356</v>
      </c>
      <c r="V199" s="1" t="s">
        <v>783</v>
      </c>
      <c r="AD199" s="5"/>
      <c r="AE199" s="5"/>
      <c r="AF199" s="5"/>
      <c r="AG199" s="5"/>
      <c r="AI199" s="6">
        <f t="shared" si="3"/>
        <v>0</v>
      </c>
    </row>
    <row r="200" spans="1:39" s="1" customFormat="1" x14ac:dyDescent="0.25">
      <c r="A200" s="1" t="s">
        <v>351</v>
      </c>
      <c r="B200" s="1" t="s">
        <v>783</v>
      </c>
      <c r="C200" s="1" t="s">
        <v>786</v>
      </c>
      <c r="E200" s="1" t="s">
        <v>846</v>
      </c>
      <c r="I200" s="1">
        <v>1996</v>
      </c>
      <c r="L200" s="1">
        <v>1</v>
      </c>
      <c r="R200" s="1">
        <v>0</v>
      </c>
      <c r="T200" s="1" t="s">
        <v>356</v>
      </c>
      <c r="V200" s="1" t="s">
        <v>783</v>
      </c>
      <c r="AD200" s="5"/>
      <c r="AE200" s="5"/>
      <c r="AF200" s="5"/>
      <c r="AG200" s="5"/>
      <c r="AI200" s="6">
        <f t="shared" si="3"/>
        <v>0</v>
      </c>
    </row>
    <row r="201" spans="1:39" s="1" customFormat="1" hidden="1" x14ac:dyDescent="0.25">
      <c r="B201" s="1" t="s">
        <v>88</v>
      </c>
      <c r="C201" s="1" t="s">
        <v>755</v>
      </c>
      <c r="E201" s="1" t="s">
        <v>348</v>
      </c>
      <c r="F201" s="1" t="s">
        <v>1044</v>
      </c>
      <c r="I201" s="1">
        <v>1983</v>
      </c>
      <c r="J201" s="1" t="s">
        <v>1248</v>
      </c>
      <c r="L201" s="1">
        <v>1</v>
      </c>
      <c r="M201" s="1">
        <v>0</v>
      </c>
      <c r="N201" s="1">
        <v>0</v>
      </c>
      <c r="O201" s="1">
        <v>0</v>
      </c>
      <c r="P201" s="1">
        <v>1</v>
      </c>
      <c r="R201" s="1">
        <v>1</v>
      </c>
      <c r="S201" s="1">
        <v>1</v>
      </c>
      <c r="T201" s="1" t="s">
        <v>356</v>
      </c>
      <c r="U201" s="1" t="s">
        <v>5</v>
      </c>
      <c r="V201" s="1" t="s">
        <v>88</v>
      </c>
      <c r="Y201" s="1" t="s">
        <v>1380</v>
      </c>
      <c r="Z201" s="1" t="s">
        <v>349</v>
      </c>
      <c r="AD201" s="5">
        <v>52</v>
      </c>
      <c r="AE201" s="5">
        <v>40</v>
      </c>
      <c r="AF201" s="5"/>
      <c r="AG201" s="5"/>
      <c r="AI201" s="6">
        <f t="shared" si="3"/>
        <v>12</v>
      </c>
      <c r="AJ201" s="2">
        <v>30619</v>
      </c>
      <c r="AM201" s="1" t="s">
        <v>350</v>
      </c>
    </row>
    <row r="202" spans="1:39" s="1" customFormat="1" x14ac:dyDescent="0.25">
      <c r="A202" s="1" t="s">
        <v>351</v>
      </c>
      <c r="B202" s="1" t="s">
        <v>783</v>
      </c>
      <c r="C202" s="1" t="s">
        <v>786</v>
      </c>
      <c r="E202" s="1" t="s">
        <v>845</v>
      </c>
      <c r="I202" s="1">
        <v>1997</v>
      </c>
      <c r="L202" s="1">
        <v>1</v>
      </c>
      <c r="R202" s="1">
        <v>0</v>
      </c>
      <c r="T202" s="1" t="s">
        <v>356</v>
      </c>
      <c r="V202" s="1" t="s">
        <v>783</v>
      </c>
      <c r="AD202" s="5"/>
      <c r="AE202" s="5"/>
      <c r="AF202" s="5"/>
      <c r="AG202" s="5"/>
      <c r="AI202" s="6">
        <f t="shared" si="3"/>
        <v>0</v>
      </c>
    </row>
    <row r="203" spans="1:39" s="1" customFormat="1" x14ac:dyDescent="0.25">
      <c r="A203" s="1" t="s">
        <v>351</v>
      </c>
      <c r="B203" s="1" t="s">
        <v>783</v>
      </c>
      <c r="C203" s="1" t="s">
        <v>786</v>
      </c>
      <c r="E203" s="1" t="s">
        <v>844</v>
      </c>
      <c r="I203" s="1">
        <v>1998</v>
      </c>
      <c r="L203" s="1">
        <v>1</v>
      </c>
      <c r="R203" s="1">
        <v>0</v>
      </c>
      <c r="T203" s="1" t="s">
        <v>356</v>
      </c>
      <c r="V203" s="1" t="s">
        <v>783</v>
      </c>
      <c r="AD203" s="5"/>
      <c r="AE203" s="5"/>
      <c r="AF203" s="5"/>
      <c r="AG203" s="5"/>
      <c r="AI203" s="6">
        <f t="shared" si="3"/>
        <v>0</v>
      </c>
    </row>
    <row r="204" spans="1:39" s="1" customFormat="1" x14ac:dyDescent="0.25">
      <c r="A204" s="1">
        <v>2.5</v>
      </c>
      <c r="B204" s="1" t="s">
        <v>783</v>
      </c>
      <c r="C204" s="1" t="s">
        <v>786</v>
      </c>
      <c r="E204" s="1" t="s">
        <v>843</v>
      </c>
      <c r="I204" s="1">
        <v>2004</v>
      </c>
      <c r="L204" s="1">
        <v>1</v>
      </c>
      <c r="R204" s="1">
        <v>0</v>
      </c>
      <c r="T204" s="1" t="s">
        <v>356</v>
      </c>
      <c r="V204" s="1" t="s">
        <v>783</v>
      </c>
      <c r="AD204" s="5"/>
      <c r="AE204" s="5"/>
      <c r="AF204" s="5"/>
      <c r="AG204" s="5"/>
      <c r="AI204" s="6">
        <f t="shared" si="3"/>
        <v>0</v>
      </c>
    </row>
    <row r="205" spans="1:39" s="1" customFormat="1" x14ac:dyDescent="0.25">
      <c r="A205" s="1">
        <v>2.5</v>
      </c>
      <c r="B205" s="1" t="s">
        <v>783</v>
      </c>
      <c r="C205" s="1" t="s">
        <v>786</v>
      </c>
      <c r="E205" s="1" t="s">
        <v>842</v>
      </c>
      <c r="I205" s="1">
        <v>2014</v>
      </c>
      <c r="L205" s="1">
        <v>1</v>
      </c>
      <c r="R205" s="1">
        <v>0</v>
      </c>
      <c r="T205" s="1" t="s">
        <v>356</v>
      </c>
      <c r="V205" s="1" t="s">
        <v>783</v>
      </c>
      <c r="AD205" s="5"/>
      <c r="AE205" s="5"/>
      <c r="AF205" s="5"/>
      <c r="AG205" s="5"/>
      <c r="AI205" s="6">
        <f t="shared" si="3"/>
        <v>0</v>
      </c>
    </row>
    <row r="206" spans="1:39" s="1" customFormat="1" x14ac:dyDescent="0.25">
      <c r="A206" s="1" t="s">
        <v>351</v>
      </c>
      <c r="B206" s="1" t="s">
        <v>787</v>
      </c>
      <c r="C206" s="1" t="s">
        <v>786</v>
      </c>
      <c r="E206" s="1" t="s">
        <v>855</v>
      </c>
      <c r="I206" s="1">
        <v>1999</v>
      </c>
      <c r="L206" s="1">
        <v>1</v>
      </c>
      <c r="R206" s="1">
        <v>0</v>
      </c>
      <c r="T206" s="1" t="s">
        <v>356</v>
      </c>
      <c r="U206" s="1" t="s">
        <v>854</v>
      </c>
      <c r="V206" s="1" t="s">
        <v>787</v>
      </c>
      <c r="AD206" s="5"/>
      <c r="AE206" s="5"/>
      <c r="AF206" s="5"/>
      <c r="AG206" s="5"/>
      <c r="AI206" s="6">
        <f t="shared" si="3"/>
        <v>0</v>
      </c>
    </row>
    <row r="207" spans="1:39" s="1" customFormat="1" x14ac:dyDescent="0.25">
      <c r="A207" s="1" t="s">
        <v>351</v>
      </c>
      <c r="B207" s="1" t="s">
        <v>787</v>
      </c>
      <c r="C207" s="1" t="s">
        <v>786</v>
      </c>
      <c r="E207" s="1" t="s">
        <v>853</v>
      </c>
      <c r="I207" s="1">
        <v>2001</v>
      </c>
      <c r="L207" s="1">
        <v>1</v>
      </c>
      <c r="R207" s="1">
        <v>0</v>
      </c>
      <c r="T207" s="1" t="s">
        <v>356</v>
      </c>
      <c r="U207" s="1" t="s">
        <v>854</v>
      </c>
      <c r="V207" s="1" t="s">
        <v>787</v>
      </c>
      <c r="AD207" s="5"/>
      <c r="AE207" s="5"/>
      <c r="AF207" s="5"/>
      <c r="AG207" s="5"/>
      <c r="AI207" s="6">
        <f t="shared" si="3"/>
        <v>0</v>
      </c>
    </row>
    <row r="208" spans="1:39" s="1" customFormat="1" x14ac:dyDescent="0.25">
      <c r="A208" s="1" t="s">
        <v>351</v>
      </c>
      <c r="B208" s="1" t="s">
        <v>787</v>
      </c>
      <c r="C208" s="1" t="s">
        <v>786</v>
      </c>
      <c r="E208" s="1" t="s">
        <v>852</v>
      </c>
      <c r="I208" s="1">
        <v>2004</v>
      </c>
      <c r="L208" s="1">
        <v>1</v>
      </c>
      <c r="R208" s="1">
        <v>0</v>
      </c>
      <c r="T208" s="1" t="s">
        <v>356</v>
      </c>
      <c r="U208" s="1" t="s">
        <v>854</v>
      </c>
      <c r="V208" s="1" t="s">
        <v>787</v>
      </c>
      <c r="AD208" s="5"/>
      <c r="AE208" s="5"/>
      <c r="AF208" s="5"/>
      <c r="AG208" s="5"/>
      <c r="AI208" s="6">
        <f t="shared" si="3"/>
        <v>0</v>
      </c>
    </row>
    <row r="209" spans="1:41" s="1" customFormat="1" x14ac:dyDescent="0.25">
      <c r="A209" s="1">
        <v>3</v>
      </c>
      <c r="B209" s="1" t="s">
        <v>787</v>
      </c>
      <c r="C209" s="1" t="s">
        <v>786</v>
      </c>
      <c r="E209" s="1" t="s">
        <v>851</v>
      </c>
      <c r="I209" s="1">
        <v>2014</v>
      </c>
      <c r="L209" s="1">
        <v>1</v>
      </c>
      <c r="R209" s="1">
        <v>0</v>
      </c>
      <c r="T209" s="1" t="s">
        <v>356</v>
      </c>
      <c r="U209" s="1" t="s">
        <v>854</v>
      </c>
      <c r="V209" s="1" t="s">
        <v>787</v>
      </c>
      <c r="AD209" s="5"/>
      <c r="AE209" s="5"/>
      <c r="AF209" s="5"/>
      <c r="AG209" s="5"/>
      <c r="AI209" s="6">
        <f t="shared" si="3"/>
        <v>0</v>
      </c>
    </row>
    <row r="210" spans="1:41" s="1" customFormat="1" x14ac:dyDescent="0.25">
      <c r="A210" s="1">
        <v>1</v>
      </c>
      <c r="B210" s="1" t="s">
        <v>808</v>
      </c>
      <c r="C210" s="1" t="s">
        <v>756</v>
      </c>
      <c r="E210" s="1" t="s">
        <v>886</v>
      </c>
      <c r="F210" s="1" t="s">
        <v>1081</v>
      </c>
      <c r="I210" s="1">
        <v>1992</v>
      </c>
      <c r="J210" s="1" t="s">
        <v>1248</v>
      </c>
      <c r="L210" s="1">
        <v>1</v>
      </c>
      <c r="M210" s="1">
        <v>1</v>
      </c>
      <c r="N210" s="1">
        <v>1</v>
      </c>
      <c r="O210" s="1">
        <v>0</v>
      </c>
      <c r="P210" s="1">
        <v>1</v>
      </c>
      <c r="R210" s="1">
        <v>0</v>
      </c>
      <c r="T210" s="1" t="s">
        <v>356</v>
      </c>
      <c r="U210" s="1" t="s">
        <v>857</v>
      </c>
      <c r="V210" s="1" t="s">
        <v>808</v>
      </c>
      <c r="Y210" s="1" t="s">
        <v>886</v>
      </c>
      <c r="Z210" s="1" t="s">
        <v>887</v>
      </c>
      <c r="AA210" s="1" t="s">
        <v>1095</v>
      </c>
      <c r="AB210" s="1" t="s">
        <v>1098</v>
      </c>
      <c r="AD210" s="5">
        <v>39.1</v>
      </c>
      <c r="AE210" s="5">
        <v>24.5</v>
      </c>
      <c r="AF210" s="5">
        <v>19.3</v>
      </c>
      <c r="AG210" s="5">
        <v>4.7</v>
      </c>
      <c r="AI210" s="6">
        <f t="shared" si="3"/>
        <v>14.600000000000001</v>
      </c>
      <c r="AJ210" s="2">
        <v>33930</v>
      </c>
    </row>
    <row r="211" spans="1:41" s="1" customFormat="1" x14ac:dyDescent="0.25">
      <c r="A211" s="1">
        <v>1</v>
      </c>
      <c r="B211" s="1" t="s">
        <v>808</v>
      </c>
      <c r="C211" s="1" t="s">
        <v>756</v>
      </c>
      <c r="E211" s="1" t="s">
        <v>888</v>
      </c>
      <c r="F211" s="1" t="s">
        <v>1081</v>
      </c>
      <c r="I211" s="1">
        <v>1997</v>
      </c>
      <c r="J211" s="1">
        <v>53</v>
      </c>
      <c r="L211" s="1">
        <v>1</v>
      </c>
      <c r="M211" s="1">
        <v>0</v>
      </c>
      <c r="N211" s="1">
        <v>0</v>
      </c>
      <c r="O211" s="1">
        <v>1</v>
      </c>
      <c r="P211" s="1">
        <v>1</v>
      </c>
      <c r="R211" s="1">
        <v>0</v>
      </c>
      <c r="T211" s="1" t="s">
        <v>356</v>
      </c>
      <c r="U211" s="1" t="s">
        <v>857</v>
      </c>
      <c r="V211" s="1" t="s">
        <v>808</v>
      </c>
      <c r="Y211" s="1" t="s">
        <v>887</v>
      </c>
      <c r="Z211" s="1" t="s">
        <v>1096</v>
      </c>
      <c r="AA211" s="1" t="s">
        <v>1095</v>
      </c>
      <c r="AB211" s="1" t="s">
        <v>1094</v>
      </c>
      <c r="AD211" s="5">
        <v>27.9</v>
      </c>
      <c r="AE211" s="5">
        <v>39.299999999999997</v>
      </c>
      <c r="AF211" s="5">
        <v>8.9</v>
      </c>
      <c r="AG211" s="5">
        <v>4.7</v>
      </c>
      <c r="AI211" s="6">
        <f t="shared" si="3"/>
        <v>-11.399999999999999</v>
      </c>
      <c r="AJ211" s="2">
        <v>35587</v>
      </c>
      <c r="AK211" s="7">
        <v>35582</v>
      </c>
      <c r="AM211" s="1" t="s">
        <v>1097</v>
      </c>
    </row>
    <row r="212" spans="1:41" s="1" customFormat="1" x14ac:dyDescent="0.25">
      <c r="A212" s="1">
        <v>1</v>
      </c>
      <c r="B212" s="1" t="s">
        <v>808</v>
      </c>
      <c r="C212" s="1" t="s">
        <v>756</v>
      </c>
      <c r="E212" s="1" t="s">
        <v>888</v>
      </c>
      <c r="F212" s="1" t="s">
        <v>1081</v>
      </c>
      <c r="I212" s="1">
        <v>2002</v>
      </c>
      <c r="J212" s="1">
        <v>61</v>
      </c>
      <c r="L212" s="1">
        <v>1</v>
      </c>
      <c r="M212" s="1">
        <v>1</v>
      </c>
      <c r="N212" s="1">
        <v>0</v>
      </c>
      <c r="O212" s="1">
        <v>1</v>
      </c>
      <c r="P212" s="1">
        <v>1</v>
      </c>
      <c r="R212" s="1">
        <v>0</v>
      </c>
      <c r="T212" s="1" t="s">
        <v>356</v>
      </c>
      <c r="U212" s="1" t="s">
        <v>857</v>
      </c>
      <c r="V212" s="1" t="s">
        <v>808</v>
      </c>
      <c r="Y212" s="1" t="s">
        <v>1086</v>
      </c>
      <c r="Z212" s="1" t="s">
        <v>1092</v>
      </c>
      <c r="AA212" s="1" t="s">
        <v>1093</v>
      </c>
      <c r="AB212" s="1" t="s">
        <v>1094</v>
      </c>
      <c r="AD212" s="5">
        <v>41.5</v>
      </c>
      <c r="AE212" s="5">
        <v>22.5</v>
      </c>
      <c r="AF212" s="5">
        <v>10.8</v>
      </c>
      <c r="AG212" s="5">
        <v>4.7</v>
      </c>
      <c r="AI212" s="6">
        <f t="shared" si="3"/>
        <v>19</v>
      </c>
      <c r="AJ212" s="2">
        <v>37393</v>
      </c>
      <c r="AK212" s="1">
        <v>2002</v>
      </c>
      <c r="AM212" s="1" t="s">
        <v>1088</v>
      </c>
      <c r="AN212" s="1" t="s">
        <v>1090</v>
      </c>
      <c r="AO212" s="1" t="s">
        <v>1091</v>
      </c>
    </row>
    <row r="213" spans="1:41" s="1" customFormat="1" x14ac:dyDescent="0.25">
      <c r="A213" s="1">
        <v>1</v>
      </c>
      <c r="B213" s="1" t="s">
        <v>808</v>
      </c>
      <c r="C213" s="1" t="s">
        <v>756</v>
      </c>
      <c r="E213" s="1" t="s">
        <v>888</v>
      </c>
      <c r="F213" s="1" t="s">
        <v>1081</v>
      </c>
      <c r="I213" s="1">
        <v>2007</v>
      </c>
      <c r="J213" s="1">
        <v>41</v>
      </c>
      <c r="L213" s="1">
        <v>1</v>
      </c>
      <c r="M213" s="1">
        <v>1</v>
      </c>
      <c r="N213" s="1">
        <v>0</v>
      </c>
      <c r="O213" s="1">
        <v>1</v>
      </c>
      <c r="P213" s="1">
        <v>1</v>
      </c>
      <c r="R213" s="1">
        <v>0</v>
      </c>
      <c r="T213" s="1" t="s">
        <v>356</v>
      </c>
      <c r="U213" s="1" t="s">
        <v>857</v>
      </c>
      <c r="V213" s="1" t="s">
        <v>808</v>
      </c>
      <c r="Y213" s="1" t="s">
        <v>1086</v>
      </c>
      <c r="Z213" s="1" t="s">
        <v>1078</v>
      </c>
      <c r="AA213" s="1" t="s">
        <v>1087</v>
      </c>
      <c r="AB213" s="1" t="s">
        <v>1083</v>
      </c>
      <c r="AD213" s="5">
        <v>41.6</v>
      </c>
      <c r="AE213" s="5">
        <v>27.3</v>
      </c>
      <c r="AF213" s="5">
        <v>10.1</v>
      </c>
      <c r="AG213" s="5">
        <v>6.5</v>
      </c>
      <c r="AI213" s="6">
        <f t="shared" si="3"/>
        <v>14.3</v>
      </c>
      <c r="AJ213" s="2">
        <v>39226</v>
      </c>
      <c r="AK213" s="2">
        <v>39222</v>
      </c>
      <c r="AM213" s="1" t="s">
        <v>1089</v>
      </c>
    </row>
    <row r="214" spans="1:41" s="1" customFormat="1" x14ac:dyDescent="0.25">
      <c r="A214" s="1">
        <v>1</v>
      </c>
      <c r="B214" s="1" t="s">
        <v>808</v>
      </c>
      <c r="C214" s="1" t="s">
        <v>756</v>
      </c>
      <c r="E214" s="1" t="s">
        <v>889</v>
      </c>
      <c r="F214" s="1" t="s">
        <v>1080</v>
      </c>
      <c r="I214" s="1">
        <v>2011</v>
      </c>
      <c r="J214" s="1">
        <v>14</v>
      </c>
      <c r="L214" s="1">
        <v>1</v>
      </c>
      <c r="M214" s="1">
        <v>0</v>
      </c>
      <c r="N214" s="1">
        <v>1</v>
      </c>
      <c r="O214" s="1">
        <v>0</v>
      </c>
      <c r="P214" s="1">
        <v>1</v>
      </c>
      <c r="R214" s="1">
        <v>0</v>
      </c>
      <c r="T214" s="1" t="s">
        <v>356</v>
      </c>
      <c r="U214" s="1" t="s">
        <v>857</v>
      </c>
      <c r="V214" s="1" t="s">
        <v>808</v>
      </c>
      <c r="Y214" s="1" t="s">
        <v>1079</v>
      </c>
      <c r="Z214" s="1" t="s">
        <v>1078</v>
      </c>
      <c r="AA214" s="1" t="s">
        <v>1082</v>
      </c>
      <c r="AB214" s="1" t="s">
        <v>1083</v>
      </c>
      <c r="AD214" s="5">
        <v>17.399999999999999</v>
      </c>
      <c r="AE214" s="5">
        <v>36.1</v>
      </c>
      <c r="AF214" s="5">
        <v>19.399999999999999</v>
      </c>
      <c r="AG214" s="5">
        <v>9.9</v>
      </c>
      <c r="AI214" s="6">
        <f t="shared" si="3"/>
        <v>-18.700000000000003</v>
      </c>
      <c r="AJ214" s="2">
        <v>40599</v>
      </c>
      <c r="AK214" s="7">
        <v>40544</v>
      </c>
      <c r="AM214" s="1" t="s">
        <v>1084</v>
      </c>
      <c r="AN214" s="1" t="s">
        <v>1085</v>
      </c>
    </row>
    <row r="215" spans="1:41" s="1" customFormat="1" x14ac:dyDescent="0.25">
      <c r="A215" s="1">
        <v>1.5</v>
      </c>
      <c r="B215" s="1" t="s">
        <v>890</v>
      </c>
      <c r="C215" s="1" t="s">
        <v>892</v>
      </c>
      <c r="E215" s="1" t="s">
        <v>947</v>
      </c>
      <c r="F215" s="1" t="s">
        <v>1194</v>
      </c>
      <c r="I215" s="8">
        <v>2013</v>
      </c>
      <c r="J215" s="1">
        <v>45</v>
      </c>
      <c r="L215" s="1">
        <v>1</v>
      </c>
      <c r="M215" s="1">
        <v>1</v>
      </c>
      <c r="N215" s="1">
        <v>0</v>
      </c>
      <c r="O215" s="1">
        <v>1</v>
      </c>
      <c r="P215" s="1">
        <v>1</v>
      </c>
      <c r="R215" s="1">
        <v>0</v>
      </c>
      <c r="T215" s="1" t="s">
        <v>356</v>
      </c>
      <c r="U215" s="1" t="s">
        <v>857</v>
      </c>
      <c r="V215" s="1" t="s">
        <v>890</v>
      </c>
      <c r="Y215" s="1" t="s">
        <v>947</v>
      </c>
      <c r="Z215" s="1" t="s">
        <v>982</v>
      </c>
      <c r="AA215" s="1" t="s">
        <v>983</v>
      </c>
      <c r="AB215" s="1" t="s">
        <v>984</v>
      </c>
      <c r="AC215" s="1" t="s">
        <v>969</v>
      </c>
      <c r="AD215" s="5">
        <v>23.34</v>
      </c>
      <c r="AE215" s="5">
        <v>14.33</v>
      </c>
      <c r="AF215" s="5">
        <v>11.39</v>
      </c>
      <c r="AG215" s="5">
        <v>9.1199999999999992</v>
      </c>
      <c r="AH215" s="5">
        <v>8.75</v>
      </c>
      <c r="AI215" s="6">
        <f t="shared" si="3"/>
        <v>9.01</v>
      </c>
      <c r="AJ215" s="2">
        <v>41296</v>
      </c>
      <c r="AK215" s="7">
        <v>40969</v>
      </c>
      <c r="AM215" s="1" t="s">
        <v>981</v>
      </c>
    </row>
    <row r="216" spans="1:41" s="1" customFormat="1" x14ac:dyDescent="0.25">
      <c r="A216" s="1">
        <v>1.5</v>
      </c>
      <c r="B216" s="1" t="s">
        <v>890</v>
      </c>
      <c r="C216" s="1" t="s">
        <v>892</v>
      </c>
      <c r="E216" s="1" t="s">
        <v>947</v>
      </c>
      <c r="F216" s="1" t="s">
        <v>1194</v>
      </c>
      <c r="I216" s="8">
        <v>2009</v>
      </c>
      <c r="J216" s="1">
        <v>3</v>
      </c>
      <c r="L216" s="1">
        <v>1</v>
      </c>
      <c r="M216" s="1">
        <v>0</v>
      </c>
      <c r="N216" s="1">
        <v>0</v>
      </c>
      <c r="O216" s="1">
        <v>1</v>
      </c>
      <c r="P216" s="1">
        <v>1</v>
      </c>
      <c r="R216" s="1">
        <v>0</v>
      </c>
      <c r="T216" s="1" t="s">
        <v>356</v>
      </c>
      <c r="U216" s="1" t="s">
        <v>857</v>
      </c>
      <c r="V216" s="1" t="s">
        <v>890</v>
      </c>
      <c r="Y216" s="1" t="s">
        <v>948</v>
      </c>
      <c r="Z216" s="1" t="s">
        <v>979</v>
      </c>
      <c r="AA216" s="1" t="s">
        <v>947</v>
      </c>
      <c r="AB216" s="1" t="s">
        <v>980</v>
      </c>
      <c r="AC216" s="1" t="s">
        <v>969</v>
      </c>
      <c r="AD216" s="5">
        <v>9.9</v>
      </c>
      <c r="AE216" s="5">
        <v>22.47</v>
      </c>
      <c r="AF216" s="5">
        <v>21.61</v>
      </c>
      <c r="AG216" s="5">
        <v>11.7</v>
      </c>
      <c r="AH216" s="5">
        <v>8.49</v>
      </c>
      <c r="AI216" s="6">
        <f t="shared" si="3"/>
        <v>-12.569999999999999</v>
      </c>
      <c r="AJ216" s="2">
        <v>39854</v>
      </c>
      <c r="AK216" s="1" t="s">
        <v>978</v>
      </c>
      <c r="AM216" s="1" t="s">
        <v>977</v>
      </c>
    </row>
    <row r="217" spans="1:41" s="1" customFormat="1" x14ac:dyDescent="0.25">
      <c r="A217" s="1">
        <v>1.5</v>
      </c>
      <c r="B217" s="1" t="s">
        <v>890</v>
      </c>
      <c r="C217" s="1" t="s">
        <v>892</v>
      </c>
      <c r="E217" s="1" t="s">
        <v>948</v>
      </c>
      <c r="F217" s="1" t="s">
        <v>1195</v>
      </c>
      <c r="I217" s="8">
        <v>2006</v>
      </c>
      <c r="J217" s="8" t="s">
        <v>1248</v>
      </c>
      <c r="K217" s="8"/>
      <c r="L217" s="1">
        <v>1</v>
      </c>
      <c r="M217" s="1">
        <v>1</v>
      </c>
      <c r="N217" s="1">
        <v>1</v>
      </c>
      <c r="O217" s="1">
        <v>0</v>
      </c>
      <c r="P217" s="1">
        <v>1</v>
      </c>
      <c r="R217" s="1">
        <v>0</v>
      </c>
      <c r="T217" s="1" t="s">
        <v>356</v>
      </c>
      <c r="U217" s="1" t="s">
        <v>857</v>
      </c>
      <c r="V217" s="1" t="s">
        <v>890</v>
      </c>
      <c r="Y217" s="1" t="s">
        <v>948</v>
      </c>
      <c r="Z217" s="1" t="s">
        <v>971</v>
      </c>
      <c r="AA217" s="1" t="s">
        <v>972</v>
      </c>
      <c r="AB217" s="1" t="s">
        <v>973</v>
      </c>
      <c r="AC217" s="1" t="s">
        <v>974</v>
      </c>
      <c r="AD217" s="5">
        <v>22.02</v>
      </c>
      <c r="AE217" s="5">
        <v>15.06</v>
      </c>
      <c r="AF217" s="5">
        <v>9.5299999999999994</v>
      </c>
      <c r="AG217" s="5">
        <v>8.99</v>
      </c>
      <c r="AH217" s="5">
        <v>8.99</v>
      </c>
      <c r="AI217" s="6">
        <f t="shared" si="3"/>
        <v>6.9599999999999991</v>
      </c>
      <c r="AJ217" s="2">
        <v>38804</v>
      </c>
      <c r="AM217" s="3" t="s">
        <v>975</v>
      </c>
      <c r="AN217" s="1" t="s">
        <v>976</v>
      </c>
      <c r="AO217" s="1" t="s">
        <v>970</v>
      </c>
    </row>
    <row r="218" spans="1:41" s="1" customFormat="1" x14ac:dyDescent="0.25">
      <c r="A218" s="1">
        <v>1.5</v>
      </c>
      <c r="B218" s="1" t="s">
        <v>890</v>
      </c>
      <c r="C218" s="1" t="s">
        <v>892</v>
      </c>
      <c r="E218" s="1" t="s">
        <v>949</v>
      </c>
      <c r="F218" s="1" t="s">
        <v>1195</v>
      </c>
      <c r="I218" s="8">
        <v>2003</v>
      </c>
      <c r="J218" s="1">
        <v>57</v>
      </c>
      <c r="L218" s="1">
        <v>1</v>
      </c>
      <c r="M218" s="1">
        <v>1</v>
      </c>
      <c r="N218" s="1">
        <v>0</v>
      </c>
      <c r="O218" s="1">
        <v>1</v>
      </c>
      <c r="P218" s="1">
        <v>1</v>
      </c>
      <c r="R218" s="1">
        <v>0</v>
      </c>
      <c r="T218" s="1" t="s">
        <v>356</v>
      </c>
      <c r="U218" s="1" t="s">
        <v>857</v>
      </c>
      <c r="V218" s="1" t="s">
        <v>890</v>
      </c>
      <c r="Y218" s="1" t="s">
        <v>949</v>
      </c>
      <c r="Z218" s="1" t="s">
        <v>967</v>
      </c>
      <c r="AA218" s="1" t="s">
        <v>968</v>
      </c>
      <c r="AB218" s="1" t="s">
        <v>969</v>
      </c>
      <c r="AD218" s="5">
        <v>29.39</v>
      </c>
      <c r="AE218" s="5">
        <v>14.46</v>
      </c>
      <c r="AF218" s="5">
        <v>12.28</v>
      </c>
      <c r="AG218" s="5">
        <v>8.2200000000000006</v>
      </c>
      <c r="AI218" s="6">
        <f t="shared" si="3"/>
        <v>14.93</v>
      </c>
      <c r="AJ218" s="2">
        <v>37649</v>
      </c>
      <c r="AK218" s="7">
        <v>37469</v>
      </c>
    </row>
    <row r="219" spans="1:41" s="1" customFormat="1" x14ac:dyDescent="0.25">
      <c r="A219" s="1">
        <v>1.5</v>
      </c>
      <c r="B219" s="1" t="s">
        <v>890</v>
      </c>
      <c r="C219" s="1" t="s">
        <v>892</v>
      </c>
      <c r="E219" s="1" t="s">
        <v>949</v>
      </c>
      <c r="F219" s="1" t="s">
        <v>1195</v>
      </c>
      <c r="I219" s="8">
        <v>2001</v>
      </c>
      <c r="J219" s="1">
        <v>36</v>
      </c>
      <c r="L219" s="1">
        <v>1</v>
      </c>
      <c r="M219" s="1">
        <v>0</v>
      </c>
      <c r="N219" s="1">
        <v>0</v>
      </c>
      <c r="O219" s="1">
        <v>1</v>
      </c>
      <c r="P219" s="1">
        <v>1</v>
      </c>
      <c r="R219" s="1">
        <v>0</v>
      </c>
      <c r="T219" s="1" t="s">
        <v>356</v>
      </c>
      <c r="U219" s="1" t="s">
        <v>857</v>
      </c>
      <c r="V219" s="1" t="s">
        <v>890</v>
      </c>
      <c r="Y219" s="1" t="s">
        <v>950</v>
      </c>
      <c r="Z219" s="1" t="s">
        <v>949</v>
      </c>
      <c r="AD219" s="5">
        <v>37.61</v>
      </c>
      <c r="AE219" s="5">
        <v>62.39</v>
      </c>
      <c r="AF219" s="5"/>
      <c r="AG219" s="5"/>
      <c r="AI219" s="6">
        <f t="shared" si="3"/>
        <v>-24.78</v>
      </c>
      <c r="AJ219" s="2">
        <v>36928</v>
      </c>
      <c r="AK219" s="2">
        <v>36908</v>
      </c>
      <c r="AM219" s="1" t="s">
        <v>965</v>
      </c>
      <c r="AN219" s="1" t="s">
        <v>966</v>
      </c>
    </row>
    <row r="220" spans="1:41" s="1" customFormat="1" x14ac:dyDescent="0.25">
      <c r="A220" s="1">
        <v>1.5</v>
      </c>
      <c r="B220" s="1" t="s">
        <v>890</v>
      </c>
      <c r="C220" s="1" t="s">
        <v>892</v>
      </c>
      <c r="E220" s="1" t="s">
        <v>950</v>
      </c>
      <c r="F220" s="1" t="s">
        <v>1196</v>
      </c>
      <c r="I220" s="8">
        <v>1999</v>
      </c>
      <c r="J220" s="1">
        <v>40</v>
      </c>
      <c r="L220" s="1">
        <v>1</v>
      </c>
      <c r="M220" s="1">
        <v>0</v>
      </c>
      <c r="N220" s="1">
        <v>0</v>
      </c>
      <c r="O220" s="1">
        <v>1</v>
      </c>
      <c r="P220" s="1">
        <v>1</v>
      </c>
      <c r="R220" s="1">
        <v>0</v>
      </c>
      <c r="T220" s="1" t="s">
        <v>356</v>
      </c>
      <c r="U220" s="1" t="s">
        <v>857</v>
      </c>
      <c r="V220" s="1" t="s">
        <v>890</v>
      </c>
      <c r="Y220" s="1" t="s">
        <v>947</v>
      </c>
      <c r="Z220" s="1" t="s">
        <v>950</v>
      </c>
      <c r="AA220" s="1" t="s">
        <v>962</v>
      </c>
      <c r="AB220" s="1" t="s">
        <v>963</v>
      </c>
      <c r="AD220" s="5">
        <v>14.1</v>
      </c>
      <c r="AE220" s="5">
        <v>20.2</v>
      </c>
      <c r="AF220" s="5">
        <v>13</v>
      </c>
      <c r="AG220" s="5">
        <v>7.6</v>
      </c>
      <c r="AI220" s="6">
        <f t="shared" si="3"/>
        <v>-6.1</v>
      </c>
      <c r="AJ220" s="2">
        <v>36297</v>
      </c>
      <c r="AM220" s="1" t="s">
        <v>961</v>
      </c>
      <c r="AN220" s="1" t="s">
        <v>964</v>
      </c>
    </row>
    <row r="221" spans="1:41" s="1" customFormat="1" x14ac:dyDescent="0.25">
      <c r="A221" s="1">
        <v>1.5</v>
      </c>
      <c r="B221" s="1" t="s">
        <v>890</v>
      </c>
      <c r="C221" s="1" t="s">
        <v>892</v>
      </c>
      <c r="E221" s="1" t="s">
        <v>947</v>
      </c>
      <c r="F221" s="1" t="s">
        <v>1194</v>
      </c>
      <c r="I221" s="8">
        <v>1996</v>
      </c>
      <c r="J221" s="1">
        <v>41</v>
      </c>
      <c r="L221" s="1">
        <v>1</v>
      </c>
      <c r="M221" s="1">
        <v>0</v>
      </c>
      <c r="N221" s="1">
        <v>0</v>
      </c>
      <c r="O221" s="1">
        <v>1</v>
      </c>
      <c r="P221" s="1">
        <v>1</v>
      </c>
      <c r="R221" s="1">
        <v>0</v>
      </c>
      <c r="T221" s="1" t="s">
        <v>356</v>
      </c>
      <c r="U221" s="1" t="s">
        <v>857</v>
      </c>
      <c r="V221" s="1" t="s">
        <v>890</v>
      </c>
      <c r="Y221" s="1" t="s">
        <v>951</v>
      </c>
      <c r="Z221" s="1" t="s">
        <v>947</v>
      </c>
      <c r="AD221" s="5">
        <v>49.5</v>
      </c>
      <c r="AE221" s="5">
        <v>50.4</v>
      </c>
      <c r="AF221" s="5"/>
      <c r="AG221" s="5"/>
      <c r="AI221" s="6">
        <f t="shared" si="3"/>
        <v>-0.89999999999999858</v>
      </c>
      <c r="AJ221" s="2">
        <v>35208</v>
      </c>
      <c r="AK221" s="7">
        <v>34425</v>
      </c>
      <c r="AM221" s="1" t="s">
        <v>959</v>
      </c>
      <c r="AO221" s="1" t="s">
        <v>960</v>
      </c>
    </row>
    <row r="222" spans="1:41" s="1" customFormat="1" x14ac:dyDescent="0.25">
      <c r="A222" s="1">
        <v>1.5</v>
      </c>
      <c r="B222" s="1" t="s">
        <v>890</v>
      </c>
      <c r="C222" s="1" t="s">
        <v>892</v>
      </c>
      <c r="E222" s="1" t="s">
        <v>952</v>
      </c>
      <c r="F222" s="1" t="s">
        <v>1019</v>
      </c>
      <c r="I222" s="8">
        <v>1992</v>
      </c>
      <c r="J222" s="1">
        <v>49.8</v>
      </c>
      <c r="L222" s="1">
        <v>1</v>
      </c>
      <c r="M222" s="1">
        <v>0</v>
      </c>
      <c r="N222" s="1">
        <v>0</v>
      </c>
      <c r="O222" s="1">
        <v>1</v>
      </c>
      <c r="P222" s="1">
        <v>1</v>
      </c>
      <c r="R222" s="1">
        <v>0</v>
      </c>
      <c r="T222" s="1" t="s">
        <v>356</v>
      </c>
      <c r="U222" s="1" t="s">
        <v>857</v>
      </c>
      <c r="V222" s="1" t="s">
        <v>890</v>
      </c>
      <c r="Y222" s="1" t="s">
        <v>955</v>
      </c>
      <c r="Z222" s="1" t="s">
        <v>952</v>
      </c>
      <c r="AA222" s="1" t="s">
        <v>956</v>
      </c>
      <c r="AB222" s="1" t="s">
        <v>957</v>
      </c>
      <c r="AC222" s="1" t="s">
        <v>958</v>
      </c>
      <c r="AD222" s="5">
        <v>24.9</v>
      </c>
      <c r="AE222" s="5">
        <v>34.700000000000003</v>
      </c>
      <c r="AF222" s="5">
        <v>9.6</v>
      </c>
      <c r="AG222" s="5">
        <v>6.4</v>
      </c>
      <c r="AH222" s="5">
        <v>5</v>
      </c>
      <c r="AI222" s="6">
        <f t="shared" si="3"/>
        <v>-9.8000000000000043</v>
      </c>
      <c r="AJ222" s="2">
        <v>33778</v>
      </c>
      <c r="AK222" s="7">
        <v>33270</v>
      </c>
      <c r="AM222" s="1" t="s">
        <v>953</v>
      </c>
      <c r="AN222" s="1" t="s">
        <v>954</v>
      </c>
    </row>
    <row r="223" spans="1:41" s="1" customFormat="1" x14ac:dyDescent="0.25">
      <c r="B223" s="1" t="s">
        <v>803</v>
      </c>
      <c r="C223" s="1" t="s">
        <v>756</v>
      </c>
      <c r="E223" s="1" t="s">
        <v>1105</v>
      </c>
      <c r="F223" s="1" t="s">
        <v>1427</v>
      </c>
      <c r="G223" s="1" t="s">
        <v>1426</v>
      </c>
      <c r="I223" s="1">
        <v>2008</v>
      </c>
      <c r="J223" s="1">
        <v>25</v>
      </c>
      <c r="L223" s="1">
        <v>1</v>
      </c>
      <c r="M223" s="1">
        <v>0</v>
      </c>
      <c r="N223" s="1">
        <v>0</v>
      </c>
      <c r="O223" s="1">
        <v>0</v>
      </c>
      <c r="P223" s="1">
        <v>0</v>
      </c>
      <c r="Q223" s="1">
        <v>1</v>
      </c>
      <c r="R223" s="1">
        <v>0</v>
      </c>
      <c r="T223" s="1" t="s">
        <v>356</v>
      </c>
      <c r="U223" s="1" t="s">
        <v>270</v>
      </c>
      <c r="V223" s="1" t="s">
        <v>803</v>
      </c>
      <c r="Y223" s="1" t="s">
        <v>1336</v>
      </c>
      <c r="Z223" s="1" t="s">
        <v>1105</v>
      </c>
      <c r="AA223" s="1" t="s">
        <v>1337</v>
      </c>
      <c r="AD223" s="5">
        <v>38</v>
      </c>
      <c r="AE223" s="5">
        <v>46.8</v>
      </c>
      <c r="AF223" s="5">
        <v>5.6</v>
      </c>
      <c r="AG223" s="5"/>
      <c r="AI223" s="6">
        <f t="shared" si="3"/>
        <v>-8.7999999999999972</v>
      </c>
      <c r="AJ223" s="2">
        <v>39552</v>
      </c>
      <c r="AK223" s="7">
        <v>39417</v>
      </c>
      <c r="AM223" s="3" t="s">
        <v>1364</v>
      </c>
    </row>
    <row r="224" spans="1:41" s="1" customFormat="1" x14ac:dyDescent="0.25">
      <c r="A224" s="1">
        <v>1</v>
      </c>
      <c r="B224" s="1" t="s">
        <v>803</v>
      </c>
      <c r="C224" s="1" t="s">
        <v>756</v>
      </c>
      <c r="E224" s="1" t="s">
        <v>1315</v>
      </c>
      <c r="F224" s="1" t="s">
        <v>1000</v>
      </c>
      <c r="I224" s="1">
        <v>2013</v>
      </c>
      <c r="J224" s="1">
        <v>15</v>
      </c>
      <c r="L224" s="1">
        <v>1</v>
      </c>
      <c r="M224" s="1">
        <v>1</v>
      </c>
      <c r="N224" s="1">
        <v>1</v>
      </c>
      <c r="O224" s="1">
        <v>0</v>
      </c>
      <c r="P224" s="1">
        <v>1</v>
      </c>
      <c r="R224" s="1">
        <v>0</v>
      </c>
      <c r="T224" s="1" t="s">
        <v>356</v>
      </c>
      <c r="U224" s="1" t="s">
        <v>270</v>
      </c>
      <c r="V224" s="1" t="s">
        <v>803</v>
      </c>
      <c r="Y224" s="1" t="s">
        <v>1108</v>
      </c>
      <c r="Z224" s="1" t="s">
        <v>1104</v>
      </c>
      <c r="AA224" s="1" t="s">
        <v>1105</v>
      </c>
      <c r="AB224" s="1" t="s">
        <v>1106</v>
      </c>
      <c r="AD224" s="5">
        <v>10</v>
      </c>
      <c r="AE224" s="5">
        <v>29.5</v>
      </c>
      <c r="AF224" s="5">
        <v>29.1</v>
      </c>
      <c r="AG224" s="5">
        <v>25.5</v>
      </c>
      <c r="AI224" s="6">
        <f t="shared" si="3"/>
        <v>-19.5</v>
      </c>
      <c r="AJ224" s="2">
        <v>41330</v>
      </c>
      <c r="AK224" s="2">
        <v>41281</v>
      </c>
      <c r="AM224" s="1" t="s">
        <v>1107</v>
      </c>
    </row>
    <row r="225" spans="1:41" s="1" customFormat="1" x14ac:dyDescent="0.25">
      <c r="B225" s="1" t="s">
        <v>803</v>
      </c>
      <c r="C225" s="1" t="s">
        <v>756</v>
      </c>
      <c r="E225" s="1" t="s">
        <v>1331</v>
      </c>
      <c r="F225" s="1" t="s">
        <v>1332</v>
      </c>
      <c r="I225" s="1">
        <v>1996</v>
      </c>
      <c r="L225" s="1">
        <v>1</v>
      </c>
      <c r="M225" s="1">
        <v>0</v>
      </c>
      <c r="N225" s="1">
        <v>0</v>
      </c>
      <c r="O225" s="1">
        <v>0</v>
      </c>
      <c r="P225" s="1">
        <v>1</v>
      </c>
      <c r="R225" s="1">
        <v>0</v>
      </c>
      <c r="T225" s="1" t="s">
        <v>356</v>
      </c>
      <c r="U225" s="1" t="s">
        <v>270</v>
      </c>
      <c r="V225" s="1" t="s">
        <v>803</v>
      </c>
      <c r="Z225" s="1" t="s">
        <v>1105</v>
      </c>
      <c r="AA225" s="1" t="s">
        <v>1331</v>
      </c>
      <c r="AB225" s="1" t="s">
        <v>1325</v>
      </c>
      <c r="AD225" s="5"/>
      <c r="AE225" s="5">
        <v>43.2</v>
      </c>
      <c r="AF225" s="5">
        <v>45.4</v>
      </c>
      <c r="AG225" s="5">
        <v>10.1</v>
      </c>
      <c r="AI225" s="6">
        <f t="shared" si="3"/>
        <v>-43.2</v>
      </c>
      <c r="AJ225" s="2">
        <v>35176</v>
      </c>
      <c r="AK225" s="7"/>
      <c r="AM225" s="3"/>
    </row>
    <row r="226" spans="1:41" s="1" customFormat="1" x14ac:dyDescent="0.25">
      <c r="B226" s="1" t="s">
        <v>803</v>
      </c>
      <c r="C226" s="1" t="s">
        <v>756</v>
      </c>
      <c r="E226" s="1" t="s">
        <v>1105</v>
      </c>
      <c r="F226" s="1" t="s">
        <v>1329</v>
      </c>
      <c r="I226" s="1">
        <v>1994</v>
      </c>
      <c r="L226" s="1">
        <v>1</v>
      </c>
      <c r="M226" s="1">
        <v>0</v>
      </c>
      <c r="N226" s="1">
        <v>0</v>
      </c>
      <c r="O226" s="1">
        <v>0</v>
      </c>
      <c r="P226" s="1">
        <v>0</v>
      </c>
      <c r="R226" s="1">
        <v>0</v>
      </c>
      <c r="T226" s="1" t="s">
        <v>356</v>
      </c>
      <c r="U226" s="1" t="s">
        <v>270</v>
      </c>
      <c r="V226" s="1" t="s">
        <v>803</v>
      </c>
      <c r="Z226" s="1" t="s">
        <v>1105</v>
      </c>
      <c r="AA226" s="1" t="s">
        <v>1323</v>
      </c>
      <c r="AB226" s="1" t="s">
        <v>1330</v>
      </c>
      <c r="AD226" s="5"/>
      <c r="AE226" s="5">
        <v>42.8</v>
      </c>
      <c r="AF226" s="5">
        <v>34.299999999999997</v>
      </c>
      <c r="AG226" s="5">
        <v>15.8</v>
      </c>
      <c r="AI226" s="6">
        <f t="shared" si="3"/>
        <v>-42.8</v>
      </c>
      <c r="AJ226" s="2">
        <v>34420</v>
      </c>
      <c r="AK226" s="7"/>
      <c r="AM226" s="3"/>
    </row>
    <row r="227" spans="1:41" s="1" customFormat="1" x14ac:dyDescent="0.25">
      <c r="B227" s="1" t="s">
        <v>803</v>
      </c>
      <c r="C227" s="1" t="s">
        <v>756</v>
      </c>
      <c r="E227" s="1" t="s">
        <v>1331</v>
      </c>
      <c r="F227" s="1" t="s">
        <v>1335</v>
      </c>
      <c r="I227" s="1">
        <v>2006</v>
      </c>
      <c r="J227" s="1">
        <v>46.4</v>
      </c>
      <c r="L227" s="1">
        <v>1</v>
      </c>
      <c r="M227" s="1">
        <v>0</v>
      </c>
      <c r="N227" s="1">
        <v>0</v>
      </c>
      <c r="O227" s="1">
        <v>1</v>
      </c>
      <c r="P227" s="1">
        <v>1</v>
      </c>
      <c r="R227" s="1">
        <v>0</v>
      </c>
      <c r="T227" s="1" t="s">
        <v>356</v>
      </c>
      <c r="U227" s="1" t="s">
        <v>270</v>
      </c>
      <c r="V227" s="1" t="s">
        <v>803</v>
      </c>
      <c r="Y227" s="1" t="s">
        <v>1105</v>
      </c>
      <c r="Z227" s="1" t="s">
        <v>1331</v>
      </c>
      <c r="AD227" s="5">
        <v>49.8</v>
      </c>
      <c r="AE227" s="5">
        <v>49.7</v>
      </c>
      <c r="AF227" s="5"/>
      <c r="AG227" s="5"/>
      <c r="AI227" s="6">
        <f t="shared" si="3"/>
        <v>9.9999999999994316E-2</v>
      </c>
      <c r="AJ227" s="2">
        <v>38817</v>
      </c>
      <c r="AK227" s="7">
        <v>38793</v>
      </c>
      <c r="AM227" s="3" t="s">
        <v>1365</v>
      </c>
      <c r="AN227" s="1" t="s">
        <v>1367</v>
      </c>
      <c r="AO227" s="1" t="s">
        <v>1366</v>
      </c>
    </row>
    <row r="228" spans="1:41" s="1" customFormat="1" x14ac:dyDescent="0.25">
      <c r="B228" s="1" t="s">
        <v>803</v>
      </c>
      <c r="C228" s="1" t="s">
        <v>756</v>
      </c>
      <c r="E228" s="1" t="s">
        <v>1105</v>
      </c>
      <c r="F228" s="1" t="s">
        <v>1329</v>
      </c>
      <c r="I228" s="1">
        <v>2001</v>
      </c>
      <c r="L228" s="1">
        <v>1</v>
      </c>
      <c r="M228" s="1">
        <v>0</v>
      </c>
      <c r="N228" s="1">
        <v>1</v>
      </c>
      <c r="O228" s="1">
        <v>0</v>
      </c>
      <c r="P228" s="1">
        <v>1</v>
      </c>
      <c r="R228" s="1">
        <v>0</v>
      </c>
      <c r="T228" s="1" t="s">
        <v>356</v>
      </c>
      <c r="U228" s="1" t="s">
        <v>270</v>
      </c>
      <c r="V228" s="1" t="s">
        <v>803</v>
      </c>
      <c r="Y228" s="1" t="s">
        <v>1333</v>
      </c>
      <c r="Z228" s="1" t="s">
        <v>1105</v>
      </c>
      <c r="AA228" s="1" t="s">
        <v>1334</v>
      </c>
      <c r="AD228" s="5">
        <v>43.5</v>
      </c>
      <c r="AE228" s="5">
        <v>45.4</v>
      </c>
      <c r="AF228" s="5">
        <v>5</v>
      </c>
      <c r="AG228" s="5"/>
      <c r="AI228" s="6">
        <f t="shared" si="3"/>
        <v>-1.8999999999999986</v>
      </c>
      <c r="AJ228" s="2">
        <v>37024</v>
      </c>
      <c r="AK228" s="7"/>
      <c r="AM228" s="3"/>
    </row>
    <row r="229" spans="1:41" s="1" customFormat="1" x14ac:dyDescent="0.25">
      <c r="B229" s="1" t="s">
        <v>803</v>
      </c>
      <c r="C229" s="1" t="s">
        <v>756</v>
      </c>
      <c r="E229" s="1" t="s">
        <v>1322</v>
      </c>
      <c r="F229" s="1" t="s">
        <v>1317</v>
      </c>
      <c r="I229" s="1">
        <v>1992</v>
      </c>
      <c r="L229" s="1">
        <v>1</v>
      </c>
      <c r="M229" s="1">
        <v>1</v>
      </c>
      <c r="N229" s="1">
        <v>1</v>
      </c>
      <c r="O229" s="1">
        <v>0</v>
      </c>
      <c r="P229" s="1">
        <v>1</v>
      </c>
      <c r="R229" s="1">
        <v>0</v>
      </c>
      <c r="T229" s="1" t="s">
        <v>356</v>
      </c>
      <c r="U229" s="1" t="s">
        <v>270</v>
      </c>
      <c r="V229" s="1" t="s">
        <v>803</v>
      </c>
      <c r="Y229" s="1" t="s">
        <v>1322</v>
      </c>
      <c r="Z229" s="1" t="s">
        <v>1323</v>
      </c>
      <c r="AA229" s="1" t="s">
        <v>1324</v>
      </c>
      <c r="AB229" s="1" t="s">
        <v>1325</v>
      </c>
      <c r="AC229" s="1" t="s">
        <v>1326</v>
      </c>
      <c r="AD229" s="5">
        <v>29.66</v>
      </c>
      <c r="AE229" s="5">
        <v>16.11</v>
      </c>
      <c r="AF229" s="5">
        <v>13.62</v>
      </c>
      <c r="AG229" s="5">
        <v>8.65</v>
      </c>
      <c r="AH229" s="5">
        <v>5.62</v>
      </c>
      <c r="AI229" s="6">
        <f t="shared" si="3"/>
        <v>13.55</v>
      </c>
      <c r="AJ229" s="2">
        <v>33699</v>
      </c>
      <c r="AK229" s="7"/>
      <c r="AM229" s="3"/>
    </row>
    <row r="230" spans="1:41" s="1" customFormat="1" x14ac:dyDescent="0.25">
      <c r="B230" s="1" t="s">
        <v>803</v>
      </c>
      <c r="C230" s="1" t="s">
        <v>756</v>
      </c>
      <c r="E230" s="1" t="s">
        <v>1316</v>
      </c>
      <c r="F230" s="1" t="s">
        <v>1317</v>
      </c>
      <c r="I230" s="1">
        <v>1987</v>
      </c>
      <c r="L230" s="1">
        <v>1</v>
      </c>
      <c r="M230" s="1">
        <v>1</v>
      </c>
      <c r="N230" s="1">
        <v>1</v>
      </c>
      <c r="O230" s="1">
        <v>0</v>
      </c>
      <c r="P230" s="1">
        <v>1</v>
      </c>
      <c r="R230" s="1">
        <v>0</v>
      </c>
      <c r="T230" s="1" t="s">
        <v>356</v>
      </c>
      <c r="U230" s="1" t="s">
        <v>270</v>
      </c>
      <c r="V230" s="1" t="s">
        <v>803</v>
      </c>
      <c r="Y230" s="1" t="s">
        <v>1316</v>
      </c>
      <c r="Z230" s="1" t="s">
        <v>1319</v>
      </c>
      <c r="AA230" s="1" t="s">
        <v>1324</v>
      </c>
      <c r="AB230" s="1" t="s">
        <v>1320</v>
      </c>
      <c r="AC230" s="1" t="s">
        <v>1321</v>
      </c>
      <c r="AD230" s="5">
        <v>34.299999999999997</v>
      </c>
      <c r="AE230" s="5">
        <v>26.6</v>
      </c>
      <c r="AF230" s="5">
        <v>14.3</v>
      </c>
      <c r="AG230" s="5">
        <v>5.91</v>
      </c>
      <c r="AH230" s="5">
        <v>3.7</v>
      </c>
      <c r="AI230" s="6">
        <f t="shared" si="3"/>
        <v>7.6999999999999957</v>
      </c>
      <c r="AJ230" s="2">
        <v>31942</v>
      </c>
      <c r="AK230" s="7"/>
      <c r="AM230" s="3" t="s">
        <v>1328</v>
      </c>
      <c r="AO230" s="1" t="s">
        <v>1327</v>
      </c>
    </row>
    <row r="231" spans="1:41" s="1" customFormat="1" x14ac:dyDescent="0.25">
      <c r="A231" s="1">
        <v>2.5</v>
      </c>
      <c r="B231" s="1" t="s">
        <v>773</v>
      </c>
      <c r="C231" s="1" t="s">
        <v>757</v>
      </c>
      <c r="E231" s="1" t="s">
        <v>1297</v>
      </c>
      <c r="F231" s="1" t="s">
        <v>1298</v>
      </c>
      <c r="I231" s="1">
        <v>2013</v>
      </c>
      <c r="J231" s="1">
        <v>30</v>
      </c>
      <c r="L231" s="1">
        <v>1</v>
      </c>
      <c r="M231" s="1">
        <v>0</v>
      </c>
      <c r="N231" s="1">
        <v>0</v>
      </c>
      <c r="O231" s="1">
        <v>1</v>
      </c>
      <c r="P231" s="1">
        <v>1</v>
      </c>
      <c r="R231" s="1">
        <v>0</v>
      </c>
      <c r="T231" s="1" t="s">
        <v>356</v>
      </c>
      <c r="U231" s="1" t="s">
        <v>270</v>
      </c>
      <c r="V231" s="1" t="s">
        <v>773</v>
      </c>
      <c r="Y231" s="1" t="s">
        <v>1298</v>
      </c>
      <c r="Z231" s="1" t="s">
        <v>1299</v>
      </c>
      <c r="AD231" s="5">
        <v>46.61</v>
      </c>
      <c r="AE231" s="5">
        <v>53.28</v>
      </c>
      <c r="AF231" s="5"/>
      <c r="AG231" s="5"/>
      <c r="AI231" s="6">
        <f t="shared" si="3"/>
        <v>-6.6700000000000017</v>
      </c>
      <c r="AJ231" s="2">
        <v>40906</v>
      </c>
      <c r="AK231" s="7">
        <v>40664</v>
      </c>
      <c r="AM231" s="1" t="s">
        <v>1300</v>
      </c>
    </row>
    <row r="232" spans="1:41" s="1" customFormat="1" x14ac:dyDescent="0.25">
      <c r="A232" s="1">
        <v>1</v>
      </c>
      <c r="B232" s="1" t="s">
        <v>782</v>
      </c>
      <c r="C232" s="1" t="s">
        <v>761</v>
      </c>
      <c r="E232" s="1" t="s">
        <v>1250</v>
      </c>
      <c r="F232" s="1" t="s">
        <v>1251</v>
      </c>
      <c r="I232" s="1">
        <v>2014</v>
      </c>
      <c r="J232" s="1">
        <v>44</v>
      </c>
      <c r="L232" s="1">
        <v>1</v>
      </c>
      <c r="M232" s="1">
        <v>1</v>
      </c>
      <c r="N232" s="1">
        <v>0</v>
      </c>
      <c r="O232" s="1">
        <v>1</v>
      </c>
      <c r="P232" s="1">
        <v>1</v>
      </c>
      <c r="R232" s="1">
        <v>0</v>
      </c>
      <c r="T232" s="1" t="s">
        <v>356</v>
      </c>
      <c r="U232" s="1" t="s">
        <v>270</v>
      </c>
      <c r="V232" s="1" t="s">
        <v>1269</v>
      </c>
      <c r="Y232" s="1" t="s">
        <v>1250</v>
      </c>
      <c r="Z232" s="1" t="s">
        <v>1252</v>
      </c>
      <c r="AA232" s="1" t="s">
        <v>1253</v>
      </c>
      <c r="AB232" s="1" t="s">
        <v>1254</v>
      </c>
      <c r="AC232" s="1" t="s">
        <v>1255</v>
      </c>
      <c r="AD232" s="5">
        <v>61.26</v>
      </c>
      <c r="AE232" s="5">
        <v>15.37</v>
      </c>
      <c r="AF232" s="5">
        <v>8.6300000000000008</v>
      </c>
      <c r="AG232" s="5">
        <v>7.37</v>
      </c>
      <c r="AH232" s="5">
        <v>4.42</v>
      </c>
      <c r="AI232" s="6">
        <f t="shared" si="3"/>
        <v>45.89</v>
      </c>
      <c r="AJ232" s="2">
        <v>41987</v>
      </c>
      <c r="AK232" s="7">
        <v>41913</v>
      </c>
      <c r="AM232" s="1" t="s">
        <v>1256</v>
      </c>
    </row>
    <row r="233" spans="1:41" s="1" customFormat="1" x14ac:dyDescent="0.25">
      <c r="A233" s="1">
        <v>2</v>
      </c>
      <c r="B233" s="1" t="s">
        <v>810</v>
      </c>
      <c r="C233" s="1" t="s">
        <v>756</v>
      </c>
      <c r="E233" s="1" t="s">
        <v>1109</v>
      </c>
      <c r="F233" s="1" t="s">
        <v>1110</v>
      </c>
      <c r="I233" s="1">
        <v>2014</v>
      </c>
      <c r="L233" s="1">
        <v>1</v>
      </c>
      <c r="M233" s="1">
        <v>1</v>
      </c>
      <c r="N233" s="1">
        <v>1</v>
      </c>
      <c r="O233" s="1">
        <v>0</v>
      </c>
      <c r="P233" s="1">
        <v>1</v>
      </c>
      <c r="R233" s="1">
        <v>0</v>
      </c>
      <c r="T233" s="1" t="s">
        <v>356</v>
      </c>
      <c r="U233" s="1" t="s">
        <v>270</v>
      </c>
      <c r="V233" s="1" t="s">
        <v>810</v>
      </c>
      <c r="Y233" s="1" t="s">
        <v>1109</v>
      </c>
      <c r="Z233" s="1" t="s">
        <v>1111</v>
      </c>
      <c r="AA233" s="1" t="s">
        <v>1112</v>
      </c>
      <c r="AB233" s="1" t="s">
        <v>1113</v>
      </c>
      <c r="AC233" s="1" t="s">
        <v>1114</v>
      </c>
      <c r="AD233" s="5">
        <v>21.9</v>
      </c>
      <c r="AE233" s="5">
        <v>23</v>
      </c>
      <c r="AF233" s="5">
        <v>19.5</v>
      </c>
      <c r="AG233" s="5">
        <v>16.600000000000001</v>
      </c>
      <c r="AH233" s="5">
        <v>6.9</v>
      </c>
      <c r="AI233" s="6">
        <f t="shared" si="3"/>
        <v>-1.1000000000000014</v>
      </c>
      <c r="AJ233" s="2">
        <v>41916</v>
      </c>
      <c r="AN233" s="1" t="s">
        <v>1115</v>
      </c>
    </row>
    <row r="234" spans="1:41" s="1" customFormat="1" x14ac:dyDescent="0.25">
      <c r="A234" s="1">
        <v>4.5</v>
      </c>
      <c r="B234" s="1" t="s">
        <v>891</v>
      </c>
      <c r="C234" s="1" t="s">
        <v>892</v>
      </c>
      <c r="I234" s="8"/>
      <c r="L234" s="1">
        <v>1</v>
      </c>
      <c r="R234" s="1">
        <v>0</v>
      </c>
      <c r="T234" s="1" t="s">
        <v>356</v>
      </c>
      <c r="V234" s="1" t="s">
        <v>891</v>
      </c>
      <c r="AD234" s="5"/>
      <c r="AE234" s="5"/>
      <c r="AF234" s="5"/>
      <c r="AG234" s="5"/>
      <c r="AI234" s="6">
        <f t="shared" si="3"/>
        <v>0</v>
      </c>
    </row>
    <row r="235" spans="1:41" s="1" customFormat="1" x14ac:dyDescent="0.25">
      <c r="A235" s="1">
        <v>2.5</v>
      </c>
      <c r="B235" s="1" t="s">
        <v>798</v>
      </c>
      <c r="C235" s="1" t="s">
        <v>760</v>
      </c>
      <c r="E235" s="1" t="s">
        <v>1217</v>
      </c>
      <c r="F235" s="1" t="s">
        <v>1218</v>
      </c>
      <c r="G235" s="1" t="s">
        <v>1218</v>
      </c>
      <c r="I235" s="1">
        <v>2012</v>
      </c>
      <c r="J235" s="1">
        <v>39</v>
      </c>
      <c r="L235" s="1">
        <v>1</v>
      </c>
      <c r="M235" s="1">
        <v>1</v>
      </c>
      <c r="N235" s="1">
        <v>0</v>
      </c>
      <c r="O235" s="1">
        <v>1</v>
      </c>
      <c r="P235" s="1">
        <v>1</v>
      </c>
      <c r="R235" s="1">
        <v>0</v>
      </c>
      <c r="T235" s="1" t="s">
        <v>356</v>
      </c>
      <c r="U235" s="1" t="s">
        <v>270</v>
      </c>
      <c r="V235" s="1" t="s">
        <v>798</v>
      </c>
      <c r="Y235" s="1" t="s">
        <v>1217</v>
      </c>
      <c r="Z235" s="1" t="s">
        <v>1219</v>
      </c>
      <c r="AA235" s="1" t="s">
        <v>1220</v>
      </c>
      <c r="AD235" s="5">
        <v>39.58</v>
      </c>
      <c r="AE235" s="5">
        <v>25.148</v>
      </c>
      <c r="AF235" s="5">
        <v>21.94</v>
      </c>
      <c r="AG235" s="5"/>
      <c r="AI235" s="6">
        <f t="shared" si="3"/>
        <v>14.431999999999999</v>
      </c>
      <c r="AJ235" s="2">
        <v>41055</v>
      </c>
      <c r="AK235" s="1">
        <v>2011</v>
      </c>
      <c r="AM235" s="1" t="s">
        <v>1221</v>
      </c>
      <c r="AN235" s="1" t="s">
        <v>1247</v>
      </c>
      <c r="AO235" s="1" t="s">
        <v>1222</v>
      </c>
    </row>
    <row r="236" spans="1:41" s="1" customFormat="1" x14ac:dyDescent="0.25">
      <c r="A236" s="1">
        <v>1</v>
      </c>
      <c r="B236" s="1" t="s">
        <v>824</v>
      </c>
      <c r="C236" s="1" t="s">
        <v>756</v>
      </c>
      <c r="E236" s="1" t="s">
        <v>1116</v>
      </c>
      <c r="F236" s="1" t="s">
        <v>1117</v>
      </c>
      <c r="I236" s="1">
        <v>2013</v>
      </c>
      <c r="L236" s="1">
        <v>1</v>
      </c>
      <c r="M236" s="1">
        <v>0</v>
      </c>
      <c r="N236" s="1">
        <v>1</v>
      </c>
      <c r="O236" s="1">
        <v>0</v>
      </c>
      <c r="P236" s="1">
        <v>1</v>
      </c>
      <c r="R236" s="1">
        <v>0</v>
      </c>
      <c r="T236" s="1" t="s">
        <v>356</v>
      </c>
      <c r="U236" s="1" t="s">
        <v>270</v>
      </c>
      <c r="V236" s="1" t="s">
        <v>824</v>
      </c>
      <c r="Y236" s="1" t="s">
        <v>1382</v>
      </c>
      <c r="Z236" s="1" t="s">
        <v>1116</v>
      </c>
      <c r="AA236" s="1" t="s">
        <v>1118</v>
      </c>
      <c r="AB236" s="1" t="s">
        <v>1119</v>
      </c>
      <c r="AD236" s="5">
        <v>33.5</v>
      </c>
      <c r="AE236" s="5">
        <v>40</v>
      </c>
      <c r="AF236" s="5">
        <v>11.1</v>
      </c>
      <c r="AG236" s="5">
        <v>15.3</v>
      </c>
      <c r="AI236" s="6">
        <f t="shared" si="3"/>
        <v>-6.5</v>
      </c>
      <c r="AJ236" s="2">
        <v>41308</v>
      </c>
      <c r="AM236" s="1" t="s">
        <v>1120</v>
      </c>
    </row>
    <row r="237" spans="1:41" s="1" customFormat="1" x14ac:dyDescent="0.25">
      <c r="A237" s="1">
        <v>1</v>
      </c>
      <c r="B237" s="1" t="s">
        <v>809</v>
      </c>
      <c r="C237" s="1" t="s">
        <v>756</v>
      </c>
      <c r="E237" s="1" t="s">
        <v>1121</v>
      </c>
      <c r="F237" s="1" t="s">
        <v>996</v>
      </c>
      <c r="I237" s="1">
        <v>2012</v>
      </c>
      <c r="L237" s="1">
        <v>1</v>
      </c>
      <c r="M237" s="1">
        <v>0</v>
      </c>
      <c r="N237" s="1">
        <v>0</v>
      </c>
      <c r="O237" s="1">
        <v>1</v>
      </c>
      <c r="P237" s="1">
        <v>1</v>
      </c>
      <c r="R237" s="1">
        <v>0</v>
      </c>
      <c r="T237" s="1" t="s">
        <v>356</v>
      </c>
      <c r="U237" s="1" t="s">
        <v>270</v>
      </c>
      <c r="V237" s="1" t="s">
        <v>809</v>
      </c>
      <c r="Y237" s="1" t="s">
        <v>1122</v>
      </c>
      <c r="Z237" s="1" t="s">
        <v>1121</v>
      </c>
      <c r="AA237" s="1" t="s">
        <v>1123</v>
      </c>
      <c r="AB237" s="1" t="s">
        <v>1124</v>
      </c>
      <c r="AC237" s="1" t="s">
        <v>1125</v>
      </c>
      <c r="AD237" s="5">
        <v>15.08</v>
      </c>
      <c r="AE237" s="5">
        <v>18.37</v>
      </c>
      <c r="AF237" s="5">
        <v>19.82</v>
      </c>
      <c r="AG237" s="5">
        <v>7.31</v>
      </c>
      <c r="AH237" s="5">
        <v>8.57</v>
      </c>
      <c r="AI237" s="6">
        <f t="shared" si="3"/>
        <v>-3.2900000000000009</v>
      </c>
      <c r="AJ237" s="2">
        <v>41210</v>
      </c>
      <c r="AN237" s="1" t="s">
        <v>1126</v>
      </c>
    </row>
    <row r="238" spans="1:41" s="1" customFormat="1" x14ac:dyDescent="0.25">
      <c r="A238" s="1">
        <v>1</v>
      </c>
      <c r="B238" s="1" t="s">
        <v>266</v>
      </c>
      <c r="C238" s="1" t="s">
        <v>756</v>
      </c>
      <c r="E238" s="1" t="s">
        <v>265</v>
      </c>
      <c r="F238" s="1" t="s">
        <v>1000</v>
      </c>
      <c r="I238" s="1">
        <v>2013</v>
      </c>
      <c r="J238" s="1">
        <v>33</v>
      </c>
      <c r="L238" s="1">
        <v>1</v>
      </c>
      <c r="M238" s="1">
        <v>0</v>
      </c>
      <c r="N238" s="1">
        <v>0</v>
      </c>
      <c r="O238" s="1">
        <v>1</v>
      </c>
      <c r="P238" s="1">
        <v>1</v>
      </c>
      <c r="R238" s="1">
        <v>0</v>
      </c>
      <c r="S238" s="1">
        <v>0</v>
      </c>
      <c r="T238" s="1" t="s">
        <v>356</v>
      </c>
      <c r="U238" s="1" t="s">
        <v>270</v>
      </c>
      <c r="V238" s="1" t="s">
        <v>266</v>
      </c>
      <c r="Y238" s="1" t="s">
        <v>402</v>
      </c>
      <c r="Z238" s="1" t="s">
        <v>403</v>
      </c>
      <c r="AA238" s="1" t="s">
        <v>265</v>
      </c>
      <c r="AD238" s="5">
        <v>33.659999999999997</v>
      </c>
      <c r="AE238" s="5">
        <v>20.28</v>
      </c>
      <c r="AF238" s="5">
        <v>18.27</v>
      </c>
      <c r="AG238" s="5"/>
      <c r="AI238" s="6">
        <f t="shared" si="3"/>
        <v>13.379999999999995</v>
      </c>
      <c r="AJ238" s="2">
        <v>41567</v>
      </c>
      <c r="AK238" s="1" t="s">
        <v>267</v>
      </c>
      <c r="AM238" s="3" t="s">
        <v>268</v>
      </c>
      <c r="AO238" s="1" t="s">
        <v>404</v>
      </c>
    </row>
    <row r="239" spans="1:41" s="1" customFormat="1" x14ac:dyDescent="0.25">
      <c r="A239" s="1">
        <v>3.5</v>
      </c>
      <c r="B239" s="1" t="s">
        <v>818</v>
      </c>
      <c r="C239" s="1" t="s">
        <v>756</v>
      </c>
      <c r="E239" s="1" t="s">
        <v>1127</v>
      </c>
      <c r="F239" s="1" t="s">
        <v>1131</v>
      </c>
      <c r="I239" s="1">
        <v>2014</v>
      </c>
      <c r="L239" s="1">
        <v>1</v>
      </c>
      <c r="M239" s="1">
        <v>1</v>
      </c>
      <c r="N239" s="1">
        <v>0</v>
      </c>
      <c r="O239" s="1">
        <v>1</v>
      </c>
      <c r="P239" s="1">
        <v>1</v>
      </c>
      <c r="R239" s="1">
        <v>0</v>
      </c>
      <c r="T239" s="1" t="s">
        <v>356</v>
      </c>
      <c r="U239" s="1" t="s">
        <v>5</v>
      </c>
      <c r="V239" s="1" t="s">
        <v>818</v>
      </c>
      <c r="Y239" s="1" t="s">
        <v>1127</v>
      </c>
      <c r="Z239" s="1" t="s">
        <v>1128</v>
      </c>
      <c r="AA239" s="1" t="s">
        <v>1129</v>
      </c>
      <c r="AB239" s="1" t="s">
        <v>1130</v>
      </c>
      <c r="AD239" s="5">
        <v>51.69</v>
      </c>
      <c r="AE239" s="5">
        <v>4.4800000000000004</v>
      </c>
      <c r="AF239" s="5">
        <v>37.51</v>
      </c>
      <c r="AG239" s="5">
        <v>3.61</v>
      </c>
      <c r="AI239" s="6">
        <f t="shared" si="3"/>
        <v>47.209999999999994</v>
      </c>
      <c r="AJ239" s="2">
        <v>41756</v>
      </c>
      <c r="AN239" s="1" t="s">
        <v>1135</v>
      </c>
    </row>
    <row r="240" spans="1:41" s="1" customFormat="1" x14ac:dyDescent="0.25">
      <c r="A240" s="1" t="s">
        <v>351</v>
      </c>
      <c r="B240" s="1" t="s">
        <v>788</v>
      </c>
      <c r="C240" s="1" t="s">
        <v>786</v>
      </c>
      <c r="E240" s="1" t="s">
        <v>860</v>
      </c>
      <c r="I240" s="1">
        <v>1981</v>
      </c>
      <c r="L240" s="1">
        <v>1</v>
      </c>
      <c r="R240" s="1">
        <v>0</v>
      </c>
      <c r="T240" s="1" t="s">
        <v>356</v>
      </c>
      <c r="U240" s="1" t="s">
        <v>861</v>
      </c>
      <c r="V240" s="1" t="s">
        <v>788</v>
      </c>
      <c r="AD240" s="5"/>
      <c r="AE240" s="5"/>
      <c r="AF240" s="5"/>
      <c r="AG240" s="5"/>
      <c r="AI240" s="6">
        <f t="shared" si="3"/>
        <v>0</v>
      </c>
    </row>
    <row r="241" spans="1:41" s="1" customFormat="1" x14ac:dyDescent="0.25">
      <c r="A241" s="1" t="s">
        <v>351</v>
      </c>
      <c r="B241" s="1" t="s">
        <v>788</v>
      </c>
      <c r="C241" s="1" t="s">
        <v>786</v>
      </c>
      <c r="E241" s="1" t="s">
        <v>859</v>
      </c>
      <c r="I241" s="1">
        <v>2003</v>
      </c>
      <c r="L241" s="1">
        <v>1</v>
      </c>
      <c r="R241" s="1">
        <v>0</v>
      </c>
      <c r="T241" s="1" t="s">
        <v>356</v>
      </c>
      <c r="U241" s="1" t="s">
        <v>861</v>
      </c>
      <c r="V241" s="1" t="s">
        <v>788</v>
      </c>
      <c r="AD241" s="5"/>
      <c r="AE241" s="5"/>
      <c r="AF241" s="5"/>
      <c r="AG241" s="5"/>
      <c r="AI241" s="6">
        <f t="shared" si="3"/>
        <v>0</v>
      </c>
    </row>
    <row r="242" spans="1:41" s="1" customFormat="1" x14ac:dyDescent="0.25">
      <c r="A242" s="1">
        <v>4</v>
      </c>
      <c r="B242" s="1" t="s">
        <v>788</v>
      </c>
      <c r="C242" s="1" t="s">
        <v>786</v>
      </c>
      <c r="E242" s="1" t="s">
        <v>858</v>
      </c>
      <c r="I242" s="1">
        <v>2009</v>
      </c>
      <c r="L242" s="1">
        <v>1</v>
      </c>
      <c r="R242" s="1">
        <v>0</v>
      </c>
      <c r="T242" s="1" t="s">
        <v>356</v>
      </c>
      <c r="U242" s="1" t="s">
        <v>861</v>
      </c>
      <c r="V242" s="1" t="s">
        <v>788</v>
      </c>
      <c r="AD242" s="5"/>
      <c r="AE242" s="5"/>
      <c r="AF242" s="5"/>
      <c r="AG242" s="5"/>
      <c r="AI242" s="6">
        <f t="shared" si="3"/>
        <v>0</v>
      </c>
    </row>
    <row r="243" spans="1:41" s="1" customFormat="1" x14ac:dyDescent="0.25">
      <c r="A243" s="1">
        <v>1</v>
      </c>
      <c r="B243" s="1" t="s">
        <v>823</v>
      </c>
      <c r="C243" s="1" t="s">
        <v>756</v>
      </c>
      <c r="E243" s="1" t="s">
        <v>1132</v>
      </c>
      <c r="F243" s="1" t="s">
        <v>1019</v>
      </c>
      <c r="I243" s="1">
        <v>2013</v>
      </c>
      <c r="J243" s="1">
        <v>45</v>
      </c>
      <c r="L243" s="1">
        <v>1</v>
      </c>
      <c r="M243" s="1">
        <v>0</v>
      </c>
      <c r="N243" s="1">
        <v>0</v>
      </c>
      <c r="O243" s="1">
        <v>1</v>
      </c>
      <c r="P243" s="1">
        <v>1</v>
      </c>
      <c r="R243" s="1">
        <v>0</v>
      </c>
      <c r="T243" s="1" t="s">
        <v>356</v>
      </c>
      <c r="U243" s="1" t="s">
        <v>270</v>
      </c>
      <c r="V243" s="1" t="s">
        <v>823</v>
      </c>
      <c r="Y243" s="1" t="s">
        <v>1133</v>
      </c>
      <c r="Z243" s="1" t="s">
        <v>1132</v>
      </c>
      <c r="AD243" s="5">
        <v>43.34</v>
      </c>
      <c r="AE243" s="5">
        <v>54.83</v>
      </c>
      <c r="AF243" s="5"/>
      <c r="AG243" s="5"/>
      <c r="AI243" s="6">
        <f t="shared" si="3"/>
        <v>-11.489999999999995</v>
      </c>
      <c r="AJ243" s="2">
        <v>41342</v>
      </c>
      <c r="AK243" s="7">
        <v>41275</v>
      </c>
      <c r="AM243" s="1" t="s">
        <v>1134</v>
      </c>
      <c r="AN243" s="1" t="s">
        <v>1136</v>
      </c>
    </row>
    <row r="244" spans="1:41" s="1" customFormat="1" x14ac:dyDescent="0.25">
      <c r="A244" s="1">
        <v>3</v>
      </c>
      <c r="B244" s="1" t="s">
        <v>134</v>
      </c>
      <c r="C244" s="1" t="s">
        <v>758</v>
      </c>
      <c r="E244" s="1" t="s">
        <v>298</v>
      </c>
      <c r="F244" s="1" t="s">
        <v>1197</v>
      </c>
      <c r="I244" s="1">
        <v>2012</v>
      </c>
      <c r="J244" s="1">
        <v>18</v>
      </c>
      <c r="L244" s="1">
        <v>1</v>
      </c>
      <c r="M244" s="1">
        <v>0</v>
      </c>
      <c r="N244" s="1">
        <v>1</v>
      </c>
      <c r="O244" s="1">
        <v>0</v>
      </c>
      <c r="P244" s="1">
        <v>1</v>
      </c>
      <c r="R244" s="1">
        <v>0</v>
      </c>
      <c r="S244" s="1">
        <v>0</v>
      </c>
      <c r="T244" s="1" t="s">
        <v>356</v>
      </c>
      <c r="U244" s="1" t="s">
        <v>5</v>
      </c>
      <c r="V244" s="1" t="s">
        <v>134</v>
      </c>
      <c r="Y244" s="1" t="s">
        <v>300</v>
      </c>
      <c r="Z244" s="1" t="s">
        <v>298</v>
      </c>
      <c r="AA244" s="1" t="s">
        <v>301</v>
      </c>
      <c r="AB244" s="1" t="s">
        <v>302</v>
      </c>
      <c r="AD244" s="5">
        <v>26</v>
      </c>
      <c r="AE244" s="5">
        <v>39</v>
      </c>
      <c r="AF244" s="5">
        <v>2</v>
      </c>
      <c r="AG244" s="5">
        <v>32</v>
      </c>
      <c r="AI244" s="6">
        <f t="shared" si="3"/>
        <v>-13</v>
      </c>
      <c r="AJ244" s="2">
        <v>41091</v>
      </c>
      <c r="AK244" s="2">
        <v>41061</v>
      </c>
      <c r="AM244" s="3" t="s">
        <v>299</v>
      </c>
    </row>
    <row r="245" spans="1:41" s="1" customFormat="1" x14ac:dyDescent="0.25">
      <c r="A245" s="1">
        <v>3</v>
      </c>
      <c r="B245" s="1" t="s">
        <v>134</v>
      </c>
      <c r="C245" s="1" t="s">
        <v>758</v>
      </c>
      <c r="E245" s="1" t="s">
        <v>133</v>
      </c>
      <c r="F245" s="1" t="s">
        <v>1198</v>
      </c>
      <c r="I245" s="1">
        <v>2000</v>
      </c>
      <c r="J245" s="1">
        <v>34</v>
      </c>
      <c r="L245" s="1">
        <v>1</v>
      </c>
      <c r="M245" s="1">
        <v>0</v>
      </c>
      <c r="N245" s="1">
        <v>1</v>
      </c>
      <c r="O245" s="1">
        <v>0</v>
      </c>
      <c r="P245" s="1">
        <v>1</v>
      </c>
      <c r="R245" s="1">
        <v>0</v>
      </c>
      <c r="S245" s="1">
        <v>1</v>
      </c>
      <c r="T245" s="1" t="s">
        <v>356</v>
      </c>
      <c r="U245" s="1" t="s">
        <v>5</v>
      </c>
      <c r="V245" s="1" t="s">
        <v>134</v>
      </c>
      <c r="Y245" s="1" t="s">
        <v>430</v>
      </c>
      <c r="Z245" s="1" t="s">
        <v>429</v>
      </c>
      <c r="AA245" s="1" t="s">
        <v>431</v>
      </c>
      <c r="AD245" s="5">
        <v>16.64</v>
      </c>
      <c r="AE245" s="5">
        <v>42.52</v>
      </c>
      <c r="AF245" s="5">
        <v>36.11</v>
      </c>
      <c r="AG245" s="5"/>
      <c r="AI245" s="6">
        <f t="shared" si="3"/>
        <v>-25.880000000000003</v>
      </c>
      <c r="AL245" s="1">
        <v>0</v>
      </c>
      <c r="AM245" s="1" t="s">
        <v>432</v>
      </c>
    </row>
    <row r="246" spans="1:41" s="1" customFormat="1" x14ac:dyDescent="0.25">
      <c r="A246" s="1">
        <v>3</v>
      </c>
      <c r="B246" s="1" t="s">
        <v>134</v>
      </c>
      <c r="C246" s="1" t="s">
        <v>758</v>
      </c>
      <c r="E246" s="1" t="s">
        <v>197</v>
      </c>
      <c r="F246" s="1" t="s">
        <v>1198</v>
      </c>
      <c r="I246" s="1">
        <v>2006</v>
      </c>
      <c r="J246" s="1">
        <v>63</v>
      </c>
      <c r="L246" s="1">
        <v>1</v>
      </c>
      <c r="M246" s="1">
        <v>1</v>
      </c>
      <c r="N246" s="1">
        <v>0</v>
      </c>
      <c r="O246" s="1">
        <v>1</v>
      </c>
      <c r="P246" s="1">
        <v>1</v>
      </c>
      <c r="R246" s="1">
        <v>0</v>
      </c>
      <c r="S246" s="1">
        <v>1</v>
      </c>
      <c r="T246" s="1" t="s">
        <v>356</v>
      </c>
      <c r="U246" s="1" t="s">
        <v>5</v>
      </c>
      <c r="V246" s="1" t="s">
        <v>134</v>
      </c>
      <c r="Y246" s="1" t="s">
        <v>197</v>
      </c>
      <c r="Z246" s="1" t="s">
        <v>433</v>
      </c>
      <c r="AA246" s="1" t="s">
        <v>434</v>
      </c>
      <c r="AD246" s="5">
        <v>35.89</v>
      </c>
      <c r="AE246" s="5">
        <v>35.31</v>
      </c>
      <c r="AF246" s="5">
        <v>22.26</v>
      </c>
      <c r="AG246" s="5"/>
      <c r="AI246" s="6">
        <f t="shared" si="3"/>
        <v>0.57999999999999829</v>
      </c>
      <c r="AL246" s="1">
        <v>0</v>
      </c>
      <c r="AM246" s="1" t="s">
        <v>435</v>
      </c>
    </row>
    <row r="247" spans="1:41" s="1" customFormat="1" x14ac:dyDescent="0.25">
      <c r="A247" s="1">
        <v>1.5</v>
      </c>
      <c r="B247" s="1" t="s">
        <v>826</v>
      </c>
      <c r="C247" s="1" t="s">
        <v>756</v>
      </c>
      <c r="E247" s="1" t="s">
        <v>1142</v>
      </c>
      <c r="F247" s="1" t="s">
        <v>1138</v>
      </c>
      <c r="I247" s="1">
        <v>2013</v>
      </c>
      <c r="L247" s="1">
        <v>1</v>
      </c>
      <c r="M247" s="1">
        <v>0</v>
      </c>
      <c r="N247" s="1">
        <v>0</v>
      </c>
      <c r="O247" s="1">
        <v>0</v>
      </c>
      <c r="P247" s="1">
        <v>0</v>
      </c>
      <c r="R247" s="1">
        <v>0</v>
      </c>
      <c r="T247" s="1" t="s">
        <v>356</v>
      </c>
      <c r="U247" s="1" t="s">
        <v>270</v>
      </c>
      <c r="V247" s="1" t="s">
        <v>826</v>
      </c>
      <c r="Z247" s="1" t="s">
        <v>1139</v>
      </c>
      <c r="AA247" s="1" t="s">
        <v>1140</v>
      </c>
      <c r="AB247" s="1" t="s">
        <v>1141</v>
      </c>
      <c r="AD247" s="5"/>
      <c r="AE247" s="5">
        <v>50.3</v>
      </c>
      <c r="AF247" s="5">
        <v>38.99</v>
      </c>
      <c r="AG247" s="5">
        <v>10.67</v>
      </c>
      <c r="AI247" s="6">
        <f t="shared" si="3"/>
        <v>-50.3</v>
      </c>
      <c r="AJ247" s="2">
        <v>41315</v>
      </c>
      <c r="AM247" s="1" t="s">
        <v>1151</v>
      </c>
    </row>
    <row r="248" spans="1:41" s="1" customFormat="1" x14ac:dyDescent="0.25">
      <c r="A248" s="1">
        <v>1.5</v>
      </c>
      <c r="B248" s="1" t="s">
        <v>244</v>
      </c>
      <c r="C248" s="1" t="s">
        <v>761</v>
      </c>
      <c r="E248" s="1" t="s">
        <v>242</v>
      </c>
      <c r="F248" s="1" t="s">
        <v>1257</v>
      </c>
      <c r="I248" s="1">
        <v>2013</v>
      </c>
      <c r="J248" s="1">
        <v>53</v>
      </c>
      <c r="L248" s="1">
        <v>1</v>
      </c>
      <c r="M248" s="1">
        <v>1</v>
      </c>
      <c r="N248" s="1">
        <v>0</v>
      </c>
      <c r="O248" s="1">
        <v>1</v>
      </c>
      <c r="P248" s="1">
        <v>1</v>
      </c>
      <c r="R248" s="1">
        <v>0</v>
      </c>
      <c r="S248" s="1">
        <v>0</v>
      </c>
      <c r="T248" s="1" t="s">
        <v>356</v>
      </c>
      <c r="U248" s="1" t="s">
        <v>5</v>
      </c>
      <c r="V248" s="1" t="s">
        <v>244</v>
      </c>
      <c r="Y248" s="1" t="s">
        <v>242</v>
      </c>
      <c r="Z248" s="1" t="s">
        <v>241</v>
      </c>
      <c r="AA248" s="1" t="s">
        <v>243</v>
      </c>
      <c r="AD248" s="5">
        <v>50</v>
      </c>
      <c r="AE248" s="5">
        <v>42</v>
      </c>
      <c r="AF248" s="5">
        <v>7</v>
      </c>
      <c r="AG248" s="5"/>
      <c r="AI248" s="6">
        <f t="shared" si="3"/>
        <v>8</v>
      </c>
      <c r="AJ248" s="2">
        <v>41451</v>
      </c>
      <c r="AK248" s="7">
        <v>41365</v>
      </c>
      <c r="AM248" s="3" t="s">
        <v>312</v>
      </c>
      <c r="AN248" s="3" t="s">
        <v>1258</v>
      </c>
    </row>
    <row r="249" spans="1:41" s="1" customFormat="1" x14ac:dyDescent="0.25">
      <c r="A249" s="1">
        <v>2.5</v>
      </c>
      <c r="B249" s="1" t="s">
        <v>821</v>
      </c>
      <c r="C249" s="1" t="s">
        <v>756</v>
      </c>
      <c r="E249" s="1" t="s">
        <v>1143</v>
      </c>
      <c r="F249" s="1" t="s">
        <v>1144</v>
      </c>
      <c r="I249" s="1">
        <v>2012</v>
      </c>
      <c r="L249" s="1">
        <v>1</v>
      </c>
      <c r="M249" s="1">
        <v>1</v>
      </c>
      <c r="N249" s="1">
        <v>1</v>
      </c>
      <c r="O249" s="1">
        <v>0</v>
      </c>
      <c r="P249" s="1">
        <v>1</v>
      </c>
      <c r="R249" s="1">
        <v>0</v>
      </c>
      <c r="T249" s="1" t="s">
        <v>356</v>
      </c>
      <c r="U249" s="1" t="s">
        <v>270</v>
      </c>
      <c r="V249" s="1" t="s">
        <v>821</v>
      </c>
      <c r="Y249" s="1" t="s">
        <v>1145</v>
      </c>
      <c r="Z249" s="1" t="s">
        <v>1146</v>
      </c>
      <c r="AA249" s="1" t="s">
        <v>1147</v>
      </c>
      <c r="AB249" s="1" t="s">
        <v>1148</v>
      </c>
      <c r="AC249" s="1" t="s">
        <v>1149</v>
      </c>
      <c r="AD249" s="5">
        <v>46.33</v>
      </c>
      <c r="AE249" s="5">
        <v>23.18</v>
      </c>
      <c r="AF249" s="5">
        <v>11.23</v>
      </c>
      <c r="AG249" s="5">
        <v>8.3699999999999992</v>
      </c>
      <c r="AH249" s="5">
        <v>4.24</v>
      </c>
      <c r="AI249" s="6">
        <f t="shared" si="3"/>
        <v>23.15</v>
      </c>
      <c r="AJ249" s="2">
        <v>41196</v>
      </c>
      <c r="AM249" s="1" t="s">
        <v>1150</v>
      </c>
    </row>
    <row r="250" spans="1:41" s="1" customFormat="1" x14ac:dyDescent="0.25">
      <c r="A250" s="1">
        <v>2</v>
      </c>
      <c r="B250" s="1" t="s">
        <v>795</v>
      </c>
      <c r="C250" s="1" t="s">
        <v>760</v>
      </c>
      <c r="E250" s="1" t="s">
        <v>1223</v>
      </c>
      <c r="F250" s="1" t="s">
        <v>1224</v>
      </c>
      <c r="G250" s="1" t="s">
        <v>1224</v>
      </c>
      <c r="I250" s="1">
        <v>2014</v>
      </c>
      <c r="J250" s="1">
        <v>83</v>
      </c>
      <c r="L250" s="1">
        <v>1</v>
      </c>
      <c r="M250" s="1">
        <v>1</v>
      </c>
      <c r="N250" s="1">
        <v>1</v>
      </c>
      <c r="O250" s="1">
        <v>0</v>
      </c>
      <c r="P250" s="1">
        <v>1</v>
      </c>
      <c r="R250" s="1">
        <v>0</v>
      </c>
      <c r="T250" s="1" t="s">
        <v>356</v>
      </c>
      <c r="U250" s="1" t="s">
        <v>5</v>
      </c>
      <c r="V250" s="1" t="s">
        <v>795</v>
      </c>
      <c r="Y250" s="1" t="s">
        <v>1223</v>
      </c>
      <c r="Z250" s="1" t="s">
        <v>1225</v>
      </c>
      <c r="AD250" s="5">
        <v>86.73</v>
      </c>
      <c r="AE250" s="5">
        <v>4.97</v>
      </c>
      <c r="AF250" s="5"/>
      <c r="AG250" s="5"/>
      <c r="AI250" s="6">
        <f t="shared" si="3"/>
        <v>81.760000000000005</v>
      </c>
      <c r="AJ250" s="2">
        <v>41971</v>
      </c>
      <c r="AK250" s="2">
        <v>41374</v>
      </c>
      <c r="AM250" s="1" t="s">
        <v>1226</v>
      </c>
      <c r="AN250" s="1" t="s">
        <v>1249</v>
      </c>
      <c r="AO250" s="1" t="s">
        <v>1227</v>
      </c>
    </row>
    <row r="251" spans="1:41" s="1" customFormat="1" x14ac:dyDescent="0.25">
      <c r="A251" s="1">
        <v>1</v>
      </c>
      <c r="B251" s="1" t="s">
        <v>785</v>
      </c>
      <c r="C251" s="1" t="s">
        <v>786</v>
      </c>
      <c r="E251" s="1" t="s">
        <v>841</v>
      </c>
      <c r="F251" s="1" t="s">
        <v>1019</v>
      </c>
      <c r="I251" s="1">
        <v>1984</v>
      </c>
      <c r="L251" s="1">
        <v>1</v>
      </c>
      <c r="R251" s="1">
        <v>0</v>
      </c>
      <c r="T251" s="1" t="s">
        <v>356</v>
      </c>
      <c r="U251" s="1" t="s">
        <v>857</v>
      </c>
      <c r="V251" s="1" t="s">
        <v>785</v>
      </c>
      <c r="AD251" s="5"/>
      <c r="AE251" s="5"/>
      <c r="AF251" s="5"/>
      <c r="AG251" s="5"/>
      <c r="AI251" s="6">
        <f t="shared" si="3"/>
        <v>0</v>
      </c>
    </row>
    <row r="252" spans="1:41" s="1" customFormat="1" x14ac:dyDescent="0.25">
      <c r="A252" s="1">
        <v>1</v>
      </c>
      <c r="B252" s="1" t="s">
        <v>785</v>
      </c>
      <c r="C252" s="1" t="s">
        <v>786</v>
      </c>
      <c r="E252" s="1" t="s">
        <v>840</v>
      </c>
      <c r="F252" s="1" t="s">
        <v>1019</v>
      </c>
      <c r="I252" s="1">
        <v>1989</v>
      </c>
      <c r="L252" s="1">
        <v>1</v>
      </c>
      <c r="R252" s="1">
        <v>0</v>
      </c>
      <c r="T252" s="1" t="s">
        <v>356</v>
      </c>
      <c r="U252" s="1" t="s">
        <v>857</v>
      </c>
      <c r="V252" s="1" t="s">
        <v>785</v>
      </c>
      <c r="AD252" s="5"/>
      <c r="AE252" s="5"/>
      <c r="AF252" s="5"/>
      <c r="AG252" s="5"/>
      <c r="AI252" s="6">
        <f t="shared" si="3"/>
        <v>0</v>
      </c>
    </row>
    <row r="253" spans="1:41" s="1" customFormat="1" x14ac:dyDescent="0.25">
      <c r="A253" s="1">
        <v>1</v>
      </c>
      <c r="B253" s="1" t="s">
        <v>785</v>
      </c>
      <c r="C253" s="1" t="s">
        <v>786</v>
      </c>
      <c r="E253" s="1" t="s">
        <v>838</v>
      </c>
      <c r="F253" s="1" t="s">
        <v>356</v>
      </c>
      <c r="I253" s="1">
        <v>1990</v>
      </c>
      <c r="L253" s="1">
        <v>1</v>
      </c>
      <c r="R253" s="1">
        <v>0</v>
      </c>
      <c r="T253" s="1" t="s">
        <v>356</v>
      </c>
      <c r="U253" s="1" t="s">
        <v>857</v>
      </c>
      <c r="V253" s="1" t="s">
        <v>785</v>
      </c>
      <c r="AD253" s="5"/>
      <c r="AE253" s="5"/>
      <c r="AF253" s="5"/>
      <c r="AG253" s="5"/>
      <c r="AI253" s="6">
        <f t="shared" si="3"/>
        <v>0</v>
      </c>
    </row>
    <row r="254" spans="1:41" s="1" customFormat="1" x14ac:dyDescent="0.25">
      <c r="A254" s="1">
        <v>1</v>
      </c>
      <c r="B254" s="1" t="s">
        <v>785</v>
      </c>
      <c r="C254" s="1" t="s">
        <v>786</v>
      </c>
      <c r="E254" s="1" t="s">
        <v>839</v>
      </c>
      <c r="F254" s="1" t="s">
        <v>1019</v>
      </c>
      <c r="I254" s="1">
        <v>1990</v>
      </c>
      <c r="L254" s="1">
        <v>1</v>
      </c>
      <c r="R254" s="1">
        <v>0</v>
      </c>
      <c r="T254" s="1" t="s">
        <v>356</v>
      </c>
      <c r="U254" s="1" t="s">
        <v>857</v>
      </c>
      <c r="V254" s="1" t="s">
        <v>785</v>
      </c>
      <c r="AD254" s="5"/>
      <c r="AE254" s="5"/>
      <c r="AF254" s="5"/>
      <c r="AG254" s="5"/>
      <c r="AI254" s="6">
        <f t="shared" si="3"/>
        <v>0</v>
      </c>
    </row>
    <row r="255" spans="1:41" s="1" customFormat="1" x14ac:dyDescent="0.25">
      <c r="A255" s="1">
        <v>1</v>
      </c>
      <c r="B255" s="1" t="s">
        <v>785</v>
      </c>
      <c r="C255" s="1" t="s">
        <v>786</v>
      </c>
      <c r="E255" s="1" t="s">
        <v>837</v>
      </c>
      <c r="F255" s="1" t="s">
        <v>356</v>
      </c>
      <c r="I255" s="1">
        <v>1997</v>
      </c>
      <c r="L255" s="1">
        <v>1</v>
      </c>
      <c r="R255" s="1">
        <v>0</v>
      </c>
      <c r="T255" s="1" t="s">
        <v>356</v>
      </c>
      <c r="U255" s="1" t="s">
        <v>857</v>
      </c>
      <c r="V255" s="1" t="s">
        <v>785</v>
      </c>
      <c r="AD255" s="5"/>
      <c r="AE255" s="5"/>
      <c r="AF255" s="5"/>
      <c r="AG255" s="5"/>
      <c r="AI255" s="6">
        <f t="shared" si="3"/>
        <v>0</v>
      </c>
    </row>
    <row r="256" spans="1:41" s="1" customFormat="1" x14ac:dyDescent="0.25">
      <c r="A256" s="1">
        <v>1</v>
      </c>
      <c r="B256" s="1" t="s">
        <v>785</v>
      </c>
      <c r="C256" s="1" t="s">
        <v>786</v>
      </c>
      <c r="E256" s="1" t="s">
        <v>835</v>
      </c>
      <c r="F256" s="1" t="s">
        <v>356</v>
      </c>
      <c r="I256" s="1">
        <v>2008</v>
      </c>
      <c r="J256" s="1">
        <v>63</v>
      </c>
      <c r="L256" s="1">
        <v>1</v>
      </c>
      <c r="M256" s="1">
        <v>0</v>
      </c>
      <c r="N256" s="1">
        <v>0</v>
      </c>
      <c r="O256" s="1">
        <v>1</v>
      </c>
      <c r="P256" s="1">
        <v>1</v>
      </c>
      <c r="R256" s="1">
        <v>0</v>
      </c>
      <c r="T256" s="1" t="s">
        <v>356</v>
      </c>
      <c r="U256" s="1" t="s">
        <v>857</v>
      </c>
      <c r="V256" s="1" t="s">
        <v>785</v>
      </c>
      <c r="Y256" s="1" t="s">
        <v>836</v>
      </c>
      <c r="Z256" s="1" t="s">
        <v>835</v>
      </c>
      <c r="AA256" s="1" t="s">
        <v>1038</v>
      </c>
      <c r="AD256" s="5">
        <v>33.99</v>
      </c>
      <c r="AE256" s="5">
        <v>44.93</v>
      </c>
      <c r="AF256" s="5">
        <v>6.72</v>
      </c>
      <c r="AG256" s="5"/>
      <c r="AI256" s="6">
        <f t="shared" si="3"/>
        <v>-10.939999999999998</v>
      </c>
      <c r="AJ256" s="2">
        <v>39760</v>
      </c>
      <c r="AK256" s="7">
        <v>39722</v>
      </c>
      <c r="AM256" s="3" t="s">
        <v>1039</v>
      </c>
      <c r="AO256" s="1" t="s">
        <v>1037</v>
      </c>
    </row>
    <row r="257" spans="1:41" s="1" customFormat="1" x14ac:dyDescent="0.25">
      <c r="A257" s="1">
        <v>1</v>
      </c>
      <c r="B257" s="1" t="s">
        <v>785</v>
      </c>
      <c r="C257" s="1" t="s">
        <v>786</v>
      </c>
      <c r="E257" s="1" t="s">
        <v>836</v>
      </c>
      <c r="F257" s="1" t="s">
        <v>1019</v>
      </c>
      <c r="I257" s="1">
        <v>1999</v>
      </c>
      <c r="J257" s="1">
        <v>33</v>
      </c>
      <c r="L257" s="1">
        <v>1</v>
      </c>
      <c r="M257" s="1">
        <v>0</v>
      </c>
      <c r="N257" s="1">
        <v>0</v>
      </c>
      <c r="O257" s="1">
        <v>1</v>
      </c>
      <c r="P257" s="1">
        <v>1</v>
      </c>
      <c r="R257" s="1">
        <v>0</v>
      </c>
      <c r="T257" s="1" t="s">
        <v>356</v>
      </c>
      <c r="U257" s="1" t="s">
        <v>857</v>
      </c>
      <c r="V257" s="1" t="s">
        <v>785</v>
      </c>
      <c r="Y257" s="1" t="s">
        <v>837</v>
      </c>
      <c r="Z257" s="1" t="s">
        <v>836</v>
      </c>
      <c r="AA257" s="1" t="s">
        <v>1040</v>
      </c>
      <c r="AD257" s="5">
        <v>30.5</v>
      </c>
      <c r="AE257" s="5">
        <v>38.74</v>
      </c>
      <c r="AF257" s="5">
        <v>7.74</v>
      </c>
      <c r="AG257" s="5"/>
      <c r="AI257" s="6">
        <f t="shared" si="3"/>
        <v>-8.240000000000002</v>
      </c>
      <c r="AJ257" s="2">
        <v>36491</v>
      </c>
      <c r="AK257" s="1">
        <v>1999</v>
      </c>
      <c r="AM257" s="1" t="s">
        <v>1374</v>
      </c>
    </row>
    <row r="258" spans="1:41" s="1" customFormat="1" x14ac:dyDescent="0.25">
      <c r="A258" s="1">
        <v>1</v>
      </c>
      <c r="B258" s="1" t="s">
        <v>785</v>
      </c>
      <c r="C258" s="1" t="s">
        <v>786</v>
      </c>
      <c r="E258" s="1" t="s">
        <v>836</v>
      </c>
      <c r="F258" s="1" t="s">
        <v>1019</v>
      </c>
      <c r="I258" s="1">
        <v>2005</v>
      </c>
      <c r="J258" s="1">
        <v>64</v>
      </c>
      <c r="L258" s="1">
        <v>1</v>
      </c>
      <c r="M258" s="1">
        <v>1</v>
      </c>
      <c r="N258" s="1">
        <v>0</v>
      </c>
      <c r="O258" s="1">
        <v>1</v>
      </c>
      <c r="P258" s="1">
        <v>1</v>
      </c>
      <c r="R258" s="1">
        <v>0</v>
      </c>
      <c r="T258" s="1" t="s">
        <v>356</v>
      </c>
      <c r="U258" s="1" t="s">
        <v>270</v>
      </c>
      <c r="V258" s="1" t="s">
        <v>785</v>
      </c>
      <c r="Y258" s="1" t="s">
        <v>836</v>
      </c>
      <c r="Z258" s="1" t="s">
        <v>1371</v>
      </c>
      <c r="AA258" s="1" t="s">
        <v>1372</v>
      </c>
      <c r="AB258" s="1" t="s">
        <v>1373</v>
      </c>
      <c r="AD258" s="5">
        <v>41.1</v>
      </c>
      <c r="AE258" s="5">
        <v>39.1</v>
      </c>
      <c r="AF258" s="5">
        <v>5.72</v>
      </c>
      <c r="AG258" s="5">
        <v>5.3</v>
      </c>
      <c r="AI258" s="6">
        <f t="shared" ref="AI258:AI321" si="4">AD258-AE258</f>
        <v>2</v>
      </c>
      <c r="AJ258" s="2">
        <v>38612</v>
      </c>
      <c r="AK258" s="7">
        <v>38565</v>
      </c>
      <c r="AM258" s="1" t="s">
        <v>1375</v>
      </c>
      <c r="AN258" s="1" t="s">
        <v>1376</v>
      </c>
    </row>
    <row r="259" spans="1:41" s="1" customFormat="1" x14ac:dyDescent="0.25">
      <c r="A259" s="1">
        <v>1</v>
      </c>
      <c r="B259" s="1" t="s">
        <v>785</v>
      </c>
      <c r="C259" s="1" t="s">
        <v>786</v>
      </c>
      <c r="E259" s="1" t="s">
        <v>836</v>
      </c>
      <c r="F259" s="1" t="s">
        <v>1019</v>
      </c>
      <c r="I259" s="1">
        <v>2002</v>
      </c>
      <c r="J259" s="1">
        <v>48</v>
      </c>
      <c r="L259" s="1">
        <v>1</v>
      </c>
      <c r="M259" s="1">
        <v>1</v>
      </c>
      <c r="N259" s="1">
        <v>0</v>
      </c>
      <c r="O259" s="1">
        <v>1</v>
      </c>
      <c r="P259" s="1">
        <v>1</v>
      </c>
      <c r="R259" s="1">
        <v>0</v>
      </c>
      <c r="T259" s="1" t="s">
        <v>356</v>
      </c>
      <c r="U259" s="1" t="s">
        <v>270</v>
      </c>
      <c r="V259" s="1" t="s">
        <v>785</v>
      </c>
      <c r="Y259" s="1" t="s">
        <v>836</v>
      </c>
      <c r="Z259" s="1" t="s">
        <v>1377</v>
      </c>
      <c r="AA259" s="1" t="s">
        <v>1378</v>
      </c>
      <c r="AB259" s="1" t="s">
        <v>1379</v>
      </c>
      <c r="AC259" s="1" t="s">
        <v>1373</v>
      </c>
      <c r="AD259" s="5">
        <v>41.26</v>
      </c>
      <c r="AE259" s="5">
        <v>20.93</v>
      </c>
      <c r="AF259" s="5">
        <v>10.38</v>
      </c>
      <c r="AG259" s="5">
        <v>7.14</v>
      </c>
      <c r="AI259" s="6">
        <f t="shared" si="4"/>
        <v>20.329999999999998</v>
      </c>
      <c r="AJ259" s="2">
        <v>37464</v>
      </c>
      <c r="AK259" s="1">
        <v>2002</v>
      </c>
      <c r="AM259" s="1" t="s">
        <v>1374</v>
      </c>
    </row>
    <row r="260" spans="1:41" s="1" customFormat="1" x14ac:dyDescent="0.25">
      <c r="A260" s="1">
        <v>3.5</v>
      </c>
      <c r="B260" s="1" t="s">
        <v>768</v>
      </c>
      <c r="C260" s="1" t="s">
        <v>759</v>
      </c>
      <c r="E260" s="1" t="s">
        <v>1310</v>
      </c>
      <c r="F260" s="1" t="s">
        <v>1311</v>
      </c>
      <c r="I260" s="1">
        <v>2011</v>
      </c>
      <c r="J260" s="1">
        <v>40</v>
      </c>
      <c r="L260" s="1">
        <v>1</v>
      </c>
      <c r="M260" s="1">
        <v>1</v>
      </c>
      <c r="N260" s="1">
        <v>0</v>
      </c>
      <c r="O260" s="1">
        <v>1</v>
      </c>
      <c r="P260" s="1">
        <v>1</v>
      </c>
      <c r="R260" s="1">
        <v>0</v>
      </c>
      <c r="T260" s="1" t="s">
        <v>356</v>
      </c>
      <c r="U260" s="1" t="s">
        <v>5</v>
      </c>
      <c r="V260" s="1" t="s">
        <v>768</v>
      </c>
      <c r="Y260" s="1" t="s">
        <v>1310</v>
      </c>
      <c r="Z260" s="1" t="s">
        <v>1312</v>
      </c>
      <c r="AA260" s="1" t="s">
        <v>1313</v>
      </c>
      <c r="AD260" s="5">
        <v>62.46</v>
      </c>
      <c r="AE260" s="5">
        <v>31</v>
      </c>
      <c r="AF260" s="5">
        <v>5.91</v>
      </c>
      <c r="AG260" s="5"/>
      <c r="AI260" s="6">
        <f t="shared" si="4"/>
        <v>31.46</v>
      </c>
      <c r="AJ260" s="2">
        <v>40853</v>
      </c>
      <c r="AK260" s="10">
        <v>42074</v>
      </c>
      <c r="AM260" s="1" t="s">
        <v>1309</v>
      </c>
      <c r="AN260" s="1" t="s">
        <v>1314</v>
      </c>
    </row>
    <row r="261" spans="1:41" s="1" customFormat="1" x14ac:dyDescent="0.25">
      <c r="A261" s="1">
        <v>4.5</v>
      </c>
      <c r="B261" s="1" t="s">
        <v>212</v>
      </c>
      <c r="C261" s="1" t="s">
        <v>760</v>
      </c>
      <c r="E261" s="1" t="s">
        <v>211</v>
      </c>
      <c r="F261" s="1" t="s">
        <v>1244</v>
      </c>
      <c r="G261" s="1" t="s">
        <v>1436</v>
      </c>
      <c r="I261" s="1" t="s">
        <v>419</v>
      </c>
      <c r="J261" s="1">
        <v>73</v>
      </c>
      <c r="L261" s="1">
        <v>1</v>
      </c>
      <c r="M261" s="1">
        <v>1</v>
      </c>
      <c r="N261" s="1">
        <v>0</v>
      </c>
      <c r="O261" s="1">
        <v>1</v>
      </c>
      <c r="P261" s="1">
        <v>0</v>
      </c>
      <c r="R261" s="1">
        <v>0</v>
      </c>
      <c r="S261" s="1">
        <v>0</v>
      </c>
      <c r="T261" s="1" t="s">
        <v>356</v>
      </c>
      <c r="U261" s="1" t="s">
        <v>5</v>
      </c>
      <c r="V261" s="1" t="s">
        <v>212</v>
      </c>
      <c r="W261" s="1" t="s">
        <v>212</v>
      </c>
      <c r="AD261" s="5"/>
      <c r="AE261" s="5"/>
      <c r="AF261" s="5"/>
      <c r="AG261" s="5"/>
      <c r="AI261" s="6">
        <f t="shared" si="4"/>
        <v>0</v>
      </c>
      <c r="AL261" s="1">
        <v>1</v>
      </c>
      <c r="AM261" s="1" t="s">
        <v>213</v>
      </c>
    </row>
    <row r="262" spans="1:41" s="1" customFormat="1" x14ac:dyDescent="0.25">
      <c r="A262" s="1">
        <v>1</v>
      </c>
      <c r="B262" s="1" t="s">
        <v>263</v>
      </c>
      <c r="C262" s="1" t="s">
        <v>756</v>
      </c>
      <c r="E262" s="1" t="s">
        <v>262</v>
      </c>
      <c r="F262" s="1" t="s">
        <v>1019</v>
      </c>
      <c r="I262" s="1">
        <v>2013</v>
      </c>
      <c r="J262" s="1">
        <v>30</v>
      </c>
      <c r="L262" s="1">
        <v>1</v>
      </c>
      <c r="M262" s="1">
        <v>1</v>
      </c>
      <c r="N262" s="1">
        <v>0</v>
      </c>
      <c r="O262" s="1">
        <v>1</v>
      </c>
      <c r="P262" s="1">
        <v>1</v>
      </c>
      <c r="R262" s="1">
        <v>0</v>
      </c>
      <c r="S262" s="1">
        <v>0</v>
      </c>
      <c r="T262" s="1" t="s">
        <v>356</v>
      </c>
      <c r="U262" s="1" t="s">
        <v>270</v>
      </c>
      <c r="V262" s="1" t="s">
        <v>263</v>
      </c>
      <c r="Y262" s="1" t="s">
        <v>262</v>
      </c>
      <c r="Z262" s="1" t="s">
        <v>405</v>
      </c>
      <c r="AA262" s="1" t="s">
        <v>406</v>
      </c>
      <c r="AB262" s="1" t="s">
        <v>407</v>
      </c>
      <c r="AD262" s="5">
        <v>35.4</v>
      </c>
      <c r="AE262" s="5">
        <v>17.2</v>
      </c>
      <c r="AF262" s="5">
        <v>22.9</v>
      </c>
      <c r="AG262" s="5">
        <v>5.5</v>
      </c>
      <c r="AI262" s="6">
        <f t="shared" si="4"/>
        <v>18.2</v>
      </c>
      <c r="AJ262" s="2">
        <v>41523</v>
      </c>
      <c r="AK262" s="2">
        <v>41492</v>
      </c>
      <c r="AM262" s="3" t="s">
        <v>264</v>
      </c>
      <c r="AN262" s="1" t="s">
        <v>408</v>
      </c>
    </row>
    <row r="263" spans="1:41" s="1" customFormat="1" x14ac:dyDescent="0.25">
      <c r="A263" s="1">
        <v>2</v>
      </c>
      <c r="B263" s="1" t="s">
        <v>766</v>
      </c>
      <c r="C263" s="1" t="s">
        <v>759</v>
      </c>
      <c r="L263" s="1">
        <v>1</v>
      </c>
      <c r="R263" s="1">
        <v>0</v>
      </c>
      <c r="T263" s="1" t="s">
        <v>356</v>
      </c>
      <c r="V263" s="1" t="s">
        <v>766</v>
      </c>
      <c r="AD263" s="5"/>
      <c r="AE263" s="5"/>
      <c r="AF263" s="5"/>
      <c r="AG263" s="5"/>
      <c r="AI263" s="6">
        <f t="shared" si="4"/>
        <v>0</v>
      </c>
    </row>
    <row r="264" spans="1:41" s="1" customFormat="1" x14ac:dyDescent="0.25">
      <c r="A264" s="1">
        <v>3</v>
      </c>
      <c r="B264" s="1" t="s">
        <v>172</v>
      </c>
      <c r="C264" s="1" t="s">
        <v>755</v>
      </c>
      <c r="E264" s="1" t="s">
        <v>257</v>
      </c>
      <c r="F264" s="1" t="s">
        <v>30</v>
      </c>
      <c r="I264" s="1">
        <v>2013</v>
      </c>
      <c r="J264" s="1">
        <v>38</v>
      </c>
      <c r="L264" s="1">
        <v>1</v>
      </c>
      <c r="M264" s="1">
        <v>0</v>
      </c>
      <c r="N264" s="1">
        <v>1</v>
      </c>
      <c r="O264" s="1">
        <v>0</v>
      </c>
      <c r="P264" s="1">
        <v>1</v>
      </c>
      <c r="R264" s="1">
        <v>0</v>
      </c>
      <c r="S264" s="1">
        <v>0</v>
      </c>
      <c r="T264" s="1" t="s">
        <v>356</v>
      </c>
      <c r="U264" s="1" t="s">
        <v>5</v>
      </c>
      <c r="V264" s="1" t="s">
        <v>172</v>
      </c>
      <c r="Y264" s="1" t="s">
        <v>409</v>
      </c>
      <c r="Z264" s="1" t="s">
        <v>257</v>
      </c>
      <c r="AD264" s="5">
        <v>39.049999999999997</v>
      </c>
      <c r="AE264" s="5">
        <v>48.48</v>
      </c>
      <c r="AF264" s="5"/>
      <c r="AG264" s="5"/>
      <c r="AI264" s="6">
        <f t="shared" si="4"/>
        <v>-9.43</v>
      </c>
      <c r="AJ264" s="2">
        <v>41385</v>
      </c>
      <c r="AK264" s="2">
        <v>41375</v>
      </c>
      <c r="AM264" s="3" t="s">
        <v>258</v>
      </c>
    </row>
    <row r="265" spans="1:41" s="1" customFormat="1" x14ac:dyDescent="0.25">
      <c r="A265" s="1">
        <v>3</v>
      </c>
      <c r="B265" s="1" t="s">
        <v>172</v>
      </c>
      <c r="C265" s="1" t="s">
        <v>755</v>
      </c>
      <c r="E265" s="1" t="s">
        <v>171</v>
      </c>
      <c r="F265" s="1" t="s">
        <v>1041</v>
      </c>
      <c r="I265" s="1">
        <v>2008</v>
      </c>
      <c r="J265" s="1">
        <v>20</v>
      </c>
      <c r="L265" s="1">
        <v>1</v>
      </c>
      <c r="M265" s="1">
        <v>0</v>
      </c>
      <c r="N265" s="1">
        <v>1</v>
      </c>
      <c r="O265" s="1">
        <v>0</v>
      </c>
      <c r="P265" s="1">
        <v>1</v>
      </c>
      <c r="R265" s="1">
        <v>0</v>
      </c>
      <c r="S265" s="1">
        <v>1</v>
      </c>
      <c r="T265" s="1" t="s">
        <v>356</v>
      </c>
      <c r="U265" s="1" t="s">
        <v>5</v>
      </c>
      <c r="V265" s="1" t="s">
        <v>172</v>
      </c>
      <c r="Y265" s="1" t="s">
        <v>420</v>
      </c>
      <c r="Z265" s="1" t="s">
        <v>171</v>
      </c>
      <c r="AA265" s="1" t="s">
        <v>421</v>
      </c>
      <c r="AB265" s="1" t="s">
        <v>422</v>
      </c>
      <c r="AD265" s="5">
        <v>30.6</v>
      </c>
      <c r="AE265" s="5">
        <v>40.9</v>
      </c>
      <c r="AF265" s="5">
        <v>21.9</v>
      </c>
      <c r="AG265" s="5">
        <v>2.4</v>
      </c>
      <c r="AI265" s="6">
        <f t="shared" si="4"/>
        <v>-10.299999999999997</v>
      </c>
      <c r="AJ265" s="2">
        <v>39558</v>
      </c>
      <c r="AL265" s="1">
        <v>0</v>
      </c>
      <c r="AM265" s="1" t="s">
        <v>423</v>
      </c>
    </row>
    <row r="266" spans="1:41" s="1" customFormat="1" x14ac:dyDescent="0.25">
      <c r="A266" s="1">
        <v>2.5</v>
      </c>
      <c r="B266" s="1" t="s">
        <v>184</v>
      </c>
      <c r="C266" s="1" t="s">
        <v>755</v>
      </c>
      <c r="E266" s="1" t="s">
        <v>183</v>
      </c>
      <c r="F266" s="1" t="s">
        <v>1042</v>
      </c>
      <c r="G266" s="1" t="s">
        <v>1428</v>
      </c>
      <c r="I266" s="1">
        <v>2001</v>
      </c>
      <c r="J266" s="1">
        <v>46</v>
      </c>
      <c r="L266" s="1">
        <v>2</v>
      </c>
      <c r="M266" s="1">
        <v>0</v>
      </c>
      <c r="N266" s="1">
        <v>0</v>
      </c>
      <c r="O266" s="1">
        <v>0</v>
      </c>
      <c r="P266" s="1">
        <v>0</v>
      </c>
      <c r="Q266" s="1">
        <v>1</v>
      </c>
      <c r="R266" s="1">
        <v>0</v>
      </c>
      <c r="S266" s="1">
        <v>1</v>
      </c>
      <c r="T266" s="1" t="s">
        <v>356</v>
      </c>
      <c r="U266" s="1" t="s">
        <v>5</v>
      </c>
      <c r="V266" s="1" t="s">
        <v>184</v>
      </c>
      <c r="X266" s="1" t="s">
        <v>1429</v>
      </c>
      <c r="Z266" s="1" t="s">
        <v>650</v>
      </c>
      <c r="AA266" s="1" t="s">
        <v>651</v>
      </c>
      <c r="AD266" s="5"/>
      <c r="AE266" s="5">
        <v>53.1</v>
      </c>
      <c r="AF266" s="5">
        <v>46.9</v>
      </c>
      <c r="AG266" s="5"/>
      <c r="AI266" s="6">
        <f t="shared" si="4"/>
        <v>-53.1</v>
      </c>
      <c r="AJ266" s="2">
        <v>37045</v>
      </c>
      <c r="AK266" s="7">
        <v>36739</v>
      </c>
      <c r="AL266" s="1">
        <v>0</v>
      </c>
      <c r="AM266" s="1" t="s">
        <v>649</v>
      </c>
    </row>
    <row r="267" spans="1:41" s="1" customFormat="1" x14ac:dyDescent="0.25">
      <c r="B267" s="1" t="s">
        <v>184</v>
      </c>
      <c r="C267" s="1" t="s">
        <v>755</v>
      </c>
      <c r="E267" s="1" t="s">
        <v>183</v>
      </c>
      <c r="F267" s="1" t="s">
        <v>1042</v>
      </c>
      <c r="G267" s="1" t="s">
        <v>1428</v>
      </c>
      <c r="I267" s="1">
        <v>2001</v>
      </c>
      <c r="J267" s="1">
        <v>46</v>
      </c>
      <c r="L267" s="1">
        <v>1</v>
      </c>
      <c r="M267" s="1">
        <v>0</v>
      </c>
      <c r="N267" s="1">
        <v>0</v>
      </c>
      <c r="O267" s="1">
        <v>0</v>
      </c>
      <c r="P267" s="1">
        <v>0</v>
      </c>
      <c r="Q267" s="1">
        <v>1</v>
      </c>
      <c r="R267" s="1">
        <v>0</v>
      </c>
      <c r="T267" s="1" t="s">
        <v>356</v>
      </c>
      <c r="U267" s="1" t="s">
        <v>5</v>
      </c>
      <c r="V267" s="1" t="s">
        <v>184</v>
      </c>
      <c r="X267" s="1" t="s">
        <v>1429</v>
      </c>
      <c r="Y267" s="1" t="s">
        <v>1430</v>
      </c>
      <c r="Z267" s="1" t="s">
        <v>183</v>
      </c>
      <c r="AA267" s="1" t="s">
        <v>651</v>
      </c>
      <c r="AB267" s="1" t="s">
        <v>1431</v>
      </c>
      <c r="AD267" s="5">
        <v>24.3</v>
      </c>
      <c r="AE267" s="5">
        <v>36.5</v>
      </c>
      <c r="AF267" s="5">
        <v>25.8</v>
      </c>
      <c r="AG267" s="5">
        <v>9.8000000000000007</v>
      </c>
      <c r="AI267" s="6">
        <f t="shared" si="4"/>
        <v>-12.2</v>
      </c>
      <c r="AJ267" s="2">
        <v>36989</v>
      </c>
      <c r="AK267" s="2">
        <v>36739</v>
      </c>
      <c r="AM267" s="3" t="s">
        <v>1432</v>
      </c>
    </row>
    <row r="268" spans="1:41" s="1" customFormat="1" x14ac:dyDescent="0.25">
      <c r="A268" s="1">
        <v>1</v>
      </c>
      <c r="B268" s="1" t="s">
        <v>802</v>
      </c>
      <c r="C268" s="1" t="s">
        <v>756</v>
      </c>
      <c r="E268" s="1" t="s">
        <v>1152</v>
      </c>
      <c r="F268" s="1" t="s">
        <v>1153</v>
      </c>
      <c r="I268" s="1">
        <v>2010</v>
      </c>
      <c r="J268" s="1">
        <v>30</v>
      </c>
      <c r="L268" s="1">
        <v>1</v>
      </c>
      <c r="M268" s="1">
        <v>1</v>
      </c>
      <c r="N268" s="1">
        <v>1</v>
      </c>
      <c r="O268" s="1">
        <v>0</v>
      </c>
      <c r="P268" s="1">
        <v>1</v>
      </c>
      <c r="R268" s="1">
        <v>0</v>
      </c>
      <c r="T268" s="1" t="s">
        <v>356</v>
      </c>
      <c r="U268" s="1" t="s">
        <v>5</v>
      </c>
      <c r="V268" s="1" t="s">
        <v>802</v>
      </c>
      <c r="Y268" s="1" t="s">
        <v>1152</v>
      </c>
      <c r="Z268" s="1" t="s">
        <v>1154</v>
      </c>
      <c r="AD268" s="5">
        <v>53</v>
      </c>
      <c r="AE268" s="5">
        <v>47</v>
      </c>
      <c r="AF268" s="5"/>
      <c r="AG268" s="5"/>
      <c r="AI268" s="6">
        <f t="shared" si="4"/>
        <v>6</v>
      </c>
      <c r="AM268" s="1" t="s">
        <v>1155</v>
      </c>
      <c r="AN268" s="1" t="s">
        <v>1268</v>
      </c>
      <c r="AO268" s="1" t="s">
        <v>1156</v>
      </c>
    </row>
    <row r="269" spans="1:41" s="1" customFormat="1" x14ac:dyDescent="0.25">
      <c r="A269" s="1">
        <v>1</v>
      </c>
      <c r="B269" s="1" t="s">
        <v>806</v>
      </c>
      <c r="C269" s="1" t="s">
        <v>756</v>
      </c>
      <c r="E269" s="1" t="s">
        <v>1157</v>
      </c>
      <c r="F269" s="1" t="s">
        <v>996</v>
      </c>
      <c r="I269" s="1">
        <v>2011</v>
      </c>
      <c r="L269" s="1">
        <v>1</v>
      </c>
      <c r="M269" s="1">
        <v>1</v>
      </c>
      <c r="N269" s="1">
        <v>0</v>
      </c>
      <c r="O269" s="1">
        <v>1</v>
      </c>
      <c r="P269" s="1">
        <v>1</v>
      </c>
      <c r="R269" s="1">
        <v>0</v>
      </c>
      <c r="T269" s="1" t="s">
        <v>356</v>
      </c>
      <c r="U269" s="1" t="s">
        <v>5</v>
      </c>
      <c r="V269" s="1" t="s">
        <v>806</v>
      </c>
      <c r="Y269" s="1" t="s">
        <v>1157</v>
      </c>
      <c r="Z269" s="1" t="s">
        <v>1158</v>
      </c>
      <c r="AA269" s="1" t="s">
        <v>1159</v>
      </c>
      <c r="AB269" s="1" t="s">
        <v>1160</v>
      </c>
      <c r="AC269" s="1" t="s">
        <v>1161</v>
      </c>
      <c r="AD269" s="5">
        <v>52.95</v>
      </c>
      <c r="AE269" s="5">
        <v>19.760000000000002</v>
      </c>
      <c r="AF269" s="5">
        <v>14.1</v>
      </c>
      <c r="AG269" s="5">
        <v>7.1</v>
      </c>
      <c r="AH269" s="5">
        <v>4.5</v>
      </c>
      <c r="AI269" s="6">
        <f t="shared" si="4"/>
        <v>33.19</v>
      </c>
      <c r="AJ269" s="2">
        <v>40566</v>
      </c>
      <c r="AM269" s="1" t="s">
        <v>1162</v>
      </c>
    </row>
    <row r="270" spans="1:41" s="1" customFormat="1" x14ac:dyDescent="0.25">
      <c r="A270" s="1">
        <v>2</v>
      </c>
      <c r="B270" s="1" t="s">
        <v>804</v>
      </c>
      <c r="C270" s="1" t="s">
        <v>756</v>
      </c>
      <c r="E270" s="1" t="s">
        <v>1163</v>
      </c>
      <c r="F270" s="1" t="s">
        <v>1164</v>
      </c>
      <c r="I270" s="1">
        <v>2014</v>
      </c>
      <c r="L270" s="1">
        <v>1</v>
      </c>
      <c r="M270" s="1">
        <v>0</v>
      </c>
      <c r="N270" s="1">
        <v>0</v>
      </c>
      <c r="O270" s="1">
        <v>0</v>
      </c>
      <c r="P270" s="1">
        <v>0</v>
      </c>
      <c r="R270" s="1">
        <v>0</v>
      </c>
      <c r="T270" s="1" t="s">
        <v>356</v>
      </c>
      <c r="U270" s="1" t="s">
        <v>5</v>
      </c>
      <c r="V270" s="1" t="s">
        <v>804</v>
      </c>
      <c r="Z270" s="1" t="s">
        <v>1163</v>
      </c>
      <c r="AA270" s="1" t="s">
        <v>1165</v>
      </c>
      <c r="AD270" s="5"/>
      <c r="AE270" s="5">
        <v>54.43</v>
      </c>
      <c r="AF270" s="5">
        <v>45.56</v>
      </c>
      <c r="AG270" s="5"/>
      <c r="AI270" s="6">
        <f t="shared" si="4"/>
        <v>-54.43</v>
      </c>
      <c r="AJ270" s="2">
        <v>41959</v>
      </c>
      <c r="AM270" s="1" t="s">
        <v>1166</v>
      </c>
    </row>
    <row r="271" spans="1:41" s="1" customFormat="1" x14ac:dyDescent="0.25">
      <c r="A271" s="1">
        <v>6</v>
      </c>
      <c r="B271" s="1" t="s">
        <v>130</v>
      </c>
      <c r="C271" s="1" t="s">
        <v>761</v>
      </c>
      <c r="E271" s="1" t="s">
        <v>129</v>
      </c>
      <c r="F271" s="1" t="s">
        <v>1043</v>
      </c>
      <c r="I271" s="1">
        <v>2008</v>
      </c>
      <c r="J271" s="1">
        <v>77</v>
      </c>
      <c r="L271" s="1">
        <v>1</v>
      </c>
      <c r="M271" s="1">
        <v>1</v>
      </c>
      <c r="N271" s="1">
        <v>1</v>
      </c>
      <c r="O271" s="1">
        <v>0</v>
      </c>
      <c r="P271" s="1">
        <v>1</v>
      </c>
      <c r="R271" s="1">
        <v>0</v>
      </c>
      <c r="S271" s="1">
        <v>1</v>
      </c>
      <c r="T271" s="1" t="s">
        <v>356</v>
      </c>
      <c r="U271" s="1" t="s">
        <v>5</v>
      </c>
      <c r="V271" s="1" t="s">
        <v>130</v>
      </c>
      <c r="Y271" s="1" t="s">
        <v>129</v>
      </c>
      <c r="Z271" s="1" t="s">
        <v>652</v>
      </c>
      <c r="AA271" s="1" t="s">
        <v>653</v>
      </c>
      <c r="AD271" s="5">
        <v>71.2</v>
      </c>
      <c r="AE271" s="5">
        <v>18</v>
      </c>
      <c r="AF271" s="5">
        <v>9.5</v>
      </c>
      <c r="AG271" s="5"/>
      <c r="AI271" s="6">
        <f t="shared" si="4"/>
        <v>53.2</v>
      </c>
      <c r="AJ271" s="2">
        <v>39509</v>
      </c>
      <c r="AL271" s="1">
        <v>0</v>
      </c>
      <c r="AM271" s="1" t="s">
        <v>654</v>
      </c>
    </row>
    <row r="272" spans="1:41" s="1" customFormat="1" x14ac:dyDescent="0.25">
      <c r="A272" s="1">
        <v>6</v>
      </c>
      <c r="B272" s="1" t="s">
        <v>130</v>
      </c>
      <c r="C272" s="1" t="s">
        <v>762</v>
      </c>
      <c r="E272" s="1" t="s">
        <v>215</v>
      </c>
      <c r="F272" s="1" t="s">
        <v>1043</v>
      </c>
      <c r="I272" s="1">
        <v>2012</v>
      </c>
      <c r="J272" s="1">
        <v>69</v>
      </c>
      <c r="L272" s="1">
        <v>1</v>
      </c>
      <c r="M272" s="1">
        <v>1</v>
      </c>
      <c r="N272" s="1">
        <v>1</v>
      </c>
      <c r="O272" s="1">
        <v>0</v>
      </c>
      <c r="P272" s="1">
        <v>1</v>
      </c>
      <c r="R272" s="1">
        <v>0</v>
      </c>
      <c r="S272" s="1">
        <v>1</v>
      </c>
      <c r="T272" s="1" t="s">
        <v>356</v>
      </c>
      <c r="U272" s="1" t="s">
        <v>5</v>
      </c>
      <c r="V272" s="1" t="s">
        <v>130</v>
      </c>
      <c r="Y272" s="1" t="s">
        <v>215</v>
      </c>
      <c r="Z272" s="1" t="s">
        <v>652</v>
      </c>
      <c r="AA272" s="1" t="s">
        <v>655</v>
      </c>
      <c r="AD272" s="5">
        <v>63.6</v>
      </c>
      <c r="AE272" s="5">
        <v>17.2</v>
      </c>
      <c r="AF272" s="5">
        <v>8</v>
      </c>
      <c r="AG272" s="5"/>
      <c r="AI272" s="6">
        <f t="shared" si="4"/>
        <v>46.400000000000006</v>
      </c>
      <c r="AJ272" s="2">
        <v>40972</v>
      </c>
      <c r="AM272" s="3" t="s">
        <v>216</v>
      </c>
      <c r="AN272" s="1" t="s">
        <v>656</v>
      </c>
    </row>
    <row r="273" spans="1:41" s="1" customFormat="1" x14ac:dyDescent="0.25">
      <c r="A273" s="1">
        <v>1</v>
      </c>
      <c r="B273" s="1" t="s">
        <v>777</v>
      </c>
      <c r="C273" s="1" t="s">
        <v>757</v>
      </c>
      <c r="L273" s="1">
        <v>1</v>
      </c>
      <c r="R273" s="1">
        <v>0</v>
      </c>
      <c r="T273" s="1" t="s">
        <v>356</v>
      </c>
      <c r="V273" s="1" t="s">
        <v>777</v>
      </c>
      <c r="AD273" s="5"/>
      <c r="AE273" s="5"/>
      <c r="AF273" s="5"/>
      <c r="AG273" s="5"/>
      <c r="AI273" s="6">
        <f t="shared" si="4"/>
        <v>0</v>
      </c>
    </row>
    <row r="274" spans="1:41" s="1" customFormat="1" x14ac:dyDescent="0.25">
      <c r="A274" s="1">
        <v>1</v>
      </c>
      <c r="B274" s="1" t="s">
        <v>825</v>
      </c>
      <c r="C274" s="1" t="s">
        <v>756</v>
      </c>
      <c r="L274" s="1">
        <v>1</v>
      </c>
      <c r="R274" s="1">
        <v>0</v>
      </c>
      <c r="T274" s="1" t="s">
        <v>356</v>
      </c>
      <c r="V274" s="1" t="s">
        <v>825</v>
      </c>
      <c r="AD274" s="5"/>
      <c r="AE274" s="5"/>
      <c r="AF274" s="5"/>
      <c r="AG274" s="5"/>
      <c r="AI274" s="6">
        <f t="shared" si="4"/>
        <v>0</v>
      </c>
    </row>
    <row r="275" spans="1:41" s="1" customFormat="1" x14ac:dyDescent="0.25">
      <c r="A275" s="1">
        <v>2</v>
      </c>
      <c r="B275" s="1" t="s">
        <v>792</v>
      </c>
      <c r="C275" s="1" t="s">
        <v>760</v>
      </c>
      <c r="E275" s="1" t="s">
        <v>1228</v>
      </c>
      <c r="F275" s="1" t="s">
        <v>1229</v>
      </c>
      <c r="G275" s="1" t="s">
        <v>1229</v>
      </c>
      <c r="I275" s="1">
        <v>2012</v>
      </c>
      <c r="J275" s="1">
        <v>30</v>
      </c>
      <c r="L275" s="1">
        <v>1</v>
      </c>
      <c r="M275" s="1">
        <v>0</v>
      </c>
      <c r="N275" s="1">
        <v>0</v>
      </c>
      <c r="O275" s="1">
        <v>1</v>
      </c>
      <c r="P275" s="1">
        <v>1</v>
      </c>
      <c r="R275" s="1">
        <v>0</v>
      </c>
      <c r="T275" s="1" t="s">
        <v>356</v>
      </c>
      <c r="U275" s="1" t="s">
        <v>5</v>
      </c>
      <c r="V275" s="1" t="s">
        <v>792</v>
      </c>
      <c r="Y275" s="1" t="s">
        <v>1233</v>
      </c>
      <c r="Z275" s="1" t="s">
        <v>1230</v>
      </c>
      <c r="AD275" s="5">
        <v>34.200000000000003</v>
      </c>
      <c r="AE275" s="5">
        <v>65.8</v>
      </c>
      <c r="AF275" s="5"/>
      <c r="AG275" s="5"/>
      <c r="AI275" s="6">
        <f t="shared" si="4"/>
        <v>-31.599999999999994</v>
      </c>
      <c r="AJ275" s="2">
        <v>40993</v>
      </c>
      <c r="AK275" s="1">
        <v>2011</v>
      </c>
      <c r="AM275" s="1" t="s">
        <v>1231</v>
      </c>
      <c r="AN275" s="1" t="s">
        <v>1247</v>
      </c>
      <c r="AO275" s="1" t="s">
        <v>1232</v>
      </c>
    </row>
    <row r="276" spans="1:41" s="1" customFormat="1" x14ac:dyDescent="0.25">
      <c r="A276" s="1">
        <v>2</v>
      </c>
      <c r="B276" s="1" t="s">
        <v>288</v>
      </c>
      <c r="C276" s="1" t="s">
        <v>756</v>
      </c>
      <c r="E276" s="1" t="s">
        <v>289</v>
      </c>
      <c r="F276" s="1" t="s">
        <v>1051</v>
      </c>
      <c r="I276" s="1">
        <v>2012</v>
      </c>
      <c r="J276" s="1">
        <v>29</v>
      </c>
      <c r="L276" s="1">
        <v>2</v>
      </c>
      <c r="M276" s="1">
        <v>0</v>
      </c>
      <c r="N276" s="1">
        <v>0</v>
      </c>
      <c r="O276" s="1">
        <v>1</v>
      </c>
      <c r="P276" s="1">
        <v>1</v>
      </c>
      <c r="R276" s="1">
        <v>0</v>
      </c>
      <c r="S276" s="1">
        <v>0</v>
      </c>
      <c r="T276" s="1" t="s">
        <v>356</v>
      </c>
      <c r="U276" s="1" t="s">
        <v>5</v>
      </c>
      <c r="V276" s="1" t="s">
        <v>288</v>
      </c>
      <c r="Y276" s="1" t="s">
        <v>290</v>
      </c>
      <c r="Z276" s="1" t="s">
        <v>289</v>
      </c>
      <c r="AB276" s="11"/>
      <c r="AD276" s="5">
        <v>47</v>
      </c>
      <c r="AE276" s="5">
        <v>50</v>
      </c>
      <c r="AF276" s="5"/>
      <c r="AG276" s="5"/>
      <c r="AI276" s="6">
        <f t="shared" si="4"/>
        <v>-3</v>
      </c>
      <c r="AJ276" s="2">
        <v>41049</v>
      </c>
      <c r="AK276" s="2">
        <v>41216</v>
      </c>
      <c r="AM276" s="3" t="s">
        <v>291</v>
      </c>
    </row>
    <row r="277" spans="1:41" s="1" customFormat="1" x14ac:dyDescent="0.25">
      <c r="A277" s="1">
        <v>2</v>
      </c>
      <c r="B277" s="1" t="s">
        <v>288</v>
      </c>
      <c r="C277" s="1" t="s">
        <v>756</v>
      </c>
      <c r="E277" s="1" t="s">
        <v>289</v>
      </c>
      <c r="F277" s="1" t="s">
        <v>1051</v>
      </c>
      <c r="I277" s="1">
        <v>2012</v>
      </c>
      <c r="J277" s="1">
        <v>29</v>
      </c>
      <c r="L277" s="1">
        <v>1</v>
      </c>
      <c r="M277" s="1">
        <v>0</v>
      </c>
      <c r="N277" s="1">
        <v>0</v>
      </c>
      <c r="O277" s="1">
        <v>1</v>
      </c>
      <c r="P277" s="1">
        <v>1</v>
      </c>
      <c r="R277" s="1">
        <v>0</v>
      </c>
      <c r="S277" s="1">
        <v>0</v>
      </c>
      <c r="T277" s="1" t="s">
        <v>356</v>
      </c>
      <c r="U277" s="1" t="s">
        <v>270</v>
      </c>
      <c r="V277" s="1" t="s">
        <v>288</v>
      </c>
      <c r="Y277" s="1" t="s">
        <v>290</v>
      </c>
      <c r="Z277" s="1" t="s">
        <v>289</v>
      </c>
      <c r="AA277" s="1" t="s">
        <v>410</v>
      </c>
      <c r="AB277" s="1" t="s">
        <v>411</v>
      </c>
      <c r="AD277" s="5">
        <v>22.07</v>
      </c>
      <c r="AE277" s="5">
        <v>24.05</v>
      </c>
      <c r="AF277" s="5">
        <v>14.51</v>
      </c>
      <c r="AG277" s="5">
        <v>7</v>
      </c>
      <c r="AI277" s="6">
        <f t="shared" si="4"/>
        <v>-1.9800000000000004</v>
      </c>
      <c r="AM277" s="1" t="s">
        <v>412</v>
      </c>
    </row>
    <row r="278" spans="1:41" s="1" customFormat="1" x14ac:dyDescent="0.25">
      <c r="A278" s="1">
        <v>1</v>
      </c>
      <c r="B278" s="1" t="s">
        <v>274</v>
      </c>
      <c r="C278" s="1" t="s">
        <v>756</v>
      </c>
      <c r="E278" s="1" t="s">
        <v>1167</v>
      </c>
      <c r="F278" s="1" t="s">
        <v>1051</v>
      </c>
      <c r="I278" s="1">
        <v>2013</v>
      </c>
      <c r="L278" s="1">
        <v>1</v>
      </c>
      <c r="M278" s="1">
        <v>0</v>
      </c>
      <c r="N278" s="1">
        <v>1</v>
      </c>
      <c r="O278" s="1">
        <v>0</v>
      </c>
      <c r="P278" s="1">
        <v>1</v>
      </c>
      <c r="R278" s="1">
        <v>0</v>
      </c>
      <c r="T278" s="1" t="s">
        <v>356</v>
      </c>
      <c r="U278" s="1" t="s">
        <v>5</v>
      </c>
      <c r="V278" s="1" t="s">
        <v>274</v>
      </c>
      <c r="Y278" s="1" t="s">
        <v>1167</v>
      </c>
      <c r="Z278" s="1" t="s">
        <v>273</v>
      </c>
      <c r="AD278" s="5">
        <v>59.38</v>
      </c>
      <c r="AE278" s="5">
        <v>40.61</v>
      </c>
      <c r="AF278" s="5"/>
      <c r="AG278" s="5"/>
      <c r="AI278" s="6">
        <f t="shared" si="4"/>
        <v>18.770000000000003</v>
      </c>
      <c r="AJ278" s="2">
        <v>41727</v>
      </c>
      <c r="AM278" s="1" t="s">
        <v>1168</v>
      </c>
    </row>
    <row r="279" spans="1:41" s="1" customFormat="1" x14ac:dyDescent="0.25">
      <c r="A279" s="1">
        <v>1</v>
      </c>
      <c r="B279" s="1" t="s">
        <v>274</v>
      </c>
      <c r="C279" s="1" t="s">
        <v>756</v>
      </c>
      <c r="E279" s="1" t="s">
        <v>273</v>
      </c>
      <c r="F279" s="1" t="s">
        <v>1186</v>
      </c>
      <c r="I279" s="1">
        <v>2012</v>
      </c>
      <c r="J279" s="1">
        <v>6</v>
      </c>
      <c r="L279" s="1">
        <v>1</v>
      </c>
      <c r="M279" s="1">
        <v>0</v>
      </c>
      <c r="N279" s="1">
        <v>1</v>
      </c>
      <c r="O279" s="1">
        <v>0</v>
      </c>
      <c r="P279" s="1">
        <v>1</v>
      </c>
      <c r="R279" s="1">
        <v>0</v>
      </c>
      <c r="S279" s="1">
        <v>0</v>
      </c>
      <c r="T279" s="1" t="s">
        <v>356</v>
      </c>
      <c r="U279" s="1" t="s">
        <v>270</v>
      </c>
      <c r="V279" s="1" t="s">
        <v>274</v>
      </c>
      <c r="Y279" s="1" t="s">
        <v>413</v>
      </c>
      <c r="Z279" s="1" t="s">
        <v>273</v>
      </c>
      <c r="AA279" s="1" t="s">
        <v>414</v>
      </c>
      <c r="AB279" s="1" t="s">
        <v>415</v>
      </c>
      <c r="AD279" s="5">
        <v>15.4</v>
      </c>
      <c r="AE279" s="5">
        <v>44.41</v>
      </c>
      <c r="AF279" s="5">
        <v>8.82</v>
      </c>
      <c r="AG279" s="5">
        <v>8.5500000000000007</v>
      </c>
      <c r="AI279" s="6">
        <f t="shared" si="4"/>
        <v>-29.009999999999998</v>
      </c>
      <c r="AJ279" s="2">
        <v>40978</v>
      </c>
      <c r="AK279" s="2">
        <v>40969</v>
      </c>
      <c r="AM279" s="3" t="s">
        <v>275</v>
      </c>
    </row>
    <row r="280" spans="1:41" s="1" customFormat="1" x14ac:dyDescent="0.25">
      <c r="A280" s="1">
        <v>1</v>
      </c>
      <c r="B280" s="1" t="s">
        <v>820</v>
      </c>
      <c r="C280" s="1" t="s">
        <v>756</v>
      </c>
      <c r="E280" s="1" t="s">
        <v>1169</v>
      </c>
      <c r="F280" s="1" t="s">
        <v>996</v>
      </c>
      <c r="I280" s="1">
        <v>2012</v>
      </c>
      <c r="J280" s="1">
        <v>32.6</v>
      </c>
      <c r="L280" s="1">
        <v>1</v>
      </c>
      <c r="M280" s="1">
        <v>0</v>
      </c>
      <c r="N280" s="1">
        <v>0</v>
      </c>
      <c r="O280" s="1">
        <v>1</v>
      </c>
      <c r="P280" s="1">
        <v>1</v>
      </c>
      <c r="R280" s="1">
        <v>0</v>
      </c>
      <c r="T280" s="1" t="s">
        <v>356</v>
      </c>
      <c r="U280" s="1" t="s">
        <v>5</v>
      </c>
      <c r="V280" s="1" t="s">
        <v>820</v>
      </c>
      <c r="Y280" s="1" t="s">
        <v>1170</v>
      </c>
      <c r="Z280" s="1" t="s">
        <v>1169</v>
      </c>
      <c r="AD280" s="5">
        <v>67.37</v>
      </c>
      <c r="AE280" s="5">
        <v>32.630000000000003</v>
      </c>
      <c r="AF280" s="5"/>
      <c r="AG280" s="5"/>
      <c r="AI280" s="6">
        <f t="shared" si="4"/>
        <v>34.74</v>
      </c>
      <c r="AJ280" s="2">
        <v>41245</v>
      </c>
      <c r="AK280" s="7">
        <v>40969</v>
      </c>
      <c r="AM280" s="1" t="s">
        <v>1171</v>
      </c>
      <c r="AN280" s="1" t="s">
        <v>1172</v>
      </c>
    </row>
    <row r="281" spans="1:41" s="1" customFormat="1" x14ac:dyDescent="0.25">
      <c r="A281" s="1" t="s">
        <v>351</v>
      </c>
      <c r="B281" s="1" t="s">
        <v>789</v>
      </c>
      <c r="C281" s="1" t="s">
        <v>786</v>
      </c>
      <c r="E281" s="1" t="s">
        <v>868</v>
      </c>
      <c r="I281" s="1">
        <v>1994</v>
      </c>
      <c r="L281" s="1">
        <v>1</v>
      </c>
      <c r="R281" s="1">
        <v>0</v>
      </c>
      <c r="T281" s="1" t="s">
        <v>356</v>
      </c>
      <c r="U281" s="1" t="s">
        <v>857</v>
      </c>
      <c r="V281" s="1" t="s">
        <v>1270</v>
      </c>
      <c r="AD281" s="5"/>
      <c r="AE281" s="5"/>
      <c r="AF281" s="5"/>
      <c r="AG281" s="5"/>
      <c r="AI281" s="6">
        <f t="shared" si="4"/>
        <v>0</v>
      </c>
    </row>
    <row r="282" spans="1:41" s="1" customFormat="1" x14ac:dyDescent="0.25">
      <c r="A282" s="1" t="s">
        <v>351</v>
      </c>
      <c r="B282" s="1" t="s">
        <v>789</v>
      </c>
      <c r="C282" s="1" t="s">
        <v>786</v>
      </c>
      <c r="E282" s="1" t="s">
        <v>867</v>
      </c>
      <c r="I282" s="1">
        <v>1997</v>
      </c>
      <c r="L282" s="1">
        <v>1</v>
      </c>
      <c r="R282" s="1">
        <v>0</v>
      </c>
      <c r="T282" s="1" t="s">
        <v>356</v>
      </c>
      <c r="U282" s="1" t="s">
        <v>857</v>
      </c>
      <c r="V282" s="1" t="s">
        <v>1270</v>
      </c>
      <c r="AD282" s="5"/>
      <c r="AE282" s="5"/>
      <c r="AF282" s="5"/>
      <c r="AG282" s="5"/>
      <c r="AI282" s="6">
        <f t="shared" si="4"/>
        <v>0</v>
      </c>
    </row>
    <row r="283" spans="1:41" s="1" customFormat="1" x14ac:dyDescent="0.25">
      <c r="A283" s="1" t="s">
        <v>351</v>
      </c>
      <c r="B283" s="1" t="s">
        <v>789</v>
      </c>
      <c r="C283" s="1" t="s">
        <v>786</v>
      </c>
      <c r="E283" s="1" t="s">
        <v>866</v>
      </c>
      <c r="I283" s="1">
        <v>2001</v>
      </c>
      <c r="L283" s="1">
        <v>1</v>
      </c>
      <c r="R283" s="1">
        <v>0</v>
      </c>
      <c r="T283" s="1" t="s">
        <v>356</v>
      </c>
      <c r="U283" s="1" t="s">
        <v>857</v>
      </c>
      <c r="V283" s="1" t="s">
        <v>1270</v>
      </c>
      <c r="AD283" s="5"/>
      <c r="AE283" s="5"/>
      <c r="AF283" s="5"/>
      <c r="AG283" s="5"/>
      <c r="AI283" s="6">
        <f t="shared" si="4"/>
        <v>0</v>
      </c>
    </row>
    <row r="284" spans="1:41" s="1" customFormat="1" x14ac:dyDescent="0.25">
      <c r="A284" s="1" t="s">
        <v>351</v>
      </c>
      <c r="B284" s="1" t="s">
        <v>789</v>
      </c>
      <c r="C284" s="1" t="s">
        <v>786</v>
      </c>
      <c r="E284" s="1" t="s">
        <v>865</v>
      </c>
      <c r="I284" s="1">
        <v>2007</v>
      </c>
      <c r="L284" s="1">
        <v>1</v>
      </c>
      <c r="R284" s="1">
        <v>0</v>
      </c>
      <c r="T284" s="1" t="s">
        <v>356</v>
      </c>
      <c r="U284" s="1" t="s">
        <v>857</v>
      </c>
      <c r="V284" s="1" t="s">
        <v>1270</v>
      </c>
      <c r="AD284" s="5"/>
      <c r="AE284" s="5"/>
      <c r="AF284" s="5"/>
      <c r="AG284" s="5"/>
      <c r="AI284" s="6">
        <f t="shared" si="4"/>
        <v>0</v>
      </c>
    </row>
    <row r="285" spans="1:41" s="1" customFormat="1" x14ac:dyDescent="0.25">
      <c r="A285" s="1" t="s">
        <v>351</v>
      </c>
      <c r="B285" s="1" t="s">
        <v>789</v>
      </c>
      <c r="C285" s="1" t="s">
        <v>786</v>
      </c>
      <c r="E285" s="1" t="s">
        <v>864</v>
      </c>
      <c r="I285" s="1">
        <v>2010</v>
      </c>
      <c r="L285" s="1">
        <v>1</v>
      </c>
      <c r="R285" s="1">
        <v>0</v>
      </c>
      <c r="T285" s="1" t="s">
        <v>356</v>
      </c>
      <c r="U285" s="1" t="s">
        <v>857</v>
      </c>
      <c r="V285" s="1" t="s">
        <v>1270</v>
      </c>
      <c r="AD285" s="5"/>
      <c r="AE285" s="5"/>
      <c r="AF285" s="5"/>
      <c r="AG285" s="5"/>
      <c r="AI285" s="6">
        <f t="shared" si="4"/>
        <v>0</v>
      </c>
    </row>
    <row r="286" spans="1:41" s="1" customFormat="1" x14ac:dyDescent="0.25">
      <c r="A286" s="1" t="s">
        <v>351</v>
      </c>
      <c r="B286" s="1" t="s">
        <v>789</v>
      </c>
      <c r="C286" s="1" t="s">
        <v>786</v>
      </c>
      <c r="E286" s="1" t="s">
        <v>863</v>
      </c>
      <c r="I286" s="1">
        <v>2011</v>
      </c>
      <c r="L286" s="1">
        <v>1</v>
      </c>
      <c r="R286" s="1">
        <v>0</v>
      </c>
      <c r="T286" s="1" t="s">
        <v>356</v>
      </c>
      <c r="U286" s="1" t="s">
        <v>857</v>
      </c>
      <c r="V286" s="1" t="s">
        <v>1270</v>
      </c>
      <c r="AD286" s="5"/>
      <c r="AE286" s="5"/>
      <c r="AF286" s="5"/>
      <c r="AG286" s="5"/>
      <c r="AI286" s="6">
        <f t="shared" si="4"/>
        <v>0</v>
      </c>
    </row>
    <row r="287" spans="1:41" s="1" customFormat="1" x14ac:dyDescent="0.25">
      <c r="A287" s="1">
        <v>3</v>
      </c>
      <c r="B287" s="1" t="s">
        <v>789</v>
      </c>
      <c r="C287" s="1" t="s">
        <v>786</v>
      </c>
      <c r="E287" s="1" t="s">
        <v>862</v>
      </c>
      <c r="I287" s="1">
        <v>2014</v>
      </c>
      <c r="L287" s="1">
        <v>1</v>
      </c>
      <c r="R287" s="1">
        <v>0</v>
      </c>
      <c r="T287" s="1" t="s">
        <v>356</v>
      </c>
      <c r="U287" s="1" t="s">
        <v>857</v>
      </c>
      <c r="V287" s="1" t="s">
        <v>1270</v>
      </c>
      <c r="AD287" s="5"/>
      <c r="AE287" s="5"/>
      <c r="AF287" s="5"/>
      <c r="AG287" s="5"/>
      <c r="AI287" s="6">
        <f t="shared" si="4"/>
        <v>0</v>
      </c>
    </row>
    <row r="288" spans="1:41" s="1" customFormat="1" x14ac:dyDescent="0.25">
      <c r="A288" s="1">
        <v>2</v>
      </c>
      <c r="B288" s="1" t="s">
        <v>797</v>
      </c>
      <c r="C288" s="1" t="s">
        <v>760</v>
      </c>
      <c r="E288" s="1" t="s">
        <v>1234</v>
      </c>
      <c r="F288" s="1" t="s">
        <v>1235</v>
      </c>
      <c r="G288" s="1" t="s">
        <v>1235</v>
      </c>
      <c r="I288" s="1">
        <v>2009</v>
      </c>
      <c r="J288" s="1">
        <v>52</v>
      </c>
      <c r="L288" s="1">
        <v>1</v>
      </c>
      <c r="M288" s="1">
        <v>1</v>
      </c>
      <c r="N288" s="1">
        <v>1</v>
      </c>
      <c r="O288" s="1">
        <v>0</v>
      </c>
      <c r="P288" s="1">
        <v>1</v>
      </c>
      <c r="R288" s="1">
        <v>0</v>
      </c>
      <c r="T288" s="1" t="s">
        <v>356</v>
      </c>
      <c r="U288" s="1" t="s">
        <v>270</v>
      </c>
      <c r="V288" s="1" t="s">
        <v>797</v>
      </c>
      <c r="Y288" s="1" t="s">
        <v>1234</v>
      </c>
      <c r="Z288" s="1" t="s">
        <v>1236</v>
      </c>
      <c r="AA288" s="1" t="s">
        <v>1237</v>
      </c>
      <c r="AD288" s="5">
        <v>65.900000000000006</v>
      </c>
      <c r="AE288" s="5">
        <v>16.66</v>
      </c>
      <c r="AF288" s="5">
        <v>7.42</v>
      </c>
      <c r="AG288" s="5"/>
      <c r="AI288" s="6">
        <f t="shared" si="4"/>
        <v>49.240000000000009</v>
      </c>
      <c r="AJ288" s="2">
        <v>39925</v>
      </c>
      <c r="AK288" s="7">
        <v>39753</v>
      </c>
      <c r="AM288" s="1" t="s">
        <v>1238</v>
      </c>
      <c r="AN288" s="1" t="s">
        <v>1245</v>
      </c>
    </row>
    <row r="289" spans="1:41" s="1" customFormat="1" x14ac:dyDescent="0.25">
      <c r="A289" s="1">
        <v>2</v>
      </c>
      <c r="B289" s="1" t="s">
        <v>234</v>
      </c>
      <c r="C289" s="1" t="s">
        <v>761</v>
      </c>
      <c r="E289" s="1" t="s">
        <v>233</v>
      </c>
      <c r="F289" s="1" t="s">
        <v>1264</v>
      </c>
      <c r="I289" s="1">
        <v>2012</v>
      </c>
      <c r="J289" s="1">
        <v>26</v>
      </c>
      <c r="L289" s="1">
        <v>1</v>
      </c>
      <c r="M289" s="1">
        <v>1</v>
      </c>
      <c r="N289" s="1">
        <v>1</v>
      </c>
      <c r="O289" s="1">
        <v>0</v>
      </c>
      <c r="P289" s="1">
        <v>1</v>
      </c>
      <c r="R289" s="1">
        <v>0</v>
      </c>
      <c r="T289" s="1" t="s">
        <v>356</v>
      </c>
      <c r="U289" s="1" t="s">
        <v>5</v>
      </c>
      <c r="V289" s="1" t="s">
        <v>234</v>
      </c>
      <c r="Y289" s="1" t="s">
        <v>233</v>
      </c>
      <c r="Z289" s="1" t="s">
        <v>235</v>
      </c>
      <c r="AD289" s="5">
        <v>51.6</v>
      </c>
      <c r="AE289" s="5">
        <v>48</v>
      </c>
      <c r="AF289" s="5"/>
      <c r="AG289" s="5"/>
      <c r="AI289" s="6">
        <f t="shared" si="4"/>
        <v>3.6000000000000014</v>
      </c>
      <c r="AJ289" s="2">
        <v>41262</v>
      </c>
      <c r="AK289" s="2">
        <v>41144</v>
      </c>
      <c r="AM289" s="3" t="s">
        <v>309</v>
      </c>
      <c r="AN289" s="1" t="s">
        <v>416</v>
      </c>
    </row>
    <row r="290" spans="1:41" s="1" customFormat="1" x14ac:dyDescent="0.25">
      <c r="A290" s="1">
        <v>1</v>
      </c>
      <c r="B290" s="1" t="s">
        <v>800</v>
      </c>
      <c r="C290" s="1" t="s">
        <v>756</v>
      </c>
      <c r="E290" s="1" t="s">
        <v>1355</v>
      </c>
      <c r="F290" s="1" t="s">
        <v>1348</v>
      </c>
      <c r="I290" s="1">
        <v>2011</v>
      </c>
      <c r="J290" s="1">
        <v>15.47</v>
      </c>
      <c r="L290" s="1">
        <v>1</v>
      </c>
      <c r="M290" s="1">
        <v>0</v>
      </c>
      <c r="N290" s="1">
        <v>1</v>
      </c>
      <c r="O290" s="1">
        <v>0</v>
      </c>
      <c r="P290" s="1">
        <v>1</v>
      </c>
      <c r="R290" s="1">
        <v>0</v>
      </c>
      <c r="T290" s="1" t="s">
        <v>356</v>
      </c>
      <c r="U290" s="1" t="s">
        <v>270</v>
      </c>
      <c r="V290" s="1" t="s">
        <v>800</v>
      </c>
      <c r="Y290" s="1" t="s">
        <v>1361</v>
      </c>
      <c r="Z290" s="1" t="s">
        <v>1355</v>
      </c>
      <c r="AA290" s="1" t="s">
        <v>1362</v>
      </c>
      <c r="AB290" s="1" t="s">
        <v>1363</v>
      </c>
      <c r="AD290" s="5">
        <v>28.8</v>
      </c>
      <c r="AE290" s="5">
        <v>44.6</v>
      </c>
      <c r="AF290" s="5">
        <v>6.9</v>
      </c>
      <c r="AG290" s="5">
        <v>4.7</v>
      </c>
      <c r="AI290" s="6">
        <f t="shared" si="4"/>
        <v>-15.8</v>
      </c>
      <c r="AJ290" s="2">
        <v>40867</v>
      </c>
      <c r="AK290" s="7">
        <v>40695</v>
      </c>
      <c r="AM290" s="1" t="s">
        <v>1369</v>
      </c>
      <c r="AO290" s="1" t="s">
        <v>1370</v>
      </c>
    </row>
    <row r="291" spans="1:41" s="1" customFormat="1" x14ac:dyDescent="0.25">
      <c r="B291" s="1" t="s">
        <v>800</v>
      </c>
      <c r="C291" s="1" t="s">
        <v>756</v>
      </c>
      <c r="E291" s="1" t="s">
        <v>1354</v>
      </c>
      <c r="F291" s="1" t="s">
        <v>1339</v>
      </c>
      <c r="I291" s="1">
        <v>2008</v>
      </c>
      <c r="J291" s="1">
        <v>47.1</v>
      </c>
      <c r="L291" s="1">
        <v>1</v>
      </c>
      <c r="M291" s="1">
        <v>1</v>
      </c>
      <c r="N291" s="1">
        <v>0</v>
      </c>
      <c r="O291" s="1">
        <v>1</v>
      </c>
      <c r="P291" s="1">
        <v>1</v>
      </c>
      <c r="R291" s="1">
        <v>0</v>
      </c>
      <c r="T291" s="1" t="s">
        <v>356</v>
      </c>
      <c r="U291" s="1" t="s">
        <v>270</v>
      </c>
      <c r="V291" s="1" t="s">
        <v>800</v>
      </c>
      <c r="Y291" s="1" t="s">
        <v>1360</v>
      </c>
      <c r="Z291" s="1" t="s">
        <v>1355</v>
      </c>
      <c r="AA291" s="1" t="s">
        <v>1356</v>
      </c>
      <c r="AB291" s="1" t="s">
        <v>1357</v>
      </c>
      <c r="AD291" s="5">
        <v>43.9</v>
      </c>
      <c r="AE291" s="5">
        <v>39.9</v>
      </c>
      <c r="AF291" s="5">
        <v>3.8</v>
      </c>
      <c r="AG291" s="5">
        <v>3</v>
      </c>
      <c r="AI291" s="6">
        <f t="shared" si="4"/>
        <v>4</v>
      </c>
      <c r="AJ291" s="2">
        <v>39516</v>
      </c>
      <c r="AK291" s="7">
        <v>39479</v>
      </c>
      <c r="AM291" s="1" t="s">
        <v>1369</v>
      </c>
    </row>
    <row r="292" spans="1:41" s="1" customFormat="1" x14ac:dyDescent="0.25">
      <c r="B292" s="1" t="s">
        <v>800</v>
      </c>
      <c r="C292" s="1" t="s">
        <v>756</v>
      </c>
      <c r="E292" s="1" t="s">
        <v>1354</v>
      </c>
      <c r="F292" s="1" t="s">
        <v>1339</v>
      </c>
      <c r="I292" s="1">
        <v>2004</v>
      </c>
      <c r="J292" s="1">
        <v>39.6</v>
      </c>
      <c r="L292" s="1">
        <v>1</v>
      </c>
      <c r="M292" s="1">
        <v>0</v>
      </c>
      <c r="N292" s="1">
        <v>1</v>
      </c>
      <c r="O292" s="1">
        <v>0</v>
      </c>
      <c r="P292" s="1">
        <v>1</v>
      </c>
      <c r="R292" s="1">
        <v>0</v>
      </c>
      <c r="T292" s="1" t="s">
        <v>356</v>
      </c>
      <c r="U292" s="1" t="s">
        <v>270</v>
      </c>
      <c r="V292" s="1" t="s">
        <v>800</v>
      </c>
      <c r="Y292" s="1" t="s">
        <v>1355</v>
      </c>
      <c r="Z292" s="1" t="s">
        <v>1354</v>
      </c>
      <c r="AA292" s="1" t="s">
        <v>1356</v>
      </c>
      <c r="AB292" s="1" t="s">
        <v>1357</v>
      </c>
      <c r="AD292" s="5">
        <v>37.700000000000003</v>
      </c>
      <c r="AE292" s="5">
        <v>42.6</v>
      </c>
      <c r="AF292" s="5">
        <v>5</v>
      </c>
      <c r="AG292" s="5">
        <v>3.2</v>
      </c>
      <c r="AI292" s="6">
        <f t="shared" si="4"/>
        <v>-4.8999999999999986</v>
      </c>
      <c r="AJ292" s="2">
        <v>38060</v>
      </c>
      <c r="AK292" s="7">
        <v>38018</v>
      </c>
      <c r="AM292" s="1" t="s">
        <v>1369</v>
      </c>
      <c r="AN292" s="1" t="s">
        <v>1358</v>
      </c>
      <c r="AO292" s="1" t="s">
        <v>1368</v>
      </c>
    </row>
    <row r="293" spans="1:41" s="1" customFormat="1" x14ac:dyDescent="0.25">
      <c r="B293" s="1" t="s">
        <v>800</v>
      </c>
      <c r="C293" s="1" t="s">
        <v>756</v>
      </c>
      <c r="E293" s="1" t="s">
        <v>1343</v>
      </c>
      <c r="F293" s="1" t="s">
        <v>1348</v>
      </c>
      <c r="I293" s="1">
        <v>2000</v>
      </c>
      <c r="J293" s="1">
        <v>48.7</v>
      </c>
      <c r="L293" s="1">
        <v>1</v>
      </c>
      <c r="M293" s="1">
        <v>1</v>
      </c>
      <c r="N293" s="1">
        <v>0</v>
      </c>
      <c r="O293" s="1">
        <v>1</v>
      </c>
      <c r="P293" s="1">
        <v>1</v>
      </c>
      <c r="R293" s="1">
        <v>0</v>
      </c>
      <c r="T293" s="1" t="s">
        <v>356</v>
      </c>
      <c r="U293" s="1" t="s">
        <v>270</v>
      </c>
      <c r="V293" s="1" t="s">
        <v>800</v>
      </c>
      <c r="Y293" s="1" t="s">
        <v>1343</v>
      </c>
      <c r="Z293" s="1" t="s">
        <v>1351</v>
      </c>
      <c r="AA293" s="1" t="s">
        <v>1352</v>
      </c>
      <c r="AB293" s="1" t="s">
        <v>1353</v>
      </c>
      <c r="AD293" s="5">
        <v>44.5</v>
      </c>
      <c r="AE293" s="5">
        <v>34.200000000000003</v>
      </c>
      <c r="AF293" s="5">
        <v>5.4</v>
      </c>
      <c r="AG293" s="5">
        <v>4.2</v>
      </c>
      <c r="AI293" s="6">
        <f t="shared" si="4"/>
        <v>10.299999999999997</v>
      </c>
      <c r="AJ293" s="2">
        <v>36599</v>
      </c>
      <c r="AK293" s="7">
        <v>36557</v>
      </c>
      <c r="AM293" s="1" t="s">
        <v>1369</v>
      </c>
      <c r="AN293" s="1" t="s">
        <v>1359</v>
      </c>
    </row>
    <row r="294" spans="1:41" s="1" customFormat="1" x14ac:dyDescent="0.25">
      <c r="B294" s="1" t="s">
        <v>800</v>
      </c>
      <c r="C294" s="1" t="s">
        <v>756</v>
      </c>
      <c r="E294" s="1" t="s">
        <v>1343</v>
      </c>
      <c r="F294" s="1" t="s">
        <v>1348</v>
      </c>
      <c r="I294" s="1">
        <v>1996</v>
      </c>
      <c r="J294" s="1">
        <v>27.1</v>
      </c>
      <c r="L294" s="1">
        <v>1</v>
      </c>
      <c r="M294" s="1">
        <v>0</v>
      </c>
      <c r="N294" s="1">
        <v>0</v>
      </c>
      <c r="O294" s="1">
        <v>1</v>
      </c>
      <c r="P294" s="1">
        <v>1</v>
      </c>
      <c r="R294" s="1">
        <v>0</v>
      </c>
      <c r="T294" s="1" t="s">
        <v>356</v>
      </c>
      <c r="U294" s="1" t="s">
        <v>270</v>
      </c>
      <c r="V294" s="1" t="s">
        <v>800</v>
      </c>
      <c r="Y294" s="1" t="s">
        <v>1338</v>
      </c>
      <c r="Z294" s="1" t="s">
        <v>1343</v>
      </c>
      <c r="AA294" s="1" t="s">
        <v>1344</v>
      </c>
      <c r="AB294" s="1" t="s">
        <v>1349</v>
      </c>
      <c r="AD294" s="5">
        <v>38.799999999999997</v>
      </c>
      <c r="AE294" s="5">
        <v>37.6</v>
      </c>
      <c r="AF294" s="5">
        <v>10.5</v>
      </c>
      <c r="AG294" s="5">
        <v>4.5999999999999996</v>
      </c>
      <c r="AI294" s="6">
        <f t="shared" si="4"/>
        <v>1.1999999999999957</v>
      </c>
      <c r="AJ294" s="2">
        <v>35127</v>
      </c>
      <c r="AK294" s="7">
        <v>35096</v>
      </c>
      <c r="AM294" s="1" t="s">
        <v>1369</v>
      </c>
      <c r="AN294" s="1" t="s">
        <v>1350</v>
      </c>
    </row>
    <row r="295" spans="1:41" s="1" customFormat="1" x14ac:dyDescent="0.25">
      <c r="B295" s="1" t="s">
        <v>800</v>
      </c>
      <c r="C295" s="1" t="s">
        <v>756</v>
      </c>
      <c r="E295" s="1" t="s">
        <v>1338</v>
      </c>
      <c r="F295" s="1" t="s">
        <v>1339</v>
      </c>
      <c r="I295" s="1">
        <v>1993</v>
      </c>
      <c r="J295" s="1">
        <v>28.1</v>
      </c>
      <c r="L295" s="1">
        <v>1</v>
      </c>
      <c r="M295" s="1">
        <v>1</v>
      </c>
      <c r="N295" s="1">
        <v>0</v>
      </c>
      <c r="O295" s="1">
        <v>1</v>
      </c>
      <c r="P295" s="1">
        <v>1</v>
      </c>
      <c r="R295" s="1">
        <v>0</v>
      </c>
      <c r="T295" s="1" t="s">
        <v>356</v>
      </c>
      <c r="U295" s="1" t="s">
        <v>270</v>
      </c>
      <c r="V295" s="1" t="s">
        <v>800</v>
      </c>
      <c r="Y295" s="1" t="s">
        <v>1338</v>
      </c>
      <c r="Z295" s="1" t="s">
        <v>1343</v>
      </c>
      <c r="AA295" s="1" t="s">
        <v>1344</v>
      </c>
      <c r="AB295" s="1" t="s">
        <v>1342</v>
      </c>
      <c r="AD295" s="5">
        <v>38.799999999999997</v>
      </c>
      <c r="AE295" s="5">
        <v>34.799999999999997</v>
      </c>
      <c r="AF295" s="5">
        <v>9.6</v>
      </c>
      <c r="AG295" s="5">
        <v>4.9000000000000004</v>
      </c>
      <c r="AI295" s="6">
        <f t="shared" si="4"/>
        <v>4</v>
      </c>
      <c r="AJ295" s="2">
        <v>34126</v>
      </c>
      <c r="AK295" s="7">
        <v>34001</v>
      </c>
      <c r="AM295" s="1" t="s">
        <v>1369</v>
      </c>
      <c r="AN295" s="1" t="s">
        <v>1347</v>
      </c>
    </row>
    <row r="296" spans="1:41" s="1" customFormat="1" x14ac:dyDescent="0.25">
      <c r="B296" s="1" t="s">
        <v>800</v>
      </c>
      <c r="C296" s="1" t="s">
        <v>756</v>
      </c>
      <c r="E296" s="1" t="s">
        <v>1338</v>
      </c>
      <c r="F296" s="1" t="s">
        <v>1339</v>
      </c>
      <c r="I296" s="1">
        <v>1989</v>
      </c>
      <c r="J296" s="1">
        <v>45.2</v>
      </c>
      <c r="L296" s="1">
        <v>1</v>
      </c>
      <c r="M296" s="1">
        <v>1</v>
      </c>
      <c r="N296" s="1">
        <v>0</v>
      </c>
      <c r="O296" s="1">
        <v>1</v>
      </c>
      <c r="P296" s="1">
        <v>1</v>
      </c>
      <c r="R296" s="1">
        <v>0</v>
      </c>
      <c r="T296" s="1" t="s">
        <v>356</v>
      </c>
      <c r="U296" s="1" t="s">
        <v>270</v>
      </c>
      <c r="V296" s="1" t="s">
        <v>800</v>
      </c>
      <c r="Y296" s="1" t="s">
        <v>1338</v>
      </c>
      <c r="Z296" s="1" t="s">
        <v>1343</v>
      </c>
      <c r="AA296" s="1" t="s">
        <v>1344</v>
      </c>
      <c r="AB296" s="1" t="s">
        <v>1341</v>
      </c>
      <c r="AC296" s="1" t="s">
        <v>1342</v>
      </c>
      <c r="AD296" s="5">
        <v>39.6</v>
      </c>
      <c r="AE296" s="5">
        <v>25.8</v>
      </c>
      <c r="AF296" s="5">
        <v>9.1</v>
      </c>
      <c r="AG296" s="5">
        <v>7.9</v>
      </c>
      <c r="AH296" s="5">
        <v>5</v>
      </c>
      <c r="AI296" s="6">
        <f t="shared" si="4"/>
        <v>13.8</v>
      </c>
      <c r="AJ296" s="2">
        <v>32810</v>
      </c>
      <c r="AK296" s="7">
        <v>32752</v>
      </c>
      <c r="AM296" s="1" t="s">
        <v>1369</v>
      </c>
      <c r="AN296" s="3" t="s">
        <v>1345</v>
      </c>
    </row>
    <row r="297" spans="1:41" s="1" customFormat="1" x14ac:dyDescent="0.25">
      <c r="B297" s="1" t="s">
        <v>800</v>
      </c>
      <c r="C297" s="1" t="s">
        <v>756</v>
      </c>
      <c r="E297" s="1" t="s">
        <v>1338</v>
      </c>
      <c r="F297" s="1" t="s">
        <v>1339</v>
      </c>
      <c r="I297" s="1">
        <v>1986</v>
      </c>
      <c r="L297" s="1">
        <v>1</v>
      </c>
      <c r="M297" s="1">
        <v>1</v>
      </c>
      <c r="N297" s="1">
        <v>0</v>
      </c>
      <c r="O297" s="1">
        <v>1</v>
      </c>
      <c r="P297" s="1">
        <v>1</v>
      </c>
      <c r="R297" s="1">
        <v>0</v>
      </c>
      <c r="T297" s="1" t="s">
        <v>356</v>
      </c>
      <c r="U297" s="1" t="s">
        <v>270</v>
      </c>
      <c r="V297" s="1" t="s">
        <v>800</v>
      </c>
      <c r="Y297" s="1" t="s">
        <v>1338</v>
      </c>
      <c r="Z297" s="1" t="s">
        <v>1340</v>
      </c>
      <c r="AA297" s="1" t="s">
        <v>1341</v>
      </c>
      <c r="AB297" s="1" t="s">
        <v>1342</v>
      </c>
      <c r="AD297" s="5">
        <v>44.1</v>
      </c>
      <c r="AE297" s="5">
        <v>26</v>
      </c>
      <c r="AF297" s="5">
        <v>9.1999999999999993</v>
      </c>
      <c r="AG297" s="5">
        <v>5</v>
      </c>
      <c r="AI297" s="6">
        <f t="shared" si="4"/>
        <v>18.100000000000001</v>
      </c>
      <c r="AJ297" s="2">
        <v>31585</v>
      </c>
      <c r="AN297" s="3" t="s">
        <v>1346</v>
      </c>
    </row>
    <row r="298" spans="1:41" s="1" customFormat="1" x14ac:dyDescent="0.25">
      <c r="A298" s="1">
        <v>1</v>
      </c>
      <c r="B298" s="1" t="s">
        <v>775</v>
      </c>
      <c r="C298" s="1" t="s">
        <v>757</v>
      </c>
      <c r="L298" s="1">
        <v>1</v>
      </c>
      <c r="R298" s="1">
        <v>0</v>
      </c>
      <c r="T298" s="1" t="s">
        <v>356</v>
      </c>
      <c r="V298" s="1" t="s">
        <v>775</v>
      </c>
      <c r="AD298" s="5"/>
      <c r="AE298" s="5"/>
      <c r="AF298" s="5"/>
      <c r="AG298" s="5"/>
      <c r="AI298" s="6">
        <f t="shared" si="4"/>
        <v>0</v>
      </c>
    </row>
    <row r="299" spans="1:41" s="1" customFormat="1" x14ac:dyDescent="0.25">
      <c r="A299" s="1">
        <v>1</v>
      </c>
      <c r="B299" s="1" t="s">
        <v>779</v>
      </c>
      <c r="C299" s="1" t="s">
        <v>757</v>
      </c>
      <c r="L299" s="1">
        <v>1</v>
      </c>
      <c r="R299" s="1">
        <v>0</v>
      </c>
      <c r="T299" s="1" t="s">
        <v>356</v>
      </c>
      <c r="V299" s="1" t="s">
        <v>779</v>
      </c>
      <c r="AD299" s="5"/>
      <c r="AE299" s="5"/>
      <c r="AF299" s="5"/>
      <c r="AG299" s="5"/>
      <c r="AI299" s="6">
        <f t="shared" si="4"/>
        <v>0</v>
      </c>
    </row>
    <row r="300" spans="1:41" s="1" customFormat="1" x14ac:dyDescent="0.25">
      <c r="A300" s="1">
        <v>2</v>
      </c>
      <c r="B300" s="1" t="s">
        <v>764</v>
      </c>
      <c r="C300" s="1" t="s">
        <v>755</v>
      </c>
      <c r="L300" s="1">
        <v>1</v>
      </c>
      <c r="R300" s="1">
        <v>0</v>
      </c>
      <c r="T300" s="1" t="s">
        <v>356</v>
      </c>
      <c r="V300" s="1" t="s">
        <v>764</v>
      </c>
      <c r="AD300" s="5"/>
      <c r="AE300" s="5"/>
      <c r="AF300" s="5"/>
      <c r="AG300" s="5"/>
      <c r="AI300" s="6">
        <f t="shared" si="4"/>
        <v>0</v>
      </c>
    </row>
    <row r="301" spans="1:41" s="1" customFormat="1" x14ac:dyDescent="0.25">
      <c r="A301" s="1">
        <v>1</v>
      </c>
      <c r="B301" s="1" t="s">
        <v>801</v>
      </c>
      <c r="C301" s="1" t="s">
        <v>756</v>
      </c>
      <c r="L301" s="1">
        <v>1</v>
      </c>
      <c r="R301" s="1">
        <v>0</v>
      </c>
      <c r="T301" s="1" t="s">
        <v>356</v>
      </c>
      <c r="V301" s="1" t="s">
        <v>801</v>
      </c>
      <c r="AD301" s="5"/>
      <c r="AE301" s="5"/>
      <c r="AF301" s="5"/>
      <c r="AG301" s="5"/>
      <c r="AI301" s="6">
        <f t="shared" si="4"/>
        <v>0</v>
      </c>
    </row>
    <row r="302" spans="1:41" s="1" customFormat="1" x14ac:dyDescent="0.25">
      <c r="A302" s="1">
        <v>1</v>
      </c>
      <c r="B302" s="1" t="s">
        <v>815</v>
      </c>
      <c r="C302" s="1" t="s">
        <v>756</v>
      </c>
      <c r="F302" s="1" t="s">
        <v>1173</v>
      </c>
      <c r="I302" s="1">
        <v>2011</v>
      </c>
      <c r="L302" s="1">
        <v>1</v>
      </c>
      <c r="M302" s="1">
        <v>1</v>
      </c>
      <c r="N302" s="1">
        <v>0</v>
      </c>
      <c r="O302" s="1">
        <v>1</v>
      </c>
      <c r="P302" s="1">
        <v>1</v>
      </c>
      <c r="R302" s="1">
        <v>0</v>
      </c>
      <c r="T302" s="1" t="s">
        <v>356</v>
      </c>
      <c r="U302" s="1" t="s">
        <v>1174</v>
      </c>
      <c r="V302" s="1" t="s">
        <v>815</v>
      </c>
      <c r="Y302" s="1" t="s">
        <v>1173</v>
      </c>
      <c r="Z302" s="1" t="s">
        <v>996</v>
      </c>
      <c r="AA302" s="1" t="s">
        <v>1175</v>
      </c>
      <c r="AB302" s="1" t="s">
        <v>1176</v>
      </c>
      <c r="AD302" s="5">
        <v>26.6</v>
      </c>
      <c r="AE302" s="5">
        <v>18.7</v>
      </c>
      <c r="AF302" s="5">
        <v>15.1</v>
      </c>
      <c r="AG302" s="5">
        <v>12.3</v>
      </c>
      <c r="AI302" s="6">
        <f t="shared" si="4"/>
        <v>7.9000000000000021</v>
      </c>
      <c r="AJ302" s="2">
        <v>40839</v>
      </c>
      <c r="AM302" s="1" t="s">
        <v>1177</v>
      </c>
    </row>
    <row r="303" spans="1:41" s="1" customFormat="1" x14ac:dyDescent="0.25">
      <c r="A303" s="1">
        <v>1.5</v>
      </c>
      <c r="B303" s="1" t="s">
        <v>230</v>
      </c>
      <c r="C303" s="1" t="s">
        <v>761</v>
      </c>
      <c r="E303" s="1" t="s">
        <v>229</v>
      </c>
      <c r="F303" s="1" t="s">
        <v>1265</v>
      </c>
      <c r="I303" s="1">
        <v>2012</v>
      </c>
      <c r="J303" s="1">
        <v>41.2</v>
      </c>
      <c r="L303" s="1">
        <v>1</v>
      </c>
      <c r="M303" s="1">
        <v>1</v>
      </c>
      <c r="N303" s="1">
        <v>0</v>
      </c>
      <c r="O303" s="1">
        <v>1</v>
      </c>
      <c r="P303" s="1">
        <v>1</v>
      </c>
      <c r="R303" s="1">
        <v>0</v>
      </c>
      <c r="S303" s="1">
        <v>0</v>
      </c>
      <c r="T303" s="1" t="s">
        <v>356</v>
      </c>
      <c r="U303" s="1" t="s">
        <v>5</v>
      </c>
      <c r="V303" s="1" t="s">
        <v>230</v>
      </c>
      <c r="Y303" s="1" t="s">
        <v>229</v>
      </c>
      <c r="Z303" s="1" t="s">
        <v>231</v>
      </c>
      <c r="AA303" s="1" t="s">
        <v>232</v>
      </c>
      <c r="AD303" s="5">
        <v>51.6</v>
      </c>
      <c r="AE303" s="5">
        <v>45.63</v>
      </c>
      <c r="AF303" s="5">
        <v>2.77</v>
      </c>
      <c r="AG303" s="5"/>
      <c r="AI303" s="6">
        <f t="shared" si="4"/>
        <v>5.9699999999999989</v>
      </c>
      <c r="AJ303" s="2">
        <v>40922</v>
      </c>
      <c r="AK303" s="2">
        <v>40910</v>
      </c>
      <c r="AM303" s="3" t="s">
        <v>310</v>
      </c>
      <c r="AN303" s="1" t="s">
        <v>417</v>
      </c>
    </row>
    <row r="304" spans="1:41" s="1" customFormat="1" x14ac:dyDescent="0.25">
      <c r="A304" s="1">
        <v>1</v>
      </c>
      <c r="B304" s="1" t="s">
        <v>303</v>
      </c>
      <c r="C304" s="1" t="s">
        <v>756</v>
      </c>
      <c r="E304" s="1" t="s">
        <v>304</v>
      </c>
      <c r="F304" s="1" t="s">
        <v>1020</v>
      </c>
      <c r="I304" s="1">
        <v>2010</v>
      </c>
      <c r="L304" s="1">
        <v>1</v>
      </c>
      <c r="M304" s="1">
        <v>0</v>
      </c>
      <c r="N304" s="1">
        <v>0</v>
      </c>
      <c r="O304" s="1">
        <v>1</v>
      </c>
      <c r="P304" s="1">
        <v>1</v>
      </c>
      <c r="R304" s="1">
        <v>0</v>
      </c>
      <c r="T304" s="1" t="s">
        <v>356</v>
      </c>
      <c r="U304" s="1" t="s">
        <v>270</v>
      </c>
      <c r="V304" s="1" t="s">
        <v>303</v>
      </c>
      <c r="Y304" s="1" t="s">
        <v>1022</v>
      </c>
      <c r="Z304" s="1" t="s">
        <v>304</v>
      </c>
      <c r="AA304" s="1" t="s">
        <v>1021</v>
      </c>
      <c r="AB304" s="1" t="s">
        <v>1023</v>
      </c>
      <c r="AC304" s="1" t="s">
        <v>1024</v>
      </c>
      <c r="AD304" s="5">
        <v>13.6</v>
      </c>
      <c r="AE304" s="5">
        <v>20.5</v>
      </c>
      <c r="AF304" s="5">
        <v>19.600000000000001</v>
      </c>
      <c r="AG304" s="5">
        <v>15.4</v>
      </c>
      <c r="AH304" s="5">
        <v>9.8000000000000007</v>
      </c>
      <c r="AI304" s="6">
        <f t="shared" si="4"/>
        <v>-6.9</v>
      </c>
      <c r="AJ304" s="2">
        <v>40339</v>
      </c>
      <c r="AN304" s="1" t="s">
        <v>1029</v>
      </c>
    </row>
    <row r="305" spans="1:41" s="1" customFormat="1" x14ac:dyDescent="0.25">
      <c r="A305" s="1">
        <v>1</v>
      </c>
      <c r="B305" s="1" t="s">
        <v>303</v>
      </c>
      <c r="E305" s="1" t="s">
        <v>304</v>
      </c>
      <c r="F305" s="1" t="s">
        <v>1020</v>
      </c>
      <c r="I305" s="1">
        <v>2012</v>
      </c>
      <c r="J305" s="1">
        <v>24</v>
      </c>
      <c r="L305" s="1">
        <v>1</v>
      </c>
      <c r="M305" s="1">
        <v>1</v>
      </c>
      <c r="N305" s="1">
        <v>0</v>
      </c>
      <c r="O305" s="1">
        <v>1</v>
      </c>
      <c r="P305" s="1">
        <v>1</v>
      </c>
      <c r="R305" s="1">
        <v>0</v>
      </c>
      <c r="S305" s="1">
        <v>0</v>
      </c>
      <c r="T305" s="1" t="s">
        <v>356</v>
      </c>
      <c r="U305" s="1" t="s">
        <v>270</v>
      </c>
      <c r="V305" s="1" t="s">
        <v>303</v>
      </c>
      <c r="Y305" s="1" t="s">
        <v>304</v>
      </c>
      <c r="Z305" s="1" t="s">
        <v>305</v>
      </c>
      <c r="AA305" s="1" t="s">
        <v>306</v>
      </c>
      <c r="AD305" s="5">
        <v>27</v>
      </c>
      <c r="AE305" s="5">
        <v>25</v>
      </c>
      <c r="AF305" s="5">
        <v>10</v>
      </c>
      <c r="AG305" s="5"/>
      <c r="AI305" s="6">
        <f t="shared" si="4"/>
        <v>2</v>
      </c>
      <c r="AJ305" s="2">
        <v>41164</v>
      </c>
      <c r="AM305" s="3" t="s">
        <v>307</v>
      </c>
    </row>
    <row r="306" spans="1:41" s="1" customFormat="1" x14ac:dyDescent="0.25">
      <c r="A306" s="1">
        <v>1</v>
      </c>
      <c r="B306" s="1" t="s">
        <v>303</v>
      </c>
      <c r="E306" s="1" t="s">
        <v>1022</v>
      </c>
      <c r="F306" s="1" t="s">
        <v>1025</v>
      </c>
      <c r="I306" s="1">
        <v>2006</v>
      </c>
      <c r="J306" s="1">
        <v>19</v>
      </c>
      <c r="L306" s="1">
        <v>1</v>
      </c>
      <c r="M306" s="1">
        <v>1</v>
      </c>
      <c r="N306" s="1">
        <v>0</v>
      </c>
      <c r="O306" s="1">
        <v>1</v>
      </c>
      <c r="P306" s="1">
        <v>1</v>
      </c>
      <c r="R306" s="1">
        <v>0</v>
      </c>
      <c r="T306" s="1" t="s">
        <v>356</v>
      </c>
      <c r="U306" s="1" t="s">
        <v>270</v>
      </c>
      <c r="V306" s="1" t="s">
        <v>303</v>
      </c>
      <c r="Y306" s="1" t="s">
        <v>1022</v>
      </c>
      <c r="Z306" s="1" t="s">
        <v>1026</v>
      </c>
      <c r="AA306" s="1" t="s">
        <v>1027</v>
      </c>
      <c r="AB306" s="1" t="s">
        <v>304</v>
      </c>
      <c r="AC306" s="1" t="s">
        <v>1028</v>
      </c>
      <c r="AD306" s="5">
        <v>26.5</v>
      </c>
      <c r="AE306" s="5">
        <v>21.2</v>
      </c>
      <c r="AF306" s="5">
        <v>16.600000000000001</v>
      </c>
      <c r="AG306" s="5">
        <v>14.7</v>
      </c>
      <c r="AH306" s="5">
        <v>5.9</v>
      </c>
      <c r="AI306" s="6">
        <f t="shared" si="4"/>
        <v>5.3000000000000007</v>
      </c>
      <c r="AJ306" s="2">
        <v>39043</v>
      </c>
      <c r="AK306" s="2">
        <v>38504</v>
      </c>
      <c r="AM306" s="1" t="s">
        <v>1030</v>
      </c>
      <c r="AN306" s="1" t="s">
        <v>1029</v>
      </c>
    </row>
    <row r="307" spans="1:41" s="1" customFormat="1" x14ac:dyDescent="0.25">
      <c r="A307" s="1">
        <v>2</v>
      </c>
      <c r="B307" s="1" t="s">
        <v>781</v>
      </c>
      <c r="C307" s="1" t="s">
        <v>757</v>
      </c>
      <c r="L307" s="1">
        <v>1</v>
      </c>
      <c r="R307" s="1">
        <v>0</v>
      </c>
      <c r="T307" s="1" t="s">
        <v>356</v>
      </c>
      <c r="V307" s="1" t="s">
        <v>781</v>
      </c>
      <c r="AD307" s="5"/>
      <c r="AE307" s="5"/>
      <c r="AF307" s="5"/>
      <c r="AG307" s="5"/>
      <c r="AI307" s="6">
        <f t="shared" si="4"/>
        <v>0</v>
      </c>
    </row>
    <row r="308" spans="1:41" s="1" customFormat="1" x14ac:dyDescent="0.25">
      <c r="A308" s="1">
        <v>3.5</v>
      </c>
      <c r="B308" s="1" t="s">
        <v>819</v>
      </c>
      <c r="C308" s="1" t="s">
        <v>761</v>
      </c>
      <c r="E308" s="1" t="s">
        <v>1259</v>
      </c>
      <c r="F308" s="1" t="s">
        <v>1261</v>
      </c>
      <c r="G308" s="1" t="s">
        <v>1433</v>
      </c>
      <c r="I308" s="1">
        <v>2014</v>
      </c>
      <c r="J308" s="1">
        <v>46.5</v>
      </c>
      <c r="L308" s="1">
        <v>1</v>
      </c>
      <c r="M308" s="1">
        <v>0</v>
      </c>
      <c r="N308" s="1">
        <v>0</v>
      </c>
      <c r="O308" s="1">
        <v>0</v>
      </c>
      <c r="P308" s="1">
        <v>0</v>
      </c>
      <c r="Q308" s="1">
        <v>0</v>
      </c>
      <c r="R308" s="1">
        <v>0</v>
      </c>
      <c r="T308" s="1" t="s">
        <v>356</v>
      </c>
      <c r="U308" s="1" t="s">
        <v>5</v>
      </c>
      <c r="V308" s="1" t="s">
        <v>819</v>
      </c>
      <c r="X308" s="1" t="s">
        <v>1051</v>
      </c>
      <c r="Y308" s="1" t="s">
        <v>1262</v>
      </c>
      <c r="Z308" s="1" t="s">
        <v>1259</v>
      </c>
      <c r="AA308" s="1" t="s">
        <v>1263</v>
      </c>
      <c r="AD308" s="5">
        <v>38.44</v>
      </c>
      <c r="AE308" s="5">
        <v>51.79</v>
      </c>
      <c r="AF308" s="5">
        <v>9.76</v>
      </c>
      <c r="AG308" s="5"/>
      <c r="AI308" s="6">
        <f t="shared" si="4"/>
        <v>-13.350000000000001</v>
      </c>
      <c r="AJ308" s="2">
        <v>41861</v>
      </c>
      <c r="AK308" s="2">
        <v>41687</v>
      </c>
      <c r="AM308" s="1" t="s">
        <v>1260</v>
      </c>
      <c r="AO308" s="1" t="s">
        <v>1434</v>
      </c>
    </row>
    <row r="309" spans="1:41" s="1" customFormat="1" x14ac:dyDescent="0.25">
      <c r="A309" s="1">
        <v>1</v>
      </c>
      <c r="B309" s="1" t="s">
        <v>21</v>
      </c>
      <c r="C309" s="1" t="s">
        <v>756</v>
      </c>
      <c r="E309" s="1" t="s">
        <v>128</v>
      </c>
      <c r="F309" s="1" t="s">
        <v>1019</v>
      </c>
      <c r="G309" s="1" t="s">
        <v>1019</v>
      </c>
      <c r="I309" s="1">
        <v>2007</v>
      </c>
      <c r="J309" s="1">
        <v>35</v>
      </c>
      <c r="L309" s="1">
        <v>1</v>
      </c>
      <c r="M309" s="1">
        <v>0</v>
      </c>
      <c r="N309" s="1">
        <v>1</v>
      </c>
      <c r="O309" s="1">
        <v>0</v>
      </c>
      <c r="P309" s="1">
        <v>0</v>
      </c>
      <c r="Q309" s="1">
        <v>1</v>
      </c>
      <c r="R309" s="1">
        <v>0</v>
      </c>
      <c r="S309" s="1">
        <v>1</v>
      </c>
      <c r="T309" s="1" t="s">
        <v>356</v>
      </c>
      <c r="U309" s="1" t="s">
        <v>270</v>
      </c>
      <c r="V309" s="1" t="s">
        <v>21</v>
      </c>
      <c r="X309" s="1" t="s">
        <v>1019</v>
      </c>
      <c r="Y309" s="1" t="s">
        <v>128</v>
      </c>
      <c r="AD309" s="5"/>
      <c r="AE309" s="5"/>
      <c r="AF309" s="5"/>
      <c r="AG309" s="5"/>
      <c r="AI309" s="6">
        <f t="shared" si="4"/>
        <v>0</v>
      </c>
      <c r="AM309" s="1" t="s">
        <v>22</v>
      </c>
      <c r="AO309" s="1" t="s">
        <v>1435</v>
      </c>
    </row>
    <row r="310" spans="1:41" s="1" customFormat="1" x14ac:dyDescent="0.25">
      <c r="A310" s="1">
        <v>1</v>
      </c>
      <c r="B310" s="1" t="s">
        <v>21</v>
      </c>
      <c r="C310" s="1" t="s">
        <v>756</v>
      </c>
      <c r="E310" s="1" t="s">
        <v>43</v>
      </c>
      <c r="F310" s="1" t="s">
        <v>1013</v>
      </c>
      <c r="G310" s="1" t="s">
        <v>1013</v>
      </c>
      <c r="I310" s="1">
        <v>1990</v>
      </c>
      <c r="J310" s="1">
        <v>32</v>
      </c>
      <c r="L310" s="1">
        <v>1</v>
      </c>
      <c r="M310" s="1">
        <v>0</v>
      </c>
      <c r="N310" s="1">
        <v>0</v>
      </c>
      <c r="O310" s="1">
        <v>1</v>
      </c>
      <c r="P310" s="1">
        <v>0</v>
      </c>
      <c r="Q310" s="1">
        <v>1</v>
      </c>
      <c r="R310" s="1">
        <v>0</v>
      </c>
      <c r="S310" s="1">
        <v>1</v>
      </c>
      <c r="T310" s="1" t="s">
        <v>356</v>
      </c>
      <c r="U310" s="1" t="s">
        <v>270</v>
      </c>
      <c r="V310" s="1" t="s">
        <v>21</v>
      </c>
      <c r="X310" s="1" t="s">
        <v>1013</v>
      </c>
      <c r="Y310" s="1" t="s">
        <v>43</v>
      </c>
      <c r="AD310" s="5"/>
      <c r="AE310" s="5"/>
      <c r="AF310" s="5"/>
      <c r="AG310" s="5"/>
      <c r="AI310" s="6">
        <f t="shared" si="4"/>
        <v>0</v>
      </c>
      <c r="AM310" s="1" t="s">
        <v>22</v>
      </c>
      <c r="AO310" s="1" t="s">
        <v>648</v>
      </c>
    </row>
    <row r="311" spans="1:41" s="1" customFormat="1" x14ac:dyDescent="0.25">
      <c r="A311" s="1">
        <v>1</v>
      </c>
      <c r="B311" s="1" t="s">
        <v>21</v>
      </c>
      <c r="C311" s="1" t="s">
        <v>756</v>
      </c>
      <c r="E311" s="1" t="s">
        <v>43</v>
      </c>
      <c r="F311" s="1" t="s">
        <v>1013</v>
      </c>
      <c r="I311" s="1">
        <v>1992</v>
      </c>
      <c r="J311" s="1">
        <v>48</v>
      </c>
      <c r="L311" s="1">
        <v>1</v>
      </c>
      <c r="M311" s="1">
        <v>1</v>
      </c>
      <c r="N311" s="1">
        <v>1</v>
      </c>
      <c r="O311" s="1">
        <v>0</v>
      </c>
      <c r="P311" s="1">
        <v>1</v>
      </c>
      <c r="R311" s="1">
        <v>0</v>
      </c>
      <c r="S311" s="1">
        <v>1</v>
      </c>
      <c r="T311" s="1" t="s">
        <v>356</v>
      </c>
      <c r="U311" s="1" t="s">
        <v>270</v>
      </c>
      <c r="V311" s="1" t="s">
        <v>21</v>
      </c>
      <c r="Y311" s="1" t="s">
        <v>43</v>
      </c>
      <c r="Z311" s="1" t="s">
        <v>646</v>
      </c>
      <c r="AA311" s="1" t="s">
        <v>647</v>
      </c>
      <c r="AD311" s="5">
        <v>41.9</v>
      </c>
      <c r="AE311" s="5">
        <v>34.4</v>
      </c>
      <c r="AF311" s="5">
        <v>17.8</v>
      </c>
      <c r="AG311" s="5"/>
      <c r="AI311" s="6">
        <f t="shared" si="4"/>
        <v>7.5</v>
      </c>
      <c r="AM311" s="1" t="s">
        <v>22</v>
      </c>
    </row>
    <row r="312" spans="1:41" s="1" customFormat="1" x14ac:dyDescent="0.25">
      <c r="A312" s="1">
        <v>1</v>
      </c>
      <c r="B312" s="1" t="s">
        <v>21</v>
      </c>
      <c r="C312" s="1" t="s">
        <v>756</v>
      </c>
      <c r="E312" s="1" t="s">
        <v>20</v>
      </c>
      <c r="F312" s="1" t="s">
        <v>1019</v>
      </c>
      <c r="I312" s="1">
        <v>2001</v>
      </c>
      <c r="J312" s="1">
        <v>46</v>
      </c>
      <c r="L312" s="1">
        <v>1</v>
      </c>
      <c r="M312" s="1">
        <v>1</v>
      </c>
      <c r="N312" s="1">
        <v>0</v>
      </c>
      <c r="O312" s="1">
        <v>1</v>
      </c>
      <c r="P312" s="1">
        <v>1</v>
      </c>
      <c r="R312" s="1">
        <v>0</v>
      </c>
      <c r="S312" s="1">
        <v>1</v>
      </c>
      <c r="T312" s="1" t="s">
        <v>356</v>
      </c>
      <c r="U312" s="1" t="s">
        <v>270</v>
      </c>
      <c r="V312" s="1" t="s">
        <v>21</v>
      </c>
      <c r="Y312" s="1" t="s">
        <v>20</v>
      </c>
      <c r="Z312" s="1" t="s">
        <v>641</v>
      </c>
      <c r="AA312" s="1" t="s">
        <v>642</v>
      </c>
      <c r="AD312" s="5">
        <v>43.2</v>
      </c>
      <c r="AE312" s="5">
        <v>30.7</v>
      </c>
      <c r="AF312" s="5">
        <v>16.8</v>
      </c>
      <c r="AG312" s="5"/>
      <c r="AI312" s="6">
        <f t="shared" si="4"/>
        <v>12.500000000000004</v>
      </c>
      <c r="AJ312" s="2">
        <v>37049</v>
      </c>
      <c r="AM312" s="3" t="s">
        <v>22</v>
      </c>
      <c r="AN312" s="1" t="s">
        <v>643</v>
      </c>
    </row>
    <row r="313" spans="1:41" s="1" customFormat="1" x14ac:dyDescent="0.25">
      <c r="A313" s="1">
        <v>1</v>
      </c>
      <c r="B313" s="1" t="s">
        <v>21</v>
      </c>
      <c r="C313" s="1" t="s">
        <v>756</v>
      </c>
      <c r="E313" s="1" t="s">
        <v>20</v>
      </c>
      <c r="F313" s="1" t="s">
        <v>1019</v>
      </c>
      <c r="I313" s="1">
        <v>2005</v>
      </c>
      <c r="J313" s="1">
        <v>34</v>
      </c>
      <c r="L313" s="1">
        <v>1</v>
      </c>
      <c r="M313" s="1">
        <v>1</v>
      </c>
      <c r="N313" s="1">
        <v>0</v>
      </c>
      <c r="O313" s="1">
        <v>1</v>
      </c>
      <c r="P313" s="1">
        <v>1</v>
      </c>
      <c r="R313" s="1">
        <v>0</v>
      </c>
      <c r="S313" s="1">
        <v>1</v>
      </c>
      <c r="T313" s="1" t="s">
        <v>356</v>
      </c>
      <c r="U313" s="1" t="s">
        <v>270</v>
      </c>
      <c r="V313" s="1" t="s">
        <v>21</v>
      </c>
      <c r="Y313" s="1" t="s">
        <v>20</v>
      </c>
      <c r="Z313" s="1" t="s">
        <v>644</v>
      </c>
      <c r="AA313" s="1" t="s">
        <v>642</v>
      </c>
      <c r="AD313" s="5">
        <v>40.700000000000003</v>
      </c>
      <c r="AE313" s="5">
        <v>31.7</v>
      </c>
      <c r="AF313" s="5">
        <v>18.3</v>
      </c>
      <c r="AG313" s="5"/>
      <c r="AI313" s="6">
        <f t="shared" si="4"/>
        <v>9.0000000000000036</v>
      </c>
      <c r="AJ313" s="2">
        <v>38477</v>
      </c>
      <c r="AM313" s="1" t="s">
        <v>22</v>
      </c>
      <c r="AN313" s="1" t="s">
        <v>645</v>
      </c>
    </row>
    <row r="314" spans="1:41" s="1" customFormat="1" x14ac:dyDescent="0.25">
      <c r="A314" s="1">
        <v>1</v>
      </c>
      <c r="B314" s="1" t="s">
        <v>21</v>
      </c>
      <c r="C314" s="1" t="s">
        <v>756</v>
      </c>
      <c r="E314" s="1" t="s">
        <v>828</v>
      </c>
      <c r="F314" s="1" t="s">
        <v>1013</v>
      </c>
      <c r="I314" s="1">
        <v>2010</v>
      </c>
      <c r="J314" s="1">
        <v>28</v>
      </c>
      <c r="L314" s="1">
        <v>1</v>
      </c>
      <c r="M314" s="1">
        <v>0</v>
      </c>
      <c r="N314" s="1">
        <v>0</v>
      </c>
      <c r="O314" s="1">
        <v>1</v>
      </c>
      <c r="P314" s="1">
        <v>1</v>
      </c>
      <c r="R314" s="1">
        <v>0</v>
      </c>
      <c r="T314" s="1" t="s">
        <v>356</v>
      </c>
      <c r="U314" s="1" t="s">
        <v>270</v>
      </c>
      <c r="V314" s="1" t="s">
        <v>21</v>
      </c>
      <c r="Y314" s="1" t="s">
        <v>128</v>
      </c>
      <c r="Z314" s="1" t="s">
        <v>828</v>
      </c>
      <c r="AA314" s="1" t="s">
        <v>1014</v>
      </c>
      <c r="AD314" s="5">
        <v>29</v>
      </c>
      <c r="AE314" s="5">
        <v>36.1</v>
      </c>
      <c r="AF314" s="5">
        <v>23</v>
      </c>
      <c r="AG314" s="5"/>
      <c r="AI314" s="6">
        <f t="shared" si="4"/>
        <v>-7.1000000000000014</v>
      </c>
      <c r="AJ314" s="2">
        <v>40304</v>
      </c>
      <c r="AK314" s="2">
        <v>40151</v>
      </c>
      <c r="AM314" s="1" t="s">
        <v>1015</v>
      </c>
    </row>
    <row r="315" spans="1:41" s="1" customFormat="1" x14ac:dyDescent="0.25">
      <c r="A315" s="1">
        <v>1</v>
      </c>
      <c r="B315" s="1" t="s">
        <v>21</v>
      </c>
      <c r="C315" s="1" t="s">
        <v>756</v>
      </c>
      <c r="E315" s="1" t="s">
        <v>829</v>
      </c>
      <c r="F315" s="1" t="s">
        <v>1013</v>
      </c>
      <c r="I315" s="1">
        <v>1987</v>
      </c>
      <c r="J315" s="1">
        <v>40</v>
      </c>
      <c r="L315" s="1">
        <v>1</v>
      </c>
      <c r="M315" s="1">
        <v>1</v>
      </c>
      <c r="N315" s="1">
        <v>0</v>
      </c>
      <c r="O315" s="1">
        <v>1</v>
      </c>
      <c r="P315" s="1">
        <v>1</v>
      </c>
      <c r="R315" s="1">
        <v>0</v>
      </c>
      <c r="T315" s="1" t="s">
        <v>356</v>
      </c>
      <c r="U315" s="1" t="s">
        <v>270</v>
      </c>
      <c r="V315" s="1" t="s">
        <v>21</v>
      </c>
      <c r="Y315" s="1" t="s">
        <v>829</v>
      </c>
      <c r="Z315" s="1" t="s">
        <v>646</v>
      </c>
      <c r="AA315" s="1" t="s">
        <v>1017</v>
      </c>
      <c r="AD315" s="5">
        <v>42.2</v>
      </c>
      <c r="AE315" s="5">
        <v>30.8</v>
      </c>
      <c r="AF315" s="5">
        <v>22.6</v>
      </c>
      <c r="AG315" s="5"/>
      <c r="AI315" s="6">
        <f t="shared" si="4"/>
        <v>11.400000000000002</v>
      </c>
      <c r="AM315" s="1" t="s">
        <v>1016</v>
      </c>
      <c r="AN315" s="1" t="s">
        <v>1018</v>
      </c>
    </row>
    <row r="316" spans="1:41" s="1" customFormat="1" x14ac:dyDescent="0.25">
      <c r="A316" s="1">
        <v>3</v>
      </c>
      <c r="B316" s="1" t="s">
        <v>799</v>
      </c>
      <c r="C316" s="1" t="s">
        <v>756</v>
      </c>
      <c r="E316" s="1" t="s">
        <v>1178</v>
      </c>
      <c r="F316" s="1" t="s">
        <v>1182</v>
      </c>
      <c r="I316" s="1">
        <v>2014</v>
      </c>
      <c r="L316" s="1">
        <v>1</v>
      </c>
      <c r="M316" s="1">
        <v>0</v>
      </c>
      <c r="N316" s="1">
        <v>0</v>
      </c>
      <c r="O316" s="1">
        <v>0</v>
      </c>
      <c r="P316" s="1">
        <v>0</v>
      </c>
      <c r="R316" s="1">
        <v>0</v>
      </c>
      <c r="T316" s="1" t="s">
        <v>356</v>
      </c>
      <c r="U316" s="1" t="s">
        <v>5</v>
      </c>
      <c r="V316" s="1" t="s">
        <v>799</v>
      </c>
      <c r="Z316" s="1" t="s">
        <v>1179</v>
      </c>
      <c r="AA316" s="1" t="s">
        <v>1180</v>
      </c>
      <c r="AD316" s="5"/>
      <c r="AE316" s="5">
        <v>54.7</v>
      </c>
      <c r="AF316" s="5">
        <v>12.81</v>
      </c>
      <c r="AG316" s="5"/>
      <c r="AI316" s="6">
        <f t="shared" si="4"/>
        <v>-54.7</v>
      </c>
      <c r="AJ316" s="2">
        <v>41784</v>
      </c>
      <c r="AO316" s="1" t="s">
        <v>1181</v>
      </c>
    </row>
    <row r="317" spans="1:41" s="1" customFormat="1" x14ac:dyDescent="0.25">
      <c r="A317" s="1">
        <v>1</v>
      </c>
      <c r="B317" s="1" t="s">
        <v>763</v>
      </c>
      <c r="C317" s="1" t="s">
        <v>755</v>
      </c>
      <c r="L317" s="1">
        <v>1</v>
      </c>
      <c r="R317" s="1">
        <v>0</v>
      </c>
      <c r="T317" s="1" t="s">
        <v>356</v>
      </c>
      <c r="V317" s="1" t="s">
        <v>763</v>
      </c>
      <c r="AD317" s="5"/>
      <c r="AE317" s="5"/>
      <c r="AF317" s="5"/>
      <c r="AG317" s="5"/>
      <c r="AI317" s="6">
        <f t="shared" si="4"/>
        <v>0</v>
      </c>
    </row>
    <row r="318" spans="1:41" s="1" customFormat="1" x14ac:dyDescent="0.25">
      <c r="A318" s="1">
        <v>1</v>
      </c>
      <c r="B318" s="1" t="s">
        <v>15</v>
      </c>
      <c r="C318" s="1" t="s">
        <v>758</v>
      </c>
      <c r="D318" s="1" t="s">
        <v>73</v>
      </c>
      <c r="E318" s="1" t="s">
        <v>437</v>
      </c>
      <c r="F318" s="1" t="s">
        <v>1200</v>
      </c>
      <c r="G318" s="1" t="s">
        <v>1199</v>
      </c>
      <c r="H318" s="1" t="s">
        <v>1742</v>
      </c>
      <c r="I318" s="1">
        <v>1998</v>
      </c>
      <c r="L318" s="1">
        <v>1</v>
      </c>
      <c r="M318" s="1">
        <v>0</v>
      </c>
      <c r="N318" s="1">
        <v>0</v>
      </c>
      <c r="O318" s="1">
        <v>1</v>
      </c>
      <c r="P318" s="1">
        <v>1</v>
      </c>
      <c r="Q318" s="1">
        <v>1</v>
      </c>
      <c r="R318" s="1">
        <v>0</v>
      </c>
      <c r="T318" s="1" t="s">
        <v>659</v>
      </c>
      <c r="U318" s="1" t="s">
        <v>1437</v>
      </c>
      <c r="V318" s="1" t="s">
        <v>15</v>
      </c>
      <c r="W318" s="1" t="s">
        <v>73</v>
      </c>
      <c r="Y318" s="1" t="s">
        <v>1742</v>
      </c>
      <c r="Z318" s="1" t="s">
        <v>437</v>
      </c>
      <c r="AD318" s="5">
        <v>42.1</v>
      </c>
      <c r="AE318" s="5">
        <v>57.9</v>
      </c>
      <c r="AF318" s="5"/>
      <c r="AG318" s="5"/>
      <c r="AI318" s="6">
        <f t="shared" si="4"/>
        <v>-15.799999999999997</v>
      </c>
    </row>
    <row r="319" spans="1:41" s="1" customFormat="1" x14ac:dyDescent="0.25">
      <c r="A319" s="1">
        <v>1</v>
      </c>
      <c r="B319" s="1" t="s">
        <v>15</v>
      </c>
      <c r="C319" s="1" t="s">
        <v>758</v>
      </c>
      <c r="D319" s="1" t="s">
        <v>73</v>
      </c>
      <c r="E319" s="1" t="s">
        <v>72</v>
      </c>
      <c r="F319" s="1" t="s">
        <v>1199</v>
      </c>
      <c r="G319" s="1" t="s">
        <v>1200</v>
      </c>
      <c r="H319" s="1" t="s">
        <v>437</v>
      </c>
      <c r="I319" s="8">
        <v>2002</v>
      </c>
      <c r="J319" s="1">
        <v>56</v>
      </c>
      <c r="L319" s="1">
        <v>1</v>
      </c>
      <c r="M319" s="1">
        <v>0</v>
      </c>
      <c r="N319" s="1">
        <v>0</v>
      </c>
      <c r="O319" s="1">
        <v>1</v>
      </c>
      <c r="P319" s="1">
        <v>1</v>
      </c>
      <c r="Q319" s="1">
        <v>1</v>
      </c>
      <c r="R319" s="1">
        <v>0</v>
      </c>
      <c r="S319" s="1">
        <v>0</v>
      </c>
      <c r="T319" s="1" t="s">
        <v>659</v>
      </c>
      <c r="U319" s="1" t="s">
        <v>1437</v>
      </c>
      <c r="V319" s="1" t="s">
        <v>15</v>
      </c>
      <c r="W319" s="1" t="s">
        <v>73</v>
      </c>
      <c r="Y319" s="1" t="s">
        <v>437</v>
      </c>
      <c r="Z319" s="1" t="s">
        <v>72</v>
      </c>
      <c r="AA319" s="1" t="s">
        <v>438</v>
      </c>
      <c r="AD319" s="5">
        <v>48.9</v>
      </c>
      <c r="AE319" s="5">
        <v>49.2</v>
      </c>
      <c r="AF319" s="5">
        <v>1.7</v>
      </c>
      <c r="AG319" s="5"/>
      <c r="AI319" s="6">
        <f t="shared" si="4"/>
        <v>-0.30000000000000426</v>
      </c>
      <c r="AK319" s="2">
        <v>40158</v>
      </c>
      <c r="AL319" s="1">
        <v>0</v>
      </c>
      <c r="AM319" s="3" t="s">
        <v>74</v>
      </c>
      <c r="AN319" s="1" t="s">
        <v>441</v>
      </c>
    </row>
    <row r="320" spans="1:41" s="1" customFormat="1" x14ac:dyDescent="0.25">
      <c r="A320" s="1">
        <v>1</v>
      </c>
      <c r="B320" s="1" t="s">
        <v>15</v>
      </c>
      <c r="C320" s="1" t="s">
        <v>758</v>
      </c>
      <c r="D320" s="1" t="s">
        <v>73</v>
      </c>
      <c r="E320" s="1" t="s">
        <v>198</v>
      </c>
      <c r="F320" s="1" t="s">
        <v>1199</v>
      </c>
      <c r="G320" s="1" t="s">
        <v>1199</v>
      </c>
      <c r="H320" s="1" t="s">
        <v>72</v>
      </c>
      <c r="I320" s="8">
        <v>2006</v>
      </c>
      <c r="J320" s="1">
        <v>54</v>
      </c>
      <c r="L320" s="1">
        <v>1</v>
      </c>
      <c r="M320" s="1">
        <v>1</v>
      </c>
      <c r="N320" s="1">
        <v>0</v>
      </c>
      <c r="O320" s="1">
        <v>1</v>
      </c>
      <c r="P320" s="1">
        <v>1</v>
      </c>
      <c r="Q320" s="1">
        <v>1</v>
      </c>
      <c r="R320" s="1">
        <v>0</v>
      </c>
      <c r="S320" s="1">
        <v>0</v>
      </c>
      <c r="T320" s="1" t="s">
        <v>659</v>
      </c>
      <c r="U320" s="1" t="s">
        <v>1437</v>
      </c>
      <c r="V320" s="1" t="s">
        <v>15</v>
      </c>
      <c r="W320" s="1" t="s">
        <v>73</v>
      </c>
      <c r="Y320" s="1" t="s">
        <v>72</v>
      </c>
      <c r="Z320" s="1" t="s">
        <v>439</v>
      </c>
      <c r="AD320" s="5">
        <v>58.03</v>
      </c>
      <c r="AE320" s="5">
        <v>41.97</v>
      </c>
      <c r="AF320" s="5"/>
      <c r="AG320" s="5"/>
      <c r="AI320" s="6">
        <f t="shared" si="4"/>
        <v>16.060000000000002</v>
      </c>
      <c r="AK320" s="2">
        <v>39009</v>
      </c>
      <c r="AL320" s="1">
        <v>0</v>
      </c>
      <c r="AM320" s="1" t="s">
        <v>1747</v>
      </c>
    </row>
    <row r="321" spans="1:42" s="1" customFormat="1" x14ac:dyDescent="0.25">
      <c r="A321" s="1">
        <v>1</v>
      </c>
      <c r="B321" s="1" t="s">
        <v>15</v>
      </c>
      <c r="C321" s="1" t="s">
        <v>758</v>
      </c>
      <c r="D321" s="1" t="s">
        <v>73</v>
      </c>
      <c r="E321" s="1" t="s">
        <v>1729</v>
      </c>
      <c r="F321" s="1" t="s">
        <v>1199</v>
      </c>
      <c r="G321" s="1" t="s">
        <v>1199</v>
      </c>
      <c r="H321" s="1" t="s">
        <v>72</v>
      </c>
      <c r="I321" s="1">
        <v>2010</v>
      </c>
      <c r="L321" s="1">
        <v>1</v>
      </c>
      <c r="M321" s="1">
        <v>1</v>
      </c>
      <c r="N321" s="1">
        <v>1</v>
      </c>
      <c r="O321" s="1">
        <v>0</v>
      </c>
      <c r="P321" s="1">
        <v>1</v>
      </c>
      <c r="Q321" s="1">
        <v>1</v>
      </c>
      <c r="R321" s="1">
        <v>0</v>
      </c>
      <c r="T321" s="1" t="s">
        <v>659</v>
      </c>
      <c r="U321" s="1" t="s">
        <v>1437</v>
      </c>
      <c r="V321" s="1" t="s">
        <v>15</v>
      </c>
      <c r="W321" s="1" t="s">
        <v>73</v>
      </c>
      <c r="Y321" s="1" t="s">
        <v>1729</v>
      </c>
      <c r="Z321" s="1" t="s">
        <v>1743</v>
      </c>
      <c r="AD321" s="5">
        <v>57.9</v>
      </c>
      <c r="AE321" s="5">
        <v>42.1</v>
      </c>
      <c r="AF321" s="5"/>
      <c r="AG321" s="5"/>
      <c r="AI321" s="6">
        <f t="shared" si="4"/>
        <v>15.799999999999997</v>
      </c>
      <c r="AN321" s="1" t="s">
        <v>1744</v>
      </c>
    </row>
    <row r="322" spans="1:42" s="1" customFormat="1" x14ac:dyDescent="0.25">
      <c r="A322" s="1">
        <v>1</v>
      </c>
      <c r="B322" s="1" t="s">
        <v>15</v>
      </c>
      <c r="C322" s="1" t="s">
        <v>758</v>
      </c>
      <c r="D322" s="1" t="s">
        <v>73</v>
      </c>
      <c r="E322" s="1" t="s">
        <v>1729</v>
      </c>
      <c r="F322" s="1" t="s">
        <v>1199</v>
      </c>
      <c r="G322" s="1" t="s">
        <v>1199</v>
      </c>
      <c r="H322" s="1" t="s">
        <v>1729</v>
      </c>
      <c r="I322" s="1">
        <v>2014</v>
      </c>
      <c r="J322" s="1">
        <v>70</v>
      </c>
      <c r="L322" s="1">
        <v>1</v>
      </c>
      <c r="M322" s="1">
        <v>1</v>
      </c>
      <c r="N322" s="1">
        <v>0</v>
      </c>
      <c r="O322" s="1">
        <v>1</v>
      </c>
      <c r="P322" s="1">
        <v>1</v>
      </c>
      <c r="Q322" s="1">
        <v>1</v>
      </c>
      <c r="R322" s="1">
        <v>0</v>
      </c>
      <c r="T322" s="1" t="s">
        <v>659</v>
      </c>
      <c r="U322" s="1" t="s">
        <v>1437</v>
      </c>
      <c r="V322" s="1" t="s">
        <v>15</v>
      </c>
      <c r="W322" s="1" t="s">
        <v>73</v>
      </c>
      <c r="Y322" s="1" t="s">
        <v>1729</v>
      </c>
      <c r="Z322" s="1" t="s">
        <v>1746</v>
      </c>
      <c r="AD322" s="5">
        <v>63.56</v>
      </c>
      <c r="AE322" s="5">
        <v>36.24</v>
      </c>
      <c r="AF322" s="5"/>
      <c r="AG322" s="5"/>
      <c r="AI322" s="6">
        <f t="shared" ref="AI322:AI385" si="5">AD322-AE322</f>
        <v>27.32</v>
      </c>
      <c r="AM322" s="1" t="s">
        <v>2087</v>
      </c>
      <c r="AN322" s="1" t="s">
        <v>1745</v>
      </c>
    </row>
    <row r="323" spans="1:42" s="1" customFormat="1" x14ac:dyDescent="0.25">
      <c r="A323" s="1">
        <v>1</v>
      </c>
      <c r="B323" s="1" t="s">
        <v>15</v>
      </c>
      <c r="C323" s="1" t="s">
        <v>758</v>
      </c>
      <c r="D323" s="1" t="s">
        <v>170</v>
      </c>
      <c r="E323" s="1" t="s">
        <v>442</v>
      </c>
      <c r="F323" s="1" t="s">
        <v>1200</v>
      </c>
      <c r="G323" s="1" t="s">
        <v>1754</v>
      </c>
      <c r="H323" s="1" t="s">
        <v>442</v>
      </c>
      <c r="I323" s="1">
        <v>1998</v>
      </c>
      <c r="L323" s="1">
        <v>1</v>
      </c>
      <c r="M323" s="1">
        <v>1</v>
      </c>
      <c r="N323" s="1">
        <v>0</v>
      </c>
      <c r="O323" s="1">
        <v>1</v>
      </c>
      <c r="P323" s="1">
        <v>1</v>
      </c>
      <c r="Q323" s="1">
        <v>1</v>
      </c>
      <c r="R323" s="1">
        <v>0</v>
      </c>
      <c r="T323" s="1" t="s">
        <v>659</v>
      </c>
      <c r="U323" s="1" t="s">
        <v>1437</v>
      </c>
      <c r="V323" s="1" t="s">
        <v>15</v>
      </c>
      <c r="W323" s="1" t="s">
        <v>170</v>
      </c>
      <c r="Y323" s="1" t="s">
        <v>442</v>
      </c>
      <c r="Z323" s="1" t="s">
        <v>1751</v>
      </c>
      <c r="AA323" s="1" t="s">
        <v>1752</v>
      </c>
      <c r="AB323" s="1" t="s">
        <v>1753</v>
      </c>
      <c r="AD323" s="5">
        <v>51.27</v>
      </c>
      <c r="AE323" s="5">
        <v>17.89</v>
      </c>
      <c r="AF323" s="5">
        <v>18.260000000000002</v>
      </c>
      <c r="AG323" s="5">
        <v>6.15</v>
      </c>
      <c r="AI323" s="6">
        <f t="shared" si="5"/>
        <v>33.380000000000003</v>
      </c>
    </row>
    <row r="324" spans="1:42" s="1" customFormat="1" x14ac:dyDescent="0.25">
      <c r="A324" s="1">
        <v>1</v>
      </c>
      <c r="B324" s="1" t="s">
        <v>15</v>
      </c>
      <c r="C324" s="1" t="s">
        <v>758</v>
      </c>
      <c r="D324" s="1" t="s">
        <v>170</v>
      </c>
      <c r="E324" s="1" t="s">
        <v>1731</v>
      </c>
      <c r="F324" s="1" t="s">
        <v>1199</v>
      </c>
      <c r="G324" s="1" t="s">
        <v>1200</v>
      </c>
      <c r="H324" s="1" t="s">
        <v>442</v>
      </c>
      <c r="I324" s="1">
        <v>2002</v>
      </c>
      <c r="L324" s="1">
        <v>1</v>
      </c>
      <c r="M324" s="1">
        <v>0</v>
      </c>
      <c r="N324" s="1">
        <v>1</v>
      </c>
      <c r="O324" s="1">
        <v>0</v>
      </c>
      <c r="P324" s="1">
        <v>1</v>
      </c>
      <c r="Q324" s="1">
        <v>1</v>
      </c>
      <c r="R324" s="1">
        <v>0</v>
      </c>
      <c r="T324" s="1" t="s">
        <v>659</v>
      </c>
      <c r="U324" s="1" t="s">
        <v>1437</v>
      </c>
      <c r="V324" s="1" t="s">
        <v>15</v>
      </c>
      <c r="W324" s="1" t="s">
        <v>170</v>
      </c>
      <c r="Y324" s="1" t="s">
        <v>1749</v>
      </c>
      <c r="Z324" s="1" t="s">
        <v>1750</v>
      </c>
      <c r="AD324" s="5">
        <v>55.85</v>
      </c>
      <c r="AE324" s="5">
        <v>40.700000000000003</v>
      </c>
      <c r="AF324" s="5"/>
      <c r="AG324" s="5"/>
      <c r="AI324" s="6">
        <f t="shared" si="5"/>
        <v>15.149999999999999</v>
      </c>
    </row>
    <row r="325" spans="1:42" s="1" customFormat="1" x14ac:dyDescent="0.25">
      <c r="A325" s="1">
        <v>1</v>
      </c>
      <c r="B325" s="1" t="s">
        <v>15</v>
      </c>
      <c r="C325" s="1" t="s">
        <v>758</v>
      </c>
      <c r="D325" s="1" t="s">
        <v>170</v>
      </c>
      <c r="E325" s="1" t="s">
        <v>440</v>
      </c>
      <c r="F325" s="1" t="s">
        <v>1199</v>
      </c>
      <c r="H325" s="1" t="s">
        <v>1749</v>
      </c>
      <c r="I325" s="8">
        <v>2006</v>
      </c>
      <c r="J325" s="1">
        <v>20</v>
      </c>
      <c r="L325" s="1">
        <v>1</v>
      </c>
      <c r="M325" s="1">
        <v>0</v>
      </c>
      <c r="N325" s="1">
        <v>1</v>
      </c>
      <c r="O325" s="1">
        <v>0</v>
      </c>
      <c r="P325" s="1">
        <v>1</v>
      </c>
      <c r="Q325" s="1">
        <v>1</v>
      </c>
      <c r="R325" s="1">
        <v>0</v>
      </c>
      <c r="S325" s="1">
        <v>0</v>
      </c>
      <c r="T325" s="1" t="s">
        <v>659</v>
      </c>
      <c r="U325" s="1" t="s">
        <v>1437</v>
      </c>
      <c r="V325" s="1" t="s">
        <v>15</v>
      </c>
      <c r="W325" s="1" t="s">
        <v>170</v>
      </c>
      <c r="Y325" s="1" t="s">
        <v>440</v>
      </c>
      <c r="Z325" s="1" t="s">
        <v>442</v>
      </c>
      <c r="AA325" s="1" t="s">
        <v>443</v>
      </c>
      <c r="AB325" s="1" t="s">
        <v>444</v>
      </c>
      <c r="AD325" s="5">
        <v>48.33</v>
      </c>
      <c r="AE325" s="5">
        <v>40.97</v>
      </c>
      <c r="AF325" s="5">
        <v>9.4600000000000009</v>
      </c>
      <c r="AG325" s="5">
        <v>0.54</v>
      </c>
      <c r="AI325" s="6">
        <f t="shared" si="5"/>
        <v>7.3599999999999994</v>
      </c>
      <c r="AJ325" s="2">
        <v>39028</v>
      </c>
      <c r="AL325" s="1">
        <v>0</v>
      </c>
      <c r="AM325" s="1" t="s">
        <v>445</v>
      </c>
    </row>
    <row r="326" spans="1:42" s="1" customFormat="1" x14ac:dyDescent="0.25">
      <c r="A326" s="1">
        <v>1</v>
      </c>
      <c r="B326" s="1" t="s">
        <v>15</v>
      </c>
      <c r="C326" s="1" t="s">
        <v>758</v>
      </c>
      <c r="D326" s="1" t="s">
        <v>170</v>
      </c>
      <c r="E326" s="1" t="s">
        <v>186</v>
      </c>
      <c r="F326" s="1" t="s">
        <v>1199</v>
      </c>
      <c r="H326" s="1" t="s">
        <v>186</v>
      </c>
      <c r="I326" s="8">
        <v>2010</v>
      </c>
      <c r="J326" s="1">
        <v>58</v>
      </c>
      <c r="L326" s="1">
        <v>1</v>
      </c>
      <c r="M326" s="1">
        <v>1</v>
      </c>
      <c r="N326" s="1">
        <v>0</v>
      </c>
      <c r="O326" s="1">
        <v>1</v>
      </c>
      <c r="P326" s="1">
        <v>1</v>
      </c>
      <c r="Q326" s="1">
        <v>1</v>
      </c>
      <c r="R326" s="1">
        <v>0</v>
      </c>
      <c r="S326" s="1">
        <v>0</v>
      </c>
      <c r="T326" s="1" t="s">
        <v>659</v>
      </c>
      <c r="U326" s="1" t="s">
        <v>1437</v>
      </c>
      <c r="V326" s="1" t="s">
        <v>15</v>
      </c>
      <c r="W326" s="1" t="s">
        <v>170</v>
      </c>
      <c r="Y326" s="1" t="s">
        <v>186</v>
      </c>
      <c r="Z326" s="1" t="s">
        <v>446</v>
      </c>
      <c r="AD326" s="5">
        <v>59.06</v>
      </c>
      <c r="AE326" s="5">
        <v>37.67</v>
      </c>
      <c r="AF326" s="5"/>
      <c r="AG326" s="5"/>
      <c r="AI326" s="6">
        <f t="shared" si="5"/>
        <v>21.39</v>
      </c>
      <c r="AJ326" s="2">
        <v>40484</v>
      </c>
      <c r="AL326" s="1">
        <v>0</v>
      </c>
      <c r="AM326" s="1" t="s">
        <v>187</v>
      </c>
      <c r="AN326" s="1" t="s">
        <v>447</v>
      </c>
    </row>
    <row r="327" spans="1:42" s="1" customFormat="1" x14ac:dyDescent="0.25">
      <c r="A327" s="1">
        <v>1</v>
      </c>
      <c r="B327" s="1" t="s">
        <v>15</v>
      </c>
      <c r="C327" s="1" t="s">
        <v>758</v>
      </c>
      <c r="D327" s="1" t="s">
        <v>170</v>
      </c>
      <c r="E327" s="1" t="s">
        <v>1730</v>
      </c>
      <c r="F327" s="1" t="s">
        <v>1051</v>
      </c>
      <c r="G327" s="1" t="s">
        <v>1199</v>
      </c>
      <c r="H327" s="1" t="s">
        <v>186</v>
      </c>
      <c r="I327" s="1">
        <v>2014</v>
      </c>
      <c r="J327" s="1">
        <v>46</v>
      </c>
      <c r="L327" s="1">
        <v>1</v>
      </c>
      <c r="M327" s="1">
        <v>0</v>
      </c>
      <c r="N327" s="1">
        <v>0</v>
      </c>
      <c r="O327" s="1">
        <v>1</v>
      </c>
      <c r="P327" s="1">
        <v>1</v>
      </c>
      <c r="Q327" s="1">
        <v>1</v>
      </c>
      <c r="R327" s="1">
        <v>0</v>
      </c>
      <c r="T327" s="1" t="s">
        <v>659</v>
      </c>
      <c r="U327" s="1" t="s">
        <v>1437</v>
      </c>
      <c r="V327" s="1" t="s">
        <v>15</v>
      </c>
      <c r="W327" s="1" t="s">
        <v>170</v>
      </c>
      <c r="Y327" s="1" t="s">
        <v>186</v>
      </c>
      <c r="Z327" s="1" t="s">
        <v>1730</v>
      </c>
      <c r="AA327" s="1" t="s">
        <v>1748</v>
      </c>
      <c r="AD327" s="5">
        <v>48.1</v>
      </c>
      <c r="AE327" s="5">
        <v>45.88</v>
      </c>
      <c r="AF327" s="5">
        <v>3.21</v>
      </c>
      <c r="AG327" s="5">
        <v>2.5</v>
      </c>
      <c r="AH327" s="5">
        <v>2.5</v>
      </c>
      <c r="AI327" s="6">
        <f t="shared" si="5"/>
        <v>2.2199999999999989</v>
      </c>
      <c r="AJ327" s="2"/>
      <c r="AN327" s="1" t="s">
        <v>2065</v>
      </c>
    </row>
    <row r="328" spans="1:42" s="1" customFormat="1" x14ac:dyDescent="0.25">
      <c r="A328" s="1">
        <v>1</v>
      </c>
      <c r="B328" s="1" t="s">
        <v>15</v>
      </c>
      <c r="C328" s="1" t="s">
        <v>758</v>
      </c>
      <c r="D328" s="1" t="s">
        <v>124</v>
      </c>
      <c r="E328" s="1" t="s">
        <v>1757</v>
      </c>
      <c r="F328" s="1" t="s">
        <v>1200</v>
      </c>
      <c r="G328" t="s">
        <v>1199</v>
      </c>
      <c r="H328" t="s">
        <v>1755</v>
      </c>
      <c r="I328" s="8">
        <v>2002</v>
      </c>
      <c r="L328" s="1">
        <v>1</v>
      </c>
      <c r="M328" s="1">
        <v>0</v>
      </c>
      <c r="N328" s="1">
        <v>1</v>
      </c>
      <c r="O328" s="1">
        <v>0</v>
      </c>
      <c r="P328" s="1">
        <v>1</v>
      </c>
      <c r="Q328" s="1">
        <v>1</v>
      </c>
      <c r="R328" s="1">
        <v>0</v>
      </c>
      <c r="T328" s="1" t="s">
        <v>659</v>
      </c>
      <c r="U328" s="1" t="s">
        <v>1437</v>
      </c>
      <c r="V328" s="1" t="s">
        <v>15</v>
      </c>
      <c r="W328" s="1" t="s">
        <v>124</v>
      </c>
      <c r="Y328" s="1" t="s">
        <v>1756</v>
      </c>
      <c r="Z328" s="1" t="s">
        <v>1757</v>
      </c>
      <c r="AA328" s="1" t="s">
        <v>1758</v>
      </c>
      <c r="AB328"/>
      <c r="AC328"/>
      <c r="AD328" s="4">
        <v>45.22</v>
      </c>
      <c r="AE328" s="4">
        <v>46.19</v>
      </c>
      <c r="AF328" s="4">
        <v>6.93</v>
      </c>
      <c r="AG328" s="4"/>
      <c r="AH328"/>
      <c r="AI328" s="6">
        <f t="shared" si="5"/>
        <v>-0.96999999999999886</v>
      </c>
      <c r="AJ328"/>
      <c r="AK328"/>
      <c r="AL328"/>
      <c r="AM328"/>
      <c r="AN328"/>
      <c r="AO328"/>
      <c r="AP328"/>
    </row>
    <row r="329" spans="1:42" s="1" customFormat="1" x14ac:dyDescent="0.25">
      <c r="A329" s="1">
        <v>1</v>
      </c>
      <c r="B329" s="1" t="s">
        <v>15</v>
      </c>
      <c r="C329" s="1" t="s">
        <v>758</v>
      </c>
      <c r="D329" s="1" t="s">
        <v>124</v>
      </c>
      <c r="E329" s="1" t="s">
        <v>1757</v>
      </c>
      <c r="F329" s="1" t="s">
        <v>1200</v>
      </c>
      <c r="G329" s="1" t="s">
        <v>1200</v>
      </c>
      <c r="H329" s="1" t="s">
        <v>1759</v>
      </c>
      <c r="I329" s="1">
        <v>2006</v>
      </c>
      <c r="J329" s="1">
        <v>58</v>
      </c>
      <c r="L329" s="1">
        <v>1</v>
      </c>
      <c r="M329" s="1">
        <v>1</v>
      </c>
      <c r="N329" s="1">
        <v>1</v>
      </c>
      <c r="O329" s="1">
        <v>0</v>
      </c>
      <c r="P329" s="1">
        <v>1</v>
      </c>
      <c r="Q329" s="1">
        <v>1</v>
      </c>
      <c r="R329" s="1">
        <v>0</v>
      </c>
      <c r="T329" s="1" t="s">
        <v>659</v>
      </c>
      <c r="U329" s="1" t="s">
        <v>1437</v>
      </c>
      <c r="V329" s="1" t="s">
        <v>15</v>
      </c>
      <c r="W329" s="1" t="s">
        <v>124</v>
      </c>
      <c r="Y329" s="1" t="s">
        <v>1757</v>
      </c>
      <c r="Z329" s="1" t="s">
        <v>1759</v>
      </c>
      <c r="AD329" s="5">
        <v>62.58</v>
      </c>
      <c r="AE329" s="5">
        <v>35.44</v>
      </c>
      <c r="AF329" s="5"/>
      <c r="AG329" s="5"/>
      <c r="AI329" s="6">
        <f t="shared" si="5"/>
        <v>27.14</v>
      </c>
      <c r="AJ329" s="2">
        <v>39028</v>
      </c>
      <c r="AK329" s="2">
        <v>39006</v>
      </c>
      <c r="AM329" s="1" t="s">
        <v>1747</v>
      </c>
    </row>
    <row r="330" spans="1:42" s="1" customFormat="1" x14ac:dyDescent="0.25">
      <c r="A330" s="1">
        <v>1</v>
      </c>
      <c r="B330" s="1" t="s">
        <v>15</v>
      </c>
      <c r="C330" s="1" t="s">
        <v>758</v>
      </c>
      <c r="D330" s="1" t="s">
        <v>124</v>
      </c>
      <c r="E330" s="1" t="s">
        <v>123</v>
      </c>
      <c r="F330" s="1" t="s">
        <v>1199</v>
      </c>
      <c r="G330" s="1" t="s">
        <v>1199</v>
      </c>
      <c r="H330" s="1" t="s">
        <v>123</v>
      </c>
      <c r="I330" s="8">
        <v>2010</v>
      </c>
      <c r="J330" s="1">
        <v>46</v>
      </c>
      <c r="L330" s="1">
        <v>1</v>
      </c>
      <c r="M330" s="1">
        <v>1</v>
      </c>
      <c r="N330" s="1">
        <v>0</v>
      </c>
      <c r="O330" s="1">
        <v>1</v>
      </c>
      <c r="P330" s="1">
        <v>1</v>
      </c>
      <c r="Q330" s="1">
        <v>1</v>
      </c>
      <c r="R330" s="1">
        <v>0</v>
      </c>
      <c r="S330" s="1">
        <v>0</v>
      </c>
      <c r="T330" s="1" t="s">
        <v>659</v>
      </c>
      <c r="U330" s="1" t="s">
        <v>1437</v>
      </c>
      <c r="V330" s="1" t="s">
        <v>15</v>
      </c>
      <c r="W330" s="1" t="s">
        <v>124</v>
      </c>
      <c r="Y330" s="1" t="s">
        <v>123</v>
      </c>
      <c r="Z330" s="1" t="s">
        <v>448</v>
      </c>
      <c r="AD330" s="5">
        <v>54.33</v>
      </c>
      <c r="AE330" s="5">
        <v>42.47</v>
      </c>
      <c r="AF330" s="5"/>
      <c r="AG330" s="5"/>
      <c r="AI330" s="6">
        <f t="shared" si="5"/>
        <v>11.86</v>
      </c>
      <c r="AJ330" s="2">
        <v>40484</v>
      </c>
      <c r="AL330" s="1">
        <v>0</v>
      </c>
      <c r="AM330" s="1" t="s">
        <v>125</v>
      </c>
      <c r="AN330" s="1" t="s">
        <v>449</v>
      </c>
    </row>
    <row r="331" spans="1:42" s="1" customFormat="1" x14ac:dyDescent="0.25">
      <c r="A331" s="1">
        <v>1</v>
      </c>
      <c r="B331" s="1" t="s">
        <v>15</v>
      </c>
      <c r="C331" s="1" t="s">
        <v>758</v>
      </c>
      <c r="D331" s="1" t="s">
        <v>124</v>
      </c>
      <c r="E331" s="1" t="s">
        <v>1760</v>
      </c>
      <c r="F331" s="1" t="s">
        <v>1199</v>
      </c>
      <c r="G331" s="1" t="s">
        <v>1199</v>
      </c>
      <c r="H331" s="1" t="s">
        <v>123</v>
      </c>
      <c r="I331" s="8">
        <v>2014</v>
      </c>
      <c r="L331" s="1">
        <v>1</v>
      </c>
      <c r="M331" s="1">
        <v>1</v>
      </c>
      <c r="N331" s="1">
        <v>1</v>
      </c>
      <c r="O331" s="1">
        <v>0</v>
      </c>
      <c r="P331" s="1">
        <v>1</v>
      </c>
      <c r="Q331" s="1">
        <v>1</v>
      </c>
      <c r="R331" s="1">
        <v>0</v>
      </c>
      <c r="T331" s="1" t="s">
        <v>659</v>
      </c>
      <c r="U331" s="1" t="s">
        <v>1437</v>
      </c>
      <c r="V331" s="1" t="s">
        <v>15</v>
      </c>
      <c r="W331" s="1" t="s">
        <v>124</v>
      </c>
      <c r="Y331" s="1" t="s">
        <v>1760</v>
      </c>
      <c r="Z331" s="1" t="s">
        <v>1761</v>
      </c>
      <c r="AA331" s="1" t="s">
        <v>1762</v>
      </c>
      <c r="AB331"/>
      <c r="AC331"/>
      <c r="AD331" s="4">
        <v>53.35</v>
      </c>
      <c r="AE331" s="4">
        <v>41.55</v>
      </c>
      <c r="AF331" s="4">
        <v>3.8</v>
      </c>
      <c r="AG331" s="4"/>
      <c r="AH331"/>
      <c r="AI331" s="6">
        <f t="shared" si="5"/>
        <v>11.800000000000004</v>
      </c>
      <c r="AJ331"/>
      <c r="AK331"/>
      <c r="AL331"/>
      <c r="AM331"/>
      <c r="AN331"/>
      <c r="AO331"/>
      <c r="AP331"/>
    </row>
    <row r="332" spans="1:42" s="1" customFormat="1" x14ac:dyDescent="0.25">
      <c r="A332" s="1">
        <v>1</v>
      </c>
      <c r="B332" s="1" t="s">
        <v>15</v>
      </c>
      <c r="C332" s="1" t="s">
        <v>758</v>
      </c>
      <c r="D332" s="1" t="s">
        <v>60</v>
      </c>
      <c r="E332" s="1" t="s">
        <v>1763</v>
      </c>
      <c r="F332" s="1" t="s">
        <v>1199</v>
      </c>
      <c r="G332" s="1" t="s">
        <v>1199</v>
      </c>
      <c r="H332" s="1" t="s">
        <v>1763</v>
      </c>
      <c r="I332" s="8">
        <v>2002</v>
      </c>
      <c r="L332" s="1">
        <v>1</v>
      </c>
      <c r="M332" s="1">
        <v>1</v>
      </c>
      <c r="N332" s="1">
        <v>0</v>
      </c>
      <c r="O332" s="1">
        <v>1</v>
      </c>
      <c r="P332" s="1">
        <v>1</v>
      </c>
      <c r="Q332" s="1">
        <v>1</v>
      </c>
      <c r="R332" s="1">
        <v>0</v>
      </c>
      <c r="T332" s="1" t="s">
        <v>659</v>
      </c>
      <c r="U332" s="1" t="s">
        <v>1437</v>
      </c>
      <c r="V332" s="1" t="s">
        <v>15</v>
      </c>
      <c r="W332" s="1" t="s">
        <v>60</v>
      </c>
      <c r="Y332" s="1" t="s">
        <v>1763</v>
      </c>
      <c r="Z332" s="1" t="s">
        <v>1764</v>
      </c>
      <c r="AA332"/>
      <c r="AB332"/>
      <c r="AC332"/>
      <c r="AD332" s="4">
        <v>53</v>
      </c>
      <c r="AE332" s="4">
        <v>46.95</v>
      </c>
      <c r="AF332" s="4"/>
      <c r="AG332" s="4"/>
      <c r="AH332"/>
      <c r="AI332" s="6">
        <f t="shared" si="5"/>
        <v>6.0499999999999972</v>
      </c>
      <c r="AJ332"/>
      <c r="AK332"/>
      <c r="AL332"/>
      <c r="AM332"/>
      <c r="AN332"/>
      <c r="AO332"/>
      <c r="AP332"/>
    </row>
    <row r="333" spans="1:42" s="1" customFormat="1" x14ac:dyDescent="0.25">
      <c r="A333" s="1">
        <v>1</v>
      </c>
      <c r="B333" s="1" t="s">
        <v>15</v>
      </c>
      <c r="C333" s="1" t="s">
        <v>758</v>
      </c>
      <c r="D333" s="1" t="s">
        <v>60</v>
      </c>
      <c r="E333" s="1" t="s">
        <v>59</v>
      </c>
      <c r="F333" s="1" t="s">
        <v>1200</v>
      </c>
      <c r="G333" s="1" t="s">
        <v>1199</v>
      </c>
      <c r="H333" s="1" t="s">
        <v>1763</v>
      </c>
      <c r="I333" s="8">
        <v>2006</v>
      </c>
      <c r="J333" s="1">
        <v>55</v>
      </c>
      <c r="L333" s="1">
        <v>1</v>
      </c>
      <c r="M333" s="1">
        <v>0</v>
      </c>
      <c r="N333" s="1">
        <v>1</v>
      </c>
      <c r="O333" s="1">
        <v>0</v>
      </c>
      <c r="P333" s="1">
        <v>1</v>
      </c>
      <c r="Q333" s="1">
        <v>1</v>
      </c>
      <c r="R333" s="1">
        <v>0</v>
      </c>
      <c r="S333" s="1">
        <v>0</v>
      </c>
      <c r="T333" s="1" t="s">
        <v>659</v>
      </c>
      <c r="U333" s="1" t="s">
        <v>1437</v>
      </c>
      <c r="V333" s="1" t="s">
        <v>15</v>
      </c>
      <c r="W333" s="1" t="s">
        <v>60</v>
      </c>
      <c r="Y333" s="1" t="s">
        <v>450</v>
      </c>
      <c r="Z333" s="1" t="s">
        <v>59</v>
      </c>
      <c r="AD333" s="5">
        <v>55.61</v>
      </c>
      <c r="AE333" s="5">
        <v>40.67</v>
      </c>
      <c r="AF333" s="5"/>
      <c r="AG333" s="5"/>
      <c r="AI333" s="6">
        <f t="shared" si="5"/>
        <v>14.939999999999998</v>
      </c>
      <c r="AJ333" s="2">
        <v>39028</v>
      </c>
      <c r="AL333" s="1">
        <v>0</v>
      </c>
      <c r="AM333" s="1" t="s">
        <v>451</v>
      </c>
    </row>
    <row r="334" spans="1:42" s="1" customFormat="1" x14ac:dyDescent="0.25">
      <c r="A334" s="1">
        <v>1</v>
      </c>
      <c r="B334" s="1" t="s">
        <v>15</v>
      </c>
      <c r="C334" s="1" t="s">
        <v>758</v>
      </c>
      <c r="D334" s="1" t="s">
        <v>60</v>
      </c>
      <c r="E334" s="1" t="s">
        <v>59</v>
      </c>
      <c r="F334" s="1" t="s">
        <v>1200</v>
      </c>
      <c r="G334" s="1" t="s">
        <v>1200</v>
      </c>
      <c r="H334" s="1" t="s">
        <v>59</v>
      </c>
      <c r="I334" s="8">
        <v>2010</v>
      </c>
      <c r="J334" s="1">
        <v>47</v>
      </c>
      <c r="L334" s="1">
        <v>1</v>
      </c>
      <c r="M334" s="1">
        <v>1</v>
      </c>
      <c r="N334" s="1">
        <v>0</v>
      </c>
      <c r="O334" s="1">
        <v>1</v>
      </c>
      <c r="P334" s="1">
        <v>1</v>
      </c>
      <c r="Q334" s="1">
        <v>1</v>
      </c>
      <c r="R334" s="1">
        <v>0</v>
      </c>
      <c r="S334" s="1">
        <v>0</v>
      </c>
      <c r="T334" s="1" t="s">
        <v>659</v>
      </c>
      <c r="U334" s="1" t="s">
        <v>1437</v>
      </c>
      <c r="V334" s="1" t="s">
        <v>15</v>
      </c>
      <c r="W334" s="1" t="s">
        <v>60</v>
      </c>
      <c r="Y334" s="1" t="s">
        <v>59</v>
      </c>
      <c r="Z334" s="1" t="s">
        <v>452</v>
      </c>
      <c r="AD334" s="5">
        <v>64.42</v>
      </c>
      <c r="AE334" s="5">
        <v>33.630000000000003</v>
      </c>
      <c r="AF334" s="5"/>
      <c r="AG334" s="5"/>
      <c r="AI334" s="6">
        <f t="shared" si="5"/>
        <v>30.79</v>
      </c>
      <c r="AJ334" s="2">
        <v>40484</v>
      </c>
      <c r="AL334" s="1">
        <v>0</v>
      </c>
      <c r="AM334" s="1" t="s">
        <v>126</v>
      </c>
      <c r="AN334" s="1" t="s">
        <v>453</v>
      </c>
    </row>
    <row r="335" spans="1:42" s="1" customFormat="1" x14ac:dyDescent="0.25">
      <c r="A335" s="1">
        <v>1</v>
      </c>
      <c r="B335" s="1" t="s">
        <v>15</v>
      </c>
      <c r="C335" s="1" t="s">
        <v>758</v>
      </c>
      <c r="D335" s="1" t="s">
        <v>60</v>
      </c>
      <c r="E335" s="1" t="s">
        <v>450</v>
      </c>
      <c r="F335" s="1" t="s">
        <v>1199</v>
      </c>
      <c r="G335" s="1" t="s">
        <v>1200</v>
      </c>
      <c r="H335" s="1" t="s">
        <v>59</v>
      </c>
      <c r="I335" s="8">
        <v>2014</v>
      </c>
      <c r="L335" s="1">
        <v>1</v>
      </c>
      <c r="M335" s="1">
        <v>0</v>
      </c>
      <c r="N335" s="1">
        <v>1</v>
      </c>
      <c r="O335" s="1">
        <v>0</v>
      </c>
      <c r="P335" s="1">
        <v>1</v>
      </c>
      <c r="Q335" s="1">
        <v>1</v>
      </c>
      <c r="R335" s="1">
        <v>0</v>
      </c>
      <c r="T335" s="1" t="s">
        <v>659</v>
      </c>
      <c r="U335" s="1" t="s">
        <v>1437</v>
      </c>
      <c r="V335" s="1" t="s">
        <v>15</v>
      </c>
      <c r="W335" s="1" t="s">
        <v>60</v>
      </c>
      <c r="Y335" s="1" t="s">
        <v>1765</v>
      </c>
      <c r="Z335" s="1" t="s">
        <v>450</v>
      </c>
      <c r="AA335" s="1" t="s">
        <v>2081</v>
      </c>
      <c r="AB335" s="1" t="s">
        <v>2082</v>
      </c>
      <c r="AC335"/>
      <c r="AD335" s="4">
        <v>41.49</v>
      </c>
      <c r="AE335" s="4">
        <v>55.44</v>
      </c>
      <c r="AF335" s="4">
        <v>1.92</v>
      </c>
      <c r="AG335" s="4">
        <v>1.1499999999999999</v>
      </c>
      <c r="AH335"/>
      <c r="AI335" s="6">
        <f t="shared" si="5"/>
        <v>-13.949999999999996</v>
      </c>
      <c r="AJ335"/>
      <c r="AK335"/>
      <c r="AL335"/>
      <c r="AM335"/>
      <c r="AN335"/>
      <c r="AO335"/>
      <c r="AP335"/>
    </row>
    <row r="336" spans="1:42" s="1" customFormat="1" x14ac:dyDescent="0.25">
      <c r="A336" s="1">
        <v>1</v>
      </c>
      <c r="B336" s="1" t="s">
        <v>15</v>
      </c>
      <c r="C336" s="1" t="s">
        <v>758</v>
      </c>
      <c r="D336" s="1" t="s">
        <v>162</v>
      </c>
      <c r="E336" s="1" t="s">
        <v>1766</v>
      </c>
      <c r="F336" s="1" t="s">
        <v>1200</v>
      </c>
      <c r="G336" s="1" t="s">
        <v>1200</v>
      </c>
      <c r="H336" s="1" t="s">
        <v>1766</v>
      </c>
      <c r="I336" s="8">
        <v>2002</v>
      </c>
      <c r="L336" s="1">
        <v>1</v>
      </c>
      <c r="M336" s="1">
        <v>1</v>
      </c>
      <c r="N336" s="1">
        <v>0</v>
      </c>
      <c r="O336" s="1">
        <v>1</v>
      </c>
      <c r="P336" s="1">
        <v>1</v>
      </c>
      <c r="Q336" s="1">
        <v>1</v>
      </c>
      <c r="R336" s="1">
        <v>0</v>
      </c>
      <c r="T336" s="1" t="s">
        <v>659</v>
      </c>
      <c r="U336" s="1" t="s">
        <v>1437</v>
      </c>
      <c r="V336" s="1" t="s">
        <v>15</v>
      </c>
      <c r="W336" s="1" t="s">
        <v>162</v>
      </c>
      <c r="Y336" s="1" t="s">
        <v>1766</v>
      </c>
      <c r="Z336" s="1" t="s">
        <v>1767</v>
      </c>
      <c r="AA336" s="1" t="s">
        <v>458</v>
      </c>
      <c r="AB336"/>
      <c r="AC336"/>
      <c r="AD336" s="4">
        <v>47.26</v>
      </c>
      <c r="AE336" s="4">
        <v>42.4</v>
      </c>
      <c r="AF336" s="4">
        <v>5.26</v>
      </c>
      <c r="AG336" s="4"/>
      <c r="AH336"/>
      <c r="AI336" s="6">
        <f t="shared" si="5"/>
        <v>4.8599999999999994</v>
      </c>
      <c r="AJ336"/>
      <c r="AK336"/>
      <c r="AL336"/>
      <c r="AM336"/>
      <c r="AN336"/>
      <c r="AO336"/>
      <c r="AP336"/>
    </row>
    <row r="337" spans="1:42" s="1" customFormat="1" x14ac:dyDescent="0.25">
      <c r="A337" s="1">
        <v>1</v>
      </c>
      <c r="B337" s="1" t="s">
        <v>15</v>
      </c>
      <c r="C337" s="1" t="s">
        <v>758</v>
      </c>
      <c r="D337" s="1" t="s">
        <v>162</v>
      </c>
      <c r="E337" s="1" t="s">
        <v>161</v>
      </c>
      <c r="F337" s="1" t="s">
        <v>1199</v>
      </c>
      <c r="I337" s="8">
        <v>2003</v>
      </c>
      <c r="J337" s="1">
        <v>24</v>
      </c>
      <c r="L337" s="1">
        <v>1</v>
      </c>
      <c r="M337" s="1">
        <v>0</v>
      </c>
      <c r="N337" s="1">
        <v>1</v>
      </c>
      <c r="O337" s="1">
        <v>0</v>
      </c>
      <c r="P337" s="1">
        <v>1</v>
      </c>
      <c r="Q337" s="1">
        <v>1</v>
      </c>
      <c r="R337" s="1">
        <v>0</v>
      </c>
      <c r="S337" s="1">
        <v>0</v>
      </c>
      <c r="T337" s="1" t="s">
        <v>659</v>
      </c>
      <c r="U337" s="1" t="s">
        <v>1437</v>
      </c>
      <c r="V337" s="1" t="s">
        <v>15</v>
      </c>
      <c r="W337" s="1" t="s">
        <v>162</v>
      </c>
      <c r="Y337" s="1" t="s">
        <v>454</v>
      </c>
      <c r="Z337" s="1" t="s">
        <v>161</v>
      </c>
      <c r="AA337" s="1" t="s">
        <v>455</v>
      </c>
      <c r="AD337" s="5">
        <v>31.5</v>
      </c>
      <c r="AE337" s="5">
        <v>48.6</v>
      </c>
      <c r="AF337" s="5">
        <v>13.4</v>
      </c>
      <c r="AG337" s="5"/>
      <c r="AI337" s="6">
        <f t="shared" si="5"/>
        <v>-17.100000000000001</v>
      </c>
      <c r="AJ337" s="2">
        <v>37897</v>
      </c>
      <c r="AL337" s="1">
        <v>0</v>
      </c>
      <c r="AM337" s="1" t="s">
        <v>163</v>
      </c>
      <c r="AN337" s="1" t="s">
        <v>456</v>
      </c>
    </row>
    <row r="338" spans="1:42" s="1" customFormat="1" x14ac:dyDescent="0.25">
      <c r="A338" s="1">
        <v>1</v>
      </c>
      <c r="B338" s="1" t="s">
        <v>15</v>
      </c>
      <c r="C338" s="1" t="s">
        <v>758</v>
      </c>
      <c r="D338" s="1" t="s">
        <v>162</v>
      </c>
      <c r="E338" s="1" t="s">
        <v>161</v>
      </c>
      <c r="F338" s="1" t="s">
        <v>1199</v>
      </c>
      <c r="I338" s="8">
        <v>2006</v>
      </c>
      <c r="J338" s="1">
        <v>42</v>
      </c>
      <c r="L338" s="1">
        <v>1</v>
      </c>
      <c r="M338" s="1">
        <v>1</v>
      </c>
      <c r="N338" s="1">
        <v>0</v>
      </c>
      <c r="O338" s="1">
        <v>1</v>
      </c>
      <c r="P338" s="1">
        <v>1</v>
      </c>
      <c r="Q338" s="1">
        <v>1</v>
      </c>
      <c r="R338" s="1">
        <v>0</v>
      </c>
      <c r="S338" s="1">
        <v>0</v>
      </c>
      <c r="T338" s="1" t="s">
        <v>659</v>
      </c>
      <c r="U338" s="1" t="s">
        <v>1437</v>
      </c>
      <c r="V338" s="1" t="s">
        <v>15</v>
      </c>
      <c r="W338" s="1" t="s">
        <v>87</v>
      </c>
      <c r="Y338" s="1" t="s">
        <v>161</v>
      </c>
      <c r="Z338" s="1" t="s">
        <v>457</v>
      </c>
      <c r="AA338" s="1" t="s">
        <v>458</v>
      </c>
      <c r="AB338" s="1" t="s">
        <v>459</v>
      </c>
      <c r="AD338" s="5">
        <v>55.88</v>
      </c>
      <c r="AE338" s="5">
        <v>38.909999999999997</v>
      </c>
      <c r="AF338" s="5">
        <v>2.37</v>
      </c>
      <c r="AG338" s="5">
        <v>1.32</v>
      </c>
      <c r="AI338" s="6">
        <f t="shared" si="5"/>
        <v>16.970000000000006</v>
      </c>
      <c r="AJ338" s="2">
        <v>39028</v>
      </c>
      <c r="AK338" s="2">
        <v>39006</v>
      </c>
      <c r="AL338" s="1">
        <v>0</v>
      </c>
      <c r="AM338" s="1" t="s">
        <v>1747</v>
      </c>
    </row>
    <row r="339" spans="1:42" s="1" customFormat="1" x14ac:dyDescent="0.25">
      <c r="A339" s="1">
        <v>1</v>
      </c>
      <c r="B339" s="1" t="s">
        <v>15</v>
      </c>
      <c r="C339" s="1" t="s">
        <v>758</v>
      </c>
      <c r="D339" s="1" t="s">
        <v>162</v>
      </c>
      <c r="E339" s="1" t="s">
        <v>1768</v>
      </c>
      <c r="F339" s="1" t="s">
        <v>1200</v>
      </c>
      <c r="G339" s="1" t="s">
        <v>1199</v>
      </c>
      <c r="H339" s="1" t="s">
        <v>161</v>
      </c>
      <c r="I339" s="8">
        <v>2010</v>
      </c>
      <c r="J339" s="1">
        <v>15</v>
      </c>
      <c r="L339" s="1">
        <v>1</v>
      </c>
      <c r="M339" s="1">
        <v>0</v>
      </c>
      <c r="N339" s="1">
        <v>1</v>
      </c>
      <c r="O339" s="1">
        <v>0</v>
      </c>
      <c r="P339" s="1">
        <v>1</v>
      </c>
      <c r="Q339" s="1">
        <v>1</v>
      </c>
      <c r="R339" s="1">
        <v>0</v>
      </c>
      <c r="T339" s="1" t="s">
        <v>659</v>
      </c>
      <c r="U339" s="1" t="s">
        <v>1437</v>
      </c>
      <c r="V339" s="1" t="s">
        <v>15</v>
      </c>
      <c r="W339" s="1" t="s">
        <v>162</v>
      </c>
      <c r="Y339" s="1" t="s">
        <v>1769</v>
      </c>
      <c r="Z339" s="1" t="s">
        <v>1768</v>
      </c>
      <c r="AA339" s="1" t="s">
        <v>1770</v>
      </c>
      <c r="AB339" s="1" t="s">
        <v>1771</v>
      </c>
      <c r="AC339"/>
      <c r="AD339" s="4">
        <v>53.8</v>
      </c>
      <c r="AE339" s="4">
        <v>40.9</v>
      </c>
      <c r="AF339" s="4">
        <v>1.7</v>
      </c>
      <c r="AG339" s="4">
        <v>1.5</v>
      </c>
      <c r="AH339"/>
      <c r="AI339" s="6">
        <f t="shared" si="5"/>
        <v>12.899999999999999</v>
      </c>
      <c r="AJ339"/>
      <c r="AK339" s="13">
        <v>40466</v>
      </c>
      <c r="AL339"/>
      <c r="AM339" t="s">
        <v>2070</v>
      </c>
      <c r="AN339"/>
      <c r="AO339"/>
      <c r="AP339"/>
    </row>
    <row r="340" spans="1:42" s="1" customFormat="1" x14ac:dyDescent="0.25">
      <c r="A340" s="1">
        <v>1</v>
      </c>
      <c r="B340" s="1" t="s">
        <v>15</v>
      </c>
      <c r="C340" s="1" t="s">
        <v>758</v>
      </c>
      <c r="D340" s="1" t="s">
        <v>162</v>
      </c>
      <c r="E340" s="1" t="s">
        <v>1768</v>
      </c>
      <c r="F340" s="1" t="s">
        <v>1200</v>
      </c>
      <c r="G340" s="1" t="s">
        <v>1200</v>
      </c>
      <c r="H340" s="1" t="s">
        <v>1768</v>
      </c>
      <c r="I340" s="8">
        <v>2014</v>
      </c>
      <c r="J340" s="1">
        <v>46</v>
      </c>
      <c r="L340" s="1">
        <v>1</v>
      </c>
      <c r="M340" s="1">
        <v>1</v>
      </c>
      <c r="N340" s="1">
        <v>0</v>
      </c>
      <c r="O340" s="1">
        <v>1</v>
      </c>
      <c r="P340" s="1">
        <v>1</v>
      </c>
      <c r="Q340" s="1">
        <v>1</v>
      </c>
      <c r="R340" s="1">
        <v>0</v>
      </c>
      <c r="T340" s="1" t="s">
        <v>659</v>
      </c>
      <c r="U340" s="1" t="s">
        <v>1437</v>
      </c>
      <c r="V340" s="1" t="s">
        <v>15</v>
      </c>
      <c r="W340" s="1" t="s">
        <v>162</v>
      </c>
      <c r="Y340" s="1" t="s">
        <v>1768</v>
      </c>
      <c r="Z340" t="s">
        <v>2085</v>
      </c>
      <c r="AA340"/>
      <c r="AB340"/>
      <c r="AC340"/>
      <c r="AD340" s="4">
        <v>60</v>
      </c>
      <c r="AE340" s="4">
        <v>40</v>
      </c>
      <c r="AF340" s="4"/>
      <c r="AG340" s="4"/>
      <c r="AH340"/>
      <c r="AI340" s="6">
        <f t="shared" si="5"/>
        <v>20</v>
      </c>
      <c r="AJ340"/>
      <c r="AK340"/>
      <c r="AL340"/>
      <c r="AM340"/>
      <c r="AN340" t="s">
        <v>2065</v>
      </c>
      <c r="AO340"/>
      <c r="AP340"/>
    </row>
    <row r="341" spans="1:42" s="1" customFormat="1" x14ac:dyDescent="0.25">
      <c r="A341" s="1">
        <v>1</v>
      </c>
      <c r="B341" s="1" t="s">
        <v>15</v>
      </c>
      <c r="C341" s="1" t="s">
        <v>758</v>
      </c>
      <c r="D341" s="1" t="s">
        <v>30</v>
      </c>
      <c r="E341" s="1" t="s">
        <v>1772</v>
      </c>
      <c r="F341" s="1" t="s">
        <v>1199</v>
      </c>
      <c r="G341" s="1" t="s">
        <v>1199</v>
      </c>
      <c r="H341" s="1" t="s">
        <v>1772</v>
      </c>
      <c r="I341" s="8">
        <v>2002</v>
      </c>
      <c r="L341" s="1">
        <v>1</v>
      </c>
      <c r="M341" s="1">
        <v>1</v>
      </c>
      <c r="N341" s="1">
        <v>0</v>
      </c>
      <c r="O341" s="1">
        <v>1</v>
      </c>
      <c r="P341" s="1">
        <v>1</v>
      </c>
      <c r="Q341" s="1">
        <v>1</v>
      </c>
      <c r="R341" s="1">
        <v>0</v>
      </c>
      <c r="T341" s="1" t="s">
        <v>659</v>
      </c>
      <c r="U341" s="1" t="s">
        <v>1437</v>
      </c>
      <c r="V341" s="1" t="s">
        <v>15</v>
      </c>
      <c r="W341" s="1" t="s">
        <v>162</v>
      </c>
      <c r="Y341" s="1" t="s">
        <v>1772</v>
      </c>
      <c r="Z341" s="1" t="s">
        <v>1773</v>
      </c>
      <c r="AA341"/>
      <c r="AB341"/>
      <c r="AC341"/>
      <c r="AD341" s="4">
        <v>62.62</v>
      </c>
      <c r="AE341" s="4">
        <v>33.65</v>
      </c>
      <c r="AF341" s="4"/>
      <c r="AG341" s="4"/>
      <c r="AH341"/>
      <c r="AI341" s="6">
        <f t="shared" si="5"/>
        <v>28.97</v>
      </c>
      <c r="AJ341"/>
      <c r="AK341"/>
      <c r="AL341"/>
      <c r="AM341"/>
      <c r="AN341"/>
      <c r="AO341"/>
      <c r="AP341"/>
    </row>
    <row r="342" spans="1:42" s="1" customFormat="1" x14ac:dyDescent="0.25">
      <c r="A342" s="1">
        <v>1</v>
      </c>
      <c r="B342" s="1" t="s">
        <v>15</v>
      </c>
      <c r="C342" s="1" t="s">
        <v>758</v>
      </c>
      <c r="D342" s="1" t="s">
        <v>30</v>
      </c>
      <c r="E342" s="1" t="s">
        <v>29</v>
      </c>
      <c r="F342" s="1" t="s">
        <v>1200</v>
      </c>
      <c r="G342" s="1" t="s">
        <v>1200</v>
      </c>
      <c r="H342" s="1" t="s">
        <v>1772</v>
      </c>
      <c r="I342" s="8">
        <v>2006</v>
      </c>
      <c r="J342" s="1">
        <v>53</v>
      </c>
      <c r="L342" s="1">
        <v>1</v>
      </c>
      <c r="M342" s="1">
        <v>1</v>
      </c>
      <c r="N342" s="1">
        <v>1</v>
      </c>
      <c r="O342" s="1">
        <v>0</v>
      </c>
      <c r="P342" s="1">
        <v>1</v>
      </c>
      <c r="Q342" s="1">
        <v>1</v>
      </c>
      <c r="R342" s="1">
        <v>0</v>
      </c>
      <c r="S342" s="1">
        <v>0</v>
      </c>
      <c r="T342" s="1" t="s">
        <v>659</v>
      </c>
      <c r="U342" s="1" t="s">
        <v>1437</v>
      </c>
      <c r="V342" s="1" t="s">
        <v>15</v>
      </c>
      <c r="W342" s="1" t="s">
        <v>30</v>
      </c>
      <c r="Y342" s="1" t="s">
        <v>29</v>
      </c>
      <c r="Z342" s="1" t="s">
        <v>460</v>
      </c>
      <c r="AA342" s="1" t="s">
        <v>461</v>
      </c>
      <c r="AB342" s="1" t="s">
        <v>462</v>
      </c>
      <c r="AD342" s="5">
        <v>57</v>
      </c>
      <c r="AE342" s="5">
        <v>40.200000000000003</v>
      </c>
      <c r="AF342" s="5">
        <v>1.5</v>
      </c>
      <c r="AG342" s="5">
        <v>0.7</v>
      </c>
      <c r="AI342" s="6">
        <f t="shared" si="5"/>
        <v>16.799999999999997</v>
      </c>
      <c r="AJ342" s="2">
        <v>39028</v>
      </c>
      <c r="AL342" s="1">
        <v>0</v>
      </c>
      <c r="AM342" s="1" t="s">
        <v>463</v>
      </c>
    </row>
    <row r="343" spans="1:42" s="1" customFormat="1" x14ac:dyDescent="0.25">
      <c r="A343" s="1">
        <v>1</v>
      </c>
      <c r="B343" s="1" t="s">
        <v>15</v>
      </c>
      <c r="C343" s="1" t="s">
        <v>758</v>
      </c>
      <c r="D343" s="1" t="s">
        <v>30</v>
      </c>
      <c r="E343" s="1" t="s">
        <v>1774</v>
      </c>
      <c r="F343" s="1" t="s">
        <v>1200</v>
      </c>
      <c r="G343" s="1" t="s">
        <v>1200</v>
      </c>
      <c r="H343" s="1" t="s">
        <v>29</v>
      </c>
      <c r="I343" s="8">
        <v>2010</v>
      </c>
      <c r="J343" s="1">
        <v>41</v>
      </c>
      <c r="L343" s="1">
        <v>1</v>
      </c>
      <c r="M343" s="1">
        <v>1</v>
      </c>
      <c r="N343" s="1">
        <v>1</v>
      </c>
      <c r="O343" s="1">
        <v>0</v>
      </c>
      <c r="P343" s="1">
        <v>1</v>
      </c>
      <c r="Q343" s="1">
        <v>1</v>
      </c>
      <c r="R343" s="1">
        <v>0</v>
      </c>
      <c r="T343" s="1" t="s">
        <v>659</v>
      </c>
      <c r="U343" s="1" t="s">
        <v>1437</v>
      </c>
      <c r="V343" s="1" t="s">
        <v>15</v>
      </c>
      <c r="W343" s="1" t="s">
        <v>30</v>
      </c>
      <c r="Y343" s="1" t="s">
        <v>1774</v>
      </c>
      <c r="Z343" s="1" t="s">
        <v>1775</v>
      </c>
      <c r="AA343" s="1" t="s">
        <v>1776</v>
      </c>
      <c r="AB343"/>
      <c r="AC343"/>
      <c r="AD343" s="4">
        <v>51.01</v>
      </c>
      <c r="AE343" s="4">
        <v>36.43</v>
      </c>
      <c r="AF343" s="4">
        <v>11.13</v>
      </c>
      <c r="AG343" s="4"/>
      <c r="AH343"/>
      <c r="AI343" s="6">
        <f t="shared" si="5"/>
        <v>14.579999999999998</v>
      </c>
      <c r="AJ343"/>
      <c r="AK343"/>
      <c r="AL343"/>
      <c r="AM343" t="s">
        <v>2088</v>
      </c>
      <c r="AN343"/>
      <c r="AO343"/>
      <c r="AP343"/>
    </row>
    <row r="344" spans="1:42" s="1" customFormat="1" x14ac:dyDescent="0.25">
      <c r="A344" s="1">
        <v>1</v>
      </c>
      <c r="B344" s="1" t="s">
        <v>15</v>
      </c>
      <c r="C344" s="1" t="s">
        <v>758</v>
      </c>
      <c r="D344" s="1" t="s">
        <v>30</v>
      </c>
      <c r="E344" s="1" t="s">
        <v>1774</v>
      </c>
      <c r="F344" s="1" t="s">
        <v>1200</v>
      </c>
      <c r="G344" s="1" t="s">
        <v>1777</v>
      </c>
      <c r="H344" s="1" t="s">
        <v>1774</v>
      </c>
      <c r="I344" s="8">
        <v>2014</v>
      </c>
      <c r="J344" s="1">
        <v>61</v>
      </c>
      <c r="L344" s="1">
        <v>1</v>
      </c>
      <c r="M344" s="1">
        <v>1</v>
      </c>
      <c r="N344" s="1">
        <v>0</v>
      </c>
      <c r="O344" s="1">
        <v>1</v>
      </c>
      <c r="P344" s="1">
        <v>1</v>
      </c>
      <c r="Q344" s="1">
        <v>1</v>
      </c>
      <c r="R344" s="1">
        <v>0</v>
      </c>
      <c r="T344" s="1" t="s">
        <v>659</v>
      </c>
      <c r="U344" s="1" t="s">
        <v>1437</v>
      </c>
      <c r="V344" s="1" t="s">
        <v>15</v>
      </c>
      <c r="W344" s="1" t="s">
        <v>30</v>
      </c>
      <c r="Y344" s="1" t="s">
        <v>1774</v>
      </c>
      <c r="Z344" s="1" t="s">
        <v>460</v>
      </c>
      <c r="AA344" s="1" t="s">
        <v>1778</v>
      </c>
      <c r="AB344"/>
      <c r="AC344"/>
      <c r="AD344" s="4">
        <v>49.3</v>
      </c>
      <c r="AE344" s="4">
        <v>45.95</v>
      </c>
      <c r="AF344" s="4">
        <v>1.94</v>
      </c>
      <c r="AG344" s="4"/>
      <c r="AH344"/>
      <c r="AI344" s="6">
        <f t="shared" si="5"/>
        <v>3.3499999999999943</v>
      </c>
      <c r="AJ344"/>
      <c r="AK344"/>
      <c r="AL344"/>
      <c r="AM344"/>
      <c r="AN344" t="s">
        <v>2065</v>
      </c>
      <c r="AO344"/>
      <c r="AP344"/>
    </row>
    <row r="345" spans="1:42" s="1" customFormat="1" x14ac:dyDescent="0.25">
      <c r="A345" s="1">
        <v>1</v>
      </c>
      <c r="B345" s="1" t="s">
        <v>15</v>
      </c>
      <c r="C345" s="1" t="s">
        <v>758</v>
      </c>
      <c r="D345" s="1" t="s">
        <v>62</v>
      </c>
      <c r="E345" s="1" t="s">
        <v>1779</v>
      </c>
      <c r="F345" s="1" t="s">
        <v>1199</v>
      </c>
      <c r="G345" s="1" t="s">
        <v>1199</v>
      </c>
      <c r="H345" s="1" t="s">
        <v>1779</v>
      </c>
      <c r="I345" s="8">
        <v>2002</v>
      </c>
      <c r="L345" s="1">
        <v>1</v>
      </c>
      <c r="M345" s="1">
        <v>1</v>
      </c>
      <c r="N345" s="1">
        <v>0</v>
      </c>
      <c r="O345" s="1">
        <v>1</v>
      </c>
      <c r="P345" s="1">
        <v>1</v>
      </c>
      <c r="Q345" s="1">
        <v>1</v>
      </c>
      <c r="R345" s="1">
        <v>0</v>
      </c>
      <c r="T345" s="1" t="s">
        <v>659</v>
      </c>
      <c r="U345" s="1" t="s">
        <v>1437</v>
      </c>
      <c r="V345" s="1" t="s">
        <v>15</v>
      </c>
      <c r="W345" s="1" t="s">
        <v>62</v>
      </c>
      <c r="Y345" s="1" t="s">
        <v>1779</v>
      </c>
      <c r="Z345" s="1" t="s">
        <v>1780</v>
      </c>
      <c r="AA345"/>
      <c r="AB345"/>
      <c r="AC345"/>
      <c r="AD345" s="4">
        <v>56.1</v>
      </c>
      <c r="AE345" s="4">
        <v>43.9</v>
      </c>
      <c r="AF345" s="4"/>
      <c r="AG345" s="4"/>
      <c r="AH345"/>
      <c r="AI345" s="6">
        <f t="shared" si="5"/>
        <v>12.200000000000003</v>
      </c>
      <c r="AJ345"/>
      <c r="AK345"/>
      <c r="AL345"/>
      <c r="AM345"/>
      <c r="AN345"/>
      <c r="AO345"/>
      <c r="AP345"/>
    </row>
    <row r="346" spans="1:42" s="1" customFormat="1" x14ac:dyDescent="0.25">
      <c r="A346" s="1">
        <v>1</v>
      </c>
      <c r="B346" s="1" t="s">
        <v>15</v>
      </c>
      <c r="C346" s="1" t="s">
        <v>758</v>
      </c>
      <c r="D346" s="1" t="s">
        <v>62</v>
      </c>
      <c r="E346" s="1" t="s">
        <v>61</v>
      </c>
      <c r="F346" s="1" t="s">
        <v>1199</v>
      </c>
      <c r="G346" s="1" t="s">
        <v>1199</v>
      </c>
      <c r="H346" s="1" t="s">
        <v>61</v>
      </c>
      <c r="I346" s="8">
        <v>2006</v>
      </c>
      <c r="J346" s="1">
        <v>55</v>
      </c>
      <c r="L346" s="1">
        <v>1</v>
      </c>
      <c r="M346" s="1">
        <v>0</v>
      </c>
      <c r="N346" s="1">
        <v>1</v>
      </c>
      <c r="O346" s="1">
        <v>0</v>
      </c>
      <c r="P346" s="1">
        <v>1</v>
      </c>
      <c r="Q346" s="1">
        <v>1</v>
      </c>
      <c r="R346" s="1">
        <v>0</v>
      </c>
      <c r="S346" s="1">
        <v>0</v>
      </c>
      <c r="T346" s="1" t="s">
        <v>659</v>
      </c>
      <c r="U346" s="1" t="s">
        <v>1437</v>
      </c>
      <c r="V346" s="1" t="s">
        <v>15</v>
      </c>
      <c r="W346" s="1" t="s">
        <v>62</v>
      </c>
      <c r="Y346" s="1" t="s">
        <v>61</v>
      </c>
      <c r="Z346" s="1" t="s">
        <v>464</v>
      </c>
      <c r="AA346" s="1" t="s">
        <v>465</v>
      </c>
      <c r="AB346" s="1" t="s">
        <v>466</v>
      </c>
      <c r="AD346" s="5">
        <v>63.2</v>
      </c>
      <c r="AE346" s="5">
        <v>35.5</v>
      </c>
      <c r="AF346" s="5">
        <v>0.9</v>
      </c>
      <c r="AG346" s="5">
        <v>0.5</v>
      </c>
      <c r="AI346" s="6">
        <f t="shared" si="5"/>
        <v>27.700000000000003</v>
      </c>
      <c r="AL346" s="1">
        <v>0</v>
      </c>
      <c r="AM346" s="1" t="s">
        <v>63</v>
      </c>
    </row>
    <row r="347" spans="1:42" s="1" customFormat="1" x14ac:dyDescent="0.25">
      <c r="A347" s="1">
        <v>1</v>
      </c>
      <c r="B347" s="1" t="s">
        <v>15</v>
      </c>
      <c r="C347" s="1" t="s">
        <v>758</v>
      </c>
      <c r="D347" s="1" t="s">
        <v>62</v>
      </c>
      <c r="E347" s="1" t="s">
        <v>1781</v>
      </c>
      <c r="F347" s="1" t="s">
        <v>1200</v>
      </c>
      <c r="G347" s="1" t="s">
        <v>1199</v>
      </c>
      <c r="H347" s="1" t="s">
        <v>61</v>
      </c>
      <c r="I347" s="8">
        <v>2010</v>
      </c>
      <c r="J347" s="1">
        <v>49</v>
      </c>
      <c r="L347" s="1">
        <v>1</v>
      </c>
      <c r="M347" s="1">
        <v>0</v>
      </c>
      <c r="N347" s="1">
        <v>1</v>
      </c>
      <c r="O347" s="1">
        <v>0</v>
      </c>
      <c r="P347" s="1">
        <v>1</v>
      </c>
      <c r="Q347" s="1">
        <v>1</v>
      </c>
      <c r="R347" s="1">
        <v>0</v>
      </c>
      <c r="T347" s="1" t="s">
        <v>659</v>
      </c>
      <c r="U347" s="1" t="s">
        <v>1437</v>
      </c>
      <c r="V347" s="1" t="s">
        <v>15</v>
      </c>
      <c r="W347" s="1" t="s">
        <v>62</v>
      </c>
      <c r="Y347" s="1" t="s">
        <v>1782</v>
      </c>
      <c r="Z347" s="1" t="s">
        <v>1781</v>
      </c>
      <c r="AA347"/>
      <c r="AB347"/>
      <c r="AC347"/>
      <c r="AD347" s="4">
        <v>49.51</v>
      </c>
      <c r="AE347" s="4">
        <v>48.95</v>
      </c>
      <c r="AF347" s="4"/>
      <c r="AG347" s="4"/>
      <c r="AH347"/>
      <c r="AI347" s="6">
        <f t="shared" si="5"/>
        <v>0.55999999999999517</v>
      </c>
      <c r="AJ347"/>
      <c r="AK347"/>
      <c r="AL347"/>
      <c r="AM347" t="s">
        <v>2089</v>
      </c>
      <c r="AN347"/>
      <c r="AO347"/>
      <c r="AP347"/>
    </row>
    <row r="348" spans="1:42" s="1" customFormat="1" x14ac:dyDescent="0.25">
      <c r="A348" s="1">
        <v>1</v>
      </c>
      <c r="B348" s="1" t="s">
        <v>15</v>
      </c>
      <c r="C348" s="1" t="s">
        <v>758</v>
      </c>
      <c r="D348" s="1" t="s">
        <v>62</v>
      </c>
      <c r="E348" s="1" t="s">
        <v>1781</v>
      </c>
      <c r="F348" s="1" t="s">
        <v>1200</v>
      </c>
      <c r="G348" s="1" t="s">
        <v>1200</v>
      </c>
      <c r="H348" s="1" t="s">
        <v>1781</v>
      </c>
      <c r="I348" s="8">
        <v>2014</v>
      </c>
      <c r="J348" s="1">
        <v>46</v>
      </c>
      <c r="L348" s="1">
        <v>1</v>
      </c>
      <c r="M348" s="1">
        <v>1</v>
      </c>
      <c r="N348" s="1">
        <v>0</v>
      </c>
      <c r="O348" s="1">
        <v>1</v>
      </c>
      <c r="P348" s="1">
        <v>1</v>
      </c>
      <c r="Q348" s="1">
        <v>1</v>
      </c>
      <c r="R348" s="1">
        <v>0</v>
      </c>
      <c r="T348" s="1" t="s">
        <v>659</v>
      </c>
      <c r="U348" s="1" t="s">
        <v>1437</v>
      </c>
      <c r="V348" s="1" t="s">
        <v>15</v>
      </c>
      <c r="W348" s="1" t="s">
        <v>62</v>
      </c>
      <c r="Y348" s="1" t="s">
        <v>1781</v>
      </c>
      <c r="Z348" s="1" t="s">
        <v>1782</v>
      </c>
      <c r="AA348"/>
      <c r="AB348"/>
      <c r="AC348"/>
      <c r="AD348" s="4">
        <v>51.1</v>
      </c>
      <c r="AE348" s="4">
        <v>48.5</v>
      </c>
      <c r="AF348" s="4"/>
      <c r="AG348" s="4"/>
      <c r="AH348"/>
      <c r="AI348" s="6">
        <f t="shared" si="5"/>
        <v>2.6000000000000014</v>
      </c>
      <c r="AJ348"/>
      <c r="AK348"/>
      <c r="AL348"/>
      <c r="AM348"/>
      <c r="AN348" t="s">
        <v>2065</v>
      </c>
      <c r="AO348"/>
      <c r="AP348"/>
    </row>
    <row r="349" spans="1:42" s="1" customFormat="1" x14ac:dyDescent="0.25">
      <c r="A349" s="1">
        <v>1</v>
      </c>
      <c r="B349" s="1" t="s">
        <v>15</v>
      </c>
      <c r="C349" s="1" t="s">
        <v>758</v>
      </c>
      <c r="D349" s="1" t="s">
        <v>1732</v>
      </c>
      <c r="E349" s="1" t="s">
        <v>1783</v>
      </c>
      <c r="F349" s="1" t="s">
        <v>1200</v>
      </c>
      <c r="G349" s="1" t="s">
        <v>1200</v>
      </c>
      <c r="H349" s="1" t="s">
        <v>1783</v>
      </c>
      <c r="I349" s="1">
        <v>2004</v>
      </c>
      <c r="L349" s="1">
        <v>1</v>
      </c>
      <c r="M349" s="1">
        <v>1</v>
      </c>
      <c r="N349" s="1">
        <v>0</v>
      </c>
      <c r="O349" s="1">
        <v>1</v>
      </c>
      <c r="P349" s="1">
        <v>1</v>
      </c>
      <c r="Q349" s="1">
        <v>1</v>
      </c>
      <c r="R349" s="1">
        <v>0</v>
      </c>
      <c r="T349" s="1" t="s">
        <v>659</v>
      </c>
      <c r="U349" s="1" t="s">
        <v>1437</v>
      </c>
      <c r="V349" s="1" t="s">
        <v>15</v>
      </c>
      <c r="W349" s="1" t="s">
        <v>1732</v>
      </c>
      <c r="Y349" s="1" t="s">
        <v>1783</v>
      </c>
      <c r="Z349" s="1" t="s">
        <v>1784</v>
      </c>
      <c r="AA349" s="1" t="s">
        <v>1785</v>
      </c>
      <c r="AB349"/>
      <c r="AC349"/>
      <c r="AD349" s="4">
        <v>50.87</v>
      </c>
      <c r="AE349" s="4">
        <v>45.79</v>
      </c>
      <c r="AF349" s="4">
        <v>3.35</v>
      </c>
      <c r="AG349" s="4"/>
      <c r="AH349"/>
      <c r="AI349" s="6">
        <f t="shared" si="5"/>
        <v>5.0799999999999983</v>
      </c>
      <c r="AJ349"/>
      <c r="AK349"/>
      <c r="AL349"/>
      <c r="AM349"/>
      <c r="AN349"/>
      <c r="AO349"/>
      <c r="AP349"/>
    </row>
    <row r="350" spans="1:42" s="1" customFormat="1" x14ac:dyDescent="0.25">
      <c r="A350" s="1">
        <v>1</v>
      </c>
      <c r="B350" s="1" t="s">
        <v>15</v>
      </c>
      <c r="C350" s="1" t="s">
        <v>758</v>
      </c>
      <c r="D350" s="1" t="s">
        <v>1732</v>
      </c>
      <c r="E350" s="1" t="s">
        <v>1786</v>
      </c>
      <c r="F350" s="1" t="s">
        <v>1200</v>
      </c>
      <c r="G350" s="1" t="s">
        <v>1200</v>
      </c>
      <c r="H350" s="1" t="s">
        <v>1783</v>
      </c>
      <c r="I350" s="8">
        <v>2008</v>
      </c>
      <c r="L350" s="1">
        <v>1</v>
      </c>
      <c r="M350" s="1">
        <v>1</v>
      </c>
      <c r="N350" s="1">
        <v>1</v>
      </c>
      <c r="O350" s="1">
        <v>0</v>
      </c>
      <c r="P350" s="1">
        <v>1</v>
      </c>
      <c r="Q350" s="1">
        <v>1</v>
      </c>
      <c r="R350" s="1">
        <v>0</v>
      </c>
      <c r="T350" s="1" t="s">
        <v>659</v>
      </c>
      <c r="U350" s="1" t="s">
        <v>1437</v>
      </c>
      <c r="V350" s="1" t="s">
        <v>15</v>
      </c>
      <c r="W350" s="1" t="s">
        <v>1732</v>
      </c>
      <c r="Y350" s="1" t="s">
        <v>1786</v>
      </c>
      <c r="Z350" s="1" t="s">
        <v>1784</v>
      </c>
      <c r="AA350"/>
      <c r="AB350"/>
      <c r="AC350"/>
      <c r="AD350" s="4">
        <v>67.52</v>
      </c>
      <c r="AE350" s="4">
        <v>32.049999999999997</v>
      </c>
      <c r="AF350" s="4"/>
      <c r="AG350" s="4"/>
      <c r="AH350"/>
      <c r="AI350" s="6">
        <f t="shared" si="5"/>
        <v>35.47</v>
      </c>
      <c r="AJ350"/>
      <c r="AK350"/>
      <c r="AL350"/>
      <c r="AM350"/>
      <c r="AN350"/>
      <c r="AO350"/>
      <c r="AP350"/>
    </row>
    <row r="351" spans="1:42" s="1" customFormat="1" x14ac:dyDescent="0.25">
      <c r="A351" s="1">
        <v>1</v>
      </c>
      <c r="B351" s="1" t="s">
        <v>15</v>
      </c>
      <c r="C351" s="1" t="s">
        <v>758</v>
      </c>
      <c r="D351" s="1" t="s">
        <v>1732</v>
      </c>
      <c r="E351" s="1" t="s">
        <v>1786</v>
      </c>
      <c r="F351" s="1" t="s">
        <v>1200</v>
      </c>
      <c r="G351" s="1" t="s">
        <v>1200</v>
      </c>
      <c r="H351" s="1" t="s">
        <v>1786</v>
      </c>
      <c r="I351" s="8">
        <v>2012</v>
      </c>
      <c r="L351" s="1">
        <v>1</v>
      </c>
      <c r="M351" s="1">
        <v>1</v>
      </c>
      <c r="N351" s="1">
        <v>0</v>
      </c>
      <c r="O351" s="1">
        <v>1</v>
      </c>
      <c r="P351" s="1">
        <v>1</v>
      </c>
      <c r="Q351" s="1">
        <v>1</v>
      </c>
      <c r="R351" s="1">
        <v>0</v>
      </c>
      <c r="T351" s="1" t="s">
        <v>659</v>
      </c>
      <c r="U351" s="1" t="s">
        <v>1437</v>
      </c>
      <c r="V351" s="1" t="s">
        <v>15</v>
      </c>
      <c r="W351" s="1" t="s">
        <v>1732</v>
      </c>
      <c r="Y351" s="1" t="s">
        <v>1786</v>
      </c>
      <c r="Z351" s="1" t="s">
        <v>1787</v>
      </c>
      <c r="AA351"/>
      <c r="AB351"/>
      <c r="AC351"/>
      <c r="AD351" s="4">
        <v>69.099999999999994</v>
      </c>
      <c r="AE351" s="4">
        <v>28.6</v>
      </c>
      <c r="AF351" s="4"/>
      <c r="AG351" s="4"/>
      <c r="AH351"/>
      <c r="AI351" s="6">
        <f t="shared" si="5"/>
        <v>40.499999999999993</v>
      </c>
      <c r="AJ351"/>
      <c r="AK351"/>
      <c r="AL351"/>
      <c r="AM351"/>
      <c r="AN351"/>
      <c r="AO351"/>
      <c r="AP351"/>
    </row>
    <row r="352" spans="1:42" s="1" customFormat="1" x14ac:dyDescent="0.25">
      <c r="A352" s="1">
        <v>1</v>
      </c>
      <c r="B352" s="1" t="s">
        <v>15</v>
      </c>
      <c r="C352" s="1" t="s">
        <v>758</v>
      </c>
      <c r="D352" s="1" t="s">
        <v>33</v>
      </c>
      <c r="E352" s="1" t="s">
        <v>1788</v>
      </c>
      <c r="F352" s="1" t="s">
        <v>1199</v>
      </c>
      <c r="G352" s="1" t="s">
        <v>1199</v>
      </c>
      <c r="H352" s="1" t="s">
        <v>1788</v>
      </c>
      <c r="I352" s="8">
        <v>2002</v>
      </c>
      <c r="L352" s="1">
        <v>1</v>
      </c>
      <c r="M352" s="1">
        <v>1</v>
      </c>
      <c r="N352" s="1">
        <v>0</v>
      </c>
      <c r="O352" s="1">
        <v>1</v>
      </c>
      <c r="P352" s="1">
        <v>1</v>
      </c>
      <c r="Q352" s="1">
        <v>1</v>
      </c>
      <c r="R352" s="1">
        <v>0</v>
      </c>
      <c r="T352" s="1" t="s">
        <v>659</v>
      </c>
      <c r="U352" s="1" t="s">
        <v>1437</v>
      </c>
      <c r="V352" s="1" t="s">
        <v>15</v>
      </c>
      <c r="W352" s="1" t="s">
        <v>33</v>
      </c>
      <c r="Y352" s="1" t="s">
        <v>1788</v>
      </c>
      <c r="Z352" s="1" t="s">
        <v>1789</v>
      </c>
      <c r="AA352"/>
      <c r="AB352"/>
      <c r="AC352"/>
      <c r="AD352" s="4">
        <v>56</v>
      </c>
      <c r="AE352" s="4">
        <v>43.2</v>
      </c>
      <c r="AF352" s="4"/>
      <c r="AG352" s="4"/>
      <c r="AH352"/>
      <c r="AI352" s="6">
        <f t="shared" si="5"/>
        <v>12.799999999999997</v>
      </c>
      <c r="AJ352"/>
      <c r="AK352"/>
      <c r="AL352"/>
      <c r="AM352"/>
      <c r="AN352"/>
      <c r="AO352"/>
      <c r="AP352"/>
    </row>
    <row r="353" spans="1:42" s="1" customFormat="1" x14ac:dyDescent="0.25">
      <c r="A353" s="1">
        <v>1</v>
      </c>
      <c r="B353" s="1" t="s">
        <v>15</v>
      </c>
      <c r="C353" s="1" t="s">
        <v>758</v>
      </c>
      <c r="D353" s="1" t="s">
        <v>33</v>
      </c>
      <c r="E353" s="1" t="s">
        <v>32</v>
      </c>
      <c r="F353" s="1" t="s">
        <v>1199</v>
      </c>
      <c r="G353" s="1" t="s">
        <v>1199</v>
      </c>
      <c r="H353" s="1" t="s">
        <v>1788</v>
      </c>
      <c r="I353" s="8">
        <v>2006</v>
      </c>
      <c r="J353" s="1">
        <v>60</v>
      </c>
      <c r="L353" s="1">
        <v>1</v>
      </c>
      <c r="M353" s="1">
        <v>1</v>
      </c>
      <c r="N353" s="1">
        <v>1</v>
      </c>
      <c r="O353" s="1">
        <v>0</v>
      </c>
      <c r="P353" s="1">
        <v>1</v>
      </c>
      <c r="Q353" s="1">
        <v>1</v>
      </c>
      <c r="R353" s="1">
        <v>0</v>
      </c>
      <c r="S353" s="1">
        <v>0</v>
      </c>
      <c r="T353" s="1" t="s">
        <v>659</v>
      </c>
      <c r="U353" s="1" t="s">
        <v>1437</v>
      </c>
      <c r="V353" s="1" t="s">
        <v>15</v>
      </c>
      <c r="W353" s="1" t="s">
        <v>33</v>
      </c>
      <c r="Y353" s="1" t="s">
        <v>32</v>
      </c>
      <c r="Z353" s="1" t="s">
        <v>467</v>
      </c>
      <c r="AA353" s="1" t="s">
        <v>468</v>
      </c>
      <c r="AD353" s="5">
        <v>52.2</v>
      </c>
      <c r="AE353" s="5">
        <v>45.1</v>
      </c>
      <c r="AF353" s="5">
        <v>1.9</v>
      </c>
      <c r="AG353" s="5"/>
      <c r="AI353" s="6">
        <f t="shared" si="5"/>
        <v>7.1000000000000014</v>
      </c>
      <c r="AJ353" s="2">
        <v>39028</v>
      </c>
      <c r="AM353" s="1" t="s">
        <v>34</v>
      </c>
      <c r="AN353" s="1" t="s">
        <v>469</v>
      </c>
    </row>
    <row r="354" spans="1:42" s="1" customFormat="1" x14ac:dyDescent="0.25">
      <c r="A354" s="1">
        <v>1</v>
      </c>
      <c r="B354" s="1" t="s">
        <v>15</v>
      </c>
      <c r="C354" s="1" t="s">
        <v>758</v>
      </c>
      <c r="D354" s="1" t="s">
        <v>33</v>
      </c>
      <c r="E354" s="1" t="s">
        <v>1790</v>
      </c>
      <c r="F354" s="1" t="s">
        <v>1199</v>
      </c>
      <c r="G354" s="1" t="s">
        <v>1051</v>
      </c>
      <c r="H354" s="1" t="s">
        <v>1791</v>
      </c>
      <c r="I354" s="8">
        <v>2010</v>
      </c>
      <c r="J354" s="1">
        <v>48</v>
      </c>
      <c r="L354" s="1">
        <v>1</v>
      </c>
      <c r="M354" s="1">
        <v>0</v>
      </c>
      <c r="N354" s="1">
        <v>0</v>
      </c>
      <c r="O354" s="1">
        <v>0</v>
      </c>
      <c r="P354" s="1">
        <v>0</v>
      </c>
      <c r="Q354" s="1">
        <v>1</v>
      </c>
      <c r="R354" s="1">
        <v>0</v>
      </c>
      <c r="T354" s="1" t="s">
        <v>659</v>
      </c>
      <c r="U354" s="1" t="s">
        <v>1437</v>
      </c>
      <c r="V354" s="1" t="s">
        <v>15</v>
      </c>
      <c r="W354" s="1" t="s">
        <v>33</v>
      </c>
      <c r="Y354" s="1" t="s">
        <v>1790</v>
      </c>
      <c r="Z354" s="1" t="s">
        <v>1792</v>
      </c>
      <c r="AA354" s="1" t="s">
        <v>1794</v>
      </c>
      <c r="AB354"/>
      <c r="AC354"/>
      <c r="AD354" s="4">
        <v>48.87</v>
      </c>
      <c r="AE354" s="4">
        <v>47.72</v>
      </c>
      <c r="AF354" s="4">
        <v>2.31</v>
      </c>
      <c r="AG354" s="4"/>
      <c r="AH354"/>
      <c r="AI354" s="6">
        <f t="shared" si="5"/>
        <v>1.1499999999999986</v>
      </c>
      <c r="AJ354"/>
      <c r="AK354"/>
      <c r="AL354"/>
      <c r="AM354"/>
      <c r="AN354"/>
      <c r="AO354"/>
      <c r="AP354"/>
    </row>
    <row r="355" spans="1:42" s="1" customFormat="1" x14ac:dyDescent="0.25">
      <c r="A355" s="1">
        <v>1</v>
      </c>
      <c r="B355" s="1" t="s">
        <v>15</v>
      </c>
      <c r="C355" s="1" t="s">
        <v>758</v>
      </c>
      <c r="D355" s="1" t="s">
        <v>33</v>
      </c>
      <c r="E355" s="1" t="s">
        <v>1790</v>
      </c>
      <c r="F355" s="1" t="s">
        <v>1199</v>
      </c>
      <c r="G355" s="1" t="s">
        <v>1199</v>
      </c>
      <c r="H355" s="1" t="s">
        <v>1790</v>
      </c>
      <c r="I355" s="8">
        <v>2014</v>
      </c>
      <c r="J355" s="1">
        <v>34</v>
      </c>
      <c r="L355" s="1">
        <v>1</v>
      </c>
      <c r="M355" s="1">
        <v>1</v>
      </c>
      <c r="N355" s="1">
        <v>0</v>
      </c>
      <c r="O355" s="1">
        <v>1</v>
      </c>
      <c r="P355" s="1">
        <v>1</v>
      </c>
      <c r="Q355" s="1">
        <v>1</v>
      </c>
      <c r="R355" s="1">
        <v>0</v>
      </c>
      <c r="T355" s="1" t="s">
        <v>659</v>
      </c>
      <c r="U355" s="1" t="s">
        <v>1437</v>
      </c>
      <c r="V355" s="1" t="s">
        <v>15</v>
      </c>
      <c r="W355" s="1" t="s">
        <v>33</v>
      </c>
      <c r="Y355" s="1" t="s">
        <v>1790</v>
      </c>
      <c r="Z355" s="1" t="s">
        <v>1791</v>
      </c>
      <c r="AA355" s="1" t="s">
        <v>1793</v>
      </c>
      <c r="AB355"/>
      <c r="AC355"/>
      <c r="AD355" s="4">
        <v>48.1</v>
      </c>
      <c r="AE355" s="4">
        <v>47.1</v>
      </c>
      <c r="AF355" s="4">
        <v>3.8</v>
      </c>
      <c r="AG355" s="4"/>
      <c r="AH355"/>
      <c r="AI355" s="6">
        <f t="shared" si="5"/>
        <v>1</v>
      </c>
      <c r="AJ355"/>
      <c r="AK355"/>
      <c r="AL355"/>
      <c r="AM355" t="s">
        <v>1907</v>
      </c>
      <c r="AN355" t="s">
        <v>2065</v>
      </c>
      <c r="AO355"/>
      <c r="AP355"/>
    </row>
    <row r="356" spans="1:42" s="1" customFormat="1" x14ac:dyDescent="0.25">
      <c r="A356" s="1">
        <v>1</v>
      </c>
      <c r="B356" s="1" t="s">
        <v>15</v>
      </c>
      <c r="C356" s="1" t="s">
        <v>758</v>
      </c>
      <c r="D356" s="1" t="s">
        <v>66</v>
      </c>
      <c r="E356" s="1" t="s">
        <v>65</v>
      </c>
      <c r="F356" s="1" t="s">
        <v>1199</v>
      </c>
      <c r="G356" s="1" t="s">
        <v>1200</v>
      </c>
      <c r="H356" s="1" t="s">
        <v>470</v>
      </c>
      <c r="I356" s="8">
        <v>2002</v>
      </c>
      <c r="J356" s="1">
        <v>53</v>
      </c>
      <c r="L356" s="1">
        <v>1</v>
      </c>
      <c r="M356" s="1">
        <v>0</v>
      </c>
      <c r="N356" s="1">
        <v>0</v>
      </c>
      <c r="O356" s="1">
        <v>1</v>
      </c>
      <c r="P356" s="1">
        <v>1</v>
      </c>
      <c r="Q356" s="1">
        <v>1</v>
      </c>
      <c r="R356" s="1">
        <v>0</v>
      </c>
      <c r="S356" s="1">
        <v>0</v>
      </c>
      <c r="T356" s="1" t="s">
        <v>659</v>
      </c>
      <c r="U356" s="1" t="s">
        <v>1437</v>
      </c>
      <c r="V356" s="1" t="s">
        <v>15</v>
      </c>
      <c r="W356" s="1" t="s">
        <v>66</v>
      </c>
      <c r="Y356" s="1" t="s">
        <v>470</v>
      </c>
      <c r="Z356" s="1" t="s">
        <v>65</v>
      </c>
      <c r="AA356" s="1" t="s">
        <v>471</v>
      </c>
      <c r="AD356" s="5">
        <v>51.42</v>
      </c>
      <c r="AE356" s="5">
        <v>46.25</v>
      </c>
      <c r="AF356" s="5">
        <v>2.33</v>
      </c>
      <c r="AG356" s="5"/>
      <c r="AI356" s="6">
        <f t="shared" si="5"/>
        <v>5.1700000000000017</v>
      </c>
      <c r="AJ356" s="2">
        <v>37565</v>
      </c>
      <c r="AL356" s="1">
        <v>0</v>
      </c>
      <c r="AM356" s="1" t="s">
        <v>67</v>
      </c>
      <c r="AN356" s="1" t="s">
        <v>472</v>
      </c>
    </row>
    <row r="357" spans="1:42" s="1" customFormat="1" x14ac:dyDescent="0.25">
      <c r="A357" s="1">
        <v>1</v>
      </c>
      <c r="B357" s="1" t="s">
        <v>15</v>
      </c>
      <c r="C357" s="1" t="s">
        <v>758</v>
      </c>
      <c r="D357" s="1" t="s">
        <v>66</v>
      </c>
      <c r="E357" s="1" t="s">
        <v>65</v>
      </c>
      <c r="F357" s="1" t="s">
        <v>1199</v>
      </c>
      <c r="G357" s="1" t="s">
        <v>1199</v>
      </c>
      <c r="H357" s="1" t="s">
        <v>65</v>
      </c>
      <c r="I357" s="8">
        <v>2006</v>
      </c>
      <c r="J357" s="1">
        <v>63</v>
      </c>
      <c r="L357" s="1">
        <v>1</v>
      </c>
      <c r="M357" s="1">
        <v>1</v>
      </c>
      <c r="N357" s="1">
        <v>0</v>
      </c>
      <c r="O357" s="1">
        <v>1</v>
      </c>
      <c r="P357" s="1">
        <v>1</v>
      </c>
      <c r="Q357" s="1">
        <v>1</v>
      </c>
      <c r="R357" s="1">
        <v>0</v>
      </c>
      <c r="S357" s="1">
        <v>0</v>
      </c>
      <c r="T357" s="1" t="s">
        <v>659</v>
      </c>
      <c r="U357" s="1" t="s">
        <v>1437</v>
      </c>
      <c r="V357" s="1" t="s">
        <v>15</v>
      </c>
      <c r="W357" s="1" t="s">
        <v>66</v>
      </c>
      <c r="Y357" s="1" t="s">
        <v>65</v>
      </c>
      <c r="Z357" s="1" t="s">
        <v>473</v>
      </c>
      <c r="AA357" s="1" t="s">
        <v>474</v>
      </c>
      <c r="AD357" s="5">
        <v>57.94</v>
      </c>
      <c r="AE357" s="5">
        <v>38.22</v>
      </c>
      <c r="AF357" s="5">
        <v>3.84</v>
      </c>
      <c r="AG357" s="5"/>
      <c r="AI357" s="6">
        <f t="shared" si="5"/>
        <v>19.72</v>
      </c>
      <c r="AL357" s="1">
        <v>0</v>
      </c>
      <c r="AM357" s="1" t="s">
        <v>475</v>
      </c>
    </row>
    <row r="358" spans="1:42" s="1" customFormat="1" x14ac:dyDescent="0.25">
      <c r="A358" s="1">
        <v>1</v>
      </c>
      <c r="B358" s="1" t="s">
        <v>15</v>
      </c>
      <c r="C358" s="1" t="s">
        <v>758</v>
      </c>
      <c r="D358" s="1" t="s">
        <v>66</v>
      </c>
      <c r="E358" s="1" t="s">
        <v>1795</v>
      </c>
      <c r="F358" s="1" t="s">
        <v>1199</v>
      </c>
      <c r="G358" s="1" t="s">
        <v>1199</v>
      </c>
      <c r="H358" s="1" t="s">
        <v>65</v>
      </c>
      <c r="I358" s="8">
        <v>2010</v>
      </c>
      <c r="L358" s="1">
        <v>1</v>
      </c>
      <c r="M358" s="1">
        <v>1</v>
      </c>
      <c r="N358" s="1">
        <v>1</v>
      </c>
      <c r="O358" s="1">
        <v>0</v>
      </c>
      <c r="P358" s="1">
        <v>1</v>
      </c>
      <c r="Q358" s="1">
        <v>1</v>
      </c>
      <c r="R358" s="1">
        <v>0</v>
      </c>
      <c r="T358" s="1" t="s">
        <v>659</v>
      </c>
      <c r="U358" s="1" t="s">
        <v>1437</v>
      </c>
      <c r="V358" s="1" t="s">
        <v>15</v>
      </c>
      <c r="W358" s="1" t="s">
        <v>66</v>
      </c>
      <c r="Y358" s="1" t="s">
        <v>1796</v>
      </c>
      <c r="Z358" s="1" t="s">
        <v>470</v>
      </c>
      <c r="AA358" s="1" t="s">
        <v>1797</v>
      </c>
      <c r="AB358"/>
      <c r="AC358"/>
      <c r="AD358" s="4">
        <v>53.02</v>
      </c>
      <c r="AE358" s="4">
        <v>42.97</v>
      </c>
      <c r="AF358" s="4">
        <v>4</v>
      </c>
      <c r="AG358" s="4"/>
      <c r="AH358"/>
      <c r="AI358" s="6">
        <f t="shared" si="5"/>
        <v>10.050000000000004</v>
      </c>
      <c r="AJ358"/>
      <c r="AK358"/>
      <c r="AL358"/>
      <c r="AM358"/>
      <c r="AN358"/>
      <c r="AO358"/>
      <c r="AP358"/>
    </row>
    <row r="359" spans="1:42" s="1" customFormat="1" x14ac:dyDescent="0.25">
      <c r="A359" s="1">
        <v>1</v>
      </c>
      <c r="B359" s="1" t="s">
        <v>15</v>
      </c>
      <c r="C359" s="1" t="s">
        <v>758</v>
      </c>
      <c r="D359" s="1" t="s">
        <v>66</v>
      </c>
      <c r="E359" s="1" t="s">
        <v>1795</v>
      </c>
      <c r="F359" s="1" t="s">
        <v>1199</v>
      </c>
      <c r="G359" s="1" t="s">
        <v>1199</v>
      </c>
      <c r="H359" s="1" t="s">
        <v>1796</v>
      </c>
      <c r="I359" s="8">
        <v>2014</v>
      </c>
      <c r="J359" s="1">
        <v>37</v>
      </c>
      <c r="L359" s="1">
        <v>1</v>
      </c>
      <c r="M359" s="1">
        <v>1</v>
      </c>
      <c r="N359" s="1">
        <v>0</v>
      </c>
      <c r="O359" s="1">
        <v>1</v>
      </c>
      <c r="P359" s="1">
        <v>1</v>
      </c>
      <c r="Q359" s="1">
        <v>1</v>
      </c>
      <c r="R359" s="1">
        <v>0</v>
      </c>
      <c r="T359" s="1" t="s">
        <v>659</v>
      </c>
      <c r="U359" s="1" t="s">
        <v>1437</v>
      </c>
      <c r="V359" s="1" t="s">
        <v>15</v>
      </c>
      <c r="W359" s="1" t="s">
        <v>66</v>
      </c>
      <c r="Y359" s="1" t="s">
        <v>1796</v>
      </c>
      <c r="Z359" s="1" t="s">
        <v>1798</v>
      </c>
      <c r="AA359"/>
      <c r="AB359"/>
      <c r="AC359"/>
      <c r="AD359" s="4">
        <v>52.81</v>
      </c>
      <c r="AE359" s="4">
        <v>44.83</v>
      </c>
      <c r="AF359" s="4"/>
      <c r="AG359" s="4"/>
      <c r="AH359"/>
      <c r="AI359" s="6">
        <f t="shared" si="5"/>
        <v>7.980000000000004</v>
      </c>
      <c r="AJ359"/>
      <c r="AK359"/>
      <c r="AL359"/>
      <c r="AM359"/>
      <c r="AN359" t="s">
        <v>2065</v>
      </c>
      <c r="AO359"/>
      <c r="AP359"/>
    </row>
    <row r="360" spans="1:42" s="1" customFormat="1" x14ac:dyDescent="0.25">
      <c r="A360" s="1">
        <v>1</v>
      </c>
      <c r="B360" s="1" t="s">
        <v>15</v>
      </c>
      <c r="C360" s="1" t="s">
        <v>758</v>
      </c>
      <c r="D360" s="1" t="s">
        <v>94</v>
      </c>
      <c r="E360" s="1" t="s">
        <v>93</v>
      </c>
      <c r="F360" s="1" t="s">
        <v>1199</v>
      </c>
      <c r="G360" s="1" t="s">
        <v>1200</v>
      </c>
      <c r="H360" s="1" t="s">
        <v>1799</v>
      </c>
      <c r="I360" s="8">
        <v>2002</v>
      </c>
      <c r="J360" s="1">
        <v>46</v>
      </c>
      <c r="L360" s="1">
        <v>1</v>
      </c>
      <c r="M360" s="1">
        <v>0</v>
      </c>
      <c r="N360" s="1">
        <v>1</v>
      </c>
      <c r="O360" s="1">
        <v>0</v>
      </c>
      <c r="P360" s="1">
        <v>1</v>
      </c>
      <c r="Q360" s="1">
        <v>1</v>
      </c>
      <c r="R360" s="1">
        <v>0</v>
      </c>
      <c r="S360" s="1">
        <v>0</v>
      </c>
      <c r="T360" s="1" t="s">
        <v>659</v>
      </c>
      <c r="U360" s="1" t="s">
        <v>1437</v>
      </c>
      <c r="V360" s="1" t="s">
        <v>15</v>
      </c>
      <c r="W360" s="1" t="s">
        <v>94</v>
      </c>
      <c r="Y360" s="1" t="s">
        <v>476</v>
      </c>
      <c r="Z360" s="1" t="s">
        <v>93</v>
      </c>
      <c r="AA360" s="1" t="s">
        <v>477</v>
      </c>
      <c r="AD360" s="5">
        <v>47.01</v>
      </c>
      <c r="AE360" s="5">
        <v>51.56</v>
      </c>
      <c r="AF360" s="5">
        <v>0.67</v>
      </c>
      <c r="AG360" s="5"/>
      <c r="AI360" s="6">
        <f t="shared" si="5"/>
        <v>-4.5500000000000043</v>
      </c>
      <c r="AJ360" s="2">
        <v>37565</v>
      </c>
      <c r="AL360" s="1">
        <v>0</v>
      </c>
      <c r="AM360" s="1" t="s">
        <v>63</v>
      </c>
      <c r="AN360" s="1" t="s">
        <v>478</v>
      </c>
    </row>
    <row r="361" spans="1:42" s="1" customFormat="1" x14ac:dyDescent="0.25">
      <c r="A361" s="1">
        <v>1</v>
      </c>
      <c r="B361" s="1" t="s">
        <v>15</v>
      </c>
      <c r="C361" s="1" t="s">
        <v>758</v>
      </c>
      <c r="D361" s="1" t="s">
        <v>94</v>
      </c>
      <c r="E361" s="1" t="s">
        <v>93</v>
      </c>
      <c r="F361" s="1" t="s">
        <v>1199</v>
      </c>
      <c r="G361" s="1" t="s">
        <v>1199</v>
      </c>
      <c r="H361" s="1" t="s">
        <v>93</v>
      </c>
      <c r="I361" s="8">
        <v>2006</v>
      </c>
      <c r="J361" s="1">
        <v>62</v>
      </c>
      <c r="L361" s="1">
        <v>1</v>
      </c>
      <c r="M361" s="1">
        <v>1</v>
      </c>
      <c r="N361" s="1">
        <v>0</v>
      </c>
      <c r="O361" s="1">
        <v>1</v>
      </c>
      <c r="P361" s="1">
        <v>1</v>
      </c>
      <c r="Q361" s="1">
        <v>1</v>
      </c>
      <c r="R361" s="1">
        <v>0</v>
      </c>
      <c r="S361" s="1">
        <v>0</v>
      </c>
      <c r="T361" s="1" t="s">
        <v>659</v>
      </c>
      <c r="U361" s="1" t="s">
        <v>1437</v>
      </c>
      <c r="V361" s="1" t="s">
        <v>15</v>
      </c>
      <c r="W361" s="1" t="s">
        <v>94</v>
      </c>
      <c r="Y361" s="1" t="s">
        <v>93</v>
      </c>
      <c r="Z361" s="1" t="s">
        <v>479</v>
      </c>
      <c r="AA361" s="1" t="s">
        <v>480</v>
      </c>
      <c r="AD361" s="5">
        <v>62.53</v>
      </c>
      <c r="AE361" s="5">
        <v>35.35</v>
      </c>
      <c r="AF361" s="5">
        <v>1.58</v>
      </c>
      <c r="AG361" s="5"/>
      <c r="AI361" s="6">
        <f t="shared" si="5"/>
        <v>27.18</v>
      </c>
      <c r="AJ361" s="2">
        <v>39028</v>
      </c>
      <c r="AL361" s="1">
        <v>0</v>
      </c>
      <c r="AM361" s="1" t="s">
        <v>481</v>
      </c>
    </row>
    <row r="362" spans="1:42" s="1" customFormat="1" x14ac:dyDescent="0.25">
      <c r="A362" s="1">
        <v>1</v>
      </c>
      <c r="B362" s="1" t="s">
        <v>15</v>
      </c>
      <c r="C362" s="1" t="s">
        <v>758</v>
      </c>
      <c r="D362" s="1" t="s">
        <v>94</v>
      </c>
      <c r="E362" s="1" t="s">
        <v>1800</v>
      </c>
      <c r="F362" t="s">
        <v>1200</v>
      </c>
      <c r="G362" t="s">
        <v>1801</v>
      </c>
      <c r="H362" t="s">
        <v>93</v>
      </c>
      <c r="I362" s="8">
        <v>2010</v>
      </c>
      <c r="J362" s="1">
        <v>44</v>
      </c>
      <c r="L362" s="1">
        <v>1</v>
      </c>
      <c r="M362" s="1">
        <v>0</v>
      </c>
      <c r="N362" s="1">
        <v>1</v>
      </c>
      <c r="O362" s="1">
        <v>0</v>
      </c>
      <c r="P362" s="1">
        <v>0</v>
      </c>
      <c r="Q362" s="1">
        <v>1</v>
      </c>
      <c r="R362" s="1">
        <v>0</v>
      </c>
      <c r="T362" s="1" t="s">
        <v>659</v>
      </c>
      <c r="U362" s="1" t="s">
        <v>1437</v>
      </c>
      <c r="V362" s="1" t="s">
        <v>15</v>
      </c>
      <c r="W362" s="1" t="s">
        <v>94</v>
      </c>
      <c r="Y362" s="1" t="s">
        <v>1803</v>
      </c>
      <c r="Z362" t="s">
        <v>1800</v>
      </c>
      <c r="AA362"/>
      <c r="AB362"/>
      <c r="AC362"/>
      <c r="AD362" s="4">
        <v>40.799999999999997</v>
      </c>
      <c r="AE362" s="4">
        <v>57.8</v>
      </c>
      <c r="AF362" s="4"/>
      <c r="AG362" s="4"/>
      <c r="AH362"/>
      <c r="AI362" s="6">
        <f t="shared" si="5"/>
        <v>-17</v>
      </c>
      <c r="AJ362"/>
      <c r="AK362" s="13">
        <v>40473</v>
      </c>
      <c r="AL362"/>
      <c r="AM362" t="s">
        <v>2089</v>
      </c>
      <c r="AN362"/>
      <c r="AO362"/>
      <c r="AP362"/>
    </row>
    <row r="363" spans="1:42" s="1" customFormat="1" x14ac:dyDescent="0.25">
      <c r="A363" s="1">
        <v>1</v>
      </c>
      <c r="B363" s="1" t="s">
        <v>15</v>
      </c>
      <c r="C363" s="1" t="s">
        <v>758</v>
      </c>
      <c r="D363" s="1" t="s">
        <v>94</v>
      </c>
      <c r="E363" s="1" t="s">
        <v>1802</v>
      </c>
      <c r="F363" s="1" t="s">
        <v>1200</v>
      </c>
      <c r="G363" s="1" t="s">
        <v>1200</v>
      </c>
      <c r="H363" s="1" t="s">
        <v>1800</v>
      </c>
      <c r="I363" s="8">
        <v>2014</v>
      </c>
      <c r="L363" s="1">
        <v>1</v>
      </c>
      <c r="M363" s="1">
        <v>1</v>
      </c>
      <c r="N363" s="1">
        <v>1</v>
      </c>
      <c r="O363" s="1">
        <v>0</v>
      </c>
      <c r="P363" s="1">
        <v>1</v>
      </c>
      <c r="Q363" s="1">
        <v>1</v>
      </c>
      <c r="R363" s="1">
        <v>0</v>
      </c>
      <c r="T363" s="1" t="s">
        <v>659</v>
      </c>
      <c r="U363" s="1" t="s">
        <v>1437</v>
      </c>
      <c r="V363" s="1" t="s">
        <v>15</v>
      </c>
      <c r="W363" s="1" t="s">
        <v>94</v>
      </c>
      <c r="Y363" s="1" t="s">
        <v>1804</v>
      </c>
      <c r="Z363" s="1" t="s">
        <v>1803</v>
      </c>
      <c r="AA363" s="1" t="s">
        <v>1805</v>
      </c>
      <c r="AB363"/>
      <c r="AC363"/>
      <c r="AD363" s="4">
        <v>49</v>
      </c>
      <c r="AE363" s="4">
        <v>36.700000000000003</v>
      </c>
      <c r="AF363" s="4">
        <v>11.6</v>
      </c>
      <c r="AG363" s="4"/>
      <c r="AH363"/>
      <c r="AI363" s="6">
        <f t="shared" si="5"/>
        <v>12.299999999999997</v>
      </c>
      <c r="AJ363"/>
      <c r="AK363"/>
      <c r="AL363"/>
      <c r="AM363"/>
      <c r="AN363"/>
      <c r="AO363"/>
      <c r="AP363"/>
    </row>
    <row r="364" spans="1:42" s="1" customFormat="1" x14ac:dyDescent="0.25">
      <c r="A364" s="1">
        <v>1</v>
      </c>
      <c r="B364" s="1" t="s">
        <v>15</v>
      </c>
      <c r="C364" s="1" t="s">
        <v>758</v>
      </c>
      <c r="D364" s="1" t="s">
        <v>165</v>
      </c>
      <c r="E364" s="1" t="s">
        <v>1806</v>
      </c>
      <c r="F364" s="1" t="s">
        <v>1199</v>
      </c>
      <c r="G364" s="1" t="s">
        <v>1199</v>
      </c>
      <c r="H364" s="1" t="s">
        <v>1806</v>
      </c>
      <c r="I364" s="8">
        <v>2002</v>
      </c>
      <c r="L364" s="1">
        <v>1</v>
      </c>
      <c r="M364" s="1">
        <v>1</v>
      </c>
      <c r="N364" s="1">
        <v>0</v>
      </c>
      <c r="O364" s="1">
        <v>1</v>
      </c>
      <c r="P364" s="1">
        <v>1</v>
      </c>
      <c r="Q364" s="1">
        <v>1</v>
      </c>
      <c r="R364" s="1">
        <v>0</v>
      </c>
      <c r="T364" s="1" t="s">
        <v>659</v>
      </c>
      <c r="U364" s="1" t="s">
        <v>1437</v>
      </c>
      <c r="V364" s="1" t="s">
        <v>15</v>
      </c>
      <c r="W364" s="1" t="s">
        <v>165</v>
      </c>
      <c r="Y364" s="1" t="s">
        <v>1806</v>
      </c>
      <c r="Z364" s="1" t="s">
        <v>1807</v>
      </c>
      <c r="AA364"/>
      <c r="AB364"/>
      <c r="AC364"/>
      <c r="AD364" s="4">
        <v>56.28</v>
      </c>
      <c r="AE364" s="4">
        <v>41.73</v>
      </c>
      <c r="AF364" s="4"/>
      <c r="AG364" s="4"/>
      <c r="AH364"/>
      <c r="AI364" s="6">
        <f t="shared" si="5"/>
        <v>14.550000000000004</v>
      </c>
      <c r="AJ364"/>
      <c r="AK364"/>
      <c r="AL364"/>
      <c r="AM364"/>
      <c r="AN364"/>
      <c r="AO364"/>
      <c r="AP364"/>
    </row>
    <row r="365" spans="1:42" s="1" customFormat="1" x14ac:dyDescent="0.25">
      <c r="A365" s="1">
        <v>1</v>
      </c>
      <c r="B365" s="1" t="s">
        <v>15</v>
      </c>
      <c r="C365" s="1" t="s">
        <v>758</v>
      </c>
      <c r="D365" s="1" t="s">
        <v>165</v>
      </c>
      <c r="E365" s="1" t="s">
        <v>164</v>
      </c>
      <c r="F365" s="1" t="s">
        <v>1199</v>
      </c>
      <c r="G365" s="1" t="s">
        <v>1199</v>
      </c>
      <c r="H365" s="1" t="s">
        <v>1808</v>
      </c>
      <c r="I365" s="1">
        <v>2006</v>
      </c>
      <c r="J365" s="1">
        <v>47</v>
      </c>
      <c r="L365" s="1">
        <v>1</v>
      </c>
      <c r="M365" s="1">
        <v>1</v>
      </c>
      <c r="N365" s="1">
        <v>1</v>
      </c>
      <c r="O365" s="1">
        <v>0</v>
      </c>
      <c r="P365" s="1">
        <v>1</v>
      </c>
      <c r="Q365" s="1">
        <v>1</v>
      </c>
      <c r="R365" s="1">
        <v>0</v>
      </c>
      <c r="T365" s="1" t="s">
        <v>659</v>
      </c>
      <c r="U365" s="1" t="s">
        <v>1437</v>
      </c>
      <c r="V365" s="1" t="s">
        <v>15</v>
      </c>
      <c r="W365" s="1" t="s">
        <v>165</v>
      </c>
      <c r="Y365" s="1" t="s">
        <v>164</v>
      </c>
      <c r="Z365" s="1" t="s">
        <v>1807</v>
      </c>
      <c r="AD365" s="5">
        <v>52.67</v>
      </c>
      <c r="AE365" s="5">
        <v>44.11</v>
      </c>
      <c r="AF365" s="5"/>
      <c r="AG365" s="5"/>
      <c r="AI365" s="6">
        <f t="shared" si="5"/>
        <v>8.5600000000000023</v>
      </c>
      <c r="AJ365" s="2">
        <v>39028</v>
      </c>
      <c r="AK365" s="2">
        <v>39006</v>
      </c>
      <c r="AM365" s="1" t="s">
        <v>1747</v>
      </c>
    </row>
    <row r="366" spans="1:42" s="1" customFormat="1" x14ac:dyDescent="0.25">
      <c r="A366" s="1">
        <v>1</v>
      </c>
      <c r="B366" s="1" t="s">
        <v>15</v>
      </c>
      <c r="C366" s="1" t="s">
        <v>758</v>
      </c>
      <c r="D366" s="1" t="s">
        <v>165</v>
      </c>
      <c r="E366" s="1" t="s">
        <v>164</v>
      </c>
      <c r="F366" s="1" t="s">
        <v>1199</v>
      </c>
      <c r="G366" s="1" t="s">
        <v>1809</v>
      </c>
      <c r="H366" s="1" t="s">
        <v>164</v>
      </c>
      <c r="I366" s="8">
        <v>2010</v>
      </c>
      <c r="J366" s="1">
        <v>53</v>
      </c>
      <c r="L366" s="1">
        <v>1</v>
      </c>
      <c r="M366" s="1">
        <v>1</v>
      </c>
      <c r="N366" s="1">
        <v>0</v>
      </c>
      <c r="O366" s="1">
        <v>1</v>
      </c>
      <c r="P366" s="1">
        <v>1</v>
      </c>
      <c r="Q366" s="1">
        <v>1</v>
      </c>
      <c r="R366" s="1">
        <v>0</v>
      </c>
      <c r="S366" s="1">
        <v>0</v>
      </c>
      <c r="T366" s="1" t="s">
        <v>659</v>
      </c>
      <c r="U366" s="1" t="s">
        <v>1437</v>
      </c>
      <c r="V366" s="1" t="s">
        <v>15</v>
      </c>
      <c r="W366" s="1" t="s">
        <v>165</v>
      </c>
      <c r="Y366" s="1" t="s">
        <v>164</v>
      </c>
      <c r="Z366" s="1" t="s">
        <v>482</v>
      </c>
      <c r="AA366" s="1" t="s">
        <v>483</v>
      </c>
      <c r="AB366" s="1" t="s">
        <v>484</v>
      </c>
      <c r="AD366" s="5">
        <v>59.1</v>
      </c>
      <c r="AE366" s="5">
        <v>32.9</v>
      </c>
      <c r="AF366" s="5">
        <v>5.9</v>
      </c>
      <c r="AG366" s="5">
        <v>1.3</v>
      </c>
      <c r="AH366" s="5">
        <v>0</v>
      </c>
      <c r="AI366" s="6">
        <f t="shared" si="5"/>
        <v>26.200000000000003</v>
      </c>
      <c r="AJ366" s="2">
        <v>40484</v>
      </c>
      <c r="AL366" s="1">
        <v>0</v>
      </c>
      <c r="AM366" s="3" t="s">
        <v>166</v>
      </c>
      <c r="AN366" s="3" t="s">
        <v>485</v>
      </c>
    </row>
    <row r="367" spans="1:42" s="1" customFormat="1" x14ac:dyDescent="0.25">
      <c r="A367" s="1">
        <v>1</v>
      </c>
      <c r="B367" s="1" t="s">
        <v>15</v>
      </c>
      <c r="C367" s="1" t="s">
        <v>758</v>
      </c>
      <c r="D367" s="1" t="s">
        <v>165</v>
      </c>
      <c r="E367" s="1" t="s">
        <v>164</v>
      </c>
      <c r="F367" s="1" t="s">
        <v>1199</v>
      </c>
      <c r="G367" s="1" t="s">
        <v>1199</v>
      </c>
      <c r="H367" s="1" t="s">
        <v>1810</v>
      </c>
      <c r="I367" s="8">
        <v>2014</v>
      </c>
      <c r="L367" s="1">
        <v>1</v>
      </c>
      <c r="M367" s="1">
        <v>1</v>
      </c>
      <c r="N367" s="1">
        <v>0</v>
      </c>
      <c r="O367" s="1">
        <v>1</v>
      </c>
      <c r="P367" s="1">
        <v>1</v>
      </c>
      <c r="Q367" s="1">
        <v>1</v>
      </c>
      <c r="R367" s="1">
        <v>0</v>
      </c>
      <c r="T367" s="1" t="s">
        <v>659</v>
      </c>
      <c r="U367" s="1" t="s">
        <v>1437</v>
      </c>
      <c r="V367" s="1" t="s">
        <v>15</v>
      </c>
      <c r="W367" s="1" t="s">
        <v>165</v>
      </c>
      <c r="Y367" s="1" t="s">
        <v>164</v>
      </c>
      <c r="Z367" s="1" t="s">
        <v>1811</v>
      </c>
      <c r="AA367" s="1" t="s">
        <v>1812</v>
      </c>
      <c r="AB367" s="1" t="s">
        <v>1813</v>
      </c>
      <c r="AC367"/>
      <c r="AD367" s="4">
        <v>53.52</v>
      </c>
      <c r="AE367" s="4">
        <v>38.549999999999997</v>
      </c>
      <c r="AF367" s="4">
        <v>4.07</v>
      </c>
      <c r="AG367" s="4">
        <v>2</v>
      </c>
      <c r="AH367"/>
      <c r="AI367" s="6">
        <f t="shared" si="5"/>
        <v>14.970000000000006</v>
      </c>
      <c r="AJ367"/>
      <c r="AK367"/>
      <c r="AL367"/>
      <c r="AM367"/>
      <c r="AN367"/>
      <c r="AO367"/>
      <c r="AP367"/>
    </row>
    <row r="368" spans="1:42" s="1" customFormat="1" x14ac:dyDescent="0.25">
      <c r="A368" s="1">
        <v>1</v>
      </c>
      <c r="B368" s="1" t="s">
        <v>15</v>
      </c>
      <c r="C368" s="1" t="s">
        <v>758</v>
      </c>
      <c r="D368" s="1" t="s">
        <v>18</v>
      </c>
      <c r="E368" s="1" t="s">
        <v>110</v>
      </c>
      <c r="F368" s="1" t="s">
        <v>1200</v>
      </c>
      <c r="G368" s="1" t="s">
        <v>1199</v>
      </c>
      <c r="H368" s="1" t="s">
        <v>1814</v>
      </c>
      <c r="I368" s="8">
        <v>2002</v>
      </c>
      <c r="J368" s="1">
        <v>21</v>
      </c>
      <c r="L368" s="1">
        <v>1</v>
      </c>
      <c r="M368" s="1">
        <v>0</v>
      </c>
      <c r="N368" s="1">
        <v>1</v>
      </c>
      <c r="O368" s="1">
        <v>0</v>
      </c>
      <c r="P368" s="1">
        <v>1</v>
      </c>
      <c r="Q368" s="1">
        <v>1</v>
      </c>
      <c r="R368" s="1">
        <v>0</v>
      </c>
      <c r="T368" s="1" t="s">
        <v>659</v>
      </c>
      <c r="U368" s="1" t="s">
        <v>1437</v>
      </c>
      <c r="V368" s="1" t="s">
        <v>15</v>
      </c>
      <c r="W368" s="1" t="s">
        <v>18</v>
      </c>
      <c r="Y368" s="1" t="s">
        <v>1815</v>
      </c>
      <c r="Z368" s="1" t="s">
        <v>110</v>
      </c>
      <c r="AA368" s="1" t="s">
        <v>1816</v>
      </c>
      <c r="AB368"/>
      <c r="AC368"/>
      <c r="AD368" s="4">
        <v>52.19</v>
      </c>
      <c r="AE368" s="4">
        <v>45.07</v>
      </c>
      <c r="AF368" s="4">
        <v>2</v>
      </c>
      <c r="AG368" s="4"/>
      <c r="AH368"/>
      <c r="AI368" s="6">
        <f t="shared" si="5"/>
        <v>7.1199999999999974</v>
      </c>
      <c r="AJ368"/>
      <c r="AK368"/>
      <c r="AL368"/>
      <c r="AM368"/>
      <c r="AN368" t="s">
        <v>1820</v>
      </c>
      <c r="AO368"/>
      <c r="AP368"/>
    </row>
    <row r="369" spans="1:42" s="1" customFormat="1" x14ac:dyDescent="0.25">
      <c r="A369" s="1">
        <v>1</v>
      </c>
      <c r="B369" s="1" t="s">
        <v>15</v>
      </c>
      <c r="C369" s="1" t="s">
        <v>758</v>
      </c>
      <c r="D369" s="1" t="s">
        <v>18</v>
      </c>
      <c r="E369" s="1" t="s">
        <v>110</v>
      </c>
      <c r="F369" s="1" t="s">
        <v>1200</v>
      </c>
      <c r="G369" s="1" t="s">
        <v>1200</v>
      </c>
      <c r="H369" s="1" t="s">
        <v>110</v>
      </c>
      <c r="I369" s="8">
        <v>2006</v>
      </c>
      <c r="J369" s="1">
        <v>45</v>
      </c>
      <c r="L369" s="1">
        <v>1</v>
      </c>
      <c r="M369" s="1">
        <v>1</v>
      </c>
      <c r="N369" s="1">
        <v>0</v>
      </c>
      <c r="O369" s="1">
        <v>1</v>
      </c>
      <c r="P369" s="1">
        <v>1</v>
      </c>
      <c r="Q369" s="1">
        <v>1</v>
      </c>
      <c r="R369" s="1">
        <v>0</v>
      </c>
      <c r="S369" s="1">
        <v>0</v>
      </c>
      <c r="T369" s="1" t="s">
        <v>659</v>
      </c>
      <c r="U369" s="1" t="s">
        <v>1437</v>
      </c>
      <c r="V369" s="1" t="s">
        <v>15</v>
      </c>
      <c r="W369" s="1" t="s">
        <v>18</v>
      </c>
      <c r="Y369" s="1" t="s">
        <v>110</v>
      </c>
      <c r="Z369" s="1" t="s">
        <v>486</v>
      </c>
      <c r="AA369" s="1" t="s">
        <v>487</v>
      </c>
      <c r="AD369" s="5">
        <v>49.8</v>
      </c>
      <c r="AE369" s="5">
        <v>39.299999999999997</v>
      </c>
      <c r="AF369" s="5">
        <v>10.4</v>
      </c>
      <c r="AG369" s="5"/>
      <c r="AI369" s="6">
        <f t="shared" si="5"/>
        <v>10.5</v>
      </c>
      <c r="AJ369" s="2">
        <v>39028</v>
      </c>
      <c r="AL369" s="1">
        <v>0</v>
      </c>
      <c r="AN369" s="1" t="s">
        <v>488</v>
      </c>
    </row>
    <row r="370" spans="1:42" s="1" customFormat="1" x14ac:dyDescent="0.25">
      <c r="A370" s="1">
        <v>1</v>
      </c>
      <c r="B370" s="1" t="s">
        <v>15</v>
      </c>
      <c r="C370" s="1" t="s">
        <v>758</v>
      </c>
      <c r="D370" s="1" t="s">
        <v>18</v>
      </c>
      <c r="E370" s="1" t="s">
        <v>17</v>
      </c>
      <c r="F370" s="1" t="s">
        <v>1200</v>
      </c>
      <c r="G370" s="1" t="s">
        <v>1200</v>
      </c>
      <c r="H370" s="1" t="s">
        <v>17</v>
      </c>
      <c r="I370" s="8">
        <v>2010</v>
      </c>
      <c r="J370" s="1">
        <v>39</v>
      </c>
      <c r="L370" s="1">
        <v>1</v>
      </c>
      <c r="M370" s="1">
        <v>1</v>
      </c>
      <c r="N370" s="1">
        <v>0</v>
      </c>
      <c r="O370" s="1">
        <v>1</v>
      </c>
      <c r="P370" s="1">
        <v>1</v>
      </c>
      <c r="Q370" s="1">
        <v>1</v>
      </c>
      <c r="R370" s="1">
        <v>0</v>
      </c>
      <c r="S370" s="1">
        <v>0</v>
      </c>
      <c r="T370" s="1" t="s">
        <v>659</v>
      </c>
      <c r="U370" s="1" t="s">
        <v>1437</v>
      </c>
      <c r="V370" s="1" t="s">
        <v>15</v>
      </c>
      <c r="W370" s="1" t="s">
        <v>18</v>
      </c>
      <c r="Y370" s="1" t="s">
        <v>489</v>
      </c>
      <c r="Z370" s="1" t="s">
        <v>490</v>
      </c>
      <c r="AA370" s="1" t="s">
        <v>491</v>
      </c>
      <c r="AB370" s="1" t="s">
        <v>487</v>
      </c>
      <c r="AD370" s="5">
        <v>46.79</v>
      </c>
      <c r="AE370" s="5">
        <v>45.94</v>
      </c>
      <c r="AF370" s="5">
        <v>3.64</v>
      </c>
      <c r="AG370" s="5">
        <v>2.7</v>
      </c>
      <c r="AI370" s="6">
        <f t="shared" si="5"/>
        <v>0.85000000000000142</v>
      </c>
      <c r="AJ370" s="2">
        <v>40484</v>
      </c>
      <c r="AL370" s="1">
        <v>1</v>
      </c>
      <c r="AM370" s="1" t="s">
        <v>19</v>
      </c>
      <c r="AN370" s="1" t="s">
        <v>492</v>
      </c>
    </row>
    <row r="371" spans="1:42" s="1" customFormat="1" x14ac:dyDescent="0.25">
      <c r="A371" s="1">
        <v>1</v>
      </c>
      <c r="B371" s="1" t="s">
        <v>15</v>
      </c>
      <c r="C371" s="1" t="s">
        <v>758</v>
      </c>
      <c r="D371" s="1" t="s">
        <v>18</v>
      </c>
      <c r="E371" s="1" t="s">
        <v>1817</v>
      </c>
      <c r="F371" s="1" t="s">
        <v>1199</v>
      </c>
      <c r="G371" s="1" t="s">
        <v>1200</v>
      </c>
      <c r="H371" s="1" t="s">
        <v>17</v>
      </c>
      <c r="I371" s="8">
        <v>2014</v>
      </c>
      <c r="J371" s="1">
        <v>34</v>
      </c>
      <c r="L371" s="1">
        <v>1</v>
      </c>
      <c r="M371" s="1">
        <v>0</v>
      </c>
      <c r="N371" s="1">
        <v>0</v>
      </c>
      <c r="O371" s="1">
        <v>1</v>
      </c>
      <c r="P371" s="1">
        <v>1</v>
      </c>
      <c r="Q371" s="1">
        <v>1</v>
      </c>
      <c r="R371" s="1">
        <v>0</v>
      </c>
      <c r="T371" s="1" t="s">
        <v>659</v>
      </c>
      <c r="U371" s="1" t="s">
        <v>1437</v>
      </c>
      <c r="V371" s="1" t="s">
        <v>15</v>
      </c>
      <c r="W371" s="1" t="s">
        <v>18</v>
      </c>
      <c r="Y371" s="1" t="s">
        <v>1818</v>
      </c>
      <c r="Z371" s="1" t="s">
        <v>1817</v>
      </c>
      <c r="AA371" s="1" t="s">
        <v>1819</v>
      </c>
      <c r="AB371"/>
      <c r="AC371"/>
      <c r="AD371" s="4">
        <v>50.27</v>
      </c>
      <c r="AE371" s="4">
        <v>46.35</v>
      </c>
      <c r="AF371" s="4">
        <v>3.35</v>
      </c>
      <c r="AG371" s="4"/>
      <c r="AH371"/>
      <c r="AI371" s="6">
        <f t="shared" si="5"/>
        <v>3.9200000000000017</v>
      </c>
      <c r="AJ371"/>
      <c r="AK371" s="13">
        <v>41942</v>
      </c>
      <c r="AL371"/>
      <c r="AM371" t="s">
        <v>1741</v>
      </c>
      <c r="AN371" t="s">
        <v>2065</v>
      </c>
      <c r="AO371"/>
      <c r="AP371"/>
    </row>
    <row r="372" spans="1:42" s="1" customFormat="1" x14ac:dyDescent="0.25">
      <c r="A372" s="1">
        <v>1</v>
      </c>
      <c r="B372" s="1" t="s">
        <v>15</v>
      </c>
      <c r="C372" s="1" t="s">
        <v>758</v>
      </c>
      <c r="D372" s="1" t="s">
        <v>1733</v>
      </c>
      <c r="E372" s="1" t="s">
        <v>1821</v>
      </c>
      <c r="F372" s="1" t="s">
        <v>1199</v>
      </c>
      <c r="G372" s="1" t="s">
        <v>1200</v>
      </c>
      <c r="H372" s="1" t="s">
        <v>1822</v>
      </c>
      <c r="I372" s="1">
        <v>2004</v>
      </c>
      <c r="L372" s="1">
        <v>1</v>
      </c>
      <c r="M372" s="1">
        <v>0</v>
      </c>
      <c r="N372" s="1">
        <v>0</v>
      </c>
      <c r="O372" s="1">
        <v>1</v>
      </c>
      <c r="P372" s="1">
        <v>1</v>
      </c>
      <c r="Q372" s="1">
        <v>1</v>
      </c>
      <c r="R372" s="1">
        <v>0</v>
      </c>
      <c r="T372" s="1" t="s">
        <v>659</v>
      </c>
      <c r="U372" s="1" t="s">
        <v>1437</v>
      </c>
      <c r="V372" s="1" t="s">
        <v>15</v>
      </c>
      <c r="W372" s="1" t="s">
        <v>1733</v>
      </c>
      <c r="Y372" s="1" t="s">
        <v>1823</v>
      </c>
      <c r="Z372" s="1" t="s">
        <v>1824</v>
      </c>
      <c r="AA372" s="1" t="s">
        <v>1825</v>
      </c>
      <c r="AB372"/>
      <c r="AC372"/>
      <c r="AD372" s="4">
        <v>53.21</v>
      </c>
      <c r="AE372" s="4">
        <v>45.49</v>
      </c>
      <c r="AF372" s="4">
        <v>1.29</v>
      </c>
      <c r="AG372" s="4"/>
      <c r="AH372"/>
      <c r="AI372" s="6">
        <f t="shared" si="5"/>
        <v>7.7199999999999989</v>
      </c>
      <c r="AJ372"/>
      <c r="AK372"/>
      <c r="AL372"/>
      <c r="AM372"/>
      <c r="AN372"/>
      <c r="AO372"/>
      <c r="AP372"/>
    </row>
    <row r="373" spans="1:42" s="1" customFormat="1" x14ac:dyDescent="0.25">
      <c r="A373" s="1">
        <v>1</v>
      </c>
      <c r="B373" s="1" t="s">
        <v>15</v>
      </c>
      <c r="C373" s="1" t="s">
        <v>758</v>
      </c>
      <c r="D373" s="1" t="s">
        <v>1733</v>
      </c>
      <c r="E373" s="1" t="s">
        <v>1821</v>
      </c>
      <c r="F373" s="1" t="s">
        <v>1199</v>
      </c>
      <c r="G373" s="1" t="s">
        <v>1199</v>
      </c>
      <c r="H373" s="1" t="s">
        <v>1824</v>
      </c>
      <c r="I373" s="8">
        <v>2008</v>
      </c>
      <c r="L373" s="1">
        <v>1</v>
      </c>
      <c r="M373" s="1">
        <v>1</v>
      </c>
      <c r="N373" s="1">
        <v>0</v>
      </c>
      <c r="O373" s="1">
        <v>1</v>
      </c>
      <c r="P373" s="1">
        <v>1</v>
      </c>
      <c r="Q373" s="1">
        <v>1</v>
      </c>
      <c r="R373" s="1">
        <v>0</v>
      </c>
      <c r="T373" s="1" t="s">
        <v>659</v>
      </c>
      <c r="U373" s="1" t="s">
        <v>1437</v>
      </c>
      <c r="V373" s="1" t="s">
        <v>15</v>
      </c>
      <c r="W373" s="1" t="s">
        <v>1733</v>
      </c>
      <c r="Y373" s="1" t="s">
        <v>1824</v>
      </c>
      <c r="Z373" s="1" t="s">
        <v>1826</v>
      </c>
      <c r="AA373" s="1" t="s">
        <v>1827</v>
      </c>
      <c r="AB373"/>
      <c r="AC373"/>
      <c r="AD373" s="4">
        <v>57.8</v>
      </c>
      <c r="AE373" s="4">
        <v>40.1</v>
      </c>
      <c r="AF373" s="4">
        <v>2.1</v>
      </c>
      <c r="AG373" s="4"/>
      <c r="AH373"/>
      <c r="AI373" s="6">
        <f t="shared" si="5"/>
        <v>17.699999999999996</v>
      </c>
      <c r="AJ373"/>
      <c r="AK373"/>
      <c r="AL373"/>
      <c r="AM373"/>
      <c r="AN373"/>
      <c r="AO373"/>
      <c r="AP373"/>
    </row>
    <row r="374" spans="1:42" s="1" customFormat="1" x14ac:dyDescent="0.25">
      <c r="A374" s="1">
        <v>1</v>
      </c>
      <c r="B374" s="1" t="s">
        <v>15</v>
      </c>
      <c r="C374" s="1" t="s">
        <v>758</v>
      </c>
      <c r="D374" s="1" t="s">
        <v>1733</v>
      </c>
      <c r="E374" s="1" t="s">
        <v>1828</v>
      </c>
      <c r="F374" s="1" t="s">
        <v>1199</v>
      </c>
      <c r="G374" s="1" t="s">
        <v>1199</v>
      </c>
      <c r="H374" s="1" t="s">
        <v>1824</v>
      </c>
      <c r="I374" s="8">
        <v>2012</v>
      </c>
      <c r="J374" s="1">
        <v>63</v>
      </c>
      <c r="L374" s="1">
        <v>1</v>
      </c>
      <c r="M374" s="1">
        <v>1</v>
      </c>
      <c r="N374" s="1">
        <v>1</v>
      </c>
      <c r="O374" s="1">
        <v>0</v>
      </c>
      <c r="P374" s="1">
        <v>1</v>
      </c>
      <c r="Q374" s="1">
        <v>1</v>
      </c>
      <c r="R374" s="1">
        <v>0</v>
      </c>
      <c r="T374" s="1" t="s">
        <v>659</v>
      </c>
      <c r="U374" s="1" t="s">
        <v>1437</v>
      </c>
      <c r="V374" s="1" t="s">
        <v>15</v>
      </c>
      <c r="W374" s="1" t="s">
        <v>1733</v>
      </c>
      <c r="Y374" s="1" t="s">
        <v>1828</v>
      </c>
      <c r="Z374" s="1" t="s">
        <v>1829</v>
      </c>
      <c r="AA374" s="1" t="s">
        <v>1830</v>
      </c>
      <c r="AB374"/>
      <c r="AC374"/>
      <c r="AD374" s="4">
        <v>49.67</v>
      </c>
      <c r="AE374" s="4">
        <v>46.46</v>
      </c>
      <c r="AF374" s="4">
        <v>3.95</v>
      </c>
      <c r="AG374" s="4"/>
      <c r="AH374"/>
      <c r="AI374" s="6">
        <f t="shared" si="5"/>
        <v>3.2100000000000009</v>
      </c>
      <c r="AJ374"/>
      <c r="AK374"/>
      <c r="AL374"/>
      <c r="AM374"/>
      <c r="AN374" t="s">
        <v>2069</v>
      </c>
      <c r="AO374"/>
      <c r="AP374"/>
    </row>
    <row r="375" spans="1:42" s="1" customFormat="1" x14ac:dyDescent="0.25">
      <c r="A375" s="1">
        <v>1</v>
      </c>
      <c r="B375" s="1" t="s">
        <v>15</v>
      </c>
      <c r="C375" s="1" t="s">
        <v>758</v>
      </c>
      <c r="D375" s="1" t="s">
        <v>52</v>
      </c>
      <c r="E375" s="1" t="s">
        <v>1831</v>
      </c>
      <c r="F375" s="1" t="s">
        <v>1200</v>
      </c>
      <c r="G375" s="1" t="s">
        <v>1200</v>
      </c>
      <c r="H375" s="1" t="s">
        <v>1832</v>
      </c>
      <c r="I375" s="1">
        <v>2002</v>
      </c>
      <c r="L375" s="1">
        <v>1</v>
      </c>
      <c r="M375" s="1">
        <v>1</v>
      </c>
      <c r="N375" s="1">
        <v>0</v>
      </c>
      <c r="O375" s="1">
        <v>1</v>
      </c>
      <c r="P375" s="1">
        <v>1</v>
      </c>
      <c r="Q375" s="1">
        <v>1</v>
      </c>
      <c r="R375" s="1">
        <v>0</v>
      </c>
      <c r="T375" s="1" t="s">
        <v>659</v>
      </c>
      <c r="U375" s="1" t="s">
        <v>1437</v>
      </c>
      <c r="V375" s="1" t="s">
        <v>15</v>
      </c>
      <c r="W375" s="1" t="s">
        <v>52</v>
      </c>
      <c r="Y375" s="1" t="s">
        <v>1832</v>
      </c>
      <c r="Z375" s="1" t="s">
        <v>1833</v>
      </c>
      <c r="AA375" s="1" t="s">
        <v>1834</v>
      </c>
      <c r="AB375" s="1" t="s">
        <v>1835</v>
      </c>
      <c r="AC375"/>
      <c r="AD375" s="4">
        <v>52.69</v>
      </c>
      <c r="AE375" s="4">
        <v>44.51</v>
      </c>
      <c r="AF375" s="4">
        <v>1.43</v>
      </c>
      <c r="AG375" s="4">
        <v>1.8</v>
      </c>
      <c r="AH375"/>
      <c r="AI375" s="6">
        <f t="shared" si="5"/>
        <v>8.18</v>
      </c>
      <c r="AJ375"/>
      <c r="AK375"/>
      <c r="AL375"/>
      <c r="AM375"/>
      <c r="AN375"/>
      <c r="AO375"/>
      <c r="AP375"/>
    </row>
    <row r="376" spans="1:42" s="1" customFormat="1" x14ac:dyDescent="0.25">
      <c r="A376" s="1">
        <v>1</v>
      </c>
      <c r="B376" s="1" t="s">
        <v>15</v>
      </c>
      <c r="C376" s="1" t="s">
        <v>758</v>
      </c>
      <c r="D376" s="1" t="s">
        <v>52</v>
      </c>
      <c r="E376" s="1" t="s">
        <v>51</v>
      </c>
      <c r="F376" s="1" t="s">
        <v>1200</v>
      </c>
      <c r="G376" s="1" t="s">
        <v>1836</v>
      </c>
      <c r="H376" s="1" t="s">
        <v>1832</v>
      </c>
      <c r="I376" s="8">
        <v>2006</v>
      </c>
      <c r="J376" s="1">
        <v>56</v>
      </c>
      <c r="L376" s="1">
        <v>1</v>
      </c>
      <c r="M376" s="1">
        <v>1</v>
      </c>
      <c r="N376" s="1">
        <v>1</v>
      </c>
      <c r="O376" s="1">
        <v>0</v>
      </c>
      <c r="P376" s="1">
        <v>1</v>
      </c>
      <c r="Q376" s="1">
        <v>1</v>
      </c>
      <c r="R376" s="1">
        <v>0</v>
      </c>
      <c r="S376" s="1">
        <v>0</v>
      </c>
      <c r="T376" s="1" t="s">
        <v>659</v>
      </c>
      <c r="U376" s="1" t="s">
        <v>1437</v>
      </c>
      <c r="V376" s="1" t="s">
        <v>15</v>
      </c>
      <c r="W376" s="1" t="s">
        <v>52</v>
      </c>
      <c r="Y376" s="1" t="s">
        <v>51</v>
      </c>
      <c r="Z376" s="1" t="s">
        <v>498</v>
      </c>
      <c r="AA376" s="1" t="s">
        <v>499</v>
      </c>
      <c r="AD376" s="5">
        <v>54</v>
      </c>
      <c r="AE376" s="5">
        <v>44.6</v>
      </c>
      <c r="AF376" s="5">
        <v>0.7</v>
      </c>
      <c r="AG376" s="5"/>
      <c r="AI376" s="6">
        <f t="shared" si="5"/>
        <v>9.3999999999999986</v>
      </c>
      <c r="AJ376" s="2">
        <v>39028</v>
      </c>
      <c r="AL376" s="1">
        <v>0</v>
      </c>
      <c r="AN376" s="1" t="s">
        <v>497</v>
      </c>
    </row>
    <row r="377" spans="1:42" s="1" customFormat="1" x14ac:dyDescent="0.25">
      <c r="A377" s="1">
        <v>1</v>
      </c>
      <c r="B377" s="1" t="s">
        <v>15</v>
      </c>
      <c r="C377" s="1" t="s">
        <v>758</v>
      </c>
      <c r="D377" s="1" t="s">
        <v>52</v>
      </c>
      <c r="E377" s="1" t="s">
        <v>493</v>
      </c>
      <c r="F377" s="1" t="s">
        <v>1199</v>
      </c>
      <c r="G377" s="1" t="s">
        <v>1200</v>
      </c>
      <c r="H377" s="1" t="s">
        <v>51</v>
      </c>
      <c r="I377" s="8">
        <v>2010</v>
      </c>
      <c r="J377" s="1">
        <v>35</v>
      </c>
      <c r="L377" s="1">
        <v>1</v>
      </c>
      <c r="M377" s="1">
        <v>0</v>
      </c>
      <c r="N377" s="1">
        <v>0</v>
      </c>
      <c r="O377" s="1">
        <v>1</v>
      </c>
      <c r="P377" s="1">
        <v>1</v>
      </c>
      <c r="Q377" s="1">
        <v>1</v>
      </c>
      <c r="R377" s="1">
        <v>0</v>
      </c>
      <c r="S377" s="1">
        <v>0</v>
      </c>
      <c r="T377" s="1" t="s">
        <v>659</v>
      </c>
      <c r="U377" s="1" t="s">
        <v>1437</v>
      </c>
      <c r="V377" s="1" t="s">
        <v>15</v>
      </c>
      <c r="W377" s="1" t="s">
        <v>52</v>
      </c>
      <c r="Y377" s="1" t="s">
        <v>51</v>
      </c>
      <c r="Z377" s="1" t="s">
        <v>493</v>
      </c>
      <c r="AA377" s="1" t="s">
        <v>494</v>
      </c>
      <c r="AB377" s="1" t="s">
        <v>495</v>
      </c>
      <c r="AD377" s="5">
        <v>43.16</v>
      </c>
      <c r="AE377" s="5">
        <v>52.86</v>
      </c>
      <c r="AF377" s="5">
        <v>1.28</v>
      </c>
      <c r="AG377" s="5">
        <v>1.28</v>
      </c>
      <c r="AI377" s="6">
        <f t="shared" si="5"/>
        <v>-9.7000000000000028</v>
      </c>
      <c r="AJ377" s="2">
        <v>40484</v>
      </c>
      <c r="AK377" s="2">
        <v>40444</v>
      </c>
      <c r="AL377" s="1">
        <v>0</v>
      </c>
      <c r="AM377" s="1" t="s">
        <v>496</v>
      </c>
      <c r="AN377" s="1" t="s">
        <v>497</v>
      </c>
    </row>
    <row r="378" spans="1:42" s="1" customFormat="1" x14ac:dyDescent="0.25">
      <c r="A378" s="1">
        <v>1</v>
      </c>
      <c r="B378" s="1" t="s">
        <v>15</v>
      </c>
      <c r="C378" s="1" t="s">
        <v>758</v>
      </c>
      <c r="D378" s="1" t="s">
        <v>52</v>
      </c>
      <c r="E378" s="1" t="s">
        <v>493</v>
      </c>
      <c r="F378" s="1" t="s">
        <v>1199</v>
      </c>
      <c r="G378" s="1" t="s">
        <v>1199</v>
      </c>
      <c r="H378" s="1" t="s">
        <v>493</v>
      </c>
      <c r="I378" s="8">
        <v>2014</v>
      </c>
      <c r="L378" s="1">
        <v>1</v>
      </c>
      <c r="M378" s="1">
        <v>1</v>
      </c>
      <c r="N378" s="1">
        <v>0</v>
      </c>
      <c r="O378" s="1">
        <v>1</v>
      </c>
      <c r="P378" s="1">
        <v>1</v>
      </c>
      <c r="Q378" s="1">
        <v>1</v>
      </c>
      <c r="R378" s="1">
        <v>0</v>
      </c>
      <c r="T378" s="1" t="s">
        <v>659</v>
      </c>
      <c r="U378" s="1" t="s">
        <v>1437</v>
      </c>
      <c r="V378" s="1" t="s">
        <v>15</v>
      </c>
      <c r="W378" s="1" t="s">
        <v>52</v>
      </c>
      <c r="Y378" s="1" t="s">
        <v>1837</v>
      </c>
      <c r="Z378" s="1" t="s">
        <v>1838</v>
      </c>
      <c r="AA378"/>
      <c r="AB378"/>
      <c r="AC378"/>
      <c r="AD378" s="4">
        <v>59</v>
      </c>
      <c r="AE378" s="4">
        <v>37.299999999999997</v>
      </c>
      <c r="AF378" s="4"/>
      <c r="AG378" s="4"/>
      <c r="AH378"/>
      <c r="AI378" s="6">
        <f t="shared" si="5"/>
        <v>21.700000000000003</v>
      </c>
      <c r="AJ378"/>
      <c r="AK378"/>
      <c r="AL378"/>
      <c r="AM378"/>
      <c r="AN378"/>
      <c r="AO378"/>
      <c r="AP378"/>
    </row>
    <row r="379" spans="1:42" s="1" customFormat="1" x14ac:dyDescent="0.25">
      <c r="A379" s="1">
        <v>1</v>
      </c>
      <c r="B379" s="1" t="s">
        <v>15</v>
      </c>
      <c r="C379" s="1" t="s">
        <v>758</v>
      </c>
      <c r="D379" s="1" t="s">
        <v>52</v>
      </c>
      <c r="E379" s="1" t="s">
        <v>493</v>
      </c>
      <c r="F379" s="1" t="s">
        <v>1199</v>
      </c>
      <c r="G379" s="1" t="s">
        <v>1199</v>
      </c>
      <c r="H379" s="1" t="s">
        <v>493</v>
      </c>
      <c r="I379" s="8">
        <v>2014</v>
      </c>
      <c r="J379" s="1">
        <v>51</v>
      </c>
      <c r="L379" s="1">
        <v>1</v>
      </c>
      <c r="M379" s="1">
        <v>1</v>
      </c>
      <c r="N379" s="1">
        <v>0</v>
      </c>
      <c r="O379" s="1">
        <v>1</v>
      </c>
      <c r="P379" s="1">
        <v>1</v>
      </c>
      <c r="Q379" s="1">
        <v>1</v>
      </c>
      <c r="R379" s="1">
        <v>0</v>
      </c>
      <c r="Y379" s="1" t="s">
        <v>493</v>
      </c>
      <c r="Z379" t="s">
        <v>1838</v>
      </c>
      <c r="AA379" t="s">
        <v>2086</v>
      </c>
      <c r="AB379"/>
      <c r="AC379"/>
      <c r="AD379" s="4">
        <v>59</v>
      </c>
      <c r="AE379" s="4">
        <v>37.299999999999997</v>
      </c>
      <c r="AF379" s="4">
        <v>1.8</v>
      </c>
      <c r="AG379" s="4"/>
      <c r="AH379"/>
      <c r="AI379" s="6">
        <f t="shared" si="5"/>
        <v>21.700000000000003</v>
      </c>
      <c r="AJ379"/>
      <c r="AK379"/>
      <c r="AL379"/>
      <c r="AM379"/>
      <c r="AN379" t="s">
        <v>2065</v>
      </c>
      <c r="AO379"/>
      <c r="AP379"/>
    </row>
    <row r="380" spans="1:42" s="1" customFormat="1" x14ac:dyDescent="0.25">
      <c r="A380" s="1">
        <v>1</v>
      </c>
      <c r="B380" s="1" t="s">
        <v>15</v>
      </c>
      <c r="C380" s="1" t="s">
        <v>758</v>
      </c>
      <c r="D380" s="1" t="s">
        <v>75</v>
      </c>
      <c r="E380" s="1" t="s">
        <v>1839</v>
      </c>
      <c r="F380" s="1" t="s">
        <v>1200</v>
      </c>
      <c r="G380" s="1" t="s">
        <v>1199</v>
      </c>
      <c r="H380" s="1" t="s">
        <v>1840</v>
      </c>
      <c r="I380" s="8">
        <v>2002</v>
      </c>
      <c r="L380" s="1">
        <v>1</v>
      </c>
      <c r="M380" s="1">
        <v>0</v>
      </c>
      <c r="N380" s="1">
        <v>1</v>
      </c>
      <c r="O380" s="1">
        <v>0</v>
      </c>
      <c r="P380" s="1">
        <v>1</v>
      </c>
      <c r="Q380" s="1">
        <v>1</v>
      </c>
      <c r="R380" s="1">
        <v>0</v>
      </c>
      <c r="T380" s="1" t="s">
        <v>659</v>
      </c>
      <c r="U380" s="1" t="s">
        <v>1437</v>
      </c>
      <c r="V380" s="1" t="s">
        <v>15</v>
      </c>
      <c r="W380" s="1" t="s">
        <v>75</v>
      </c>
      <c r="Y380" s="1" t="s">
        <v>1841</v>
      </c>
      <c r="Z380" s="1" t="s">
        <v>1839</v>
      </c>
      <c r="AA380" s="1" t="s">
        <v>1842</v>
      </c>
      <c r="AB380" s="1" t="s">
        <v>1843</v>
      </c>
      <c r="AC380"/>
      <c r="AD380" s="4">
        <v>52.87</v>
      </c>
      <c r="AE380" s="4">
        <v>45.09</v>
      </c>
      <c r="AF380" s="4">
        <v>1.07</v>
      </c>
      <c r="AG380" s="4">
        <v>0.97</v>
      </c>
      <c r="AH380"/>
      <c r="AI380" s="6">
        <f t="shared" si="5"/>
        <v>7.779999999999994</v>
      </c>
      <c r="AJ380"/>
      <c r="AK380"/>
      <c r="AL380"/>
      <c r="AM380"/>
      <c r="AN380"/>
      <c r="AO380"/>
      <c r="AP380"/>
    </row>
    <row r="381" spans="1:42" s="1" customFormat="1" x14ac:dyDescent="0.25">
      <c r="A381" s="1">
        <v>1</v>
      </c>
      <c r="B381" s="1" t="s">
        <v>15</v>
      </c>
      <c r="C381" s="1" t="s">
        <v>758</v>
      </c>
      <c r="D381" s="1" t="s">
        <v>75</v>
      </c>
      <c r="E381" s="1" t="s">
        <v>1839</v>
      </c>
      <c r="F381" s="1" t="s">
        <v>1200</v>
      </c>
      <c r="G381" s="1" t="s">
        <v>1199</v>
      </c>
      <c r="H381" s="1" t="s">
        <v>1844</v>
      </c>
      <c r="I381" s="1">
        <v>2006</v>
      </c>
      <c r="J381" s="1">
        <v>62</v>
      </c>
      <c r="L381" s="1">
        <v>1</v>
      </c>
      <c r="M381" s="1">
        <v>1</v>
      </c>
      <c r="N381" s="1">
        <v>0</v>
      </c>
      <c r="O381" s="1">
        <v>1</v>
      </c>
      <c r="P381" s="1">
        <v>1</v>
      </c>
      <c r="Q381" s="1">
        <v>1</v>
      </c>
      <c r="R381" s="1">
        <v>0</v>
      </c>
      <c r="T381" s="1" t="s">
        <v>659</v>
      </c>
      <c r="U381" s="1" t="s">
        <v>1437</v>
      </c>
      <c r="V381" s="1" t="s">
        <v>15</v>
      </c>
      <c r="W381" s="1" t="s">
        <v>75</v>
      </c>
      <c r="Y381" s="1" t="s">
        <v>1839</v>
      </c>
      <c r="Z381" s="1" t="s">
        <v>1844</v>
      </c>
      <c r="AD381" s="5">
        <v>57.9</v>
      </c>
      <c r="AE381" s="5">
        <v>40.44</v>
      </c>
      <c r="AF381" s="5"/>
      <c r="AG381" s="5"/>
      <c r="AI381" s="6">
        <f t="shared" si="5"/>
        <v>17.46</v>
      </c>
      <c r="AJ381" s="2">
        <v>39028</v>
      </c>
      <c r="AK381" s="2">
        <v>39006</v>
      </c>
      <c r="AM381" s="1" t="s">
        <v>1747</v>
      </c>
    </row>
    <row r="382" spans="1:42" s="1" customFormat="1" x14ac:dyDescent="0.25">
      <c r="A382" s="1">
        <v>1</v>
      </c>
      <c r="B382" s="1" t="s">
        <v>15</v>
      </c>
      <c r="C382" s="1" t="s">
        <v>758</v>
      </c>
      <c r="D382" s="1" t="s">
        <v>75</v>
      </c>
      <c r="E382" s="1" t="s">
        <v>500</v>
      </c>
      <c r="F382" s="1" t="s">
        <v>1199</v>
      </c>
      <c r="G382" s="1" t="s">
        <v>1845</v>
      </c>
      <c r="H382" s="1" t="s">
        <v>1200</v>
      </c>
      <c r="I382" s="8">
        <v>2010</v>
      </c>
      <c r="J382" s="1">
        <v>52</v>
      </c>
      <c r="L382" s="1">
        <v>1</v>
      </c>
      <c r="M382" s="1">
        <v>0</v>
      </c>
      <c r="N382" s="1">
        <v>1</v>
      </c>
      <c r="O382" s="1">
        <v>0</v>
      </c>
      <c r="P382" s="1">
        <v>1</v>
      </c>
      <c r="Q382" s="1">
        <v>1</v>
      </c>
      <c r="R382" s="1">
        <v>0</v>
      </c>
      <c r="S382" s="1">
        <v>0</v>
      </c>
      <c r="T382" s="1" t="s">
        <v>659</v>
      </c>
      <c r="U382" s="1" t="s">
        <v>1437</v>
      </c>
      <c r="V382" s="1" t="s">
        <v>15</v>
      </c>
      <c r="W382" s="1" t="s">
        <v>75</v>
      </c>
      <c r="Y382" s="1" t="s">
        <v>501</v>
      </c>
      <c r="Z382" s="1" t="s">
        <v>500</v>
      </c>
      <c r="AA382" s="1" t="s">
        <v>502</v>
      </c>
      <c r="AB382" s="1" t="s">
        <v>503</v>
      </c>
      <c r="AD382" s="5">
        <v>32</v>
      </c>
      <c r="AE382" s="5">
        <v>63</v>
      </c>
      <c r="AF382" s="5">
        <v>2.68</v>
      </c>
      <c r="AG382" s="5">
        <v>1.8</v>
      </c>
      <c r="AI382" s="6">
        <f t="shared" si="5"/>
        <v>-31</v>
      </c>
      <c r="AJ382" s="2">
        <v>40484</v>
      </c>
      <c r="AL382" s="1">
        <v>0</v>
      </c>
      <c r="AM382" s="1" t="s">
        <v>76</v>
      </c>
      <c r="AN382" s="1" t="s">
        <v>504</v>
      </c>
    </row>
    <row r="383" spans="1:42" s="1" customFormat="1" x14ac:dyDescent="0.25">
      <c r="A383" s="1">
        <v>1</v>
      </c>
      <c r="B383" s="1" t="s">
        <v>15</v>
      </c>
      <c r="C383" s="1" t="s">
        <v>758</v>
      </c>
      <c r="D383" s="1" t="s">
        <v>75</v>
      </c>
      <c r="E383" s="1" t="s">
        <v>500</v>
      </c>
      <c r="F383" s="1" t="s">
        <v>1199</v>
      </c>
      <c r="G383" s="1" t="s">
        <v>500</v>
      </c>
      <c r="H383" s="1" t="s">
        <v>1199</v>
      </c>
      <c r="I383" s="8">
        <v>2014</v>
      </c>
      <c r="J383" s="1">
        <v>36</v>
      </c>
      <c r="L383" s="1">
        <v>1</v>
      </c>
      <c r="M383" s="1">
        <v>1</v>
      </c>
      <c r="N383" s="1">
        <v>0</v>
      </c>
      <c r="O383" s="1">
        <v>1</v>
      </c>
      <c r="P383" s="1">
        <v>1</v>
      </c>
      <c r="Q383" s="1">
        <v>1</v>
      </c>
      <c r="R383" s="1">
        <v>0</v>
      </c>
      <c r="T383" s="1" t="s">
        <v>659</v>
      </c>
      <c r="U383" s="1" t="s">
        <v>1437</v>
      </c>
      <c r="V383" s="1" t="s">
        <v>15</v>
      </c>
      <c r="W383" s="1" t="s">
        <v>75</v>
      </c>
      <c r="Y383" s="1" t="s">
        <v>500</v>
      </c>
      <c r="Z383" s="1" t="s">
        <v>1846</v>
      </c>
      <c r="AA383" s="1" t="s">
        <v>1847</v>
      </c>
      <c r="AB383"/>
      <c r="AC383"/>
      <c r="AD383" s="4">
        <v>49.82</v>
      </c>
      <c r="AE383" s="4">
        <v>46.13</v>
      </c>
      <c r="AF383" s="4">
        <v>4.05</v>
      </c>
      <c r="AG383" s="4"/>
      <c r="AH383"/>
      <c r="AI383" s="6">
        <f t="shared" si="5"/>
        <v>3.6899999999999977</v>
      </c>
      <c r="AJ383"/>
      <c r="AK383"/>
      <c r="AL383"/>
      <c r="AM383"/>
      <c r="AN383" t="s">
        <v>2065</v>
      </c>
      <c r="AO383"/>
      <c r="AP383"/>
    </row>
    <row r="384" spans="1:42" s="1" customFormat="1" x14ac:dyDescent="0.25">
      <c r="A384" s="1">
        <v>1</v>
      </c>
      <c r="B384" s="1" t="s">
        <v>15</v>
      </c>
      <c r="C384" s="1" t="s">
        <v>758</v>
      </c>
      <c r="D384" s="1" t="s">
        <v>122</v>
      </c>
      <c r="E384" s="1" t="s">
        <v>505</v>
      </c>
      <c r="F384" s="1" t="s">
        <v>1848</v>
      </c>
      <c r="G384" s="1" t="s">
        <v>1200</v>
      </c>
      <c r="H384" s="1" t="s">
        <v>1849</v>
      </c>
      <c r="I384" s="1">
        <v>2003</v>
      </c>
      <c r="L384" s="1">
        <v>1</v>
      </c>
      <c r="M384" s="1">
        <v>0</v>
      </c>
      <c r="N384" s="1">
        <v>1</v>
      </c>
      <c r="O384" s="1">
        <v>0</v>
      </c>
      <c r="P384" s="1">
        <v>1</v>
      </c>
      <c r="Q384" s="1">
        <v>1</v>
      </c>
      <c r="R384" s="1">
        <v>0</v>
      </c>
      <c r="T384" s="1" t="s">
        <v>659</v>
      </c>
      <c r="U384" s="1" t="s">
        <v>1437</v>
      </c>
      <c r="V384" s="1" t="s">
        <v>15</v>
      </c>
      <c r="W384" s="1" t="s">
        <v>122</v>
      </c>
      <c r="Y384" s="1" t="s">
        <v>1850</v>
      </c>
      <c r="Z384" s="1" t="s">
        <v>505</v>
      </c>
      <c r="AA384"/>
      <c r="AB384"/>
      <c r="AC384"/>
      <c r="AD384" s="4"/>
      <c r="AE384" s="4"/>
      <c r="AF384" s="4"/>
      <c r="AG384" s="4"/>
      <c r="AH384"/>
      <c r="AI384" s="6">
        <f t="shared" si="5"/>
        <v>0</v>
      </c>
      <c r="AJ384"/>
      <c r="AK384"/>
      <c r="AL384"/>
      <c r="AM384"/>
      <c r="AN384"/>
      <c r="AO384"/>
      <c r="AP384"/>
    </row>
    <row r="385" spans="1:42" s="1" customFormat="1" x14ac:dyDescent="0.25">
      <c r="A385" s="1">
        <v>1</v>
      </c>
      <c r="B385" s="1" t="s">
        <v>15</v>
      </c>
      <c r="C385" s="1" t="s">
        <v>758</v>
      </c>
      <c r="D385" s="1" t="s">
        <v>122</v>
      </c>
      <c r="E385" s="1" t="s">
        <v>121</v>
      </c>
      <c r="F385" s="1" t="s">
        <v>1200</v>
      </c>
      <c r="G385" s="1" t="s">
        <v>1199</v>
      </c>
      <c r="H385" s="1" t="s">
        <v>505</v>
      </c>
      <c r="I385" s="8">
        <v>2007</v>
      </c>
      <c r="J385" s="1">
        <v>36</v>
      </c>
      <c r="L385" s="1">
        <v>1</v>
      </c>
      <c r="M385" s="1">
        <v>0</v>
      </c>
      <c r="N385" s="1">
        <v>0</v>
      </c>
      <c r="O385" s="1">
        <v>1</v>
      </c>
      <c r="P385" s="1">
        <v>1</v>
      </c>
      <c r="Q385" s="1">
        <v>1</v>
      </c>
      <c r="R385" s="1">
        <v>0</v>
      </c>
      <c r="S385" s="1">
        <v>0</v>
      </c>
      <c r="T385" s="1" t="s">
        <v>659</v>
      </c>
      <c r="U385" s="1" t="s">
        <v>1437</v>
      </c>
      <c r="V385" s="1" t="s">
        <v>15</v>
      </c>
      <c r="W385" s="1" t="s">
        <v>122</v>
      </c>
      <c r="Y385" s="1" t="s">
        <v>505</v>
      </c>
      <c r="Z385" s="1" t="s">
        <v>121</v>
      </c>
      <c r="AD385" s="5">
        <v>41.29</v>
      </c>
      <c r="AE385" s="5">
        <v>58.71</v>
      </c>
      <c r="AF385" s="5"/>
      <c r="AG385" s="5"/>
      <c r="AI385" s="6">
        <f t="shared" si="5"/>
        <v>-17.420000000000002</v>
      </c>
      <c r="AL385" s="1">
        <v>0</v>
      </c>
      <c r="AM385" s="1" t="s">
        <v>2073</v>
      </c>
    </row>
    <row r="386" spans="1:42" s="1" customFormat="1" x14ac:dyDescent="0.25">
      <c r="A386" s="1">
        <v>1</v>
      </c>
      <c r="B386" s="1" t="s">
        <v>15</v>
      </c>
      <c r="C386" s="1" t="s">
        <v>758</v>
      </c>
      <c r="D386" s="1" t="s">
        <v>122</v>
      </c>
      <c r="E386" s="1" t="s">
        <v>121</v>
      </c>
      <c r="F386" s="1" t="s">
        <v>1200</v>
      </c>
      <c r="G386" s="1" t="s">
        <v>1200</v>
      </c>
      <c r="H386" s="1" t="s">
        <v>121</v>
      </c>
      <c r="I386" s="8">
        <v>2011</v>
      </c>
      <c r="L386" s="1">
        <v>1</v>
      </c>
      <c r="M386" s="1">
        <v>1</v>
      </c>
      <c r="N386" s="1">
        <v>0</v>
      </c>
      <c r="O386" s="1">
        <v>1</v>
      </c>
      <c r="P386" s="1">
        <v>1</v>
      </c>
      <c r="Q386" s="1">
        <v>1</v>
      </c>
      <c r="R386" s="1">
        <v>0</v>
      </c>
      <c r="T386" s="1" t="s">
        <v>659</v>
      </c>
      <c r="U386" s="1" t="s">
        <v>1437</v>
      </c>
      <c r="V386" s="1" t="s">
        <v>15</v>
      </c>
      <c r="W386" s="1" t="s">
        <v>122</v>
      </c>
      <c r="Y386" s="1" t="s">
        <v>121</v>
      </c>
      <c r="Z386" s="1" t="s">
        <v>1851</v>
      </c>
      <c r="AA386" s="1" t="s">
        <v>1852</v>
      </c>
      <c r="AB386"/>
      <c r="AC386"/>
      <c r="AD386" s="4">
        <v>55.72</v>
      </c>
      <c r="AE386" s="4">
        <v>35.29</v>
      </c>
      <c r="AF386" s="4">
        <v>8.99</v>
      </c>
      <c r="AG386" s="4"/>
      <c r="AH386"/>
      <c r="AI386" s="6">
        <f t="shared" ref="AI386:AI449" si="6">AD386-AE386</f>
        <v>20.43</v>
      </c>
      <c r="AJ386"/>
      <c r="AK386"/>
      <c r="AL386"/>
      <c r="AM386"/>
      <c r="AN386"/>
      <c r="AO386"/>
      <c r="AP386"/>
    </row>
    <row r="387" spans="1:42" s="1" customFormat="1" x14ac:dyDescent="0.25">
      <c r="A387" s="1">
        <v>1</v>
      </c>
      <c r="B387" s="1" t="s">
        <v>15</v>
      </c>
      <c r="C387" s="1" t="s">
        <v>758</v>
      </c>
      <c r="D387" s="1" t="s">
        <v>1739</v>
      </c>
      <c r="E387" s="1" t="s">
        <v>117</v>
      </c>
      <c r="F387" s="1" t="s">
        <v>1200</v>
      </c>
      <c r="G387" s="1" t="s">
        <v>1199</v>
      </c>
      <c r="H387" s="1" t="s">
        <v>1853</v>
      </c>
      <c r="I387" s="8">
        <v>2003</v>
      </c>
      <c r="J387" s="1">
        <v>39</v>
      </c>
      <c r="L387" s="1">
        <v>1</v>
      </c>
      <c r="M387" s="1">
        <v>0</v>
      </c>
      <c r="N387" s="1">
        <v>1</v>
      </c>
      <c r="O387" s="1">
        <v>0</v>
      </c>
      <c r="P387" s="1">
        <v>1</v>
      </c>
      <c r="Q387" s="1">
        <v>1</v>
      </c>
      <c r="R387" s="1">
        <v>0</v>
      </c>
      <c r="S387" s="1">
        <v>0</v>
      </c>
      <c r="T387" s="1" t="s">
        <v>659</v>
      </c>
      <c r="U387" s="1" t="s">
        <v>1437</v>
      </c>
      <c r="V387" s="1" t="s">
        <v>15</v>
      </c>
      <c r="W387" s="1" t="s">
        <v>118</v>
      </c>
      <c r="Y387" s="1" t="s">
        <v>506</v>
      </c>
      <c r="Z387" s="1" t="s">
        <v>1854</v>
      </c>
      <c r="AD387" s="5">
        <v>48</v>
      </c>
      <c r="AE387" s="5">
        <v>51.95</v>
      </c>
      <c r="AF387" s="5"/>
      <c r="AG387" s="5"/>
      <c r="AI387" s="6">
        <f t="shared" si="6"/>
        <v>-3.9500000000000028</v>
      </c>
      <c r="AJ387" s="2">
        <v>37940</v>
      </c>
      <c r="AL387" s="1">
        <v>0</v>
      </c>
      <c r="AM387" s="1" t="s">
        <v>507</v>
      </c>
    </row>
    <row r="388" spans="1:42" s="1" customFormat="1" x14ac:dyDescent="0.25">
      <c r="A388" s="1">
        <v>1</v>
      </c>
      <c r="B388" s="1" t="s">
        <v>15</v>
      </c>
      <c r="C388" s="1" t="s">
        <v>758</v>
      </c>
      <c r="D388" s="1" t="s">
        <v>1739</v>
      </c>
      <c r="E388" s="1" t="s">
        <v>506</v>
      </c>
      <c r="F388" s="1" t="s">
        <v>1199</v>
      </c>
      <c r="G388" s="1" t="s">
        <v>1777</v>
      </c>
      <c r="H388" s="1" t="s">
        <v>1855</v>
      </c>
      <c r="I388" s="8">
        <v>2007</v>
      </c>
      <c r="L388" s="1">
        <v>1</v>
      </c>
      <c r="M388" s="1">
        <v>0</v>
      </c>
      <c r="N388" s="1">
        <v>1</v>
      </c>
      <c r="O388" s="1">
        <v>0</v>
      </c>
      <c r="P388" s="1">
        <v>1</v>
      </c>
      <c r="Q388" s="1">
        <v>1</v>
      </c>
      <c r="R388" s="1">
        <v>0</v>
      </c>
      <c r="T388" s="1" t="s">
        <v>659</v>
      </c>
      <c r="U388" s="1" t="s">
        <v>1437</v>
      </c>
      <c r="V388" s="1" t="s">
        <v>15</v>
      </c>
      <c r="W388" s="1" t="s">
        <v>1739</v>
      </c>
      <c r="Y388" s="1" t="s">
        <v>1858</v>
      </c>
      <c r="Z388" s="1" t="s">
        <v>1857</v>
      </c>
      <c r="AA388" s="1" t="s">
        <v>1859</v>
      </c>
      <c r="AB388" s="1" t="s">
        <v>1856</v>
      </c>
      <c r="AC388"/>
      <c r="AD388">
        <v>17.440000000000001</v>
      </c>
      <c r="AE388" s="4">
        <v>53.91</v>
      </c>
      <c r="AF388" s="4">
        <v>14.39</v>
      </c>
      <c r="AG388" s="4">
        <v>12.44</v>
      </c>
      <c r="AH388"/>
      <c r="AI388" s="6">
        <f t="shared" si="6"/>
        <v>-36.47</v>
      </c>
      <c r="AJ388"/>
      <c r="AK388"/>
      <c r="AL388"/>
      <c r="AM388"/>
      <c r="AN388"/>
      <c r="AO388"/>
      <c r="AP388"/>
    </row>
    <row r="389" spans="1:42" s="1" customFormat="1" x14ac:dyDescent="0.25">
      <c r="A389" s="1">
        <v>1</v>
      </c>
      <c r="B389" s="1" t="s">
        <v>15</v>
      </c>
      <c r="C389" s="1" t="s">
        <v>758</v>
      </c>
      <c r="D389" s="1" t="s">
        <v>1739</v>
      </c>
      <c r="E389" s="1" t="s">
        <v>506</v>
      </c>
      <c r="F389" s="1" t="s">
        <v>1199</v>
      </c>
      <c r="G389" s="1" t="s">
        <v>1199</v>
      </c>
      <c r="H389" s="1" t="s">
        <v>1857</v>
      </c>
      <c r="I389" s="8">
        <v>2011</v>
      </c>
      <c r="L389" s="1">
        <v>1</v>
      </c>
      <c r="M389" s="1">
        <v>1</v>
      </c>
      <c r="N389" s="1">
        <v>0</v>
      </c>
      <c r="O389" s="1">
        <v>1</v>
      </c>
      <c r="P389" s="1">
        <v>1</v>
      </c>
      <c r="Q389" s="1">
        <v>1</v>
      </c>
      <c r="R389" s="1">
        <v>0</v>
      </c>
      <c r="T389" s="1" t="s">
        <v>659</v>
      </c>
      <c r="U389" s="1" t="s">
        <v>1437</v>
      </c>
      <c r="V389" s="1" t="s">
        <v>15</v>
      </c>
      <c r="W389" s="1" t="s">
        <v>1739</v>
      </c>
      <c r="Y389" s="1" t="s">
        <v>506</v>
      </c>
      <c r="Z389" s="1" t="s">
        <v>1860</v>
      </c>
      <c r="AA389"/>
      <c r="AB389"/>
      <c r="AC389"/>
      <c r="AD389" s="4">
        <v>65.8</v>
      </c>
      <c r="AE389" s="4">
        <v>17.88</v>
      </c>
      <c r="AF389" s="4"/>
      <c r="AG389" s="4"/>
      <c r="AH389"/>
      <c r="AI389" s="6">
        <f t="shared" si="6"/>
        <v>47.92</v>
      </c>
      <c r="AJ389"/>
      <c r="AK389"/>
      <c r="AL389"/>
      <c r="AM389"/>
      <c r="AN389"/>
      <c r="AO389"/>
      <c r="AP389"/>
    </row>
    <row r="390" spans="1:42" s="1" customFormat="1" x14ac:dyDescent="0.25">
      <c r="A390" s="1">
        <v>1</v>
      </c>
      <c r="B390" s="1" t="s">
        <v>15</v>
      </c>
      <c r="C390" s="1" t="s">
        <v>758</v>
      </c>
      <c r="D390" s="1" t="s">
        <v>111</v>
      </c>
      <c r="E390" s="1" t="s">
        <v>146</v>
      </c>
      <c r="F390" s="1" t="s">
        <v>1200</v>
      </c>
      <c r="G390" s="1" t="s">
        <v>1051</v>
      </c>
      <c r="H390" s="1" t="s">
        <v>1861</v>
      </c>
      <c r="I390" s="8">
        <v>2002</v>
      </c>
      <c r="J390" s="1">
        <v>45</v>
      </c>
      <c r="L390" s="1">
        <v>1</v>
      </c>
      <c r="M390" s="1">
        <v>0</v>
      </c>
      <c r="N390" s="1">
        <v>1</v>
      </c>
      <c r="O390" s="1">
        <v>0</v>
      </c>
      <c r="P390" s="1">
        <v>0</v>
      </c>
      <c r="Q390" s="1">
        <v>1</v>
      </c>
      <c r="R390" s="1">
        <v>0</v>
      </c>
      <c r="S390" s="1">
        <v>0</v>
      </c>
      <c r="T390" s="1" t="s">
        <v>659</v>
      </c>
      <c r="U390" s="1" t="s">
        <v>1437</v>
      </c>
      <c r="V390" s="1" t="s">
        <v>15</v>
      </c>
      <c r="W390" s="1" t="s">
        <v>111</v>
      </c>
      <c r="Y390" s="1" t="s">
        <v>146</v>
      </c>
      <c r="Z390" s="1" t="s">
        <v>508</v>
      </c>
      <c r="AA390" s="1" t="s">
        <v>509</v>
      </c>
      <c r="AD390" s="5">
        <v>47.2</v>
      </c>
      <c r="AE390" s="5">
        <v>41.5</v>
      </c>
      <c r="AF390" s="5">
        <v>9.25</v>
      </c>
      <c r="AG390" s="5"/>
      <c r="AI390" s="6">
        <f t="shared" si="6"/>
        <v>5.7000000000000028</v>
      </c>
      <c r="AJ390" s="2">
        <v>37565</v>
      </c>
      <c r="AL390" s="1">
        <v>0</v>
      </c>
      <c r="AM390" s="3" t="s">
        <v>63</v>
      </c>
      <c r="AN390" s="1" t="s">
        <v>510</v>
      </c>
    </row>
    <row r="391" spans="1:42" s="1" customFormat="1" x14ac:dyDescent="0.25">
      <c r="A391" s="1">
        <v>1</v>
      </c>
      <c r="B391" s="1" t="s">
        <v>15</v>
      </c>
      <c r="C391" s="1" t="s">
        <v>758</v>
      </c>
      <c r="D391" s="1" t="s">
        <v>111</v>
      </c>
      <c r="E391" s="1" t="s">
        <v>146</v>
      </c>
      <c r="F391" s="1" t="s">
        <v>1200</v>
      </c>
      <c r="G391" s="1" t="s">
        <v>1200</v>
      </c>
      <c r="H391" s="1" t="s">
        <v>146</v>
      </c>
      <c r="I391" s="8">
        <v>2006</v>
      </c>
      <c r="J391" s="1">
        <v>40</v>
      </c>
      <c r="L391" s="1">
        <v>1</v>
      </c>
      <c r="M391" s="1">
        <v>1</v>
      </c>
      <c r="N391" s="1">
        <v>0</v>
      </c>
      <c r="O391" s="1">
        <v>1</v>
      </c>
      <c r="P391" s="1">
        <v>1</v>
      </c>
      <c r="Q391" s="1">
        <v>1</v>
      </c>
      <c r="R391" s="1">
        <v>0</v>
      </c>
      <c r="S391" s="1">
        <v>0</v>
      </c>
      <c r="T391" s="1" t="s">
        <v>659</v>
      </c>
      <c r="U391" s="1" t="s">
        <v>1437</v>
      </c>
      <c r="V391" s="1" t="s">
        <v>15</v>
      </c>
      <c r="W391" s="1" t="s">
        <v>111</v>
      </c>
      <c r="Y391" s="1" t="s">
        <v>146</v>
      </c>
      <c r="Z391" s="1" t="s">
        <v>511</v>
      </c>
      <c r="AA391" s="1" t="s">
        <v>512</v>
      </c>
      <c r="AB391" s="1" t="s">
        <v>513</v>
      </c>
      <c r="AD391" s="5">
        <v>38</v>
      </c>
      <c r="AE391" s="5">
        <v>30.3</v>
      </c>
      <c r="AF391" s="5">
        <v>21.5</v>
      </c>
      <c r="AG391" s="5">
        <v>9.6</v>
      </c>
      <c r="AI391" s="6">
        <f t="shared" si="6"/>
        <v>7.6999999999999993</v>
      </c>
      <c r="AJ391" s="2">
        <v>39028</v>
      </c>
      <c r="AK391" s="2">
        <v>38814</v>
      </c>
      <c r="AL391" s="1">
        <v>0</v>
      </c>
      <c r="AM391" s="1" t="s">
        <v>510</v>
      </c>
      <c r="AN391" s="1" t="s">
        <v>514</v>
      </c>
    </row>
    <row r="392" spans="1:42" s="1" customFormat="1" x14ac:dyDescent="0.25">
      <c r="A392">
        <v>1</v>
      </c>
      <c r="B392" s="1" t="s">
        <v>15</v>
      </c>
      <c r="C392" t="s">
        <v>758</v>
      </c>
      <c r="D392" s="1" t="s">
        <v>111</v>
      </c>
      <c r="E392" s="1" t="s">
        <v>1862</v>
      </c>
      <c r="F392" s="1" t="s">
        <v>1801</v>
      </c>
      <c r="G392" s="1" t="s">
        <v>1200</v>
      </c>
      <c r="H392" s="1" t="s">
        <v>146</v>
      </c>
      <c r="I392" s="8">
        <v>2010</v>
      </c>
      <c r="J392" s="1">
        <v>35</v>
      </c>
      <c r="L392" s="1">
        <v>1</v>
      </c>
      <c r="M392" s="1">
        <v>0</v>
      </c>
      <c r="N392" s="1">
        <v>1</v>
      </c>
      <c r="O392" s="1">
        <v>0</v>
      </c>
      <c r="P392" s="1">
        <v>1</v>
      </c>
      <c r="Q392" s="1">
        <v>1</v>
      </c>
      <c r="R392" s="1">
        <v>0</v>
      </c>
      <c r="Y392" s="1" t="s">
        <v>1863</v>
      </c>
      <c r="Z392" s="1" t="s">
        <v>1864</v>
      </c>
      <c r="AA392" s="1" t="s">
        <v>1865</v>
      </c>
      <c r="AB392" s="1" t="s">
        <v>1866</v>
      </c>
      <c r="AC392"/>
      <c r="AD392" s="4">
        <v>18.8</v>
      </c>
      <c r="AE392" s="4">
        <v>37.6</v>
      </c>
      <c r="AF392" s="4">
        <v>35.9</v>
      </c>
      <c r="AG392" s="4">
        <v>5</v>
      </c>
      <c r="AH392"/>
      <c r="AI392" s="6">
        <f t="shared" si="6"/>
        <v>-18.8</v>
      </c>
      <c r="AJ392"/>
      <c r="AK392" s="13">
        <v>40475</v>
      </c>
      <c r="AL392"/>
      <c r="AM392" t="s">
        <v>2090</v>
      </c>
      <c r="AN392"/>
      <c r="AO392"/>
      <c r="AP392"/>
    </row>
    <row r="393" spans="1:42" s="1" customFormat="1" x14ac:dyDescent="0.25">
      <c r="A393">
        <v>1</v>
      </c>
      <c r="B393" s="1" t="s">
        <v>15</v>
      </c>
      <c r="C393" t="s">
        <v>758</v>
      </c>
      <c r="D393" s="1" t="s">
        <v>111</v>
      </c>
      <c r="E393" s="1" t="s">
        <v>1862</v>
      </c>
      <c r="F393" s="1" t="s">
        <v>1199</v>
      </c>
      <c r="G393" s="1" t="s">
        <v>1801</v>
      </c>
      <c r="H393" s="1" t="s">
        <v>1862</v>
      </c>
      <c r="I393" s="8">
        <v>2014</v>
      </c>
      <c r="J393" s="1">
        <v>41</v>
      </c>
      <c r="L393" s="1">
        <v>1</v>
      </c>
      <c r="M393" s="1">
        <v>1</v>
      </c>
      <c r="N393" s="1">
        <v>0</v>
      </c>
      <c r="O393" s="1">
        <v>1</v>
      </c>
      <c r="P393" s="1">
        <v>1</v>
      </c>
      <c r="Q393" s="1">
        <v>1</v>
      </c>
      <c r="R393" s="1">
        <v>0</v>
      </c>
      <c r="Y393" s="1" t="s">
        <v>1862</v>
      </c>
      <c r="Z393" s="1" t="s">
        <v>1867</v>
      </c>
      <c r="AA393" s="1" t="s">
        <v>1868</v>
      </c>
      <c r="AB393"/>
      <c r="AC393"/>
      <c r="AD393" s="4">
        <v>48.2</v>
      </c>
      <c r="AE393" s="4">
        <v>43.4</v>
      </c>
      <c r="AF393" s="4">
        <v>8.4</v>
      </c>
      <c r="AG393" s="4"/>
      <c r="AH393"/>
      <c r="AI393" s="6">
        <f t="shared" si="6"/>
        <v>4.8000000000000043</v>
      </c>
      <c r="AJ393"/>
      <c r="AK393"/>
      <c r="AL393"/>
      <c r="AM393"/>
      <c r="AN393" t="s">
        <v>2065</v>
      </c>
      <c r="AO393"/>
      <c r="AP393"/>
    </row>
    <row r="394" spans="1:42" s="1" customFormat="1" x14ac:dyDescent="0.25">
      <c r="A394" s="1">
        <v>1</v>
      </c>
      <c r="B394" s="1" t="s">
        <v>15</v>
      </c>
      <c r="C394" s="1" t="s">
        <v>758</v>
      </c>
      <c r="D394" s="1" t="s">
        <v>138</v>
      </c>
      <c r="E394" s="1" t="s">
        <v>1869</v>
      </c>
      <c r="F394" s="1" t="s">
        <v>1199</v>
      </c>
      <c r="G394" s="1" t="s">
        <v>1200</v>
      </c>
      <c r="H394" s="1" t="s">
        <v>1870</v>
      </c>
      <c r="I394" s="8">
        <v>2002</v>
      </c>
      <c r="L394" s="1">
        <v>1</v>
      </c>
      <c r="M394" s="1">
        <v>0</v>
      </c>
      <c r="N394" s="1">
        <v>1</v>
      </c>
      <c r="O394" s="1">
        <v>0</v>
      </c>
      <c r="P394" s="1">
        <v>1</v>
      </c>
      <c r="Q394" s="1">
        <v>1</v>
      </c>
      <c r="R394" s="1">
        <v>0</v>
      </c>
      <c r="T394" s="1" t="s">
        <v>659</v>
      </c>
      <c r="U394" s="1" t="s">
        <v>1437</v>
      </c>
      <c r="V394" s="1" t="s">
        <v>15</v>
      </c>
      <c r="W394" s="1" t="s">
        <v>138</v>
      </c>
      <c r="Y394" s="1" t="s">
        <v>1871</v>
      </c>
      <c r="Z394" s="1" t="s">
        <v>1869</v>
      </c>
      <c r="AA394"/>
      <c r="AB394"/>
      <c r="AC394"/>
      <c r="AD394" s="4">
        <v>47.68</v>
      </c>
      <c r="AE394" s="4">
        <v>51.55</v>
      </c>
      <c r="AF394" s="4"/>
      <c r="AG394" s="4"/>
      <c r="AH394"/>
      <c r="AI394" s="6">
        <f t="shared" si="6"/>
        <v>-3.8699999999999974</v>
      </c>
      <c r="AJ394"/>
      <c r="AK394"/>
      <c r="AL394"/>
      <c r="AM394"/>
      <c r="AN394"/>
      <c r="AO394"/>
      <c r="AP394"/>
    </row>
    <row r="395" spans="1:42" s="1" customFormat="1" x14ac:dyDescent="0.25">
      <c r="A395" s="1">
        <v>1</v>
      </c>
      <c r="B395" s="1" t="s">
        <v>15</v>
      </c>
      <c r="C395" s="1" t="s">
        <v>758</v>
      </c>
      <c r="D395" s="1" t="s">
        <v>138</v>
      </c>
      <c r="E395" s="1" t="s">
        <v>98</v>
      </c>
      <c r="F395" s="1" t="s">
        <v>1200</v>
      </c>
      <c r="G395" s="1" t="s">
        <v>1199</v>
      </c>
      <c r="H395" s="1" t="s">
        <v>515</v>
      </c>
      <c r="I395" s="8">
        <v>2006</v>
      </c>
      <c r="J395" s="1">
        <v>44</v>
      </c>
      <c r="L395" s="1">
        <v>1</v>
      </c>
      <c r="M395" s="1">
        <v>0</v>
      </c>
      <c r="N395" s="1">
        <v>0</v>
      </c>
      <c r="O395" s="1">
        <v>1</v>
      </c>
      <c r="P395" s="1">
        <v>1</v>
      </c>
      <c r="Q395" s="1">
        <v>1</v>
      </c>
      <c r="R395" s="1">
        <v>0</v>
      </c>
      <c r="S395" s="1">
        <v>0</v>
      </c>
      <c r="T395" s="1" t="s">
        <v>659</v>
      </c>
      <c r="U395" s="1" t="s">
        <v>1437</v>
      </c>
      <c r="V395" s="1" t="s">
        <v>15</v>
      </c>
      <c r="W395" s="1" t="s">
        <v>138</v>
      </c>
      <c r="Y395" s="1" t="s">
        <v>515</v>
      </c>
      <c r="Z395" s="1" t="s">
        <v>516</v>
      </c>
      <c r="AA395" s="1" t="s">
        <v>517</v>
      </c>
      <c r="AB395" s="1" t="s">
        <v>518</v>
      </c>
      <c r="AD395" s="5">
        <v>52.69</v>
      </c>
      <c r="AE395" s="5">
        <v>46.16</v>
      </c>
      <c r="AF395" s="5">
        <v>0.87</v>
      </c>
      <c r="AG395" s="5">
        <v>0.19</v>
      </c>
      <c r="AI395" s="6">
        <f t="shared" si="6"/>
        <v>6.5300000000000011</v>
      </c>
      <c r="AJ395" s="2">
        <v>39028</v>
      </c>
      <c r="AL395" s="1">
        <v>0</v>
      </c>
      <c r="AM395" s="1" t="s">
        <v>519</v>
      </c>
    </row>
    <row r="396" spans="1:42" s="1" customFormat="1" x14ac:dyDescent="0.25">
      <c r="A396" s="1">
        <v>1</v>
      </c>
      <c r="B396" s="1" t="s">
        <v>15</v>
      </c>
      <c r="C396" s="1" t="s">
        <v>758</v>
      </c>
      <c r="D396" s="1" t="s">
        <v>138</v>
      </c>
      <c r="E396" s="1" t="s">
        <v>98</v>
      </c>
      <c r="F396" s="1" t="s">
        <v>1200</v>
      </c>
      <c r="G396" s="1" t="s">
        <v>1200</v>
      </c>
      <c r="H396" s="1" t="s">
        <v>98</v>
      </c>
      <c r="I396" s="8">
        <v>2010</v>
      </c>
      <c r="J396" s="1">
        <v>48</v>
      </c>
      <c r="L396" s="1">
        <v>1</v>
      </c>
      <c r="M396" s="1">
        <v>1</v>
      </c>
      <c r="N396" s="1">
        <v>0</v>
      </c>
      <c r="O396" s="1">
        <v>1</v>
      </c>
      <c r="P396" s="1">
        <v>1</v>
      </c>
      <c r="Q396" s="1">
        <v>1</v>
      </c>
      <c r="R396" s="1">
        <v>0</v>
      </c>
      <c r="S396" s="1">
        <v>0</v>
      </c>
      <c r="T396" s="1" t="s">
        <v>659</v>
      </c>
      <c r="U396" s="1" t="s">
        <v>1437</v>
      </c>
      <c r="V396" s="1" t="s">
        <v>15</v>
      </c>
      <c r="W396" s="1" t="s">
        <v>138</v>
      </c>
      <c r="Y396" s="1" t="s">
        <v>520</v>
      </c>
      <c r="Z396" s="1" t="s">
        <v>515</v>
      </c>
      <c r="AA396" s="1" t="s">
        <v>521</v>
      </c>
      <c r="AB396" s="1" t="s">
        <v>522</v>
      </c>
      <c r="AD396" s="5">
        <v>56.24</v>
      </c>
      <c r="AE396" s="5">
        <v>41.79</v>
      </c>
      <c r="AF396" s="5">
        <v>0.76</v>
      </c>
      <c r="AG396" s="5">
        <v>0.64</v>
      </c>
      <c r="AI396" s="6">
        <f t="shared" si="6"/>
        <v>14.450000000000003</v>
      </c>
      <c r="AJ396" s="2">
        <v>40484</v>
      </c>
      <c r="AK396" s="2">
        <v>40568</v>
      </c>
      <c r="AL396" s="1">
        <v>0</v>
      </c>
      <c r="AM396" s="1" t="s">
        <v>139</v>
      </c>
      <c r="AN396" s="1" t="s">
        <v>523</v>
      </c>
    </row>
    <row r="397" spans="1:42" s="1" customFormat="1" x14ac:dyDescent="0.25">
      <c r="A397" s="1">
        <v>1</v>
      </c>
      <c r="B397" s="1" t="s">
        <v>15</v>
      </c>
      <c r="C397" s="1" t="s">
        <v>758</v>
      </c>
      <c r="D397" s="1" t="s">
        <v>138</v>
      </c>
      <c r="E397" s="1" t="s">
        <v>1872</v>
      </c>
      <c r="F397" s="1" t="s">
        <v>1199</v>
      </c>
      <c r="G397" s="1" t="s">
        <v>1200</v>
      </c>
      <c r="H397" s="1" t="s">
        <v>1873</v>
      </c>
      <c r="I397" s="8">
        <v>2014</v>
      </c>
      <c r="L397" s="1">
        <v>1</v>
      </c>
      <c r="M397" s="1">
        <v>0</v>
      </c>
      <c r="N397" s="1">
        <v>1</v>
      </c>
      <c r="O397" s="1">
        <v>0</v>
      </c>
      <c r="P397" s="1">
        <v>1</v>
      </c>
      <c r="Q397" s="1">
        <v>1</v>
      </c>
      <c r="R397" s="1">
        <v>0</v>
      </c>
      <c r="T397" s="1" t="s">
        <v>659</v>
      </c>
      <c r="U397" s="1" t="s">
        <v>1437</v>
      </c>
      <c r="V397" s="1" t="s">
        <v>15</v>
      </c>
      <c r="W397" s="1" t="s">
        <v>138</v>
      </c>
      <c r="Y397" s="1" t="s">
        <v>1874</v>
      </c>
      <c r="Z397" t="s">
        <v>1872</v>
      </c>
      <c r="AA397"/>
      <c r="AB397"/>
      <c r="AC397"/>
      <c r="AD397" s="4">
        <v>47.2</v>
      </c>
      <c r="AE397" s="4">
        <v>51</v>
      </c>
      <c r="AF397" s="4"/>
      <c r="AG397" s="4"/>
      <c r="AH397"/>
      <c r="AI397" s="6">
        <f t="shared" si="6"/>
        <v>-3.7999999999999972</v>
      </c>
      <c r="AJ397"/>
      <c r="AK397"/>
      <c r="AL397"/>
      <c r="AM397"/>
      <c r="AN397"/>
      <c r="AO397"/>
      <c r="AP397"/>
    </row>
    <row r="398" spans="1:42" s="1" customFormat="1" x14ac:dyDescent="0.25">
      <c r="A398" s="1">
        <v>1</v>
      </c>
      <c r="B398" s="1" t="s">
        <v>15</v>
      </c>
      <c r="C398" s="1" t="s">
        <v>758</v>
      </c>
      <c r="D398" s="1" t="s">
        <v>113</v>
      </c>
      <c r="E398" s="1" t="s">
        <v>1875</v>
      </c>
      <c r="F398" s="1" t="s">
        <v>1199</v>
      </c>
      <c r="G398" s="1" t="s">
        <v>1199</v>
      </c>
      <c r="H398" s="1" t="s">
        <v>1876</v>
      </c>
      <c r="I398" s="8">
        <v>2002</v>
      </c>
      <c r="L398" s="1">
        <v>1</v>
      </c>
      <c r="M398" s="1">
        <v>1</v>
      </c>
      <c r="N398" s="1">
        <v>1</v>
      </c>
      <c r="O398" s="1">
        <v>0</v>
      </c>
      <c r="P398" s="1">
        <v>1</v>
      </c>
      <c r="Q398" s="1">
        <v>1</v>
      </c>
      <c r="R398" s="1">
        <v>0</v>
      </c>
      <c r="T398" s="1" t="s">
        <v>659</v>
      </c>
      <c r="U398" s="1" t="s">
        <v>1437</v>
      </c>
      <c r="V398" s="1" t="s">
        <v>15</v>
      </c>
      <c r="W398" s="1" t="s">
        <v>113</v>
      </c>
      <c r="Y398" s="1" t="s">
        <v>1875</v>
      </c>
      <c r="Z398" s="1" t="s">
        <v>1877</v>
      </c>
      <c r="AA398" s="1" t="s">
        <v>530</v>
      </c>
      <c r="AB398"/>
      <c r="AC398"/>
      <c r="AD398" s="4">
        <v>49.77</v>
      </c>
      <c r="AE398" s="4">
        <v>44.94</v>
      </c>
      <c r="AF398" s="4">
        <v>3.49</v>
      </c>
      <c r="AG398" s="4"/>
      <c r="AH398"/>
      <c r="AI398" s="6">
        <f t="shared" si="6"/>
        <v>4.8300000000000054</v>
      </c>
      <c r="AJ398"/>
      <c r="AK398"/>
      <c r="AL398"/>
      <c r="AM398"/>
      <c r="AN398"/>
      <c r="AO398"/>
      <c r="AP398"/>
    </row>
    <row r="399" spans="1:42" s="1" customFormat="1" x14ac:dyDescent="0.25">
      <c r="A399" s="1">
        <v>1</v>
      </c>
      <c r="B399" s="1" t="s">
        <v>15</v>
      </c>
      <c r="C399" s="1" t="s">
        <v>758</v>
      </c>
      <c r="D399" s="1" t="s">
        <v>113</v>
      </c>
      <c r="E399" s="1" t="s">
        <v>112</v>
      </c>
      <c r="F399" s="1" t="s">
        <v>1200</v>
      </c>
      <c r="G399" s="1" t="s">
        <v>1199</v>
      </c>
      <c r="H399" s="1" t="s">
        <v>1875</v>
      </c>
      <c r="I399" s="8">
        <v>2006</v>
      </c>
      <c r="J399" s="1">
        <v>39</v>
      </c>
      <c r="L399" s="1">
        <v>1</v>
      </c>
      <c r="M399" s="1">
        <v>0</v>
      </c>
      <c r="N399" s="1">
        <v>1</v>
      </c>
      <c r="O399" s="1">
        <v>0</v>
      </c>
      <c r="P399" s="1">
        <v>1</v>
      </c>
      <c r="Q399" s="1">
        <v>1</v>
      </c>
      <c r="R399" s="1">
        <v>0</v>
      </c>
      <c r="S399" s="1">
        <v>0</v>
      </c>
      <c r="T399" s="1" t="s">
        <v>659</v>
      </c>
      <c r="U399" s="1" t="s">
        <v>1437</v>
      </c>
      <c r="V399" s="1" t="s">
        <v>15</v>
      </c>
      <c r="W399" s="1" t="s">
        <v>113</v>
      </c>
      <c r="Y399" s="1" t="s">
        <v>524</v>
      </c>
      <c r="Z399" s="1" t="s">
        <v>112</v>
      </c>
      <c r="AA399" s="1" t="s">
        <v>525</v>
      </c>
      <c r="AB399" s="1" t="s">
        <v>526</v>
      </c>
      <c r="AD399" s="5">
        <v>35.33</v>
      </c>
      <c r="AE399" s="5">
        <v>55.64</v>
      </c>
      <c r="AF399" s="5">
        <v>6.97</v>
      </c>
      <c r="AG399" s="5">
        <v>1.95</v>
      </c>
      <c r="AI399" s="6">
        <f t="shared" si="6"/>
        <v>-20.310000000000002</v>
      </c>
      <c r="AJ399" s="2">
        <v>39028</v>
      </c>
      <c r="AL399" s="1">
        <v>0</v>
      </c>
      <c r="AM399" s="1" t="s">
        <v>527</v>
      </c>
    </row>
    <row r="400" spans="1:42" s="1" customFormat="1" x14ac:dyDescent="0.25">
      <c r="A400" s="1">
        <v>1</v>
      </c>
      <c r="B400" s="1" t="s">
        <v>15</v>
      </c>
      <c r="C400" s="1" t="s">
        <v>758</v>
      </c>
      <c r="D400" s="1" t="s">
        <v>113</v>
      </c>
      <c r="E400" s="1" t="s">
        <v>112</v>
      </c>
      <c r="F400" s="1" t="s">
        <v>1200</v>
      </c>
      <c r="G400" s="1" t="s">
        <v>1200</v>
      </c>
      <c r="H400" s="1" t="s">
        <v>112</v>
      </c>
      <c r="I400" s="8">
        <v>2010</v>
      </c>
      <c r="J400" s="1">
        <v>45</v>
      </c>
      <c r="L400" s="1">
        <v>1</v>
      </c>
      <c r="M400" s="1">
        <v>1</v>
      </c>
      <c r="N400" s="1">
        <v>0</v>
      </c>
      <c r="O400" s="1">
        <v>1</v>
      </c>
      <c r="P400" s="1">
        <v>1</v>
      </c>
      <c r="Q400" s="1">
        <v>1</v>
      </c>
      <c r="R400" s="1">
        <v>0</v>
      </c>
      <c r="S400" s="1">
        <v>0</v>
      </c>
      <c r="T400" s="1" t="s">
        <v>659</v>
      </c>
      <c r="U400" s="1" t="s">
        <v>1437</v>
      </c>
      <c r="V400" s="1" t="s">
        <v>15</v>
      </c>
      <c r="W400" s="1" t="s">
        <v>113</v>
      </c>
      <c r="Y400" s="1" t="s">
        <v>112</v>
      </c>
      <c r="Z400" s="1" t="s">
        <v>528</v>
      </c>
      <c r="AA400" s="1" t="s">
        <v>529</v>
      </c>
      <c r="AB400" s="1" t="s">
        <v>530</v>
      </c>
      <c r="AD400" s="5">
        <v>48.42</v>
      </c>
      <c r="AE400" s="5">
        <v>42</v>
      </c>
      <c r="AF400" s="5">
        <v>8.0299999999999994</v>
      </c>
      <c r="AG400" s="5">
        <v>1.43</v>
      </c>
      <c r="AI400" s="6">
        <f t="shared" si="6"/>
        <v>6.4200000000000017</v>
      </c>
      <c r="AJ400" s="2">
        <v>40484</v>
      </c>
      <c r="AL400" s="1">
        <v>0</v>
      </c>
      <c r="AM400" s="1" t="s">
        <v>63</v>
      </c>
      <c r="AN400" s="3" t="s">
        <v>531</v>
      </c>
    </row>
    <row r="401" spans="1:42" s="1" customFormat="1" hidden="1" x14ac:dyDescent="0.25">
      <c r="A401" s="1" t="s">
        <v>351</v>
      </c>
      <c r="B401" s="1" t="s">
        <v>787</v>
      </c>
      <c r="C401" s="1" t="s">
        <v>786</v>
      </c>
      <c r="E401" s="1" t="s">
        <v>856</v>
      </c>
      <c r="I401" s="1">
        <v>1998</v>
      </c>
      <c r="L401" s="1">
        <v>1</v>
      </c>
      <c r="R401" s="1">
        <v>1</v>
      </c>
      <c r="T401" s="1" t="s">
        <v>356</v>
      </c>
      <c r="U401" s="1" t="s">
        <v>854</v>
      </c>
      <c r="V401" s="1" t="s">
        <v>787</v>
      </c>
      <c r="AD401" s="5"/>
      <c r="AE401" s="5"/>
      <c r="AF401" s="5"/>
      <c r="AG401" s="5"/>
      <c r="AI401" s="6">
        <f t="shared" si="6"/>
        <v>0</v>
      </c>
    </row>
    <row r="402" spans="1:42" s="1" customFormat="1" x14ac:dyDescent="0.25">
      <c r="A402" s="1">
        <v>1</v>
      </c>
      <c r="B402" s="1" t="s">
        <v>15</v>
      </c>
      <c r="C402" s="1" t="s">
        <v>758</v>
      </c>
      <c r="D402" s="1" t="s">
        <v>113</v>
      </c>
      <c r="E402" s="1" t="s">
        <v>528</v>
      </c>
      <c r="F402" s="1" t="s">
        <v>1199</v>
      </c>
      <c r="G402" s="1" t="s">
        <v>1200</v>
      </c>
      <c r="H402" s="1" t="s">
        <v>112</v>
      </c>
      <c r="I402" s="8">
        <v>2014</v>
      </c>
      <c r="L402" s="1">
        <v>1</v>
      </c>
      <c r="M402" s="1">
        <v>0</v>
      </c>
      <c r="N402" s="1">
        <v>1</v>
      </c>
      <c r="O402" s="1">
        <v>0</v>
      </c>
      <c r="P402" s="1">
        <v>1</v>
      </c>
      <c r="Q402" s="1">
        <v>1</v>
      </c>
      <c r="R402" s="1">
        <v>0</v>
      </c>
      <c r="T402" s="1" t="s">
        <v>659</v>
      </c>
      <c r="U402" s="1" t="s">
        <v>1437</v>
      </c>
      <c r="V402" s="1" t="s">
        <v>15</v>
      </c>
      <c r="W402" s="1" t="s">
        <v>113</v>
      </c>
      <c r="Y402" s="1" t="s">
        <v>1878</v>
      </c>
      <c r="Z402" s="1" t="s">
        <v>528</v>
      </c>
      <c r="AA402" s="1" t="s">
        <v>1879</v>
      </c>
      <c r="AB402"/>
      <c r="AC402"/>
      <c r="AD402" s="4">
        <v>46.5</v>
      </c>
      <c r="AE402" s="4">
        <v>48.4</v>
      </c>
      <c r="AF402" s="4">
        <v>3.33</v>
      </c>
      <c r="AG402" s="4"/>
      <c r="AH402"/>
      <c r="AI402" s="6">
        <f t="shared" si="6"/>
        <v>-1.8999999999999986</v>
      </c>
      <c r="AJ402"/>
      <c r="AK402"/>
      <c r="AL402"/>
      <c r="AM402"/>
      <c r="AN402"/>
      <c r="AO402"/>
      <c r="AP402"/>
    </row>
    <row r="403" spans="1:42" s="1" customFormat="1" x14ac:dyDescent="0.25">
      <c r="A403" s="1">
        <v>1</v>
      </c>
      <c r="B403" s="1" t="s">
        <v>15</v>
      </c>
      <c r="C403" s="1" t="s">
        <v>758</v>
      </c>
      <c r="D403" s="1" t="s">
        <v>96</v>
      </c>
      <c r="E403" s="1" t="s">
        <v>135</v>
      </c>
      <c r="F403" s="1" t="s">
        <v>1200</v>
      </c>
      <c r="G403" s="1" t="s">
        <v>1199</v>
      </c>
      <c r="H403" s="1" t="s">
        <v>1880</v>
      </c>
      <c r="I403" s="8">
        <v>2002</v>
      </c>
      <c r="J403" s="1">
        <v>34</v>
      </c>
      <c r="L403" s="1">
        <v>1</v>
      </c>
      <c r="M403" s="1">
        <v>0</v>
      </c>
      <c r="N403" s="1">
        <v>1</v>
      </c>
      <c r="O403" s="1">
        <v>0</v>
      </c>
      <c r="P403" s="1">
        <v>1</v>
      </c>
      <c r="Q403" s="1">
        <v>1</v>
      </c>
      <c r="R403" s="1">
        <v>0</v>
      </c>
      <c r="S403" s="1">
        <v>0</v>
      </c>
      <c r="T403" s="1" t="s">
        <v>659</v>
      </c>
      <c r="U403" s="1" t="s">
        <v>1437</v>
      </c>
      <c r="V403" s="1" t="s">
        <v>15</v>
      </c>
      <c r="W403" s="1" t="s">
        <v>96</v>
      </c>
      <c r="Y403" s="1" t="s">
        <v>532</v>
      </c>
      <c r="Z403" s="1" t="s">
        <v>135</v>
      </c>
      <c r="AA403" s="1" t="s">
        <v>533</v>
      </c>
      <c r="AD403" s="5">
        <v>51.42</v>
      </c>
      <c r="AE403" s="5">
        <v>47.4</v>
      </c>
      <c r="AF403" s="5">
        <v>0.79</v>
      </c>
      <c r="AG403" s="5"/>
      <c r="AI403" s="6">
        <f t="shared" si="6"/>
        <v>4.0200000000000031</v>
      </c>
      <c r="AJ403" s="2">
        <v>37565</v>
      </c>
      <c r="AL403" s="1">
        <v>0</v>
      </c>
      <c r="AM403" s="3" t="s">
        <v>63</v>
      </c>
      <c r="AN403" s="1" t="s">
        <v>534</v>
      </c>
    </row>
    <row r="404" spans="1:42" s="1" customFormat="1" x14ac:dyDescent="0.25">
      <c r="A404" s="1">
        <v>1</v>
      </c>
      <c r="B404" s="1" t="s">
        <v>15</v>
      </c>
      <c r="C404" s="1" t="s">
        <v>758</v>
      </c>
      <c r="D404" s="1" t="s">
        <v>96</v>
      </c>
      <c r="E404" s="1" t="s">
        <v>95</v>
      </c>
      <c r="F404" s="1" t="s">
        <v>1200</v>
      </c>
      <c r="G404" s="1" t="s">
        <v>1200</v>
      </c>
      <c r="H404" s="1" t="s">
        <v>135</v>
      </c>
      <c r="I404" s="8">
        <v>2006</v>
      </c>
      <c r="J404" s="1">
        <v>43</v>
      </c>
      <c r="L404" s="1">
        <v>1</v>
      </c>
      <c r="M404" s="1">
        <v>1</v>
      </c>
      <c r="N404" s="1">
        <v>0</v>
      </c>
      <c r="O404" s="1">
        <v>1</v>
      </c>
      <c r="P404" s="1">
        <v>1</v>
      </c>
      <c r="Q404" s="1">
        <v>1</v>
      </c>
      <c r="R404" s="1">
        <v>0</v>
      </c>
      <c r="S404" s="1">
        <v>0</v>
      </c>
      <c r="T404" s="1" t="s">
        <v>659</v>
      </c>
      <c r="U404" s="1" t="s">
        <v>1437</v>
      </c>
      <c r="V404" s="1" t="s">
        <v>15</v>
      </c>
      <c r="W404" s="1" t="s">
        <v>96</v>
      </c>
      <c r="Y404" s="1" t="s">
        <v>535</v>
      </c>
      <c r="Z404" s="1" t="s">
        <v>537</v>
      </c>
      <c r="AA404" s="1" t="s">
        <v>536</v>
      </c>
      <c r="AB404" s="1" t="s">
        <v>533</v>
      </c>
      <c r="AD404" s="5">
        <v>56.36</v>
      </c>
      <c r="AE404" s="5">
        <v>42.3</v>
      </c>
      <c r="AF404" s="5">
        <v>0.62</v>
      </c>
      <c r="AG404" s="5">
        <v>0.53</v>
      </c>
      <c r="AI404" s="6">
        <f t="shared" si="6"/>
        <v>14.060000000000002</v>
      </c>
      <c r="AJ404" s="2">
        <v>39028</v>
      </c>
      <c r="AL404" s="1">
        <v>0</v>
      </c>
      <c r="AM404" s="1" t="s">
        <v>63</v>
      </c>
      <c r="AN404" s="1" t="s">
        <v>538</v>
      </c>
    </row>
    <row r="405" spans="1:42" s="1" customFormat="1" x14ac:dyDescent="0.25">
      <c r="A405" s="1">
        <v>1</v>
      </c>
      <c r="B405" s="1" t="s">
        <v>15</v>
      </c>
      <c r="C405" s="1" t="s">
        <v>758</v>
      </c>
      <c r="D405" s="1" t="s">
        <v>96</v>
      </c>
      <c r="E405" s="1" t="s">
        <v>1881</v>
      </c>
      <c r="F405" s="1" t="s">
        <v>1199</v>
      </c>
      <c r="G405" s="1" t="s">
        <v>1200</v>
      </c>
      <c r="H405" s="1" t="s">
        <v>135</v>
      </c>
      <c r="I405" s="8">
        <v>2010</v>
      </c>
      <c r="J405" s="1">
        <v>30</v>
      </c>
      <c r="L405" s="1">
        <v>1</v>
      </c>
      <c r="M405" s="1">
        <v>0</v>
      </c>
      <c r="N405" s="1">
        <v>1</v>
      </c>
      <c r="O405" s="1">
        <v>0</v>
      </c>
      <c r="P405" s="1">
        <v>1</v>
      </c>
      <c r="Q405" s="1">
        <v>1</v>
      </c>
      <c r="R405" s="1">
        <v>0</v>
      </c>
      <c r="T405" s="1" t="s">
        <v>659</v>
      </c>
      <c r="U405" s="1" t="s">
        <v>1437</v>
      </c>
      <c r="V405" s="1" t="s">
        <v>15</v>
      </c>
      <c r="W405" s="1" t="s">
        <v>96</v>
      </c>
      <c r="Y405" s="1" t="s">
        <v>1882</v>
      </c>
      <c r="Z405" s="1" t="s">
        <v>1881</v>
      </c>
      <c r="AA405"/>
      <c r="AB405"/>
      <c r="AC405"/>
      <c r="AD405" s="4">
        <v>39.9</v>
      </c>
      <c r="AE405" s="4">
        <v>58.1</v>
      </c>
      <c r="AF405" s="4"/>
      <c r="AG405" s="4"/>
      <c r="AH405"/>
      <c r="AI405" s="6">
        <f t="shared" si="6"/>
        <v>-18.200000000000003</v>
      </c>
      <c r="AJ405"/>
      <c r="AK405" s="13">
        <v>40474</v>
      </c>
      <c r="AL405"/>
      <c r="AM405" t="s">
        <v>2091</v>
      </c>
      <c r="AN405"/>
      <c r="AO405"/>
      <c r="AP405"/>
    </row>
    <row r="406" spans="1:42" s="1" customFormat="1" x14ac:dyDescent="0.25">
      <c r="A406">
        <v>1</v>
      </c>
      <c r="B406" s="1" t="s">
        <v>15</v>
      </c>
      <c r="C406" t="s">
        <v>758</v>
      </c>
      <c r="D406" s="1" t="s">
        <v>96</v>
      </c>
      <c r="E406" s="1" t="s">
        <v>1881</v>
      </c>
      <c r="F406" s="1" t="s">
        <v>1199</v>
      </c>
      <c r="G406" s="1" t="s">
        <v>1199</v>
      </c>
      <c r="H406" s="1" t="s">
        <v>1881</v>
      </c>
      <c r="I406" s="8">
        <v>2014</v>
      </c>
      <c r="J406" s="1">
        <v>41</v>
      </c>
      <c r="L406" s="1">
        <v>1</v>
      </c>
      <c r="M406" s="1">
        <v>1</v>
      </c>
      <c r="N406" s="1">
        <v>0</v>
      </c>
      <c r="O406" s="1">
        <v>1</v>
      </c>
      <c r="P406" s="1">
        <v>1</v>
      </c>
      <c r="Q406" s="1">
        <v>1</v>
      </c>
      <c r="R406" s="1">
        <v>0</v>
      </c>
      <c r="Y406" s="1" t="s">
        <v>1881</v>
      </c>
      <c r="Z406" s="1" t="s">
        <v>1883</v>
      </c>
      <c r="AA406"/>
      <c r="AB406"/>
      <c r="AC406"/>
      <c r="AD406" s="4">
        <v>50.9</v>
      </c>
      <c r="AE406" s="4">
        <v>46.8</v>
      </c>
      <c r="AF406" s="4"/>
      <c r="AG406" s="4"/>
      <c r="AH406"/>
      <c r="AI406" s="6">
        <f t="shared" si="6"/>
        <v>4.1000000000000014</v>
      </c>
      <c r="AJ406"/>
      <c r="AK406"/>
      <c r="AL406"/>
      <c r="AM406"/>
      <c r="AN406" t="s">
        <v>2065</v>
      </c>
      <c r="AO406"/>
      <c r="AP406"/>
    </row>
    <row r="407" spans="1:42" s="1" customFormat="1" x14ac:dyDescent="0.25">
      <c r="A407" s="1">
        <v>1</v>
      </c>
      <c r="B407" s="1" t="s">
        <v>15</v>
      </c>
      <c r="C407" s="1" t="s">
        <v>758</v>
      </c>
      <c r="D407" s="1" t="s">
        <v>99</v>
      </c>
      <c r="E407" s="1" t="s">
        <v>1884</v>
      </c>
      <c r="F407" s="1" t="s">
        <v>1199</v>
      </c>
      <c r="G407" s="1" t="s">
        <v>1051</v>
      </c>
      <c r="H407" s="1" t="s">
        <v>1885</v>
      </c>
      <c r="I407" s="8">
        <v>2002</v>
      </c>
      <c r="L407" s="1">
        <v>1</v>
      </c>
      <c r="M407" s="1">
        <v>0</v>
      </c>
      <c r="N407" s="1">
        <v>0</v>
      </c>
      <c r="O407" s="1">
        <v>0</v>
      </c>
      <c r="P407" s="1">
        <v>0</v>
      </c>
      <c r="Q407" s="1">
        <v>1</v>
      </c>
      <c r="R407" s="1">
        <v>0</v>
      </c>
      <c r="T407" s="1" t="s">
        <v>659</v>
      </c>
      <c r="U407" s="1" t="s">
        <v>1437</v>
      </c>
      <c r="V407" s="1" t="s">
        <v>15</v>
      </c>
      <c r="W407" s="1" t="s">
        <v>99</v>
      </c>
      <c r="Y407" s="1" t="s">
        <v>1886</v>
      </c>
      <c r="Z407" s="1" t="s">
        <v>1884</v>
      </c>
      <c r="AA407" s="1" t="s">
        <v>1887</v>
      </c>
      <c r="AB407"/>
      <c r="AC407"/>
      <c r="AD407" s="4">
        <v>16.2</v>
      </c>
      <c r="AE407" s="4">
        <v>44.4</v>
      </c>
      <c r="AF407" s="4">
        <v>36.5</v>
      </c>
      <c r="AG407" s="4"/>
      <c r="AH407"/>
      <c r="AI407" s="6">
        <f t="shared" si="6"/>
        <v>-28.2</v>
      </c>
      <c r="AJ407"/>
      <c r="AK407"/>
      <c r="AL407"/>
      <c r="AM407"/>
      <c r="AN407"/>
      <c r="AO407"/>
      <c r="AP407"/>
    </row>
    <row r="408" spans="1:42" s="1" customFormat="1" x14ac:dyDescent="0.25">
      <c r="A408" s="1">
        <v>1</v>
      </c>
      <c r="B408" s="1" t="s">
        <v>15</v>
      </c>
      <c r="C408" s="1" t="s">
        <v>758</v>
      </c>
      <c r="D408" s="1" t="s">
        <v>99</v>
      </c>
      <c r="E408" s="1" t="s">
        <v>1884</v>
      </c>
      <c r="F408" s="1" t="s">
        <v>1199</v>
      </c>
      <c r="G408" s="1" t="s">
        <v>1199</v>
      </c>
      <c r="H408" s="1" t="s">
        <v>1884</v>
      </c>
      <c r="I408" s="1">
        <v>2006</v>
      </c>
      <c r="J408" s="1">
        <v>45</v>
      </c>
      <c r="L408" s="1">
        <v>1</v>
      </c>
      <c r="M408" s="1">
        <v>1</v>
      </c>
      <c r="N408" s="1">
        <v>0</v>
      </c>
      <c r="O408" s="1">
        <v>1</v>
      </c>
      <c r="P408" s="1">
        <v>1</v>
      </c>
      <c r="Q408" s="1">
        <v>1</v>
      </c>
      <c r="R408" s="1">
        <v>0</v>
      </c>
      <c r="T408" s="1" t="s">
        <v>659</v>
      </c>
      <c r="U408" s="1" t="s">
        <v>1437</v>
      </c>
      <c r="V408" s="1" t="s">
        <v>15</v>
      </c>
      <c r="W408" s="1" t="s">
        <v>99</v>
      </c>
      <c r="Y408" s="1" t="s">
        <v>1884</v>
      </c>
      <c r="Z408" s="1" t="s">
        <v>1888</v>
      </c>
      <c r="AA408" s="1" t="s">
        <v>1889</v>
      </c>
      <c r="AD408" s="5">
        <v>46.7</v>
      </c>
      <c r="AE408" s="5">
        <v>45.7</v>
      </c>
      <c r="AF408" s="5">
        <v>6.4</v>
      </c>
      <c r="AG408" s="5"/>
      <c r="AI408" s="6">
        <f t="shared" si="6"/>
        <v>1</v>
      </c>
      <c r="AJ408" s="2">
        <v>39028</v>
      </c>
      <c r="AK408" s="2">
        <v>39006</v>
      </c>
      <c r="AM408" s="1" t="s">
        <v>1747</v>
      </c>
    </row>
    <row r="409" spans="1:42" s="1" customFormat="1" x14ac:dyDescent="0.25">
      <c r="A409" s="1">
        <v>1</v>
      </c>
      <c r="B409" s="1" t="s">
        <v>15</v>
      </c>
      <c r="C409" s="1" t="s">
        <v>758</v>
      </c>
      <c r="D409" s="1" t="s">
        <v>99</v>
      </c>
      <c r="E409" s="1" t="s">
        <v>539</v>
      </c>
      <c r="F409" s="1" t="s">
        <v>1200</v>
      </c>
      <c r="G409" s="1" t="s">
        <v>1199</v>
      </c>
      <c r="H409" s="1" t="s">
        <v>540</v>
      </c>
      <c r="I409" s="8">
        <v>2010</v>
      </c>
      <c r="J409" s="1">
        <v>43</v>
      </c>
      <c r="L409" s="1">
        <v>1</v>
      </c>
      <c r="M409" s="1">
        <v>0</v>
      </c>
      <c r="N409" s="1">
        <v>1</v>
      </c>
      <c r="O409" s="1">
        <v>0</v>
      </c>
      <c r="P409" s="1">
        <v>1</v>
      </c>
      <c r="Q409" s="1">
        <v>1</v>
      </c>
      <c r="R409" s="1">
        <v>0</v>
      </c>
      <c r="S409" s="1">
        <v>0</v>
      </c>
      <c r="T409" s="1" t="s">
        <v>659</v>
      </c>
      <c r="U409" s="1" t="s">
        <v>1437</v>
      </c>
      <c r="V409" s="1" t="s">
        <v>15</v>
      </c>
      <c r="W409" s="1" t="s">
        <v>99</v>
      </c>
      <c r="Y409" s="1" t="s">
        <v>540</v>
      </c>
      <c r="Z409" s="1" t="s">
        <v>539</v>
      </c>
      <c r="AA409" s="1" t="s">
        <v>541</v>
      </c>
      <c r="AD409" s="5">
        <v>43.21</v>
      </c>
      <c r="AE409" s="5">
        <v>43.63</v>
      </c>
      <c r="AF409" s="5">
        <v>11.94</v>
      </c>
      <c r="AG409" s="5"/>
      <c r="AI409" s="6">
        <f t="shared" si="6"/>
        <v>-0.42000000000000171</v>
      </c>
      <c r="AJ409" s="2">
        <v>40484</v>
      </c>
      <c r="AK409" s="2">
        <v>40541</v>
      </c>
      <c r="AL409" s="1">
        <v>0</v>
      </c>
      <c r="AM409" s="3" t="s">
        <v>63</v>
      </c>
    </row>
    <row r="410" spans="1:42" s="1" customFormat="1" x14ac:dyDescent="0.25">
      <c r="A410" s="1">
        <v>1</v>
      </c>
      <c r="B410" s="1" t="s">
        <v>15</v>
      </c>
      <c r="C410" s="1" t="s">
        <v>758</v>
      </c>
      <c r="D410" s="1" t="s">
        <v>99</v>
      </c>
      <c r="E410" s="1" t="s">
        <v>539</v>
      </c>
      <c r="F410" s="1" t="s">
        <v>1200</v>
      </c>
      <c r="G410" s="1" t="s">
        <v>1200</v>
      </c>
      <c r="H410" s="1" t="s">
        <v>539</v>
      </c>
      <c r="I410" s="8">
        <v>2014</v>
      </c>
      <c r="J410" s="1">
        <v>53</v>
      </c>
      <c r="L410" s="1">
        <v>1</v>
      </c>
      <c r="M410" s="1">
        <v>1</v>
      </c>
      <c r="N410" s="1">
        <v>0</v>
      </c>
      <c r="O410" s="1">
        <v>1</v>
      </c>
      <c r="P410" s="1">
        <v>1</v>
      </c>
      <c r="Q410" s="1">
        <v>1</v>
      </c>
      <c r="R410" s="1">
        <v>0</v>
      </c>
      <c r="T410" s="1" t="s">
        <v>659</v>
      </c>
      <c r="U410" s="1" t="s">
        <v>1437</v>
      </c>
      <c r="V410" s="1" t="s">
        <v>15</v>
      </c>
      <c r="W410" s="1" t="s">
        <v>99</v>
      </c>
      <c r="Y410" s="1" t="s">
        <v>1890</v>
      </c>
      <c r="Z410" s="1" t="s">
        <v>1891</v>
      </c>
      <c r="AA410"/>
      <c r="AB410"/>
      <c r="AC410"/>
      <c r="AD410" s="4">
        <v>50.07</v>
      </c>
      <c r="AE410" s="4">
        <v>44.51</v>
      </c>
      <c r="AF410" s="4"/>
      <c r="AG410" s="4"/>
      <c r="AH410"/>
      <c r="AI410" s="6">
        <f t="shared" si="6"/>
        <v>5.5600000000000023</v>
      </c>
      <c r="AJ410"/>
      <c r="AK410"/>
      <c r="AL410"/>
      <c r="AM410"/>
      <c r="AN410" t="s">
        <v>2065</v>
      </c>
      <c r="AO410"/>
      <c r="AP410"/>
    </row>
    <row r="411" spans="1:42" s="1" customFormat="1" x14ac:dyDescent="0.25">
      <c r="A411" s="1">
        <v>1</v>
      </c>
      <c r="B411" s="1" t="s">
        <v>15</v>
      </c>
      <c r="C411" s="1" t="s">
        <v>758</v>
      </c>
      <c r="D411" s="1" t="s">
        <v>1738</v>
      </c>
      <c r="E411" s="1" t="s">
        <v>1892</v>
      </c>
      <c r="F411" s="1" t="s">
        <v>1199</v>
      </c>
      <c r="G411" s="1" t="s">
        <v>1200</v>
      </c>
      <c r="H411" s="1" t="s">
        <v>1893</v>
      </c>
      <c r="I411" s="1">
        <v>2003</v>
      </c>
      <c r="L411" s="1">
        <v>1</v>
      </c>
      <c r="M411" s="1">
        <v>0</v>
      </c>
      <c r="N411" s="1">
        <v>0</v>
      </c>
      <c r="O411" s="1">
        <v>1</v>
      </c>
      <c r="P411" s="1">
        <v>1</v>
      </c>
      <c r="Q411" s="1">
        <v>1</v>
      </c>
      <c r="R411" s="1">
        <v>0</v>
      </c>
      <c r="T411" s="1" t="s">
        <v>659</v>
      </c>
      <c r="U411" s="1" t="s">
        <v>1437</v>
      </c>
      <c r="V411" s="1" t="s">
        <v>15</v>
      </c>
      <c r="W411" s="1" t="s">
        <v>1738</v>
      </c>
      <c r="Y411" s="1" t="s">
        <v>1893</v>
      </c>
      <c r="Z411" s="1" t="s">
        <v>1892</v>
      </c>
      <c r="AA411"/>
      <c r="AB411"/>
      <c r="AC411"/>
      <c r="AD411" s="4">
        <v>45.81</v>
      </c>
      <c r="AE411" s="4">
        <v>52.59</v>
      </c>
      <c r="AF411" s="4"/>
      <c r="AG411" s="4"/>
      <c r="AH411"/>
      <c r="AI411" s="6">
        <f t="shared" si="6"/>
        <v>-6.7800000000000011</v>
      </c>
      <c r="AJ411"/>
      <c r="AK411"/>
      <c r="AL411"/>
      <c r="AM411"/>
      <c r="AN411"/>
      <c r="AO411"/>
      <c r="AP411"/>
    </row>
    <row r="412" spans="1:42" s="1" customFormat="1" x14ac:dyDescent="0.25">
      <c r="A412" s="1">
        <v>1</v>
      </c>
      <c r="B412" s="1" t="s">
        <v>15</v>
      </c>
      <c r="C412" s="1" t="s">
        <v>758</v>
      </c>
      <c r="D412" s="1" t="s">
        <v>1738</v>
      </c>
      <c r="E412" s="1" t="s">
        <v>1892</v>
      </c>
      <c r="F412" s="1" t="s">
        <v>1199</v>
      </c>
      <c r="G412" s="1" t="s">
        <v>1809</v>
      </c>
      <c r="H412" s="1" t="s">
        <v>1892</v>
      </c>
      <c r="I412" s="8">
        <v>2007</v>
      </c>
      <c r="L412" s="1">
        <v>1</v>
      </c>
      <c r="M412" s="1">
        <v>1</v>
      </c>
      <c r="N412" s="1">
        <v>0</v>
      </c>
      <c r="O412" s="1">
        <v>1</v>
      </c>
      <c r="P412" s="1">
        <v>1</v>
      </c>
      <c r="Q412" s="1">
        <v>1</v>
      </c>
      <c r="R412" s="1">
        <v>0</v>
      </c>
      <c r="T412" s="1" t="s">
        <v>659</v>
      </c>
      <c r="U412" s="1" t="s">
        <v>1437</v>
      </c>
      <c r="V412" s="1" t="s">
        <v>15</v>
      </c>
      <c r="W412" s="1" t="s">
        <v>1738</v>
      </c>
      <c r="Y412" s="1" t="s">
        <v>1892</v>
      </c>
      <c r="Z412" s="1" t="s">
        <v>1894</v>
      </c>
      <c r="AA412"/>
      <c r="AB412"/>
      <c r="AC412"/>
      <c r="AD412" s="4">
        <v>57.8</v>
      </c>
      <c r="AE412" s="4">
        <v>42.1</v>
      </c>
      <c r="AF412" s="4"/>
      <c r="AG412" s="4"/>
      <c r="AH412"/>
      <c r="AI412" s="6">
        <f t="shared" si="6"/>
        <v>15.699999999999996</v>
      </c>
      <c r="AJ412"/>
      <c r="AK412"/>
      <c r="AL412"/>
      <c r="AM412"/>
      <c r="AN412"/>
      <c r="AO412"/>
      <c r="AP412"/>
    </row>
    <row r="413" spans="1:42" s="1" customFormat="1" x14ac:dyDescent="0.25">
      <c r="A413" s="1">
        <v>1</v>
      </c>
      <c r="B413" s="1" t="s">
        <v>15</v>
      </c>
      <c r="C413" s="1" t="s">
        <v>758</v>
      </c>
      <c r="D413" s="1" t="s">
        <v>1738</v>
      </c>
      <c r="E413" s="1" t="s">
        <v>1895</v>
      </c>
      <c r="F413" s="1" t="s">
        <v>1199</v>
      </c>
      <c r="G413" s="1" t="s">
        <v>1199</v>
      </c>
      <c r="H413" s="1" t="s">
        <v>1892</v>
      </c>
      <c r="I413" s="8">
        <v>2011</v>
      </c>
      <c r="L413" s="1">
        <v>1</v>
      </c>
      <c r="M413" s="1">
        <v>1</v>
      </c>
      <c r="N413" s="1">
        <v>1</v>
      </c>
      <c r="O413" s="1">
        <v>0</v>
      </c>
      <c r="P413" s="1">
        <v>1</v>
      </c>
      <c r="Q413" s="1">
        <v>1</v>
      </c>
      <c r="R413" s="1">
        <v>0</v>
      </c>
      <c r="T413" s="1" t="s">
        <v>659</v>
      </c>
      <c r="U413" s="1" t="s">
        <v>1437</v>
      </c>
      <c r="V413" s="1" t="s">
        <v>15</v>
      </c>
      <c r="W413" s="1" t="s">
        <v>1738</v>
      </c>
      <c r="Y413" s="1" t="s">
        <v>1895</v>
      </c>
      <c r="Z413" s="1" t="s">
        <v>1896</v>
      </c>
      <c r="AA413"/>
      <c r="AB413"/>
      <c r="AC413"/>
      <c r="AD413" s="4">
        <v>60.98</v>
      </c>
      <c r="AE413" s="4">
        <v>39.020000000000003</v>
      </c>
      <c r="AF413" s="4"/>
      <c r="AG413" s="4"/>
      <c r="AH413"/>
      <c r="AI413" s="6">
        <f t="shared" si="6"/>
        <v>21.959999999999994</v>
      </c>
      <c r="AJ413"/>
      <c r="AK413"/>
      <c r="AL413"/>
      <c r="AM413"/>
      <c r="AN413"/>
      <c r="AO413"/>
      <c r="AP413"/>
    </row>
    <row r="414" spans="1:42" s="1" customFormat="1" x14ac:dyDescent="0.25">
      <c r="A414" s="1">
        <v>1</v>
      </c>
      <c r="B414" s="1" t="s">
        <v>15</v>
      </c>
      <c r="C414" s="1" t="s">
        <v>758</v>
      </c>
      <c r="D414" s="1" t="s">
        <v>109</v>
      </c>
      <c r="E414" s="1" t="s">
        <v>108</v>
      </c>
      <c r="I414" s="8">
        <v>2004</v>
      </c>
      <c r="J414" s="1">
        <v>41</v>
      </c>
      <c r="L414" s="1">
        <v>1</v>
      </c>
      <c r="M414" s="1">
        <v>0</v>
      </c>
      <c r="N414" s="1">
        <v>1</v>
      </c>
      <c r="O414" s="1">
        <v>0</v>
      </c>
      <c r="P414" s="1">
        <v>1</v>
      </c>
      <c r="Q414" s="1">
        <v>1</v>
      </c>
      <c r="R414" s="1">
        <v>0</v>
      </c>
      <c r="S414" s="1">
        <v>0</v>
      </c>
      <c r="T414" s="1" t="s">
        <v>659</v>
      </c>
      <c r="U414" s="1" t="s">
        <v>1437</v>
      </c>
      <c r="V414" s="1" t="s">
        <v>15</v>
      </c>
      <c r="W414" s="1" t="s">
        <v>109</v>
      </c>
      <c r="Y414" s="1" t="s">
        <v>542</v>
      </c>
      <c r="Z414" s="1" t="s">
        <v>108</v>
      </c>
      <c r="AA414" s="1" t="s">
        <v>543</v>
      </c>
      <c r="AD414" s="5">
        <v>47.85</v>
      </c>
      <c r="AE414" s="5">
        <v>50.83</v>
      </c>
      <c r="AF414" s="5">
        <v>0.9</v>
      </c>
      <c r="AG414" s="5"/>
      <c r="AI414" s="6">
        <f t="shared" si="6"/>
        <v>-2.9799999999999969</v>
      </c>
      <c r="AJ414" s="2">
        <v>38294</v>
      </c>
      <c r="AL414" s="1">
        <v>0</v>
      </c>
      <c r="AN414" s="1" t="s">
        <v>544</v>
      </c>
    </row>
    <row r="415" spans="1:42" s="1" customFormat="1" x14ac:dyDescent="0.25">
      <c r="A415" s="1">
        <v>1</v>
      </c>
      <c r="B415" s="1" t="s">
        <v>15</v>
      </c>
      <c r="C415" s="1" t="s">
        <v>758</v>
      </c>
      <c r="D415" s="1" t="s">
        <v>109</v>
      </c>
      <c r="E415" s="1" t="s">
        <v>1897</v>
      </c>
      <c r="F415" s="1" t="s">
        <v>1200</v>
      </c>
      <c r="G415" s="1" t="s">
        <v>1199</v>
      </c>
      <c r="H415" s="1" t="s">
        <v>108</v>
      </c>
      <c r="I415" s="8">
        <v>2008</v>
      </c>
      <c r="J415" s="1">
        <v>37</v>
      </c>
      <c r="L415" s="1">
        <v>1</v>
      </c>
      <c r="M415" s="1">
        <v>0</v>
      </c>
      <c r="N415" s="1">
        <v>1</v>
      </c>
      <c r="O415" s="1">
        <v>0</v>
      </c>
      <c r="P415" s="1">
        <v>1</v>
      </c>
      <c r="Q415" s="1">
        <v>1</v>
      </c>
      <c r="R415" s="1">
        <v>0</v>
      </c>
      <c r="T415" s="1" t="s">
        <v>659</v>
      </c>
      <c r="U415" s="1" t="s">
        <v>1437</v>
      </c>
      <c r="V415" s="1" t="s">
        <v>15</v>
      </c>
      <c r="W415" s="1" t="s">
        <v>109</v>
      </c>
      <c r="Y415" s="1" t="s">
        <v>1898</v>
      </c>
      <c r="Z415" s="1" t="s">
        <v>1897</v>
      </c>
      <c r="AA415"/>
      <c r="AB415"/>
      <c r="AC415"/>
      <c r="AD415" s="4">
        <v>39.5</v>
      </c>
      <c r="AE415" s="4">
        <v>58.5</v>
      </c>
      <c r="AF415" s="4"/>
      <c r="AG415" s="4"/>
      <c r="AH415"/>
      <c r="AI415" s="6">
        <f t="shared" si="6"/>
        <v>-19</v>
      </c>
      <c r="AJ415"/>
      <c r="AK415" s="13">
        <v>39743</v>
      </c>
      <c r="AL415"/>
      <c r="AM415" t="s">
        <v>2072</v>
      </c>
      <c r="AN415"/>
      <c r="AO415"/>
      <c r="AP415"/>
    </row>
    <row r="416" spans="1:42" x14ac:dyDescent="0.25">
      <c r="A416" s="1">
        <v>1</v>
      </c>
      <c r="B416" s="1" t="s">
        <v>15</v>
      </c>
      <c r="C416" s="1" t="s">
        <v>758</v>
      </c>
      <c r="D416" s="1" t="s">
        <v>109</v>
      </c>
      <c r="E416" s="1" t="s">
        <v>1897</v>
      </c>
      <c r="F416" s="1" t="s">
        <v>1200</v>
      </c>
      <c r="G416" s="1" t="s">
        <v>1200</v>
      </c>
      <c r="H416" s="1" t="s">
        <v>1897</v>
      </c>
      <c r="I416" s="8">
        <v>2012</v>
      </c>
      <c r="L416" s="1">
        <v>1</v>
      </c>
      <c r="M416" s="1">
        <v>1</v>
      </c>
      <c r="N416" s="1">
        <v>0</v>
      </c>
      <c r="O416" s="1">
        <v>1</v>
      </c>
      <c r="P416" s="1">
        <v>1</v>
      </c>
      <c r="Q416" s="1">
        <v>1</v>
      </c>
      <c r="R416" s="1">
        <v>0</v>
      </c>
      <c r="T416" s="1" t="s">
        <v>659</v>
      </c>
      <c r="U416" s="1" t="s">
        <v>1437</v>
      </c>
      <c r="V416" s="1" t="s">
        <v>15</v>
      </c>
      <c r="W416" s="1" t="s">
        <v>109</v>
      </c>
      <c r="Y416" s="1" t="s">
        <v>1897</v>
      </c>
      <c r="Z416" s="1" t="s">
        <v>1899</v>
      </c>
      <c r="AD416" s="4">
        <v>54.7</v>
      </c>
      <c r="AE416" s="4">
        <v>42.6</v>
      </c>
      <c r="AI416" s="6">
        <f t="shared" si="6"/>
        <v>12.100000000000001</v>
      </c>
    </row>
    <row r="417" spans="1:42" x14ac:dyDescent="0.25">
      <c r="A417" s="1">
        <v>1</v>
      </c>
      <c r="B417" s="1" t="s">
        <v>15</v>
      </c>
      <c r="C417" s="1" t="s">
        <v>758</v>
      </c>
      <c r="D417" s="1" t="s">
        <v>1734</v>
      </c>
      <c r="E417" s="1" t="s">
        <v>1900</v>
      </c>
      <c r="F417" s="1" t="s">
        <v>1200</v>
      </c>
      <c r="G417" s="1" t="s">
        <v>1901</v>
      </c>
      <c r="H417" s="1" t="s">
        <v>1902</v>
      </c>
      <c r="I417" s="1">
        <v>2004</v>
      </c>
      <c r="L417" s="1">
        <v>1</v>
      </c>
      <c r="M417" s="1">
        <v>0</v>
      </c>
      <c r="N417" s="1">
        <v>1</v>
      </c>
      <c r="O417" s="1">
        <v>0</v>
      </c>
      <c r="P417" s="1">
        <v>1</v>
      </c>
      <c r="Q417" s="1">
        <v>1</v>
      </c>
      <c r="R417" s="1">
        <v>0</v>
      </c>
      <c r="T417" s="1" t="s">
        <v>659</v>
      </c>
      <c r="U417" s="1" t="s">
        <v>1437</v>
      </c>
      <c r="V417" s="1" t="s">
        <v>15</v>
      </c>
      <c r="W417" s="1" t="s">
        <v>1734</v>
      </c>
      <c r="Y417" s="1" t="s">
        <v>1903</v>
      </c>
      <c r="Z417" s="1" t="s">
        <v>1900</v>
      </c>
      <c r="AD417" s="4">
        <v>46.02</v>
      </c>
      <c r="AE417" s="4">
        <v>50.44</v>
      </c>
      <c r="AI417" s="6">
        <f t="shared" si="6"/>
        <v>-4.4199999999999946</v>
      </c>
    </row>
    <row r="418" spans="1:42" x14ac:dyDescent="0.25">
      <c r="A418" s="1">
        <v>1</v>
      </c>
      <c r="B418" s="1" t="s">
        <v>15</v>
      </c>
      <c r="C418" s="1" t="s">
        <v>758</v>
      </c>
      <c r="D418" s="1" t="s">
        <v>1734</v>
      </c>
      <c r="E418" s="1" t="s">
        <v>1900</v>
      </c>
      <c r="F418" s="1" t="s">
        <v>1200</v>
      </c>
      <c r="G418" s="1" t="s">
        <v>1200</v>
      </c>
      <c r="H418" s="1" t="s">
        <v>1900</v>
      </c>
      <c r="I418" s="8">
        <v>2008</v>
      </c>
      <c r="L418" s="1">
        <v>1</v>
      </c>
      <c r="M418" s="1">
        <v>1</v>
      </c>
      <c r="N418" s="1">
        <v>0</v>
      </c>
      <c r="O418" s="1">
        <v>1</v>
      </c>
      <c r="P418" s="1">
        <v>1</v>
      </c>
      <c r="Q418" s="1">
        <v>1</v>
      </c>
      <c r="R418" s="1">
        <v>0</v>
      </c>
      <c r="T418" s="1" t="s">
        <v>659</v>
      </c>
      <c r="U418" s="1" t="s">
        <v>1437</v>
      </c>
      <c r="V418" s="1" t="s">
        <v>15</v>
      </c>
      <c r="W418" s="1" t="s">
        <v>1734</v>
      </c>
      <c r="Y418" s="1" t="s">
        <v>1900</v>
      </c>
      <c r="Z418" s="1" t="s">
        <v>1904</v>
      </c>
      <c r="AD418" s="4">
        <v>65.47</v>
      </c>
      <c r="AE418" s="4">
        <v>32.520000000000003</v>
      </c>
      <c r="AI418" s="6">
        <f t="shared" si="6"/>
        <v>32.949999999999996</v>
      </c>
    </row>
    <row r="419" spans="1:42" x14ac:dyDescent="0.25">
      <c r="A419" s="1">
        <v>1</v>
      </c>
      <c r="B419" s="1" t="s">
        <v>15</v>
      </c>
      <c r="C419" s="1" t="s">
        <v>758</v>
      </c>
      <c r="D419" s="1" t="s">
        <v>1734</v>
      </c>
      <c r="E419" s="1" t="s">
        <v>1905</v>
      </c>
      <c r="F419" s="1" t="s">
        <v>1200</v>
      </c>
      <c r="G419" s="1" t="s">
        <v>1200</v>
      </c>
      <c r="H419" s="1" t="s">
        <v>1900</v>
      </c>
      <c r="I419" s="8">
        <v>2012</v>
      </c>
      <c r="J419" s="1">
        <v>61</v>
      </c>
      <c r="L419" s="1">
        <v>1</v>
      </c>
      <c r="M419" s="1">
        <v>1</v>
      </c>
      <c r="N419" s="1">
        <v>1</v>
      </c>
      <c r="O419" s="1">
        <v>0</v>
      </c>
      <c r="P419" s="1">
        <v>1</v>
      </c>
      <c r="Q419" s="1">
        <v>1</v>
      </c>
      <c r="R419" s="1">
        <v>0</v>
      </c>
      <c r="T419" s="1" t="s">
        <v>659</v>
      </c>
      <c r="U419" s="1" t="s">
        <v>1437</v>
      </c>
      <c r="V419" s="1" t="s">
        <v>15</v>
      </c>
      <c r="W419" s="1" t="s">
        <v>1734</v>
      </c>
      <c r="Y419" s="1" t="s">
        <v>1905</v>
      </c>
      <c r="Z419" s="1" t="s">
        <v>1906</v>
      </c>
      <c r="AD419" s="4">
        <v>48.9</v>
      </c>
      <c r="AE419" s="4">
        <v>47.3</v>
      </c>
      <c r="AI419" s="6">
        <f t="shared" si="6"/>
        <v>1.6000000000000014</v>
      </c>
      <c r="AN419" t="s">
        <v>2068</v>
      </c>
    </row>
    <row r="420" spans="1:42" x14ac:dyDescent="0.25">
      <c r="A420" s="1">
        <v>1</v>
      </c>
      <c r="B420" s="1" t="s">
        <v>15</v>
      </c>
      <c r="C420" s="1" t="s">
        <v>758</v>
      </c>
      <c r="D420" s="1" t="s">
        <v>356</v>
      </c>
      <c r="E420" s="1" t="s">
        <v>609</v>
      </c>
      <c r="F420" s="1" t="s">
        <v>1200</v>
      </c>
      <c r="G420" s="1"/>
      <c r="H420" s="1"/>
      <c r="I420" s="8">
        <v>1936</v>
      </c>
      <c r="J420" s="1">
        <v>65</v>
      </c>
      <c r="L420" s="1">
        <v>1</v>
      </c>
      <c r="M420" s="1">
        <v>1</v>
      </c>
      <c r="N420" s="1">
        <v>0</v>
      </c>
      <c r="O420" s="1">
        <v>1</v>
      </c>
      <c r="P420" s="1">
        <v>1</v>
      </c>
      <c r="Q420" s="1">
        <v>1</v>
      </c>
      <c r="R420" s="1">
        <v>0</v>
      </c>
      <c r="S420" s="1">
        <v>1</v>
      </c>
      <c r="T420" s="1" t="s">
        <v>356</v>
      </c>
      <c r="U420" s="1" t="s">
        <v>5</v>
      </c>
      <c r="V420" s="1" t="s">
        <v>15</v>
      </c>
      <c r="Y420" s="1" t="s">
        <v>609</v>
      </c>
      <c r="Z420" s="1" t="s">
        <v>610</v>
      </c>
      <c r="AA420" s="1"/>
      <c r="AB420" s="1"/>
      <c r="AC420" s="1"/>
      <c r="AD420" s="5">
        <v>60.8</v>
      </c>
      <c r="AE420" s="5">
        <v>36.5</v>
      </c>
      <c r="AF420" s="5"/>
      <c r="AG420" s="5"/>
      <c r="AH420" s="1"/>
      <c r="AI420" s="6">
        <f t="shared" si="6"/>
        <v>24.299999999999997</v>
      </c>
      <c r="AJ420" s="2">
        <v>13457</v>
      </c>
      <c r="AK420" s="1"/>
      <c r="AL420" s="1">
        <v>0</v>
      </c>
      <c r="AM420" s="1" t="s">
        <v>611</v>
      </c>
      <c r="AN420" s="1" t="s">
        <v>612</v>
      </c>
      <c r="AO420" s="1"/>
      <c r="AP420" s="1"/>
    </row>
    <row r="421" spans="1:42" x14ac:dyDescent="0.25">
      <c r="A421" s="1">
        <v>1</v>
      </c>
      <c r="B421" s="1" t="s">
        <v>15</v>
      </c>
      <c r="C421" s="1" t="s">
        <v>758</v>
      </c>
      <c r="D421" s="1" t="s">
        <v>356</v>
      </c>
      <c r="E421" s="1" t="s">
        <v>609</v>
      </c>
      <c r="F421" s="1" t="s">
        <v>1200</v>
      </c>
      <c r="G421" s="1"/>
      <c r="H421" s="1"/>
      <c r="I421" s="8">
        <v>1940</v>
      </c>
      <c r="J421" s="1">
        <v>69</v>
      </c>
      <c r="L421" s="1">
        <v>1</v>
      </c>
      <c r="M421" s="1">
        <v>1</v>
      </c>
      <c r="N421" s="1">
        <v>0</v>
      </c>
      <c r="O421" s="1">
        <v>1</v>
      </c>
      <c r="P421" s="1">
        <v>1</v>
      </c>
      <c r="Q421" s="1">
        <v>1</v>
      </c>
      <c r="R421" s="1">
        <v>0</v>
      </c>
      <c r="S421" s="1">
        <v>1</v>
      </c>
      <c r="T421" s="1" t="s">
        <v>356</v>
      </c>
      <c r="U421" s="1" t="s">
        <v>5</v>
      </c>
      <c r="V421" s="1" t="s">
        <v>15</v>
      </c>
      <c r="Y421" s="1" t="s">
        <v>609</v>
      </c>
      <c r="Z421" s="1" t="s">
        <v>613</v>
      </c>
      <c r="AA421" s="1"/>
      <c r="AB421" s="1"/>
      <c r="AC421" s="1"/>
      <c r="AD421" s="5">
        <v>54.7</v>
      </c>
      <c r="AE421" s="5">
        <v>44.8</v>
      </c>
      <c r="AF421" s="5"/>
      <c r="AG421" s="5"/>
      <c r="AH421" s="1"/>
      <c r="AI421" s="6">
        <f t="shared" si="6"/>
        <v>9.9000000000000057</v>
      </c>
      <c r="AJ421" s="2">
        <v>14920</v>
      </c>
      <c r="AK421" s="1"/>
      <c r="AL421" s="1">
        <v>0</v>
      </c>
      <c r="AM421" s="1" t="s">
        <v>612</v>
      </c>
      <c r="AN421" s="1" t="s">
        <v>614</v>
      </c>
      <c r="AO421" s="1"/>
      <c r="AP421" s="1"/>
    </row>
    <row r="422" spans="1:42" x14ac:dyDescent="0.25">
      <c r="A422" s="1">
        <v>1</v>
      </c>
      <c r="B422" s="1" t="s">
        <v>15</v>
      </c>
      <c r="C422" s="1" t="s">
        <v>758</v>
      </c>
      <c r="D422" s="1" t="s">
        <v>356</v>
      </c>
      <c r="E422" s="1" t="s">
        <v>40</v>
      </c>
      <c r="F422" s="1" t="s">
        <v>1200</v>
      </c>
      <c r="G422" s="1"/>
      <c r="H422" s="1"/>
      <c r="I422" s="8">
        <v>1948</v>
      </c>
      <c r="J422" s="1">
        <v>38</v>
      </c>
      <c r="L422" s="1">
        <v>1</v>
      </c>
      <c r="M422" s="1">
        <v>1</v>
      </c>
      <c r="N422" s="1">
        <v>0</v>
      </c>
      <c r="O422" s="1">
        <v>1</v>
      </c>
      <c r="P422" s="1">
        <v>1</v>
      </c>
      <c r="Q422" s="1">
        <v>1</v>
      </c>
      <c r="R422" s="1">
        <v>0</v>
      </c>
      <c r="S422" s="1">
        <v>1</v>
      </c>
      <c r="T422" s="1" t="s">
        <v>356</v>
      </c>
      <c r="U422" s="1" t="s">
        <v>5</v>
      </c>
      <c r="V422" s="1" t="s">
        <v>15</v>
      </c>
      <c r="Y422" s="1" t="s">
        <v>40</v>
      </c>
      <c r="Z422" s="1" t="s">
        <v>595</v>
      </c>
      <c r="AA422" s="1" t="s">
        <v>596</v>
      </c>
      <c r="AB422" s="1"/>
      <c r="AC422" s="1"/>
      <c r="AD422" s="5">
        <v>49.6</v>
      </c>
      <c r="AE422" s="5">
        <v>45.1</v>
      </c>
      <c r="AF422" s="5">
        <v>2.4</v>
      </c>
      <c r="AG422" s="5"/>
      <c r="AH422" s="1"/>
      <c r="AI422" s="6">
        <f t="shared" si="6"/>
        <v>4.5</v>
      </c>
      <c r="AJ422" s="2">
        <v>17839</v>
      </c>
      <c r="AK422" s="1"/>
      <c r="AL422" s="1">
        <v>0</v>
      </c>
      <c r="AM422" s="1" t="s">
        <v>597</v>
      </c>
      <c r="AN422" s="1" t="s">
        <v>598</v>
      </c>
      <c r="AO422" s="1"/>
      <c r="AP422" s="1"/>
    </row>
    <row r="423" spans="1:42" x14ac:dyDescent="0.25">
      <c r="A423" s="1">
        <v>1</v>
      </c>
      <c r="B423" s="1" t="s">
        <v>15</v>
      </c>
      <c r="C423" s="1" t="s">
        <v>758</v>
      </c>
      <c r="D423" s="1" t="s">
        <v>356</v>
      </c>
      <c r="E423" s="1" t="s">
        <v>143</v>
      </c>
      <c r="F423" s="1" t="s">
        <v>1199</v>
      </c>
      <c r="G423" s="1"/>
      <c r="H423" s="1"/>
      <c r="I423" s="8">
        <v>1952</v>
      </c>
      <c r="J423" s="1">
        <v>32</v>
      </c>
      <c r="L423" s="1">
        <v>1</v>
      </c>
      <c r="M423" s="1">
        <v>0</v>
      </c>
      <c r="N423" s="1">
        <v>1</v>
      </c>
      <c r="O423" s="1">
        <v>0</v>
      </c>
      <c r="P423" s="1">
        <v>1</v>
      </c>
      <c r="Q423" s="1">
        <v>1</v>
      </c>
      <c r="R423" s="1">
        <v>0</v>
      </c>
      <c r="S423" s="1">
        <v>1</v>
      </c>
      <c r="T423" s="1" t="s">
        <v>356</v>
      </c>
      <c r="U423" s="1" t="s">
        <v>5</v>
      </c>
      <c r="V423" s="1" t="s">
        <v>15</v>
      </c>
      <c r="Y423" s="1" t="s">
        <v>582</v>
      </c>
      <c r="Z423" s="1" t="s">
        <v>143</v>
      </c>
      <c r="AA423" s="1"/>
      <c r="AB423" s="1"/>
      <c r="AC423" s="1"/>
      <c r="AD423" s="5">
        <v>55.2</v>
      </c>
      <c r="AE423" s="5">
        <v>44.3</v>
      </c>
      <c r="AF423" s="5"/>
      <c r="AG423" s="5"/>
      <c r="AH423" s="1"/>
      <c r="AI423" s="6">
        <f t="shared" si="6"/>
        <v>10.900000000000006</v>
      </c>
      <c r="AJ423" s="2">
        <v>19302</v>
      </c>
      <c r="AK423" s="1"/>
      <c r="AL423" s="1">
        <v>0</v>
      </c>
      <c r="AM423" s="1" t="s">
        <v>583</v>
      </c>
      <c r="AN423" s="1" t="s">
        <v>581</v>
      </c>
      <c r="AO423" s="1"/>
      <c r="AP423" s="1"/>
    </row>
    <row r="424" spans="1:42" x14ac:dyDescent="0.25">
      <c r="A424" s="1">
        <v>1</v>
      </c>
      <c r="B424" s="1" t="s">
        <v>15</v>
      </c>
      <c r="C424" s="1" t="s">
        <v>758</v>
      </c>
      <c r="D424" s="1" t="s">
        <v>356</v>
      </c>
      <c r="E424" s="1" t="s">
        <v>143</v>
      </c>
      <c r="F424" s="1" t="s">
        <v>1199</v>
      </c>
      <c r="G424" s="1"/>
      <c r="H424" s="1"/>
      <c r="I424" s="8">
        <v>1956</v>
      </c>
      <c r="J424" s="1">
        <v>67</v>
      </c>
      <c r="L424" s="1">
        <v>1</v>
      </c>
      <c r="M424" s="1">
        <v>1</v>
      </c>
      <c r="N424" s="1">
        <v>0</v>
      </c>
      <c r="O424" s="1">
        <v>1</v>
      </c>
      <c r="P424" s="1">
        <v>1</v>
      </c>
      <c r="Q424" s="1">
        <v>1</v>
      </c>
      <c r="R424" s="1">
        <v>0</v>
      </c>
      <c r="S424" s="1">
        <v>1</v>
      </c>
      <c r="T424" s="1" t="s">
        <v>356</v>
      </c>
      <c r="U424" s="1" t="s">
        <v>5</v>
      </c>
      <c r="V424" s="1" t="s">
        <v>15</v>
      </c>
      <c r="Y424" s="1" t="s">
        <v>143</v>
      </c>
      <c r="Z424" s="1" t="s">
        <v>615</v>
      </c>
      <c r="AA424" s="1"/>
      <c r="AB424" s="1"/>
      <c r="AC424" s="1"/>
      <c r="AD424" s="5">
        <v>57.4</v>
      </c>
      <c r="AE424" s="5">
        <v>42</v>
      </c>
      <c r="AF424" s="5"/>
      <c r="AG424" s="5"/>
      <c r="AH424" s="1"/>
      <c r="AI424" s="6">
        <f t="shared" si="6"/>
        <v>15.399999999999999</v>
      </c>
      <c r="AJ424" s="10">
        <v>42314</v>
      </c>
      <c r="AK424" s="1">
        <v>1956</v>
      </c>
      <c r="AL424" s="1">
        <v>0</v>
      </c>
      <c r="AM424" s="1" t="s">
        <v>616</v>
      </c>
      <c r="AN424" s="1"/>
      <c r="AO424" s="1"/>
      <c r="AP424" s="1"/>
    </row>
    <row r="425" spans="1:42" x14ac:dyDescent="0.25">
      <c r="A425" s="1">
        <v>1</v>
      </c>
      <c r="B425" s="1" t="s">
        <v>15</v>
      </c>
      <c r="C425" s="1" t="s">
        <v>758</v>
      </c>
      <c r="D425" s="1" t="s">
        <v>356</v>
      </c>
      <c r="E425" s="1" t="s">
        <v>36</v>
      </c>
      <c r="F425" s="1" t="s">
        <v>1200</v>
      </c>
      <c r="G425" s="1"/>
      <c r="H425" s="1"/>
      <c r="I425" s="8">
        <v>1960</v>
      </c>
      <c r="J425" s="1">
        <v>60</v>
      </c>
      <c r="L425" s="1">
        <v>1</v>
      </c>
      <c r="M425" s="1">
        <v>0</v>
      </c>
      <c r="N425" s="1">
        <v>1</v>
      </c>
      <c r="O425" s="1">
        <v>0</v>
      </c>
      <c r="P425" s="1">
        <v>1</v>
      </c>
      <c r="Q425" s="1">
        <v>1</v>
      </c>
      <c r="R425" s="1">
        <v>0</v>
      </c>
      <c r="S425" s="1">
        <v>1</v>
      </c>
      <c r="T425" s="1" t="s">
        <v>356</v>
      </c>
      <c r="U425" s="1" t="s">
        <v>5</v>
      </c>
      <c r="V425" s="1" t="s">
        <v>15</v>
      </c>
      <c r="Y425" s="1" t="s">
        <v>132</v>
      </c>
      <c r="Z425" s="1" t="s">
        <v>573</v>
      </c>
      <c r="AA425" s="1"/>
      <c r="AB425" s="1"/>
      <c r="AC425" s="1"/>
      <c r="AD425" s="5">
        <v>49.7</v>
      </c>
      <c r="AE425" s="5">
        <v>49.6</v>
      </c>
      <c r="AF425" s="5"/>
      <c r="AG425" s="5"/>
      <c r="AH425" s="1"/>
      <c r="AI425" s="6">
        <f t="shared" si="6"/>
        <v>0.10000000000000142</v>
      </c>
      <c r="AJ425" s="2">
        <v>22228</v>
      </c>
      <c r="AK425" s="1"/>
      <c r="AL425" s="1">
        <v>0</v>
      </c>
      <c r="AM425" s="1" t="s">
        <v>574</v>
      </c>
      <c r="AN425" s="1"/>
      <c r="AO425" s="1"/>
      <c r="AP425" s="1"/>
    </row>
    <row r="426" spans="1:42" x14ac:dyDescent="0.25">
      <c r="A426" s="1">
        <v>1</v>
      </c>
      <c r="B426" s="1" t="s">
        <v>15</v>
      </c>
      <c r="C426" s="1" t="s">
        <v>758</v>
      </c>
      <c r="D426" s="1" t="s">
        <v>356</v>
      </c>
      <c r="E426" s="1" t="s">
        <v>617</v>
      </c>
      <c r="F426" s="1" t="s">
        <v>1200</v>
      </c>
      <c r="G426" s="1"/>
      <c r="H426" s="1"/>
      <c r="I426" s="8">
        <v>1964</v>
      </c>
      <c r="J426" s="1">
        <v>73</v>
      </c>
      <c r="L426" s="1">
        <v>1</v>
      </c>
      <c r="M426" s="1">
        <v>1</v>
      </c>
      <c r="N426" s="1">
        <v>0</v>
      </c>
      <c r="O426" s="1">
        <v>1</v>
      </c>
      <c r="P426" s="1">
        <v>1</v>
      </c>
      <c r="Q426" s="1">
        <v>1</v>
      </c>
      <c r="R426" s="1">
        <v>0</v>
      </c>
      <c r="S426" s="1">
        <v>1</v>
      </c>
      <c r="T426" s="1" t="s">
        <v>356</v>
      </c>
      <c r="U426" s="1" t="s">
        <v>5</v>
      </c>
      <c r="V426" s="1" t="s">
        <v>15</v>
      </c>
      <c r="Y426" s="1" t="s">
        <v>617</v>
      </c>
      <c r="Z426" s="1" t="s">
        <v>618</v>
      </c>
      <c r="AA426" s="1"/>
      <c r="AB426" s="1"/>
      <c r="AC426" s="1"/>
      <c r="AD426" s="5">
        <v>61.1</v>
      </c>
      <c r="AE426" s="5">
        <v>38.5</v>
      </c>
      <c r="AF426" s="5"/>
      <c r="AG426" s="5"/>
      <c r="AH426" s="1"/>
      <c r="AI426" s="6">
        <f t="shared" si="6"/>
        <v>22.6</v>
      </c>
      <c r="AJ426" s="2">
        <v>23684</v>
      </c>
      <c r="AK426" s="1"/>
      <c r="AL426" s="1">
        <v>0</v>
      </c>
      <c r="AM426" s="3" t="s">
        <v>619</v>
      </c>
      <c r="AN426" s="1"/>
      <c r="AO426" s="1"/>
      <c r="AP426" s="1"/>
    </row>
    <row r="427" spans="1:42" x14ac:dyDescent="0.25">
      <c r="A427" s="1">
        <v>1</v>
      </c>
      <c r="B427" s="1" t="s">
        <v>15</v>
      </c>
      <c r="C427" s="1" t="s">
        <v>758</v>
      </c>
      <c r="D427" s="1" t="s">
        <v>356</v>
      </c>
      <c r="E427" s="1" t="s">
        <v>132</v>
      </c>
      <c r="F427" s="1" t="s">
        <v>1199</v>
      </c>
      <c r="G427" s="1"/>
      <c r="H427" s="1"/>
      <c r="I427" s="8">
        <v>1968</v>
      </c>
      <c r="J427" s="1">
        <v>50</v>
      </c>
      <c r="L427" s="1">
        <v>1</v>
      </c>
      <c r="M427" s="1">
        <v>0</v>
      </c>
      <c r="N427" s="1">
        <v>1</v>
      </c>
      <c r="O427" s="1">
        <v>0</v>
      </c>
      <c r="P427" s="1">
        <v>1</v>
      </c>
      <c r="Q427" s="1">
        <v>1</v>
      </c>
      <c r="R427" s="1">
        <v>0</v>
      </c>
      <c r="S427" s="1">
        <v>1</v>
      </c>
      <c r="T427" s="1" t="s">
        <v>356</v>
      </c>
      <c r="U427" s="1" t="s">
        <v>5</v>
      </c>
      <c r="V427" s="1" t="s">
        <v>15</v>
      </c>
      <c r="Y427" s="1" t="s">
        <v>578</v>
      </c>
      <c r="Z427" s="1" t="s">
        <v>132</v>
      </c>
      <c r="AA427" s="1" t="s">
        <v>579</v>
      </c>
      <c r="AB427" s="1"/>
      <c r="AC427" s="1"/>
      <c r="AD427" s="5">
        <v>42.7</v>
      </c>
      <c r="AE427" s="5">
        <v>43.4</v>
      </c>
      <c r="AF427" s="5">
        <v>13.5</v>
      </c>
      <c r="AG427" s="5"/>
      <c r="AH427" s="1"/>
      <c r="AI427" s="6">
        <f t="shared" si="6"/>
        <v>-0.69999999999999574</v>
      </c>
      <c r="AJ427" s="2">
        <v>25147</v>
      </c>
      <c r="AK427" s="1"/>
      <c r="AL427" s="1">
        <v>0</v>
      </c>
      <c r="AM427" s="1" t="s">
        <v>580</v>
      </c>
      <c r="AN427" s="1" t="s">
        <v>581</v>
      </c>
      <c r="AO427" s="1"/>
      <c r="AP427" s="1"/>
    </row>
    <row r="428" spans="1:42" x14ac:dyDescent="0.25">
      <c r="A428" s="1">
        <v>1</v>
      </c>
      <c r="B428" s="1" t="s">
        <v>15</v>
      </c>
      <c r="C428" s="1" t="s">
        <v>758</v>
      </c>
      <c r="D428" s="1" t="s">
        <v>356</v>
      </c>
      <c r="E428" s="1" t="s">
        <v>132</v>
      </c>
      <c r="F428" s="1" t="s">
        <v>1199</v>
      </c>
      <c r="G428" s="1"/>
      <c r="H428" s="1"/>
      <c r="I428" s="8">
        <v>1972</v>
      </c>
      <c r="J428" s="1">
        <v>56</v>
      </c>
      <c r="L428" s="1">
        <v>1</v>
      </c>
      <c r="M428" s="1">
        <v>1</v>
      </c>
      <c r="N428" s="1">
        <v>0</v>
      </c>
      <c r="O428" s="1">
        <v>1</v>
      </c>
      <c r="P428" s="1">
        <v>1</v>
      </c>
      <c r="Q428" s="1">
        <v>1</v>
      </c>
      <c r="R428" s="1">
        <v>0</v>
      </c>
      <c r="S428" s="1">
        <v>1</v>
      </c>
      <c r="T428" s="1" t="s">
        <v>356</v>
      </c>
      <c r="U428" s="1" t="s">
        <v>5</v>
      </c>
      <c r="V428" s="1" t="s">
        <v>15</v>
      </c>
      <c r="Y428" s="1" t="s">
        <v>132</v>
      </c>
      <c r="Z428" s="1" t="s">
        <v>605</v>
      </c>
      <c r="AA428" s="1"/>
      <c r="AB428" s="1"/>
      <c r="AC428" s="1"/>
      <c r="AD428" s="5">
        <v>60.7</v>
      </c>
      <c r="AE428" s="5">
        <v>37.5</v>
      </c>
      <c r="AF428" s="5"/>
      <c r="AG428" s="5"/>
      <c r="AH428" s="1"/>
      <c r="AI428" s="6">
        <f t="shared" si="6"/>
        <v>23.200000000000003</v>
      </c>
      <c r="AJ428" s="2">
        <v>26610</v>
      </c>
      <c r="AK428" s="1"/>
      <c r="AL428" s="1">
        <v>0</v>
      </c>
      <c r="AM428" s="1" t="s">
        <v>604</v>
      </c>
      <c r="AN428" s="1" t="s">
        <v>606</v>
      </c>
      <c r="AO428" s="1"/>
      <c r="AP428" s="1"/>
    </row>
    <row r="429" spans="1:42" x14ac:dyDescent="0.25">
      <c r="A429" s="1">
        <v>1</v>
      </c>
      <c r="B429" s="1" t="s">
        <v>15</v>
      </c>
      <c r="C429" s="1" t="s">
        <v>758</v>
      </c>
      <c r="D429" s="1" t="s">
        <v>356</v>
      </c>
      <c r="E429" s="1" t="s">
        <v>23</v>
      </c>
      <c r="F429" s="1" t="s">
        <v>1200</v>
      </c>
      <c r="G429" s="1"/>
      <c r="H429" s="1"/>
      <c r="I429" s="8">
        <v>1976</v>
      </c>
      <c r="J429" s="1">
        <v>45</v>
      </c>
      <c r="L429" s="1">
        <v>1</v>
      </c>
      <c r="M429" s="1">
        <v>0</v>
      </c>
      <c r="N429" s="1">
        <v>0</v>
      </c>
      <c r="O429" s="1">
        <v>1</v>
      </c>
      <c r="P429" s="1">
        <v>1</v>
      </c>
      <c r="Q429" s="1">
        <v>1</v>
      </c>
      <c r="R429" s="1">
        <v>0</v>
      </c>
      <c r="S429" s="1">
        <v>1</v>
      </c>
      <c r="T429" s="1" t="s">
        <v>356</v>
      </c>
      <c r="U429" s="1" t="s">
        <v>5</v>
      </c>
      <c r="V429" s="1" t="s">
        <v>15</v>
      </c>
      <c r="Y429" s="1" t="s">
        <v>584</v>
      </c>
      <c r="Z429" s="1" t="s">
        <v>23</v>
      </c>
      <c r="AA429" s="1"/>
      <c r="AB429" s="1"/>
      <c r="AC429" s="1"/>
      <c r="AD429" s="5">
        <v>48</v>
      </c>
      <c r="AE429" s="5">
        <v>50.1</v>
      </c>
      <c r="AF429" s="5"/>
      <c r="AG429" s="5"/>
      <c r="AH429" s="1"/>
      <c r="AI429" s="6">
        <f t="shared" si="6"/>
        <v>-2.1000000000000014</v>
      </c>
      <c r="AJ429" s="2">
        <v>28066</v>
      </c>
      <c r="AK429" s="1"/>
      <c r="AL429" s="1">
        <v>0</v>
      </c>
      <c r="AM429" s="3" t="s">
        <v>581</v>
      </c>
      <c r="AN429" s="1" t="s">
        <v>585</v>
      </c>
      <c r="AO429" s="1"/>
      <c r="AP429" s="1"/>
    </row>
    <row r="430" spans="1:42" x14ac:dyDescent="0.25">
      <c r="A430" s="1">
        <v>1</v>
      </c>
      <c r="B430" s="1" t="s">
        <v>15</v>
      </c>
      <c r="C430" s="1" t="s">
        <v>758</v>
      </c>
      <c r="D430" s="1" t="s">
        <v>356</v>
      </c>
      <c r="E430" s="1" t="s">
        <v>71</v>
      </c>
      <c r="F430" s="1" t="s">
        <v>1199</v>
      </c>
      <c r="G430" s="1"/>
      <c r="H430" s="1"/>
      <c r="I430" s="8">
        <v>1980</v>
      </c>
      <c r="J430" s="1">
        <v>32</v>
      </c>
      <c r="L430" s="1">
        <v>1</v>
      </c>
      <c r="M430" s="1">
        <v>0</v>
      </c>
      <c r="N430" s="1">
        <v>0</v>
      </c>
      <c r="O430" s="1">
        <v>1</v>
      </c>
      <c r="P430" s="1">
        <v>1</v>
      </c>
      <c r="Q430" s="1">
        <v>1</v>
      </c>
      <c r="R430" s="1">
        <v>0</v>
      </c>
      <c r="S430" s="1">
        <v>1</v>
      </c>
      <c r="T430" s="1" t="s">
        <v>356</v>
      </c>
      <c r="U430" s="1" t="s">
        <v>5</v>
      </c>
      <c r="V430" s="1" t="s">
        <v>15</v>
      </c>
      <c r="Y430" s="1" t="s">
        <v>23</v>
      </c>
      <c r="Z430" s="1" t="s">
        <v>71</v>
      </c>
      <c r="AA430" s="1" t="s">
        <v>590</v>
      </c>
      <c r="AB430" s="1"/>
      <c r="AC430" s="1"/>
      <c r="AD430" s="5">
        <v>41</v>
      </c>
      <c r="AE430" s="5">
        <v>50.8</v>
      </c>
      <c r="AF430" s="5">
        <v>6.6</v>
      </c>
      <c r="AG430" s="5"/>
      <c r="AH430" s="1"/>
      <c r="AI430" s="6">
        <f t="shared" si="6"/>
        <v>-9.7999999999999972</v>
      </c>
      <c r="AJ430" s="2">
        <v>29529</v>
      </c>
      <c r="AK430" s="1"/>
      <c r="AL430" s="1">
        <v>0</v>
      </c>
      <c r="AM430" s="3" t="s">
        <v>589</v>
      </c>
      <c r="AN430" s="1"/>
      <c r="AO430" s="1"/>
      <c r="AP430" s="1"/>
    </row>
    <row r="431" spans="1:42" x14ac:dyDescent="0.25">
      <c r="A431" s="1">
        <v>1</v>
      </c>
      <c r="B431" s="1" t="s">
        <v>15</v>
      </c>
      <c r="C431" s="1" t="s">
        <v>758</v>
      </c>
      <c r="D431" s="1" t="s">
        <v>356</v>
      </c>
      <c r="E431" s="1" t="s">
        <v>71</v>
      </c>
      <c r="F431" s="1" t="s">
        <v>1199</v>
      </c>
      <c r="G431" s="1"/>
      <c r="H431" s="1"/>
      <c r="I431" s="8">
        <v>1984</v>
      </c>
      <c r="J431" s="1">
        <v>53</v>
      </c>
      <c r="L431" s="1">
        <v>1</v>
      </c>
      <c r="M431" s="1">
        <v>1</v>
      </c>
      <c r="N431" s="1">
        <v>0</v>
      </c>
      <c r="O431" s="1">
        <v>1</v>
      </c>
      <c r="P431" s="1">
        <v>1</v>
      </c>
      <c r="Q431" s="1">
        <v>1</v>
      </c>
      <c r="R431" s="1">
        <v>0</v>
      </c>
      <c r="S431" s="1">
        <v>1</v>
      </c>
      <c r="T431" s="1" t="s">
        <v>356</v>
      </c>
      <c r="U431" s="1" t="s">
        <v>5</v>
      </c>
      <c r="V431" s="1" t="s">
        <v>15</v>
      </c>
      <c r="Y431" s="1" t="s">
        <v>71</v>
      </c>
      <c r="Z431" s="1" t="s">
        <v>602</v>
      </c>
      <c r="AA431" s="1"/>
      <c r="AB431" s="1"/>
      <c r="AC431" s="1"/>
      <c r="AD431" s="5">
        <v>58.8</v>
      </c>
      <c r="AE431" s="5">
        <v>40.6</v>
      </c>
      <c r="AF431" s="5"/>
      <c r="AG431" s="5"/>
      <c r="AH431" s="1"/>
      <c r="AI431" s="6">
        <f t="shared" si="6"/>
        <v>18.199999999999996</v>
      </c>
      <c r="AJ431" s="2">
        <v>30992</v>
      </c>
      <c r="AK431" s="1"/>
      <c r="AL431" s="1">
        <v>0</v>
      </c>
      <c r="AM431" s="1" t="s">
        <v>603</v>
      </c>
      <c r="AN431" s="1" t="s">
        <v>601</v>
      </c>
      <c r="AO431" s="1"/>
      <c r="AP431" s="1"/>
    </row>
    <row r="432" spans="1:42" x14ac:dyDescent="0.25">
      <c r="A432" s="1">
        <v>1</v>
      </c>
      <c r="B432" s="1" t="s">
        <v>15</v>
      </c>
      <c r="C432" s="1" t="s">
        <v>758</v>
      </c>
      <c r="D432" s="1" t="s">
        <v>356</v>
      </c>
      <c r="E432" s="1" t="s">
        <v>586</v>
      </c>
      <c r="F432" s="1" t="s">
        <v>1199</v>
      </c>
      <c r="G432" s="1"/>
      <c r="H432" s="1"/>
      <c r="I432" s="8">
        <v>1988</v>
      </c>
      <c r="J432" s="1">
        <v>49</v>
      </c>
      <c r="L432" s="1">
        <v>1</v>
      </c>
      <c r="M432" s="1">
        <v>1</v>
      </c>
      <c r="N432" s="1">
        <v>1</v>
      </c>
      <c r="O432" s="1">
        <v>0</v>
      </c>
      <c r="P432" s="1">
        <v>1</v>
      </c>
      <c r="Q432" s="1">
        <v>1</v>
      </c>
      <c r="R432" s="1">
        <v>0</v>
      </c>
      <c r="S432" s="1">
        <v>1</v>
      </c>
      <c r="T432" s="1" t="s">
        <v>356</v>
      </c>
      <c r="U432" s="1" t="s">
        <v>5</v>
      </c>
      <c r="V432" s="1" t="s">
        <v>15</v>
      </c>
      <c r="Y432" s="1" t="s">
        <v>586</v>
      </c>
      <c r="Z432" s="1" t="s">
        <v>599</v>
      </c>
      <c r="AA432" s="1"/>
      <c r="AB432" s="1"/>
      <c r="AC432" s="1"/>
      <c r="AD432" s="5">
        <v>53.4</v>
      </c>
      <c r="AE432" s="5">
        <v>45.7</v>
      </c>
      <c r="AF432" s="5"/>
      <c r="AG432" s="5"/>
      <c r="AH432" s="1"/>
      <c r="AI432" s="6">
        <f t="shared" si="6"/>
        <v>7.6999999999999957</v>
      </c>
      <c r="AJ432" s="2">
        <v>32455</v>
      </c>
      <c r="AK432" s="1"/>
      <c r="AL432" s="1">
        <v>0</v>
      </c>
      <c r="AM432" s="3" t="s">
        <v>600</v>
      </c>
      <c r="AN432" s="1" t="s">
        <v>601</v>
      </c>
      <c r="AO432" s="1"/>
      <c r="AP432" s="1"/>
    </row>
    <row r="433" spans="1:42" x14ac:dyDescent="0.25">
      <c r="A433" s="1">
        <v>1</v>
      </c>
      <c r="B433" s="1" t="s">
        <v>15</v>
      </c>
      <c r="C433" s="1" t="s">
        <v>758</v>
      </c>
      <c r="D433" s="1" t="s">
        <v>356</v>
      </c>
      <c r="E433" s="1" t="s">
        <v>64</v>
      </c>
      <c r="F433" s="1" t="s">
        <v>1200</v>
      </c>
      <c r="G433" s="1"/>
      <c r="H433" s="1"/>
      <c r="I433" s="8">
        <v>1992</v>
      </c>
      <c r="J433" s="1">
        <v>33</v>
      </c>
      <c r="L433" s="1">
        <v>1</v>
      </c>
      <c r="M433" s="1">
        <v>0</v>
      </c>
      <c r="N433" s="1">
        <v>0</v>
      </c>
      <c r="O433" s="1">
        <v>1</v>
      </c>
      <c r="P433" s="1">
        <v>1</v>
      </c>
      <c r="Q433" s="1">
        <v>1</v>
      </c>
      <c r="R433" s="1">
        <v>0</v>
      </c>
      <c r="S433" s="1">
        <v>1</v>
      </c>
      <c r="T433" s="1" t="s">
        <v>356</v>
      </c>
      <c r="U433" s="1" t="s">
        <v>5</v>
      </c>
      <c r="V433" s="1" t="s">
        <v>15</v>
      </c>
      <c r="Y433" s="1" t="s">
        <v>586</v>
      </c>
      <c r="Z433" s="1" t="s">
        <v>64</v>
      </c>
      <c r="AA433" s="1" t="s">
        <v>588</v>
      </c>
      <c r="AB433" s="1"/>
      <c r="AC433" s="1"/>
      <c r="AD433" s="5">
        <v>37.5</v>
      </c>
      <c r="AE433" s="5">
        <v>43</v>
      </c>
      <c r="AF433" s="5">
        <v>18.899999999999999</v>
      </c>
      <c r="AG433" s="5"/>
      <c r="AH433" s="1"/>
      <c r="AI433" s="6">
        <f t="shared" si="6"/>
        <v>-5.5</v>
      </c>
      <c r="AJ433" s="2">
        <v>33911</v>
      </c>
      <c r="AK433" s="1"/>
      <c r="AL433" s="1">
        <v>0</v>
      </c>
      <c r="AM433" s="3" t="s">
        <v>587</v>
      </c>
      <c r="AN433" s="1"/>
      <c r="AO433" s="1"/>
      <c r="AP433" s="1"/>
    </row>
    <row r="434" spans="1:42" x14ac:dyDescent="0.25">
      <c r="A434" s="1">
        <v>1</v>
      </c>
      <c r="B434" s="1" t="s">
        <v>15</v>
      </c>
      <c r="C434" s="1" t="s">
        <v>758</v>
      </c>
      <c r="D434" s="1" t="s">
        <v>356</v>
      </c>
      <c r="E434" s="1" t="s">
        <v>64</v>
      </c>
      <c r="F434" s="1" t="s">
        <v>1200</v>
      </c>
      <c r="G434" s="1"/>
      <c r="H434" s="1"/>
      <c r="I434" s="8">
        <v>1996</v>
      </c>
      <c r="J434" s="1">
        <v>57</v>
      </c>
      <c r="L434" s="1">
        <v>1</v>
      </c>
      <c r="M434" s="1">
        <v>1</v>
      </c>
      <c r="N434" s="1">
        <v>0</v>
      </c>
      <c r="O434" s="1">
        <v>1</v>
      </c>
      <c r="P434" s="1">
        <v>1</v>
      </c>
      <c r="Q434" s="1">
        <v>1</v>
      </c>
      <c r="R434" s="1">
        <v>0</v>
      </c>
      <c r="S434" s="1">
        <v>1</v>
      </c>
      <c r="T434" s="1" t="s">
        <v>356</v>
      </c>
      <c r="U434" s="1" t="s">
        <v>5</v>
      </c>
      <c r="V434" s="1" t="s">
        <v>15</v>
      </c>
      <c r="Y434" s="1" t="s">
        <v>64</v>
      </c>
      <c r="Z434" s="1" t="s">
        <v>607</v>
      </c>
      <c r="AA434" s="1" t="s">
        <v>588</v>
      </c>
      <c r="AB434" s="1"/>
      <c r="AC434" s="1"/>
      <c r="AD434" s="5">
        <v>49.2</v>
      </c>
      <c r="AE434" s="5">
        <v>40.700000000000003</v>
      </c>
      <c r="AF434" s="5">
        <v>8.4</v>
      </c>
      <c r="AG434" s="5"/>
      <c r="AH434" s="1"/>
      <c r="AI434" s="6">
        <f t="shared" si="6"/>
        <v>8.5</v>
      </c>
      <c r="AJ434" s="2">
        <v>35374</v>
      </c>
      <c r="AK434" s="1"/>
      <c r="AL434" s="1">
        <v>0</v>
      </c>
      <c r="AM434" s="1" t="s">
        <v>608</v>
      </c>
      <c r="AN434" s="1"/>
      <c r="AO434" s="1"/>
      <c r="AP434" s="1"/>
    </row>
    <row r="435" spans="1:42" x14ac:dyDescent="0.25">
      <c r="A435" s="1">
        <v>1</v>
      </c>
      <c r="B435" s="1" t="s">
        <v>15</v>
      </c>
      <c r="C435" s="1" t="s">
        <v>758</v>
      </c>
      <c r="D435" s="1" t="s">
        <v>356</v>
      </c>
      <c r="E435" s="1" t="s">
        <v>31</v>
      </c>
      <c r="F435" s="1" t="s">
        <v>1199</v>
      </c>
      <c r="G435" s="1"/>
      <c r="H435" s="1"/>
      <c r="I435" s="8">
        <v>2000</v>
      </c>
      <c r="J435" s="1">
        <v>58</v>
      </c>
      <c r="L435" s="1">
        <v>1</v>
      </c>
      <c r="M435" s="1">
        <v>0</v>
      </c>
      <c r="N435" s="1">
        <v>1</v>
      </c>
      <c r="O435" s="1">
        <v>0</v>
      </c>
      <c r="P435" s="1">
        <v>1</v>
      </c>
      <c r="Q435" s="1">
        <v>1</v>
      </c>
      <c r="R435" s="1">
        <v>0</v>
      </c>
      <c r="S435" s="1">
        <v>1</v>
      </c>
      <c r="T435" s="1" t="s">
        <v>356</v>
      </c>
      <c r="U435" s="1" t="s">
        <v>5</v>
      </c>
      <c r="V435" s="1" t="s">
        <v>15</v>
      </c>
      <c r="Y435" s="1" t="s">
        <v>591</v>
      </c>
      <c r="Z435" s="1" t="s">
        <v>569</v>
      </c>
      <c r="AA435" s="1"/>
      <c r="AB435" s="1"/>
      <c r="AC435" s="1"/>
      <c r="AD435" s="5">
        <v>48.4</v>
      </c>
      <c r="AE435" s="5">
        <v>47.9</v>
      </c>
      <c r="AF435" s="5"/>
      <c r="AG435" s="5"/>
      <c r="AH435" s="1"/>
      <c r="AI435" s="6">
        <f t="shared" si="6"/>
        <v>0.5</v>
      </c>
      <c r="AJ435" s="2">
        <v>36837</v>
      </c>
      <c r="AK435" s="1"/>
      <c r="AL435" s="1">
        <v>0</v>
      </c>
      <c r="AM435" s="1" t="s">
        <v>592</v>
      </c>
      <c r="AN435" s="1" t="s">
        <v>593</v>
      </c>
      <c r="AO435" s="1" t="s">
        <v>594</v>
      </c>
      <c r="AP435" s="1"/>
    </row>
    <row r="436" spans="1:42" x14ac:dyDescent="0.25">
      <c r="A436" s="1">
        <v>1</v>
      </c>
      <c r="B436" s="1" t="s">
        <v>15</v>
      </c>
      <c r="C436" s="1" t="s">
        <v>758</v>
      </c>
      <c r="D436" s="1" t="s">
        <v>356</v>
      </c>
      <c r="E436" s="1" t="s">
        <v>31</v>
      </c>
      <c r="F436" s="1" t="s">
        <v>1199</v>
      </c>
      <c r="G436" s="1"/>
      <c r="H436" s="1"/>
      <c r="I436" s="8">
        <v>2004</v>
      </c>
      <c r="J436" s="1">
        <v>61</v>
      </c>
      <c r="L436" s="1">
        <v>1</v>
      </c>
      <c r="M436" s="1">
        <v>1</v>
      </c>
      <c r="N436" s="1">
        <v>0</v>
      </c>
      <c r="O436" s="1">
        <v>1</v>
      </c>
      <c r="P436" s="1">
        <v>1</v>
      </c>
      <c r="Q436" s="1">
        <v>1</v>
      </c>
      <c r="R436" s="1">
        <v>0</v>
      </c>
      <c r="S436" s="1">
        <v>1</v>
      </c>
      <c r="T436" s="1" t="s">
        <v>356</v>
      </c>
      <c r="U436" s="1" t="s">
        <v>5</v>
      </c>
      <c r="V436" s="1" t="s">
        <v>15</v>
      </c>
      <c r="Y436" s="1" t="s">
        <v>569</v>
      </c>
      <c r="Z436" s="1" t="s">
        <v>570</v>
      </c>
      <c r="AA436" s="1"/>
      <c r="AB436" s="1"/>
      <c r="AC436" s="1"/>
      <c r="AD436" s="5">
        <v>50.7</v>
      </c>
      <c r="AE436" s="5">
        <v>48.3</v>
      </c>
      <c r="AF436" s="5"/>
      <c r="AG436" s="5"/>
      <c r="AH436" s="1"/>
      <c r="AI436" s="6">
        <f t="shared" si="6"/>
        <v>2.4000000000000057</v>
      </c>
      <c r="AJ436" s="2">
        <v>38293</v>
      </c>
      <c r="AK436" s="1"/>
      <c r="AL436" s="1">
        <v>0</v>
      </c>
      <c r="AM436" s="3" t="s">
        <v>571</v>
      </c>
      <c r="AN436" s="1" t="s">
        <v>572</v>
      </c>
      <c r="AO436" s="1"/>
      <c r="AP436" s="1"/>
    </row>
    <row r="437" spans="1:42" x14ac:dyDescent="0.25">
      <c r="A437" s="1">
        <v>1</v>
      </c>
      <c r="B437" s="1" t="s">
        <v>15</v>
      </c>
      <c r="C437" s="1" t="s">
        <v>758</v>
      </c>
      <c r="D437" s="1" t="s">
        <v>356</v>
      </c>
      <c r="E437" s="1" t="s">
        <v>576</v>
      </c>
      <c r="F437" s="1" t="s">
        <v>1200</v>
      </c>
      <c r="G437" s="1"/>
      <c r="H437" s="1"/>
      <c r="I437" s="8">
        <v>2008</v>
      </c>
      <c r="J437" s="1">
        <v>34</v>
      </c>
      <c r="L437" s="1">
        <v>1</v>
      </c>
      <c r="M437" s="1">
        <v>0</v>
      </c>
      <c r="N437" s="1">
        <v>1</v>
      </c>
      <c r="O437" s="1">
        <v>0</v>
      </c>
      <c r="P437" s="1">
        <v>1</v>
      </c>
      <c r="Q437" s="1">
        <v>1</v>
      </c>
      <c r="R437" s="1">
        <v>0</v>
      </c>
      <c r="S437" s="1">
        <v>1</v>
      </c>
      <c r="T437" s="1" t="s">
        <v>356</v>
      </c>
      <c r="U437" s="1" t="s">
        <v>5</v>
      </c>
      <c r="V437" s="1" t="s">
        <v>15</v>
      </c>
      <c r="Y437" s="1" t="s">
        <v>575</v>
      </c>
      <c r="Z437" s="1" t="s">
        <v>576</v>
      </c>
      <c r="AA437" s="1"/>
      <c r="AB437" s="1"/>
      <c r="AC437" s="1"/>
      <c r="AD437" s="5">
        <v>45.7</v>
      </c>
      <c r="AE437" s="5">
        <v>52.9</v>
      </c>
      <c r="AF437" s="5"/>
      <c r="AG437" s="5"/>
      <c r="AH437" s="1"/>
      <c r="AI437" s="6">
        <f t="shared" si="6"/>
        <v>-7.1999999999999957</v>
      </c>
      <c r="AJ437" s="2">
        <v>39756</v>
      </c>
      <c r="AK437" s="1"/>
      <c r="AL437" s="1">
        <v>0</v>
      </c>
      <c r="AM437" s="1" t="s">
        <v>577</v>
      </c>
      <c r="AN437" s="1"/>
      <c r="AO437" s="1"/>
      <c r="AP437" s="1"/>
    </row>
    <row r="438" spans="1:42" x14ac:dyDescent="0.25">
      <c r="A438">
        <v>1</v>
      </c>
      <c r="B438" s="1" t="s">
        <v>15</v>
      </c>
      <c r="C438" t="s">
        <v>758</v>
      </c>
      <c r="D438" s="1" t="s">
        <v>182</v>
      </c>
      <c r="E438" s="1" t="s">
        <v>1908</v>
      </c>
      <c r="F438" s="1" t="s">
        <v>1199</v>
      </c>
      <c r="G438" s="1" t="s">
        <v>1801</v>
      </c>
      <c r="H438" s="1" t="s">
        <v>1908</v>
      </c>
      <c r="I438" s="8">
        <v>2002</v>
      </c>
      <c r="L438" s="1">
        <v>1</v>
      </c>
      <c r="M438" s="1">
        <v>1</v>
      </c>
      <c r="N438" s="1">
        <v>0</v>
      </c>
      <c r="O438" s="1">
        <v>1</v>
      </c>
      <c r="P438" s="1">
        <v>1</v>
      </c>
      <c r="Q438" s="1">
        <v>1</v>
      </c>
      <c r="R438" s="1">
        <v>0</v>
      </c>
      <c r="Y438" s="1" t="s">
        <v>1908</v>
      </c>
      <c r="Z438" s="1" t="s">
        <v>1909</v>
      </c>
      <c r="AD438" s="4">
        <v>68.680000000000007</v>
      </c>
      <c r="AE438" s="4">
        <v>27.52</v>
      </c>
      <c r="AI438" s="6">
        <f t="shared" si="6"/>
        <v>41.160000000000011</v>
      </c>
    </row>
    <row r="439" spans="1:42" x14ac:dyDescent="0.25">
      <c r="A439" s="1">
        <v>1</v>
      </c>
      <c r="B439" s="1" t="s">
        <v>15</v>
      </c>
      <c r="C439" s="1" t="s">
        <v>758</v>
      </c>
      <c r="D439" s="1" t="s">
        <v>182</v>
      </c>
      <c r="E439" s="1" t="s">
        <v>181</v>
      </c>
      <c r="F439" s="1" t="s">
        <v>1199</v>
      </c>
      <c r="G439" s="1" t="s">
        <v>1199</v>
      </c>
      <c r="H439" s="1" t="s">
        <v>545</v>
      </c>
      <c r="I439" s="8">
        <v>2010</v>
      </c>
      <c r="J439" s="1">
        <v>69</v>
      </c>
      <c r="L439" s="1">
        <v>1</v>
      </c>
      <c r="M439" s="1">
        <v>1</v>
      </c>
      <c r="N439" s="1">
        <v>0</v>
      </c>
      <c r="O439" s="1">
        <v>1</v>
      </c>
      <c r="P439" s="1">
        <v>1</v>
      </c>
      <c r="Q439" s="1">
        <v>1</v>
      </c>
      <c r="R439" s="1">
        <v>0</v>
      </c>
      <c r="S439" s="1">
        <v>0</v>
      </c>
      <c r="T439" s="1" t="s">
        <v>659</v>
      </c>
      <c r="U439" s="1" t="s">
        <v>1437</v>
      </c>
      <c r="V439" s="1" t="s">
        <v>15</v>
      </c>
      <c r="W439" s="1" t="s">
        <v>182</v>
      </c>
      <c r="Y439" s="1" t="s">
        <v>181</v>
      </c>
      <c r="Z439" s="1" t="s">
        <v>545</v>
      </c>
      <c r="AA439" s="1"/>
      <c r="AB439" s="1"/>
      <c r="AC439" s="1"/>
      <c r="AD439" s="5">
        <v>73.900000000000006</v>
      </c>
      <c r="AE439" s="5">
        <v>26.1</v>
      </c>
      <c r="AF439" s="5"/>
      <c r="AG439" s="5"/>
      <c r="AH439" s="1"/>
      <c r="AI439" s="6">
        <f t="shared" si="6"/>
        <v>47.800000000000004</v>
      </c>
      <c r="AJ439" s="2">
        <v>39028</v>
      </c>
      <c r="AK439" s="1"/>
      <c r="AL439" s="1">
        <v>0</v>
      </c>
      <c r="AM439" s="3" t="s">
        <v>546</v>
      </c>
      <c r="AN439" s="3" t="s">
        <v>547</v>
      </c>
      <c r="AO439" s="1"/>
      <c r="AP439" s="1"/>
    </row>
    <row r="440" spans="1:42" x14ac:dyDescent="0.25">
      <c r="A440">
        <v>1</v>
      </c>
      <c r="B440" s="1" t="s">
        <v>15</v>
      </c>
      <c r="C440" t="s">
        <v>758</v>
      </c>
      <c r="D440" s="1" t="s">
        <v>182</v>
      </c>
      <c r="E440" s="1" t="s">
        <v>1910</v>
      </c>
      <c r="F440" s="1" t="s">
        <v>1199</v>
      </c>
      <c r="G440" s="1" t="s">
        <v>1199</v>
      </c>
      <c r="H440" s="1" t="s">
        <v>181</v>
      </c>
      <c r="I440" s="8">
        <v>2014</v>
      </c>
      <c r="L440" s="1">
        <v>1</v>
      </c>
      <c r="M440" s="1">
        <v>1</v>
      </c>
      <c r="N440" s="1">
        <v>1</v>
      </c>
      <c r="O440" s="1">
        <v>0</v>
      </c>
      <c r="P440" s="1">
        <v>1</v>
      </c>
      <c r="Q440" s="1">
        <v>1</v>
      </c>
      <c r="R440" s="1">
        <v>0</v>
      </c>
      <c r="Y440" s="1" t="s">
        <v>1910</v>
      </c>
      <c r="Z440" s="1" t="s">
        <v>1911</v>
      </c>
      <c r="AA440" t="s">
        <v>1912</v>
      </c>
      <c r="AD440" s="4">
        <v>57.21</v>
      </c>
      <c r="AE440" s="4">
        <v>39.270000000000003</v>
      </c>
      <c r="AF440" s="4">
        <v>3.52</v>
      </c>
      <c r="AI440" s="6">
        <f t="shared" si="6"/>
        <v>17.939999999999998</v>
      </c>
    </row>
    <row r="441" spans="1:42" x14ac:dyDescent="0.25">
      <c r="A441">
        <v>1</v>
      </c>
      <c r="B441" s="1" t="s">
        <v>15</v>
      </c>
      <c r="C441" t="s">
        <v>758</v>
      </c>
      <c r="D441" s="1" t="s">
        <v>185</v>
      </c>
      <c r="E441" s="1" t="s">
        <v>1913</v>
      </c>
      <c r="F441" s="1" t="s">
        <v>1199</v>
      </c>
      <c r="G441" s="1" t="s">
        <v>1199</v>
      </c>
      <c r="H441" s="1" t="s">
        <v>1913</v>
      </c>
      <c r="I441" s="8">
        <v>2002</v>
      </c>
      <c r="L441" s="1">
        <v>1</v>
      </c>
      <c r="M441" s="1">
        <v>1</v>
      </c>
      <c r="N441" s="1">
        <v>0</v>
      </c>
      <c r="O441" s="1">
        <v>1</v>
      </c>
      <c r="P441" s="1">
        <v>1</v>
      </c>
      <c r="Q441" s="1">
        <v>1</v>
      </c>
      <c r="R441" s="1">
        <v>0</v>
      </c>
      <c r="Y441" s="1" t="s">
        <v>1914</v>
      </c>
      <c r="Z441" s="1" t="s">
        <v>1915</v>
      </c>
      <c r="AD441" s="4">
        <v>68.239999999999995</v>
      </c>
      <c r="AE441" s="4">
        <v>22.01</v>
      </c>
      <c r="AI441" s="6">
        <f t="shared" si="6"/>
        <v>46.22999999999999</v>
      </c>
    </row>
    <row r="442" spans="1:42" x14ac:dyDescent="0.25">
      <c r="A442">
        <v>1</v>
      </c>
      <c r="B442" s="1" t="s">
        <v>15</v>
      </c>
      <c r="C442" t="s">
        <v>758</v>
      </c>
      <c r="D442" s="1" t="s">
        <v>185</v>
      </c>
      <c r="E442" s="1" t="s">
        <v>1916</v>
      </c>
      <c r="F442" s="1" t="s">
        <v>1199</v>
      </c>
      <c r="G442" s="1" t="s">
        <v>1199</v>
      </c>
      <c r="H442" s="1" t="s">
        <v>1913</v>
      </c>
      <c r="I442" s="8">
        <v>2006</v>
      </c>
      <c r="J442" s="1">
        <v>52</v>
      </c>
      <c r="L442" s="1">
        <v>1</v>
      </c>
      <c r="M442" s="1">
        <v>1</v>
      </c>
      <c r="N442" s="1">
        <v>1</v>
      </c>
      <c r="O442" s="1">
        <v>0</v>
      </c>
      <c r="P442" s="1">
        <v>1</v>
      </c>
      <c r="Q442" s="1">
        <v>1</v>
      </c>
      <c r="R442" s="1">
        <v>0</v>
      </c>
      <c r="Y442" s="1" t="s">
        <v>1916</v>
      </c>
      <c r="Z442" s="1" t="s">
        <v>1917</v>
      </c>
      <c r="AA442" t="s">
        <v>1918</v>
      </c>
      <c r="AB442" t="s">
        <v>1919</v>
      </c>
      <c r="AD442" s="4">
        <v>47.93</v>
      </c>
      <c r="AE442" s="4">
        <v>43.92</v>
      </c>
      <c r="AF442" s="4">
        <v>3.44</v>
      </c>
      <c r="AG442" s="4">
        <v>3.56</v>
      </c>
      <c r="AI442" s="6">
        <f t="shared" si="6"/>
        <v>4.009999999999998</v>
      </c>
      <c r="AM442" t="s">
        <v>1747</v>
      </c>
    </row>
    <row r="443" spans="1:42" x14ac:dyDescent="0.25">
      <c r="A443" s="1">
        <v>1</v>
      </c>
      <c r="B443" s="1" t="s">
        <v>15</v>
      </c>
      <c r="C443" s="1" t="s">
        <v>758</v>
      </c>
      <c r="D443" s="1" t="s">
        <v>185</v>
      </c>
      <c r="E443" s="1" t="s">
        <v>548</v>
      </c>
      <c r="F443" s="1" t="s">
        <v>1199</v>
      </c>
      <c r="G443" s="1" t="s">
        <v>1199</v>
      </c>
      <c r="H443" s="1" t="s">
        <v>1920</v>
      </c>
      <c r="I443" s="8">
        <v>2010</v>
      </c>
      <c r="J443" s="1">
        <v>16</v>
      </c>
      <c r="L443" s="1">
        <v>1</v>
      </c>
      <c r="M443" s="1">
        <v>0</v>
      </c>
      <c r="N443" s="1">
        <v>1</v>
      </c>
      <c r="O443" s="1">
        <v>0</v>
      </c>
      <c r="P443" s="1">
        <v>1</v>
      </c>
      <c r="Q443" s="1">
        <v>1</v>
      </c>
      <c r="R443" s="1">
        <v>0</v>
      </c>
      <c r="S443" s="1">
        <v>0</v>
      </c>
      <c r="T443" s="1" t="s">
        <v>659</v>
      </c>
      <c r="U443" s="1" t="s">
        <v>1437</v>
      </c>
      <c r="V443" s="1" t="s">
        <v>15</v>
      </c>
      <c r="W443" s="1" t="s">
        <v>185</v>
      </c>
      <c r="Y443" s="1" t="s">
        <v>548</v>
      </c>
      <c r="Z443" s="1" t="s">
        <v>549</v>
      </c>
      <c r="AA443" s="1"/>
      <c r="AB443" s="1"/>
      <c r="AC443" s="1"/>
      <c r="AD443" s="5">
        <v>53.36</v>
      </c>
      <c r="AE443" s="5">
        <v>41.61</v>
      </c>
      <c r="AF443" s="5"/>
      <c r="AG443" s="5"/>
      <c r="AH443" s="1"/>
      <c r="AI443" s="6">
        <f t="shared" si="6"/>
        <v>11.75</v>
      </c>
      <c r="AJ443" s="1"/>
      <c r="AK443" s="1"/>
      <c r="AL443" s="1"/>
      <c r="AM443" s="1" t="s">
        <v>126</v>
      </c>
      <c r="AN443" s="1" t="s">
        <v>550</v>
      </c>
      <c r="AO443" s="1"/>
      <c r="AP443" s="1"/>
    </row>
    <row r="444" spans="1:42" x14ac:dyDescent="0.25">
      <c r="A444">
        <v>1</v>
      </c>
      <c r="B444" s="1" t="s">
        <v>15</v>
      </c>
      <c r="C444" t="s">
        <v>758</v>
      </c>
      <c r="D444" s="1" t="s">
        <v>185</v>
      </c>
      <c r="E444" s="1" t="s">
        <v>548</v>
      </c>
      <c r="F444" s="1" t="s">
        <v>1199</v>
      </c>
      <c r="G444" s="1" t="s">
        <v>1199</v>
      </c>
      <c r="H444" s="1" t="s">
        <v>548</v>
      </c>
      <c r="I444" s="8">
        <v>2014</v>
      </c>
      <c r="J444" s="1">
        <v>59</v>
      </c>
      <c r="L444" s="1">
        <v>1</v>
      </c>
      <c r="M444" s="1">
        <v>1</v>
      </c>
      <c r="N444" s="1">
        <v>0</v>
      </c>
      <c r="O444" s="1">
        <v>1</v>
      </c>
      <c r="P444" s="1">
        <v>1</v>
      </c>
      <c r="Q444" s="1">
        <v>1</v>
      </c>
      <c r="R444" s="1">
        <v>0</v>
      </c>
      <c r="Y444" s="1" t="s">
        <v>548</v>
      </c>
      <c r="Z444" s="1" t="s">
        <v>1921</v>
      </c>
      <c r="AA444" t="s">
        <v>1922</v>
      </c>
      <c r="AD444" s="4">
        <v>70.58</v>
      </c>
      <c r="AE444" s="4">
        <v>23.88</v>
      </c>
      <c r="AF444" s="4">
        <v>2.66</v>
      </c>
      <c r="AI444" s="6">
        <f t="shared" si="6"/>
        <v>46.7</v>
      </c>
      <c r="AN444" t="s">
        <v>2065</v>
      </c>
    </row>
    <row r="445" spans="1:42" x14ac:dyDescent="0.25">
      <c r="A445" s="1">
        <v>1</v>
      </c>
      <c r="B445" s="1" t="s">
        <v>15</v>
      </c>
      <c r="C445" s="1" t="s">
        <v>758</v>
      </c>
      <c r="D445" s="1" t="s">
        <v>157</v>
      </c>
      <c r="E445" s="1" t="s">
        <v>156</v>
      </c>
      <c r="F445" s="1" t="s">
        <v>1200</v>
      </c>
      <c r="G445" s="1" t="s">
        <v>1200</v>
      </c>
      <c r="H445" s="1" t="s">
        <v>156</v>
      </c>
      <c r="I445" s="1">
        <v>2006</v>
      </c>
      <c r="J445" s="1">
        <v>74</v>
      </c>
      <c r="L445" s="1">
        <v>1</v>
      </c>
      <c r="M445" s="1">
        <v>1</v>
      </c>
      <c r="N445" s="1">
        <v>0</v>
      </c>
      <c r="O445" s="1">
        <v>1</v>
      </c>
      <c r="P445" s="1">
        <v>1</v>
      </c>
      <c r="Q445" s="1">
        <v>1</v>
      </c>
      <c r="R445" s="1">
        <v>0</v>
      </c>
      <c r="T445" s="1" t="s">
        <v>659</v>
      </c>
      <c r="U445" s="1" t="s">
        <v>1437</v>
      </c>
      <c r="V445" s="1" t="s">
        <v>15</v>
      </c>
      <c r="W445" s="1" t="s">
        <v>157</v>
      </c>
      <c r="Y445" s="1" t="s">
        <v>551</v>
      </c>
      <c r="Z445" s="1" t="s">
        <v>2079</v>
      </c>
      <c r="AD445" s="4">
        <v>74.010000000000005</v>
      </c>
      <c r="AE445" s="4">
        <v>25.83</v>
      </c>
      <c r="AI445" s="6">
        <f t="shared" si="6"/>
        <v>48.180000000000007</v>
      </c>
      <c r="AJ445" s="2">
        <v>39028</v>
      </c>
      <c r="AK445" s="2">
        <v>39006</v>
      </c>
      <c r="AM445" s="1" t="s">
        <v>1747</v>
      </c>
    </row>
    <row r="446" spans="1:42" x14ac:dyDescent="0.25">
      <c r="A446">
        <v>1</v>
      </c>
      <c r="B446" s="1" t="s">
        <v>15</v>
      </c>
      <c r="C446" t="s">
        <v>758</v>
      </c>
      <c r="D446" t="s">
        <v>157</v>
      </c>
      <c r="E446" s="1" t="s">
        <v>156</v>
      </c>
      <c r="F446" t="s">
        <v>1200</v>
      </c>
      <c r="G446" t="s">
        <v>1200</v>
      </c>
      <c r="H446" t="s">
        <v>156</v>
      </c>
      <c r="I446" s="8">
        <v>2008</v>
      </c>
      <c r="L446" s="1">
        <v>1</v>
      </c>
      <c r="M446" s="1">
        <v>1</v>
      </c>
      <c r="N446" s="1">
        <v>0</v>
      </c>
      <c r="O446" s="1">
        <v>1</v>
      </c>
      <c r="P446" s="1">
        <v>1</v>
      </c>
      <c r="Q446" s="1">
        <v>1</v>
      </c>
      <c r="R446" s="1">
        <v>0</v>
      </c>
      <c r="Y446" s="1" t="s">
        <v>551</v>
      </c>
      <c r="Z446" t="s">
        <v>1923</v>
      </c>
      <c r="AA446" t="s">
        <v>1924</v>
      </c>
      <c r="AD446" s="4">
        <v>70.150000000000006</v>
      </c>
      <c r="AE446" s="4">
        <v>27.61</v>
      </c>
      <c r="AF446" s="4">
        <v>2</v>
      </c>
      <c r="AI446" s="6">
        <f t="shared" si="6"/>
        <v>42.540000000000006</v>
      </c>
    </row>
    <row r="447" spans="1:42" x14ac:dyDescent="0.25">
      <c r="A447" s="1">
        <v>1</v>
      </c>
      <c r="B447" s="1" t="s">
        <v>15</v>
      </c>
      <c r="C447" s="1" t="s">
        <v>758</v>
      </c>
      <c r="D447" s="1" t="s">
        <v>157</v>
      </c>
      <c r="E447" s="1" t="s">
        <v>156</v>
      </c>
      <c r="F447" s="1" t="s">
        <v>1200</v>
      </c>
      <c r="G447" s="1" t="s">
        <v>1777</v>
      </c>
      <c r="H447" s="1" t="s">
        <v>1925</v>
      </c>
      <c r="I447" s="8">
        <v>2010</v>
      </c>
      <c r="J447" s="1">
        <v>51</v>
      </c>
      <c r="L447" s="1">
        <v>1</v>
      </c>
      <c r="M447" s="1">
        <v>1</v>
      </c>
      <c r="N447" s="1">
        <v>0</v>
      </c>
      <c r="O447" s="1">
        <v>1</v>
      </c>
      <c r="P447" s="1">
        <v>1</v>
      </c>
      <c r="R447" s="1">
        <v>0</v>
      </c>
      <c r="S447" s="1">
        <v>0</v>
      </c>
      <c r="T447" s="1" t="s">
        <v>659</v>
      </c>
      <c r="U447" s="1" t="s">
        <v>1437</v>
      </c>
      <c r="V447" s="1" t="s">
        <v>15</v>
      </c>
      <c r="W447" s="1" t="s">
        <v>157</v>
      </c>
      <c r="Y447" s="1" t="s">
        <v>551</v>
      </c>
      <c r="Z447" s="1" t="s">
        <v>552</v>
      </c>
      <c r="AA447" s="1" t="s">
        <v>553</v>
      </c>
      <c r="AB447" s="1"/>
      <c r="AC447" s="1"/>
      <c r="AD447" s="5">
        <v>52.6</v>
      </c>
      <c r="AE447" s="5">
        <v>45.1</v>
      </c>
      <c r="AF447" s="5">
        <v>2.2000000000000002</v>
      </c>
      <c r="AG447" s="5"/>
      <c r="AH447" s="1"/>
      <c r="AI447" s="6">
        <f t="shared" si="6"/>
        <v>7.5</v>
      </c>
      <c r="AJ447" s="2">
        <v>40484</v>
      </c>
      <c r="AK447" s="1"/>
      <c r="AL447" s="1">
        <v>0</v>
      </c>
      <c r="AM447" s="1" t="s">
        <v>63</v>
      </c>
      <c r="AN447" s="1" t="s">
        <v>554</v>
      </c>
      <c r="AO447" s="1"/>
      <c r="AP447" s="1"/>
    </row>
    <row r="448" spans="1:42" x14ac:dyDescent="0.25">
      <c r="A448">
        <v>1</v>
      </c>
      <c r="B448" s="1" t="s">
        <v>15</v>
      </c>
      <c r="C448" t="s">
        <v>758</v>
      </c>
      <c r="D448" t="s">
        <v>157</v>
      </c>
      <c r="E448" s="1" t="s">
        <v>1926</v>
      </c>
      <c r="F448" t="s">
        <v>1200</v>
      </c>
      <c r="G448" t="s">
        <v>1200</v>
      </c>
      <c r="H448" t="s">
        <v>156</v>
      </c>
      <c r="I448" s="8">
        <v>2012</v>
      </c>
      <c r="J448" s="1">
        <v>68</v>
      </c>
      <c r="L448" s="1">
        <v>1</v>
      </c>
      <c r="M448" s="1">
        <v>1</v>
      </c>
      <c r="N448" s="1">
        <v>1</v>
      </c>
      <c r="O448" s="1">
        <v>0</v>
      </c>
      <c r="P448" s="1">
        <v>1</v>
      </c>
      <c r="Q448" s="1">
        <v>1</v>
      </c>
      <c r="R448" s="1">
        <v>0</v>
      </c>
      <c r="Y448" s="1" t="s">
        <v>1926</v>
      </c>
      <c r="Z448" t="s">
        <v>1927</v>
      </c>
      <c r="AA448" t="s">
        <v>1928</v>
      </c>
      <c r="AD448" s="4">
        <v>54.61</v>
      </c>
      <c r="AE448" s="4">
        <v>42.52</v>
      </c>
      <c r="AF448" s="4">
        <v>2.77</v>
      </c>
      <c r="AI448" s="6">
        <f t="shared" si="6"/>
        <v>12.089999999999996</v>
      </c>
      <c r="AN448" t="s">
        <v>2068</v>
      </c>
    </row>
    <row r="449" spans="1:42" x14ac:dyDescent="0.25">
      <c r="A449">
        <v>1</v>
      </c>
      <c r="B449" s="1" t="s">
        <v>15</v>
      </c>
      <c r="C449" t="s">
        <v>758</v>
      </c>
      <c r="D449" t="s">
        <v>157</v>
      </c>
      <c r="E449" s="1" t="s">
        <v>1926</v>
      </c>
      <c r="F449" t="s">
        <v>1200</v>
      </c>
      <c r="G449" t="s">
        <v>1200</v>
      </c>
      <c r="H449" t="s">
        <v>1926</v>
      </c>
      <c r="I449" s="8">
        <v>2014</v>
      </c>
      <c r="J449" s="1">
        <v>36</v>
      </c>
      <c r="L449" s="1">
        <v>1</v>
      </c>
      <c r="M449" s="1">
        <v>1</v>
      </c>
      <c r="N449" s="1">
        <v>0</v>
      </c>
      <c r="O449" s="1">
        <v>1</v>
      </c>
      <c r="P449" s="1">
        <v>1</v>
      </c>
      <c r="Q449" s="1">
        <v>1</v>
      </c>
      <c r="R449" s="1">
        <v>0</v>
      </c>
      <c r="Y449" s="1" t="s">
        <v>1926</v>
      </c>
      <c r="Z449" t="s">
        <v>1929</v>
      </c>
      <c r="AD449" s="4">
        <v>52.49</v>
      </c>
      <c r="AE449" s="4">
        <v>47.32</v>
      </c>
      <c r="AI449" s="6">
        <f t="shared" si="6"/>
        <v>5.1700000000000017</v>
      </c>
      <c r="AN449" t="s">
        <v>2065</v>
      </c>
    </row>
    <row r="450" spans="1:42" x14ac:dyDescent="0.25">
      <c r="A450" s="1">
        <v>1</v>
      </c>
      <c r="B450" s="1" t="s">
        <v>15</v>
      </c>
      <c r="C450" s="1" t="s">
        <v>758</v>
      </c>
      <c r="D450" t="s">
        <v>565</v>
      </c>
      <c r="E450" s="1" t="s">
        <v>2075</v>
      </c>
      <c r="F450" s="1" t="s">
        <v>1200</v>
      </c>
      <c r="G450" s="1" t="s">
        <v>2076</v>
      </c>
      <c r="H450" t="s">
        <v>2077</v>
      </c>
      <c r="I450" s="1">
        <v>2005</v>
      </c>
      <c r="J450" s="1">
        <v>52</v>
      </c>
      <c r="L450" s="1">
        <v>1</v>
      </c>
      <c r="M450" s="1">
        <v>1</v>
      </c>
      <c r="N450" s="1">
        <v>1</v>
      </c>
      <c r="O450" s="1">
        <v>0</v>
      </c>
      <c r="P450" s="1">
        <v>1</v>
      </c>
      <c r="Q450" s="1">
        <v>1</v>
      </c>
      <c r="R450" s="1">
        <v>0</v>
      </c>
      <c r="T450" s="1" t="s">
        <v>659</v>
      </c>
      <c r="U450" s="1" t="s">
        <v>1437</v>
      </c>
      <c r="V450" s="1" t="s">
        <v>15</v>
      </c>
      <c r="W450" t="s">
        <v>565</v>
      </c>
      <c r="Y450" s="1" t="s">
        <v>2075</v>
      </c>
      <c r="Z450" s="1" t="s">
        <v>2078</v>
      </c>
      <c r="AD450" s="4">
        <v>53.47</v>
      </c>
      <c r="AE450" s="4">
        <v>43.02</v>
      </c>
      <c r="AI450" s="6">
        <f t="shared" ref="AI450:AI513" si="7">AD450-AE450</f>
        <v>10.449999999999996</v>
      </c>
      <c r="AK450" s="13">
        <v>38652</v>
      </c>
      <c r="AM450" t="s">
        <v>2074</v>
      </c>
    </row>
    <row r="451" spans="1:42" x14ac:dyDescent="0.25">
      <c r="A451" s="1">
        <v>1</v>
      </c>
      <c r="B451" s="1" t="s">
        <v>15</v>
      </c>
      <c r="C451" s="1" t="s">
        <v>758</v>
      </c>
      <c r="D451" s="1" t="s">
        <v>565</v>
      </c>
      <c r="E451" s="1" t="s">
        <v>566</v>
      </c>
      <c r="F451" s="1" t="s">
        <v>1199</v>
      </c>
      <c r="G451" s="1" t="s">
        <v>1200</v>
      </c>
      <c r="H451" s="1" t="s">
        <v>2075</v>
      </c>
      <c r="I451" s="8">
        <v>2009</v>
      </c>
      <c r="J451" s="1">
        <v>33</v>
      </c>
      <c r="L451" s="1">
        <v>1</v>
      </c>
      <c r="M451" s="1">
        <v>0</v>
      </c>
      <c r="N451" s="1">
        <v>0</v>
      </c>
      <c r="O451" s="1">
        <v>1</v>
      </c>
      <c r="P451" s="1">
        <v>1</v>
      </c>
      <c r="Q451" s="1">
        <v>1</v>
      </c>
      <c r="R451" s="1">
        <v>0</v>
      </c>
      <c r="T451" s="1" t="s">
        <v>659</v>
      </c>
      <c r="U451" s="1" t="s">
        <v>1437</v>
      </c>
      <c r="V451" s="1" t="s">
        <v>15</v>
      </c>
      <c r="W451" s="1" t="s">
        <v>565</v>
      </c>
      <c r="Y451" s="1" t="s">
        <v>2075</v>
      </c>
      <c r="Z451" s="1" t="s">
        <v>566</v>
      </c>
      <c r="AA451" s="1" t="s">
        <v>2080</v>
      </c>
      <c r="AD451" s="4">
        <v>44.9</v>
      </c>
      <c r="AE451" s="4">
        <v>48.5</v>
      </c>
      <c r="AF451" s="4">
        <v>5.8</v>
      </c>
      <c r="AI451" s="6">
        <f t="shared" si="7"/>
        <v>-3.6000000000000014</v>
      </c>
      <c r="AK451" s="13">
        <v>40011</v>
      </c>
      <c r="AM451" t="s">
        <v>2096</v>
      </c>
    </row>
    <row r="452" spans="1:42" x14ac:dyDescent="0.25">
      <c r="A452" s="1">
        <v>1</v>
      </c>
      <c r="B452" s="1" t="s">
        <v>15</v>
      </c>
      <c r="C452" s="1" t="s">
        <v>758</v>
      </c>
      <c r="D452" s="1" t="s">
        <v>565</v>
      </c>
      <c r="E452" s="1" t="s">
        <v>566</v>
      </c>
      <c r="F452" s="1" t="s">
        <v>1199</v>
      </c>
      <c r="G452" s="1"/>
      <c r="H452" s="1"/>
      <c r="I452" s="8">
        <v>2013</v>
      </c>
      <c r="J452" s="1">
        <v>68</v>
      </c>
      <c r="L452" s="1">
        <v>1</v>
      </c>
      <c r="M452" s="1">
        <v>1</v>
      </c>
      <c r="N452" s="1">
        <v>0</v>
      </c>
      <c r="O452" s="1">
        <v>1</v>
      </c>
      <c r="P452" s="1">
        <v>1</v>
      </c>
      <c r="R452" s="1">
        <v>0</v>
      </c>
      <c r="S452" s="1">
        <v>0</v>
      </c>
      <c r="T452" s="1" t="s">
        <v>659</v>
      </c>
      <c r="U452" s="1" t="s">
        <v>1437</v>
      </c>
      <c r="V452" s="1" t="s">
        <v>15</v>
      </c>
      <c r="W452" s="1" t="s">
        <v>565</v>
      </c>
      <c r="Y452" s="1" t="s">
        <v>566</v>
      </c>
      <c r="Z452" s="1" t="s">
        <v>567</v>
      </c>
      <c r="AA452" s="1"/>
      <c r="AB452" s="1"/>
      <c r="AC452" s="1"/>
      <c r="AD452" s="5">
        <v>60.3</v>
      </c>
      <c r="AE452" s="5">
        <v>38.200000000000003</v>
      </c>
      <c r="AF452" s="5"/>
      <c r="AG452" s="5"/>
      <c r="AH452" s="1"/>
      <c r="AI452" s="6">
        <f t="shared" si="7"/>
        <v>22.099999999999994</v>
      </c>
      <c r="AJ452" s="1"/>
      <c r="AK452" s="1"/>
      <c r="AL452" s="1">
        <v>0</v>
      </c>
      <c r="AM452" s="1"/>
      <c r="AN452" s="1" t="s">
        <v>568</v>
      </c>
      <c r="AO452" s="1"/>
      <c r="AP452" s="1"/>
    </row>
    <row r="453" spans="1:42" x14ac:dyDescent="0.25">
      <c r="A453" s="1">
        <v>1</v>
      </c>
      <c r="B453" s="1" t="s">
        <v>15</v>
      </c>
      <c r="C453" s="1" t="s">
        <v>758</v>
      </c>
      <c r="D453" s="1" t="s">
        <v>82</v>
      </c>
      <c r="E453" s="1" t="s">
        <v>81</v>
      </c>
      <c r="F453" s="1"/>
      <c r="G453" s="1"/>
      <c r="H453" s="1"/>
      <c r="I453" s="8">
        <v>2006</v>
      </c>
      <c r="J453" s="1">
        <v>65</v>
      </c>
      <c r="L453" s="1">
        <v>1</v>
      </c>
      <c r="M453" s="1">
        <v>1</v>
      </c>
      <c r="N453" s="1">
        <v>1</v>
      </c>
      <c r="O453" s="1">
        <v>0</v>
      </c>
      <c r="P453" s="1">
        <v>1</v>
      </c>
      <c r="R453" s="1">
        <v>0</v>
      </c>
      <c r="S453" s="1">
        <v>0</v>
      </c>
      <c r="T453" s="1" t="s">
        <v>659</v>
      </c>
      <c r="U453" s="1" t="s">
        <v>1437</v>
      </c>
      <c r="V453" s="1" t="s">
        <v>15</v>
      </c>
      <c r="W453" s="1" t="s">
        <v>82</v>
      </c>
      <c r="Y453" s="1" t="s">
        <v>81</v>
      </c>
      <c r="Z453" s="1" t="s">
        <v>555</v>
      </c>
      <c r="AA453" s="1"/>
      <c r="AB453" s="1"/>
      <c r="AC453" s="1"/>
      <c r="AD453" s="5">
        <v>68.819999999999993</v>
      </c>
      <c r="AE453" s="5">
        <v>31.18</v>
      </c>
      <c r="AF453" s="5"/>
      <c r="AG453" s="5"/>
      <c r="AH453" s="1"/>
      <c r="AI453" s="6">
        <f t="shared" si="7"/>
        <v>37.639999999999993</v>
      </c>
      <c r="AJ453" s="2">
        <v>39028</v>
      </c>
      <c r="AK453" s="7">
        <v>38930</v>
      </c>
      <c r="AL453" s="1">
        <v>0</v>
      </c>
      <c r="AM453" s="1" t="s">
        <v>556</v>
      </c>
      <c r="AN453" s="1" t="s">
        <v>557</v>
      </c>
      <c r="AO453" s="1"/>
      <c r="AP453" s="1"/>
    </row>
    <row r="454" spans="1:42" x14ac:dyDescent="0.25">
      <c r="A454" s="1">
        <v>1</v>
      </c>
      <c r="B454" s="1" t="s">
        <v>15</v>
      </c>
      <c r="C454" s="1" t="s">
        <v>758</v>
      </c>
      <c r="D454" s="1" t="s">
        <v>82</v>
      </c>
      <c r="E454" s="1" t="s">
        <v>2083</v>
      </c>
      <c r="F454" s="1" t="s">
        <v>1199</v>
      </c>
      <c r="G454" s="1" t="s">
        <v>1199</v>
      </c>
      <c r="H454" t="s">
        <v>2064</v>
      </c>
      <c r="I454" s="8">
        <v>2014</v>
      </c>
      <c r="J454" s="1">
        <v>62</v>
      </c>
      <c r="L454" s="1">
        <v>1</v>
      </c>
      <c r="M454" s="1">
        <v>1</v>
      </c>
      <c r="N454" s="1">
        <v>0</v>
      </c>
      <c r="O454" s="1">
        <v>1</v>
      </c>
      <c r="P454" s="1">
        <v>1</v>
      </c>
      <c r="Q454" s="1">
        <v>1</v>
      </c>
      <c r="R454" s="1">
        <v>0</v>
      </c>
      <c r="T454" s="1" t="s">
        <v>659</v>
      </c>
      <c r="U454" s="1" t="s">
        <v>1437</v>
      </c>
      <c r="V454" s="1" t="s">
        <v>15</v>
      </c>
      <c r="W454" s="1" t="s">
        <v>82</v>
      </c>
      <c r="Y454" s="1" t="s">
        <v>2083</v>
      </c>
      <c r="Z454" s="1" t="s">
        <v>2084</v>
      </c>
      <c r="AD454" s="4">
        <v>57.34</v>
      </c>
      <c r="AE454" s="4">
        <v>42.66</v>
      </c>
      <c r="AI454" s="6">
        <f t="shared" si="7"/>
        <v>14.680000000000007</v>
      </c>
      <c r="AN454" t="s">
        <v>2065</v>
      </c>
    </row>
    <row r="455" spans="1:42" x14ac:dyDescent="0.25">
      <c r="A455" s="1">
        <v>1</v>
      </c>
      <c r="B455" s="1" t="s">
        <v>15</v>
      </c>
      <c r="C455" s="1" t="s">
        <v>758</v>
      </c>
      <c r="D455" s="1" t="s">
        <v>28</v>
      </c>
      <c r="E455" s="1" t="s">
        <v>35</v>
      </c>
      <c r="F455" t="s">
        <v>1199</v>
      </c>
      <c r="G455" t="s">
        <v>1801</v>
      </c>
      <c r="H455" t="s">
        <v>35</v>
      </c>
      <c r="I455" s="8">
        <v>2002</v>
      </c>
      <c r="J455" s="1">
        <v>41</v>
      </c>
      <c r="L455" s="1">
        <v>1</v>
      </c>
      <c r="M455" s="1">
        <v>0</v>
      </c>
      <c r="N455" s="1">
        <v>0</v>
      </c>
      <c r="O455" s="1">
        <v>1</v>
      </c>
      <c r="P455" s="1">
        <v>1</v>
      </c>
      <c r="R455" s="1">
        <v>0</v>
      </c>
      <c r="S455" s="1">
        <v>0</v>
      </c>
      <c r="T455" s="1" t="s">
        <v>659</v>
      </c>
      <c r="U455" s="1" t="s">
        <v>1437</v>
      </c>
      <c r="V455" s="1" t="s">
        <v>15</v>
      </c>
      <c r="W455" s="1" t="s">
        <v>28</v>
      </c>
      <c r="Y455" s="1" t="s">
        <v>35</v>
      </c>
      <c r="Z455" s="1" t="s">
        <v>558</v>
      </c>
      <c r="AA455" s="1" t="s">
        <v>559</v>
      </c>
      <c r="AB455" s="1"/>
      <c r="AC455" s="1"/>
      <c r="AD455" s="5">
        <v>48.23</v>
      </c>
      <c r="AE455" s="5">
        <v>32.700000000000003</v>
      </c>
      <c r="AF455" s="5">
        <v>13.94</v>
      </c>
      <c r="AG455" s="5"/>
      <c r="AH455" s="1"/>
      <c r="AI455" s="6">
        <f t="shared" si="7"/>
        <v>15.529999999999994</v>
      </c>
      <c r="AJ455" s="2">
        <v>37565</v>
      </c>
      <c r="AK455" s="1"/>
      <c r="AL455" s="1">
        <v>0</v>
      </c>
      <c r="AM455" s="1"/>
      <c r="AN455" s="1" t="s">
        <v>560</v>
      </c>
      <c r="AO455" s="1"/>
      <c r="AP455" s="1"/>
    </row>
    <row r="456" spans="1:42" x14ac:dyDescent="0.25">
      <c r="A456" s="1">
        <v>1</v>
      </c>
      <c r="B456" s="1" t="s">
        <v>15</v>
      </c>
      <c r="C456" s="1" t="s">
        <v>758</v>
      </c>
      <c r="D456" s="1" t="s">
        <v>28</v>
      </c>
      <c r="E456" s="1" t="s">
        <v>1930</v>
      </c>
      <c r="F456" t="s">
        <v>1200</v>
      </c>
      <c r="G456" t="s">
        <v>1931</v>
      </c>
      <c r="H456" t="s">
        <v>35</v>
      </c>
      <c r="I456" s="1">
        <v>2006</v>
      </c>
      <c r="J456" s="1">
        <v>46</v>
      </c>
      <c r="L456" s="1">
        <v>1</v>
      </c>
      <c r="M456" s="1">
        <v>1</v>
      </c>
      <c r="N456" s="1">
        <v>1</v>
      </c>
      <c r="O456" s="1">
        <v>0</v>
      </c>
      <c r="P456" s="1">
        <v>1</v>
      </c>
      <c r="Q456" s="1">
        <v>1</v>
      </c>
      <c r="R456" s="1">
        <v>0</v>
      </c>
      <c r="T456" s="1" t="s">
        <v>659</v>
      </c>
      <c r="U456" s="1" t="s">
        <v>1437</v>
      </c>
      <c r="V456" s="1" t="s">
        <v>15</v>
      </c>
      <c r="W456" s="1" t="s">
        <v>28</v>
      </c>
      <c r="Y456" s="1" t="s">
        <v>1930</v>
      </c>
      <c r="Z456" t="s">
        <v>1932</v>
      </c>
      <c r="AD456" s="4">
        <v>69</v>
      </c>
      <c r="AE456" s="4">
        <v>29.2</v>
      </c>
      <c r="AI456" s="6">
        <f t="shared" si="7"/>
        <v>39.799999999999997</v>
      </c>
      <c r="AJ456" s="2">
        <v>39028</v>
      </c>
      <c r="AK456" s="2">
        <v>39006</v>
      </c>
      <c r="AM456" s="1" t="s">
        <v>1747</v>
      </c>
    </row>
    <row r="457" spans="1:42" x14ac:dyDescent="0.25">
      <c r="A457" s="1">
        <v>1</v>
      </c>
      <c r="B457" s="1" t="s">
        <v>15</v>
      </c>
      <c r="C457" s="1" t="s">
        <v>758</v>
      </c>
      <c r="D457" s="1" t="s">
        <v>28</v>
      </c>
      <c r="E457" s="1" t="s">
        <v>561</v>
      </c>
      <c r="F457" s="1" t="s">
        <v>1200</v>
      </c>
      <c r="G457" s="1" t="s">
        <v>1200</v>
      </c>
      <c r="H457" s="1" t="s">
        <v>1933</v>
      </c>
      <c r="I457" s="8">
        <v>2010</v>
      </c>
      <c r="J457" s="1">
        <v>19</v>
      </c>
      <c r="L457" s="1">
        <v>1</v>
      </c>
      <c r="M457" s="1">
        <v>1</v>
      </c>
      <c r="N457" s="1">
        <v>0</v>
      </c>
      <c r="O457" s="1">
        <v>1</v>
      </c>
      <c r="P457" s="1">
        <v>1</v>
      </c>
      <c r="R457" s="1">
        <v>0</v>
      </c>
      <c r="S457" s="1">
        <v>0</v>
      </c>
      <c r="T457" s="1" t="s">
        <v>659</v>
      </c>
      <c r="U457" s="1" t="s">
        <v>1437</v>
      </c>
      <c r="V457" s="1" t="s">
        <v>15</v>
      </c>
      <c r="W457" s="1" t="s">
        <v>28</v>
      </c>
      <c r="Y457" s="1" t="s">
        <v>561</v>
      </c>
      <c r="Z457" s="1" t="s">
        <v>562</v>
      </c>
      <c r="AA457" s="1"/>
      <c r="AB457" s="1"/>
      <c r="AC457" s="1"/>
      <c r="AD457" s="5">
        <v>63</v>
      </c>
      <c r="AE457" s="5">
        <v>33.53</v>
      </c>
      <c r="AF457" s="5"/>
      <c r="AG457" s="5"/>
      <c r="AH457" s="1"/>
      <c r="AI457" s="6">
        <f t="shared" si="7"/>
        <v>29.47</v>
      </c>
      <c r="AJ457" s="1"/>
      <c r="AK457" s="1"/>
      <c r="AL457" s="1"/>
      <c r="AM457" s="1" t="s">
        <v>178</v>
      </c>
      <c r="AN457" s="1" t="s">
        <v>563</v>
      </c>
      <c r="AO457" s="1" t="s">
        <v>564</v>
      </c>
      <c r="AP457" s="1"/>
    </row>
    <row r="458" spans="1:42" x14ac:dyDescent="0.25">
      <c r="A458">
        <v>1</v>
      </c>
      <c r="B458" s="1" t="s">
        <v>15</v>
      </c>
      <c r="C458" t="s">
        <v>758</v>
      </c>
      <c r="D458" s="1" t="s">
        <v>28</v>
      </c>
      <c r="E458" s="1" t="s">
        <v>561</v>
      </c>
      <c r="F458" t="s">
        <v>1200</v>
      </c>
      <c r="G458" t="s">
        <v>1777</v>
      </c>
      <c r="H458" t="s">
        <v>1934</v>
      </c>
      <c r="I458" s="8">
        <v>2014</v>
      </c>
      <c r="J458" s="1">
        <v>57</v>
      </c>
      <c r="L458" s="1">
        <v>1</v>
      </c>
      <c r="M458" s="1">
        <v>1</v>
      </c>
      <c r="N458" s="1">
        <v>0</v>
      </c>
      <c r="O458" s="1">
        <v>1</v>
      </c>
      <c r="P458" s="1">
        <v>1</v>
      </c>
      <c r="Q458" s="1">
        <v>1</v>
      </c>
      <c r="R458" s="1">
        <v>0</v>
      </c>
      <c r="Y458" s="1" t="s">
        <v>561</v>
      </c>
      <c r="Z458" t="s">
        <v>1934</v>
      </c>
      <c r="AA458" t="s">
        <v>1935</v>
      </c>
      <c r="AD458" s="4">
        <v>54.19</v>
      </c>
      <c r="AE458" s="4">
        <v>40.24</v>
      </c>
      <c r="AF458" s="4">
        <v>4.8600000000000003</v>
      </c>
      <c r="AI458" s="6">
        <f t="shared" si="7"/>
        <v>13.949999999999996</v>
      </c>
      <c r="AN458" t="s">
        <v>2065</v>
      </c>
    </row>
    <row r="459" spans="1:42" x14ac:dyDescent="0.25">
      <c r="A459" s="1">
        <v>1</v>
      </c>
      <c r="B459" s="1" t="s">
        <v>15</v>
      </c>
      <c r="C459" s="1" t="s">
        <v>758</v>
      </c>
      <c r="D459" s="1" t="s">
        <v>1735</v>
      </c>
      <c r="E459" s="1" t="s">
        <v>1936</v>
      </c>
      <c r="F459" s="1" t="s">
        <v>1200</v>
      </c>
      <c r="G459" s="1" t="s">
        <v>1200</v>
      </c>
      <c r="H459" s="1" t="s">
        <v>1936</v>
      </c>
      <c r="I459" s="1">
        <v>2004</v>
      </c>
      <c r="L459" s="1">
        <v>1</v>
      </c>
      <c r="M459" s="1">
        <v>1</v>
      </c>
      <c r="N459" s="1">
        <v>0</v>
      </c>
      <c r="O459" s="1">
        <v>1</v>
      </c>
      <c r="P459" s="1">
        <v>1</v>
      </c>
      <c r="Q459" s="1">
        <v>1</v>
      </c>
      <c r="R459" s="1">
        <v>0</v>
      </c>
      <c r="T459" s="1" t="s">
        <v>659</v>
      </c>
      <c r="U459" s="1" t="s">
        <v>1437</v>
      </c>
      <c r="V459" s="1" t="s">
        <v>15</v>
      </c>
      <c r="W459" s="1" t="s">
        <v>1735</v>
      </c>
      <c r="Y459" s="1" t="s">
        <v>1936</v>
      </c>
      <c r="Z459" s="1" t="s">
        <v>1937</v>
      </c>
      <c r="AA459" s="1" t="s">
        <v>1938</v>
      </c>
      <c r="AD459" s="4">
        <v>55.62</v>
      </c>
      <c r="AE459" s="4">
        <v>42.88</v>
      </c>
      <c r="AF459" s="4">
        <v>1.51</v>
      </c>
      <c r="AI459" s="6">
        <f t="shared" si="7"/>
        <v>12.739999999999995</v>
      </c>
    </row>
    <row r="460" spans="1:42" x14ac:dyDescent="0.25">
      <c r="A460" s="1">
        <v>1</v>
      </c>
      <c r="B460" s="1" t="s">
        <v>15</v>
      </c>
      <c r="C460" s="1" t="s">
        <v>758</v>
      </c>
      <c r="D460" s="1" t="s">
        <v>1735</v>
      </c>
      <c r="E460" s="1" t="s">
        <v>1939</v>
      </c>
      <c r="F460" s="1" t="s">
        <v>1200</v>
      </c>
      <c r="G460" s="1" t="s">
        <v>1200</v>
      </c>
      <c r="H460" s="1" t="s">
        <v>1936</v>
      </c>
      <c r="I460" s="8">
        <v>2008</v>
      </c>
      <c r="L460" s="1">
        <v>1</v>
      </c>
      <c r="M460" s="1">
        <v>1</v>
      </c>
      <c r="N460" s="1">
        <v>1</v>
      </c>
      <c r="O460" s="1">
        <v>0</v>
      </c>
      <c r="P460" s="1">
        <v>1</v>
      </c>
      <c r="Q460" s="1">
        <v>1</v>
      </c>
      <c r="R460" s="1">
        <v>0</v>
      </c>
      <c r="T460" s="1" t="s">
        <v>659</v>
      </c>
      <c r="U460" s="1" t="s">
        <v>1437</v>
      </c>
      <c r="V460" s="1" t="s">
        <v>15</v>
      </c>
      <c r="W460" s="1" t="s">
        <v>1735</v>
      </c>
      <c r="Y460" s="1" t="s">
        <v>1939</v>
      </c>
      <c r="Z460" s="1" t="s">
        <v>1940</v>
      </c>
      <c r="AA460" s="1" t="s">
        <v>1941</v>
      </c>
      <c r="AD460" s="4">
        <v>50.27</v>
      </c>
      <c r="AE460" s="4">
        <v>46.88</v>
      </c>
      <c r="AF460" s="4">
        <v>2.85</v>
      </c>
      <c r="AI460" s="6">
        <f t="shared" si="7"/>
        <v>3.3900000000000006</v>
      </c>
    </row>
    <row r="461" spans="1:42" x14ac:dyDescent="0.25">
      <c r="A461" s="1">
        <v>1</v>
      </c>
      <c r="B461" s="1" t="s">
        <v>15</v>
      </c>
      <c r="C461" s="1" t="s">
        <v>758</v>
      </c>
      <c r="D461" s="1" t="s">
        <v>1735</v>
      </c>
      <c r="E461" s="1" t="s">
        <v>1940</v>
      </c>
      <c r="F461" s="1" t="s">
        <v>1199</v>
      </c>
      <c r="G461" s="1" t="s">
        <v>1777</v>
      </c>
      <c r="H461" s="1" t="s">
        <v>1939</v>
      </c>
      <c r="I461" s="8">
        <v>2012</v>
      </c>
      <c r="J461" s="1">
        <v>40</v>
      </c>
      <c r="L461" s="1">
        <v>1</v>
      </c>
      <c r="M461" s="1">
        <v>0</v>
      </c>
      <c r="N461" s="1">
        <v>1</v>
      </c>
      <c r="O461" s="1">
        <v>0</v>
      </c>
      <c r="P461" s="1">
        <v>1</v>
      </c>
      <c r="Q461" s="1">
        <v>1</v>
      </c>
      <c r="R461" s="1">
        <v>0</v>
      </c>
      <c r="T461" s="1" t="s">
        <v>659</v>
      </c>
      <c r="U461" s="1" t="s">
        <v>1437</v>
      </c>
      <c r="V461" s="1" t="s">
        <v>15</v>
      </c>
      <c r="W461" s="1" t="s">
        <v>1735</v>
      </c>
      <c r="Y461" s="1" t="s">
        <v>1942</v>
      </c>
      <c r="Z461" s="1" t="s">
        <v>1940</v>
      </c>
      <c r="AA461" s="1" t="s">
        <v>1938</v>
      </c>
      <c r="AD461" s="4">
        <v>43.23</v>
      </c>
      <c r="AE461" s="4">
        <v>54.62</v>
      </c>
      <c r="AF461" s="4">
        <v>2.13</v>
      </c>
      <c r="AI461" s="6">
        <f t="shared" si="7"/>
        <v>-11.39</v>
      </c>
      <c r="AN461" t="s">
        <v>2068</v>
      </c>
    </row>
    <row r="462" spans="1:42" x14ac:dyDescent="0.25">
      <c r="A462" s="1">
        <v>1</v>
      </c>
      <c r="B462" s="1" t="s">
        <v>15</v>
      </c>
      <c r="C462" s="1" t="s">
        <v>758</v>
      </c>
      <c r="D462" s="1" t="s">
        <v>1736</v>
      </c>
      <c r="E462" s="1" t="s">
        <v>1943</v>
      </c>
      <c r="F462" s="1" t="s">
        <v>1199</v>
      </c>
      <c r="G462" s="1" t="s">
        <v>1199</v>
      </c>
      <c r="H462" s="1" t="s">
        <v>1943</v>
      </c>
      <c r="I462" s="1">
        <v>2004</v>
      </c>
      <c r="L462" s="1">
        <v>1</v>
      </c>
      <c r="M462" s="1">
        <v>1</v>
      </c>
      <c r="N462" s="1">
        <v>0</v>
      </c>
      <c r="O462" s="1">
        <v>1</v>
      </c>
      <c r="P462" s="1">
        <v>1</v>
      </c>
      <c r="Q462" s="1">
        <v>1</v>
      </c>
      <c r="R462" s="1">
        <v>0</v>
      </c>
      <c r="T462" s="1" t="s">
        <v>659</v>
      </c>
      <c r="U462" s="1" t="s">
        <v>1437</v>
      </c>
      <c r="V462" s="1" t="s">
        <v>15</v>
      </c>
      <c r="W462" s="1" t="s">
        <v>1736</v>
      </c>
      <c r="Y462" s="1" t="s">
        <v>1943</v>
      </c>
      <c r="Z462" s="1" t="s">
        <v>1944</v>
      </c>
      <c r="AD462" s="4">
        <v>71.260000000000005</v>
      </c>
      <c r="AE462" s="4">
        <v>27.39</v>
      </c>
      <c r="AI462" s="6">
        <f t="shared" si="7"/>
        <v>43.870000000000005</v>
      </c>
    </row>
    <row r="463" spans="1:42" x14ac:dyDescent="0.25">
      <c r="A463" s="1">
        <v>1</v>
      </c>
      <c r="B463" s="1" t="s">
        <v>15</v>
      </c>
      <c r="C463" s="1" t="s">
        <v>758</v>
      </c>
      <c r="D463" s="1" t="s">
        <v>1736</v>
      </c>
      <c r="E463" s="1" t="s">
        <v>1943</v>
      </c>
      <c r="F463" s="1" t="s">
        <v>1199</v>
      </c>
      <c r="G463" s="1" t="s">
        <v>1199</v>
      </c>
      <c r="H463" s="1" t="s">
        <v>1943</v>
      </c>
      <c r="I463" s="8">
        <v>2008</v>
      </c>
      <c r="L463" s="1">
        <v>1</v>
      </c>
      <c r="M463" s="1">
        <v>1</v>
      </c>
      <c r="N463" s="1">
        <v>0</v>
      </c>
      <c r="O463" s="1">
        <v>1</v>
      </c>
      <c r="P463" s="1">
        <v>1</v>
      </c>
      <c r="Q463" s="1">
        <v>1</v>
      </c>
      <c r="R463" s="1">
        <v>0</v>
      </c>
      <c r="T463" s="1" t="s">
        <v>659</v>
      </c>
      <c r="U463" s="1" t="s">
        <v>1437</v>
      </c>
      <c r="V463" s="1" t="s">
        <v>15</v>
      </c>
      <c r="W463" s="1" t="s">
        <v>1736</v>
      </c>
      <c r="Y463" s="1" t="s">
        <v>1943</v>
      </c>
      <c r="Z463" s="1" t="s">
        <v>1945</v>
      </c>
      <c r="AD463" s="4">
        <v>74.44</v>
      </c>
      <c r="AE463" s="4">
        <v>23.53</v>
      </c>
      <c r="AI463" s="6">
        <f t="shared" si="7"/>
        <v>50.91</v>
      </c>
    </row>
    <row r="464" spans="1:42" x14ac:dyDescent="0.25">
      <c r="A464" s="1">
        <v>1</v>
      </c>
      <c r="B464" s="1" t="s">
        <v>15</v>
      </c>
      <c r="C464" s="1" t="s">
        <v>758</v>
      </c>
      <c r="D464" s="1" t="s">
        <v>1736</v>
      </c>
      <c r="E464" s="1" t="s">
        <v>1946</v>
      </c>
      <c r="F464" s="1" t="s">
        <v>1199</v>
      </c>
      <c r="G464" s="1" t="s">
        <v>1199</v>
      </c>
      <c r="H464" s="1" t="s">
        <v>1947</v>
      </c>
      <c r="I464" s="8">
        <v>2012</v>
      </c>
      <c r="L464" s="1">
        <v>1</v>
      </c>
      <c r="M464" s="1">
        <v>1</v>
      </c>
      <c r="N464" s="1">
        <v>0</v>
      </c>
      <c r="O464" s="1">
        <v>1</v>
      </c>
      <c r="P464" s="1">
        <v>1</v>
      </c>
      <c r="Q464" s="1">
        <v>1</v>
      </c>
      <c r="R464" s="1">
        <v>0</v>
      </c>
      <c r="T464" s="1" t="s">
        <v>659</v>
      </c>
      <c r="U464" s="1" t="s">
        <v>1437</v>
      </c>
      <c r="V464" s="1" t="s">
        <v>15</v>
      </c>
      <c r="W464" s="1" t="s">
        <v>1736</v>
      </c>
      <c r="Y464" s="1" t="s">
        <v>1946</v>
      </c>
      <c r="Z464" s="1" t="s">
        <v>1948</v>
      </c>
      <c r="AD464" s="4">
        <v>63.1</v>
      </c>
      <c r="AE464" s="4">
        <v>34.299999999999997</v>
      </c>
      <c r="AI464" s="6">
        <f t="shared" si="7"/>
        <v>28.800000000000004</v>
      </c>
    </row>
    <row r="465" spans="1:42" x14ac:dyDescent="0.25">
      <c r="A465" s="1">
        <v>1</v>
      </c>
      <c r="B465" s="1" t="s">
        <v>15</v>
      </c>
      <c r="C465" s="1" t="s">
        <v>758</v>
      </c>
      <c r="D465" s="1" t="s">
        <v>56</v>
      </c>
      <c r="E465" s="1" t="s">
        <v>177</v>
      </c>
      <c r="F465" s="1" t="s">
        <v>1199</v>
      </c>
      <c r="G465" s="1" t="s">
        <v>1199</v>
      </c>
      <c r="H465" s="1" t="s">
        <v>1949</v>
      </c>
      <c r="I465" s="8">
        <v>1998</v>
      </c>
      <c r="J465" s="1">
        <v>59</v>
      </c>
      <c r="L465" s="1">
        <v>1</v>
      </c>
      <c r="M465" s="1">
        <v>1</v>
      </c>
      <c r="N465" s="1">
        <v>1</v>
      </c>
      <c r="O465" s="1">
        <v>0</v>
      </c>
      <c r="P465" s="1">
        <v>1</v>
      </c>
      <c r="R465" s="1">
        <v>0</v>
      </c>
      <c r="S465" s="1">
        <v>0</v>
      </c>
      <c r="T465" s="1" t="s">
        <v>659</v>
      </c>
      <c r="U465" s="1" t="s">
        <v>1437</v>
      </c>
      <c r="V465" s="1" t="s">
        <v>15</v>
      </c>
      <c r="W465" s="1" t="s">
        <v>56</v>
      </c>
      <c r="Y465" s="1" t="s">
        <v>674</v>
      </c>
      <c r="Z465" s="1" t="s">
        <v>675</v>
      </c>
      <c r="AA465" s="1" t="s">
        <v>676</v>
      </c>
      <c r="AB465" s="1" t="s">
        <v>677</v>
      </c>
      <c r="AC465" s="1"/>
      <c r="AD465" s="5">
        <v>50.05</v>
      </c>
      <c r="AE465" s="5">
        <v>44.6</v>
      </c>
      <c r="AF465" s="5">
        <v>3.32</v>
      </c>
      <c r="AG465" s="5">
        <v>1.94</v>
      </c>
      <c r="AH465" s="1"/>
      <c r="AI465" s="6">
        <f t="shared" si="7"/>
        <v>5.4499999999999957</v>
      </c>
      <c r="AJ465" s="2">
        <v>36106</v>
      </c>
      <c r="AK465" s="7">
        <v>35916</v>
      </c>
      <c r="AL465" s="1">
        <v>0</v>
      </c>
      <c r="AM465" s="1" t="s">
        <v>673</v>
      </c>
      <c r="AN465" s="1" t="s">
        <v>678</v>
      </c>
      <c r="AO465" s="1"/>
      <c r="AP465" s="1"/>
    </row>
    <row r="466" spans="1:42" x14ac:dyDescent="0.25">
      <c r="A466" s="1">
        <v>1</v>
      </c>
      <c r="B466" s="1" t="s">
        <v>15</v>
      </c>
      <c r="C466" s="1" t="s">
        <v>758</v>
      </c>
      <c r="D466" s="1" t="s">
        <v>56</v>
      </c>
      <c r="E466" s="1" t="s">
        <v>177</v>
      </c>
      <c r="F466" s="1" t="s">
        <v>1901</v>
      </c>
      <c r="G466" s="1" t="s">
        <v>1199</v>
      </c>
      <c r="H466" s="1" t="s">
        <v>177</v>
      </c>
      <c r="I466" s="8">
        <v>2002</v>
      </c>
      <c r="L466" s="1">
        <v>1</v>
      </c>
      <c r="M466" s="1">
        <v>1</v>
      </c>
      <c r="N466" s="1">
        <v>0</v>
      </c>
      <c r="O466" s="1">
        <v>1</v>
      </c>
      <c r="P466" s="1">
        <v>1</v>
      </c>
      <c r="Q466" s="1">
        <v>1</v>
      </c>
      <c r="R466" s="1">
        <v>0</v>
      </c>
      <c r="T466" s="1" t="s">
        <v>659</v>
      </c>
      <c r="U466" s="1" t="s">
        <v>1437</v>
      </c>
      <c r="V466" s="1" t="s">
        <v>15</v>
      </c>
      <c r="W466" s="1" t="s">
        <v>56</v>
      </c>
      <c r="Y466" s="1" t="s">
        <v>177</v>
      </c>
      <c r="Z466" s="1" t="s">
        <v>1950</v>
      </c>
      <c r="AA466" s="1" t="s">
        <v>1951</v>
      </c>
      <c r="AD466" s="4">
        <v>57.76</v>
      </c>
      <c r="AE466" s="4">
        <v>38.31</v>
      </c>
      <c r="AF466" s="4">
        <v>3.92</v>
      </c>
      <c r="AI466" s="6">
        <f t="shared" si="7"/>
        <v>19.449999999999996</v>
      </c>
    </row>
    <row r="467" spans="1:42" x14ac:dyDescent="0.25">
      <c r="A467" s="1">
        <v>1</v>
      </c>
      <c r="B467" s="1" t="s">
        <v>15</v>
      </c>
      <c r="C467" s="1" t="s">
        <v>758</v>
      </c>
      <c r="D467" s="1" t="s">
        <v>56</v>
      </c>
      <c r="E467" s="1" t="s">
        <v>55</v>
      </c>
      <c r="F467" s="1" t="s">
        <v>1200</v>
      </c>
      <c r="G467" s="1" t="s">
        <v>1199</v>
      </c>
      <c r="H467" s="1" t="s">
        <v>177</v>
      </c>
      <c r="I467" s="8">
        <v>2006</v>
      </c>
      <c r="J467" s="1">
        <v>34</v>
      </c>
      <c r="L467" s="1">
        <v>1</v>
      </c>
      <c r="M467" s="1">
        <v>0</v>
      </c>
      <c r="N467" s="1">
        <v>1</v>
      </c>
      <c r="O467" s="1">
        <v>0</v>
      </c>
      <c r="P467" s="1">
        <v>1</v>
      </c>
      <c r="Q467" s="1">
        <v>1</v>
      </c>
      <c r="R467" s="1">
        <v>0</v>
      </c>
      <c r="S467" s="1">
        <v>0</v>
      </c>
      <c r="T467" s="1" t="s">
        <v>659</v>
      </c>
      <c r="U467" s="1" t="s">
        <v>1437</v>
      </c>
      <c r="V467" s="1" t="s">
        <v>15</v>
      </c>
      <c r="W467" s="1" t="s">
        <v>56</v>
      </c>
      <c r="Y467" s="1" t="s">
        <v>671</v>
      </c>
      <c r="Z467" s="1" t="s">
        <v>55</v>
      </c>
      <c r="AA467" s="1"/>
      <c r="AB467" s="1"/>
      <c r="AC467" s="1"/>
      <c r="AD467" s="5">
        <v>36.65</v>
      </c>
      <c r="AE467" s="5">
        <v>60.54</v>
      </c>
      <c r="AF467" s="5"/>
      <c r="AG467" s="5"/>
      <c r="AH467" s="1"/>
      <c r="AI467" s="6">
        <f t="shared" si="7"/>
        <v>-23.89</v>
      </c>
      <c r="AJ467" s="2">
        <v>39028</v>
      </c>
      <c r="AK467" s="7">
        <v>39052</v>
      </c>
      <c r="AL467" s="1">
        <v>0</v>
      </c>
      <c r="AM467" s="3" t="s">
        <v>672</v>
      </c>
      <c r="AN467" s="1" t="s">
        <v>670</v>
      </c>
      <c r="AO467" s="1" t="s">
        <v>669</v>
      </c>
      <c r="AP467" s="1"/>
    </row>
    <row r="468" spans="1:42" x14ac:dyDescent="0.25">
      <c r="A468" s="1">
        <v>1</v>
      </c>
      <c r="B468" s="1" t="s">
        <v>15</v>
      </c>
      <c r="C468" s="1" t="s">
        <v>758</v>
      </c>
      <c r="D468" s="1" t="s">
        <v>56</v>
      </c>
      <c r="E468" s="1" t="s">
        <v>1952</v>
      </c>
      <c r="F468" s="1" t="s">
        <v>1199</v>
      </c>
      <c r="G468" s="1" t="s">
        <v>1200</v>
      </c>
      <c r="H468" s="1" t="s">
        <v>55</v>
      </c>
      <c r="I468" s="8">
        <v>2010</v>
      </c>
      <c r="J468" s="1">
        <v>41</v>
      </c>
      <c r="L468" s="1">
        <v>1</v>
      </c>
      <c r="M468" s="1">
        <v>0</v>
      </c>
      <c r="N468" s="1">
        <v>0</v>
      </c>
      <c r="O468" s="1">
        <v>1</v>
      </c>
      <c r="P468" s="1">
        <v>1</v>
      </c>
      <c r="Q468" s="1">
        <v>1</v>
      </c>
      <c r="R468" s="1">
        <v>0</v>
      </c>
      <c r="T468" s="1" t="s">
        <v>659</v>
      </c>
      <c r="U468" s="1" t="s">
        <v>1437</v>
      </c>
      <c r="V468" s="1" t="s">
        <v>15</v>
      </c>
      <c r="W468" s="1" t="s">
        <v>56</v>
      </c>
      <c r="Y468" s="1" t="s">
        <v>55</v>
      </c>
      <c r="Z468" s="1" t="s">
        <v>1952</v>
      </c>
      <c r="AA468" s="1" t="s">
        <v>1953</v>
      </c>
      <c r="AD468" s="4">
        <v>47.04</v>
      </c>
      <c r="AE468" s="4">
        <v>49.04</v>
      </c>
      <c r="AF468" s="4">
        <v>2.39</v>
      </c>
      <c r="AI468" s="6">
        <f t="shared" si="7"/>
        <v>-2</v>
      </c>
      <c r="AK468" s="14">
        <v>40422</v>
      </c>
      <c r="AM468" t="s">
        <v>1907</v>
      </c>
    </row>
    <row r="469" spans="1:42" x14ac:dyDescent="0.25">
      <c r="A469" s="1">
        <v>1</v>
      </c>
      <c r="B469" s="1" t="s">
        <v>15</v>
      </c>
      <c r="C469" s="1" t="s">
        <v>758</v>
      </c>
      <c r="D469" s="1" t="s">
        <v>56</v>
      </c>
      <c r="E469" s="1" t="s">
        <v>1952</v>
      </c>
      <c r="F469" s="1" t="s">
        <v>1199</v>
      </c>
      <c r="G469" s="1" t="s">
        <v>1199</v>
      </c>
      <c r="H469" s="1" t="s">
        <v>1952</v>
      </c>
      <c r="I469" s="8">
        <v>2014</v>
      </c>
      <c r="J469" s="1">
        <v>50</v>
      </c>
      <c r="L469" s="1">
        <v>1</v>
      </c>
      <c r="M469" s="1">
        <v>1</v>
      </c>
      <c r="N469" s="1">
        <v>0</v>
      </c>
      <c r="O469" s="1">
        <v>1</v>
      </c>
      <c r="P469" s="1">
        <v>1</v>
      </c>
      <c r="Q469" s="1">
        <v>1</v>
      </c>
      <c r="R469" s="1">
        <v>0</v>
      </c>
      <c r="T469" s="1" t="s">
        <v>659</v>
      </c>
      <c r="U469" s="1" t="s">
        <v>1437</v>
      </c>
      <c r="V469" s="1" t="s">
        <v>15</v>
      </c>
      <c r="W469" s="1" t="s">
        <v>56</v>
      </c>
      <c r="Y469" s="1" t="s">
        <v>1952</v>
      </c>
      <c r="Z469" s="1" t="s">
        <v>1954</v>
      </c>
      <c r="AD469" s="4">
        <v>63.85</v>
      </c>
      <c r="AE469" s="4">
        <v>32.85</v>
      </c>
      <c r="AI469" s="6">
        <f t="shared" si="7"/>
        <v>31</v>
      </c>
      <c r="AN469" t="s">
        <v>2065</v>
      </c>
    </row>
    <row r="470" spans="1:42" x14ac:dyDescent="0.25">
      <c r="A470" s="1">
        <v>1</v>
      </c>
      <c r="B470" s="1" t="s">
        <v>15</v>
      </c>
      <c r="C470" s="1" t="s">
        <v>758</v>
      </c>
      <c r="D470" s="1" t="s">
        <v>42</v>
      </c>
      <c r="E470" s="1" t="s">
        <v>41</v>
      </c>
      <c r="F470" s="1" t="s">
        <v>1200</v>
      </c>
      <c r="G470" s="1" t="s">
        <v>1199</v>
      </c>
      <c r="H470" s="1" t="s">
        <v>1955</v>
      </c>
      <c r="I470" s="8">
        <v>2002</v>
      </c>
      <c r="J470" s="1">
        <v>67</v>
      </c>
      <c r="L470" s="1">
        <v>1</v>
      </c>
      <c r="M470" s="1">
        <v>0</v>
      </c>
      <c r="N470" s="1">
        <v>1</v>
      </c>
      <c r="O470" s="1">
        <v>0</v>
      </c>
      <c r="P470" s="1">
        <v>1</v>
      </c>
      <c r="R470" s="1">
        <v>0</v>
      </c>
      <c r="S470" s="1">
        <v>0</v>
      </c>
      <c r="T470" s="1" t="s">
        <v>659</v>
      </c>
      <c r="U470" s="1" t="s">
        <v>1437</v>
      </c>
      <c r="V470" s="1" t="s">
        <v>15</v>
      </c>
      <c r="W470" s="1" t="s">
        <v>42</v>
      </c>
      <c r="Y470" s="1" t="s">
        <v>680</v>
      </c>
      <c r="Z470" s="1" t="s">
        <v>41</v>
      </c>
      <c r="AA470" s="1" t="s">
        <v>681</v>
      </c>
      <c r="AB470" s="1"/>
      <c r="AC470" s="1"/>
      <c r="AD470" s="5">
        <v>43.3</v>
      </c>
      <c r="AE470" s="5">
        <v>42.6</v>
      </c>
      <c r="AF470" s="5">
        <v>14.1</v>
      </c>
      <c r="AG470" s="5"/>
      <c r="AH470" s="1"/>
      <c r="AI470" s="6">
        <f t="shared" si="7"/>
        <v>0.69999999999999574</v>
      </c>
      <c r="AJ470" s="2">
        <v>37565</v>
      </c>
      <c r="AK470" s="1"/>
      <c r="AL470" s="1">
        <v>0</v>
      </c>
      <c r="AM470" s="1" t="s">
        <v>679</v>
      </c>
      <c r="AN470" s="1" t="s">
        <v>682</v>
      </c>
      <c r="AO470" s="1"/>
      <c r="AP470" s="1"/>
    </row>
    <row r="471" spans="1:42" x14ac:dyDescent="0.25">
      <c r="A471" s="1">
        <v>1</v>
      </c>
      <c r="B471" s="1" t="s">
        <v>15</v>
      </c>
      <c r="C471" s="1" t="s">
        <v>758</v>
      </c>
      <c r="D471" s="1" t="s">
        <v>42</v>
      </c>
      <c r="E471" s="1" t="s">
        <v>41</v>
      </c>
      <c r="F471" s="1" t="s">
        <v>1200</v>
      </c>
      <c r="G471" s="1" t="s">
        <v>1200</v>
      </c>
      <c r="H471" s="1" t="s">
        <v>1956</v>
      </c>
      <c r="I471" s="8">
        <v>2006</v>
      </c>
      <c r="J471" s="1">
        <v>60</v>
      </c>
      <c r="L471" s="1">
        <v>1</v>
      </c>
      <c r="M471" s="1">
        <v>1</v>
      </c>
      <c r="N471" s="1">
        <v>0</v>
      </c>
      <c r="O471" s="1">
        <v>1</v>
      </c>
      <c r="P471" s="1">
        <v>1</v>
      </c>
      <c r="R471" s="1">
        <v>0</v>
      </c>
      <c r="S471" s="1">
        <v>0</v>
      </c>
      <c r="T471" s="1" t="s">
        <v>659</v>
      </c>
      <c r="U471" s="1" t="s">
        <v>1437</v>
      </c>
      <c r="V471" s="1" t="s">
        <v>15</v>
      </c>
      <c r="W471" s="1" t="s">
        <v>42</v>
      </c>
      <c r="Y471" s="1" t="s">
        <v>41</v>
      </c>
      <c r="Z471" s="1" t="s">
        <v>685</v>
      </c>
      <c r="AA471" s="1"/>
      <c r="AB471" s="1"/>
      <c r="AC471" s="1"/>
      <c r="AD471" s="5">
        <v>66.5</v>
      </c>
      <c r="AE471" s="5">
        <v>33.5</v>
      </c>
      <c r="AF471" s="5"/>
      <c r="AG471" s="5"/>
      <c r="AH471" s="1"/>
      <c r="AI471" s="6">
        <f t="shared" si="7"/>
        <v>33</v>
      </c>
      <c r="AJ471" s="1"/>
      <c r="AK471" s="1" t="s">
        <v>686</v>
      </c>
      <c r="AL471" s="1">
        <v>0</v>
      </c>
      <c r="AM471" s="1" t="s">
        <v>683</v>
      </c>
      <c r="AN471" s="1" t="s">
        <v>684</v>
      </c>
      <c r="AO471" s="1"/>
      <c r="AP471" s="1"/>
    </row>
    <row r="472" spans="1:42" x14ac:dyDescent="0.25">
      <c r="A472" s="1">
        <v>1</v>
      </c>
      <c r="B472" s="1" t="s">
        <v>15</v>
      </c>
      <c r="C472" s="1" t="s">
        <v>758</v>
      </c>
      <c r="D472" s="1" t="s">
        <v>42</v>
      </c>
      <c r="E472" s="1" t="s">
        <v>1957</v>
      </c>
      <c r="F472" s="1" t="s">
        <v>1801</v>
      </c>
      <c r="G472" s="1" t="s">
        <v>1200</v>
      </c>
      <c r="H472" s="1" t="s">
        <v>1956</v>
      </c>
      <c r="I472" s="8">
        <v>2010</v>
      </c>
      <c r="L472" s="1">
        <v>1</v>
      </c>
      <c r="M472" s="1">
        <v>0</v>
      </c>
      <c r="N472" s="1">
        <v>1</v>
      </c>
      <c r="O472" s="1">
        <v>0</v>
      </c>
      <c r="P472" s="1">
        <v>1</v>
      </c>
      <c r="Q472" s="1">
        <v>1</v>
      </c>
      <c r="R472" s="1">
        <v>0</v>
      </c>
      <c r="T472" s="1" t="s">
        <v>659</v>
      </c>
      <c r="U472" s="1" t="s">
        <v>1437</v>
      </c>
      <c r="V472" s="1" t="s">
        <v>15</v>
      </c>
      <c r="W472" s="1" t="s">
        <v>42</v>
      </c>
      <c r="Y472" s="1" t="s">
        <v>1958</v>
      </c>
      <c r="Z472" s="1" t="s">
        <v>1957</v>
      </c>
      <c r="AD472" s="4">
        <v>60.45</v>
      </c>
      <c r="AE472" s="4">
        <v>39.549999999999997</v>
      </c>
      <c r="AI472" s="6">
        <f t="shared" si="7"/>
        <v>20.900000000000006</v>
      </c>
    </row>
    <row r="473" spans="1:42" x14ac:dyDescent="0.25">
      <c r="A473" s="1">
        <v>1</v>
      </c>
      <c r="B473" s="1" t="s">
        <v>15</v>
      </c>
      <c r="C473" s="1" t="s">
        <v>758</v>
      </c>
      <c r="D473" s="1" t="s">
        <v>42</v>
      </c>
      <c r="E473" s="1" t="s">
        <v>1957</v>
      </c>
      <c r="F473" s="1" t="s">
        <v>1199</v>
      </c>
      <c r="G473" s="1" t="s">
        <v>1199</v>
      </c>
      <c r="H473" s="1" t="s">
        <v>1957</v>
      </c>
      <c r="I473" s="8">
        <v>2014</v>
      </c>
      <c r="J473" s="1">
        <v>65</v>
      </c>
      <c r="L473" s="1">
        <v>1</v>
      </c>
      <c r="M473" s="1">
        <v>1</v>
      </c>
      <c r="N473" s="1">
        <v>0</v>
      </c>
      <c r="O473" s="1">
        <v>1</v>
      </c>
      <c r="P473" s="1">
        <v>1</v>
      </c>
      <c r="Q473" s="1">
        <v>1</v>
      </c>
      <c r="R473" s="1">
        <v>0</v>
      </c>
      <c r="T473" s="1" t="s">
        <v>659</v>
      </c>
      <c r="U473" s="1" t="s">
        <v>1437</v>
      </c>
      <c r="V473" s="1" t="s">
        <v>15</v>
      </c>
      <c r="W473" s="1" t="s">
        <v>42</v>
      </c>
      <c r="Y473" s="1" t="s">
        <v>1957</v>
      </c>
      <c r="Z473" s="1" t="s">
        <v>1959</v>
      </c>
      <c r="AA473" s="1" t="s">
        <v>1960</v>
      </c>
      <c r="AB473" s="1" t="s">
        <v>1961</v>
      </c>
      <c r="AD473" s="4">
        <v>55.8</v>
      </c>
      <c r="AE473" s="4">
        <v>41</v>
      </c>
      <c r="AF473" s="4">
        <v>2.1</v>
      </c>
      <c r="AG473" s="4">
        <v>1.1000000000000001</v>
      </c>
      <c r="AI473" s="6">
        <f t="shared" si="7"/>
        <v>14.799999999999997</v>
      </c>
      <c r="AN473" t="s">
        <v>2065</v>
      </c>
    </row>
    <row r="474" spans="1:42" x14ac:dyDescent="0.25">
      <c r="A474" s="1">
        <v>1</v>
      </c>
      <c r="B474" s="1" t="s">
        <v>15</v>
      </c>
      <c r="C474" s="1" t="s">
        <v>758</v>
      </c>
      <c r="D474" s="1" t="s">
        <v>101</v>
      </c>
      <c r="E474" s="1" t="s">
        <v>100</v>
      </c>
      <c r="F474" s="1" t="s">
        <v>1200</v>
      </c>
      <c r="G474" s="1" t="s">
        <v>1200</v>
      </c>
      <c r="H474" s="1" t="s">
        <v>1962</v>
      </c>
      <c r="I474" s="8">
        <v>2002</v>
      </c>
      <c r="L474" s="1">
        <v>1</v>
      </c>
      <c r="M474" s="1">
        <v>1</v>
      </c>
      <c r="N474" s="1">
        <v>1</v>
      </c>
      <c r="O474" s="1">
        <v>0</v>
      </c>
      <c r="P474" s="1">
        <v>1</v>
      </c>
      <c r="Q474" s="1">
        <v>1</v>
      </c>
      <c r="R474" s="1">
        <v>0</v>
      </c>
      <c r="T474" s="1" t="s">
        <v>659</v>
      </c>
      <c r="U474" s="1" t="s">
        <v>1437</v>
      </c>
      <c r="V474" s="1" t="s">
        <v>15</v>
      </c>
      <c r="W474" s="1" t="s">
        <v>101</v>
      </c>
      <c r="Y474" s="1" t="s">
        <v>100</v>
      </c>
      <c r="Z474" s="1" t="s">
        <v>1963</v>
      </c>
      <c r="AA474" s="1" t="s">
        <v>1964</v>
      </c>
      <c r="AD474" s="4">
        <v>49.03</v>
      </c>
      <c r="AE474" s="4">
        <v>46.16</v>
      </c>
      <c r="AF474" s="4">
        <v>4.58</v>
      </c>
      <c r="AI474" s="6">
        <f t="shared" si="7"/>
        <v>2.8700000000000045</v>
      </c>
    </row>
    <row r="475" spans="1:42" x14ac:dyDescent="0.25">
      <c r="A475" s="1">
        <v>1</v>
      </c>
      <c r="B475" s="1" t="s">
        <v>15</v>
      </c>
      <c r="C475" s="1" t="s">
        <v>758</v>
      </c>
      <c r="D475" s="1" t="s">
        <v>101</v>
      </c>
      <c r="E475" s="1" t="s">
        <v>100</v>
      </c>
      <c r="F475" s="1" t="s">
        <v>1200</v>
      </c>
      <c r="G475" s="1" t="s">
        <v>1200</v>
      </c>
      <c r="H475" s="1" t="s">
        <v>100</v>
      </c>
      <c r="I475" s="8">
        <v>2006</v>
      </c>
      <c r="J475" s="1">
        <v>39</v>
      </c>
      <c r="L475" s="1">
        <v>1</v>
      </c>
      <c r="M475" s="1">
        <v>1</v>
      </c>
      <c r="N475" s="1">
        <v>0</v>
      </c>
      <c r="O475" s="1">
        <v>1</v>
      </c>
      <c r="P475" s="1">
        <v>1</v>
      </c>
      <c r="R475" s="1">
        <v>0</v>
      </c>
      <c r="S475" s="1">
        <v>0</v>
      </c>
      <c r="T475" s="1" t="s">
        <v>659</v>
      </c>
      <c r="U475" s="1" t="s">
        <v>1437</v>
      </c>
      <c r="V475" s="1" t="s">
        <v>15</v>
      </c>
      <c r="W475" s="1" t="s">
        <v>101</v>
      </c>
      <c r="Y475" s="1" t="s">
        <v>100</v>
      </c>
      <c r="Z475" s="1" t="s">
        <v>713</v>
      </c>
      <c r="AA475" s="1" t="s">
        <v>1965</v>
      </c>
      <c r="AB475" s="1" t="s">
        <v>1966</v>
      </c>
      <c r="AC475" s="1" t="s">
        <v>1967</v>
      </c>
      <c r="AD475" s="5">
        <v>50.73</v>
      </c>
      <c r="AE475" s="5">
        <v>42.75</v>
      </c>
      <c r="AF475" s="5">
        <v>3.64</v>
      </c>
      <c r="AG475" s="5">
        <v>1.45</v>
      </c>
      <c r="AH475" s="5">
        <v>1.22</v>
      </c>
      <c r="AI475" s="6">
        <f t="shared" si="7"/>
        <v>7.9799999999999969</v>
      </c>
      <c r="AJ475" s="2">
        <v>39028</v>
      </c>
      <c r="AK475" s="2">
        <v>39006</v>
      </c>
      <c r="AL475" s="1">
        <v>0</v>
      </c>
      <c r="AM475" s="3" t="s">
        <v>711</v>
      </c>
      <c r="AN475" s="1" t="s">
        <v>712</v>
      </c>
      <c r="AO475" s="1"/>
      <c r="AP475" s="1"/>
    </row>
    <row r="476" spans="1:42" hidden="1" x14ac:dyDescent="0.25">
      <c r="A476" s="1" t="s">
        <v>351</v>
      </c>
      <c r="B476" s="1" t="s">
        <v>789</v>
      </c>
      <c r="C476" s="1" t="s">
        <v>786</v>
      </c>
      <c r="D476" s="1"/>
      <c r="E476" s="1" t="s">
        <v>869</v>
      </c>
      <c r="F476" s="1"/>
      <c r="G476" s="1"/>
      <c r="H476" s="1"/>
      <c r="I476" s="1">
        <v>1993</v>
      </c>
      <c r="L476" s="1">
        <v>1</v>
      </c>
      <c r="R476" s="1">
        <v>1</v>
      </c>
      <c r="T476" s="1" t="s">
        <v>356</v>
      </c>
      <c r="U476" s="1" t="s">
        <v>857</v>
      </c>
      <c r="V476" s="1" t="s">
        <v>1270</v>
      </c>
      <c r="Z476" s="1"/>
      <c r="AA476" s="1"/>
      <c r="AB476" s="1"/>
      <c r="AC476" s="1"/>
      <c r="AD476" s="5"/>
      <c r="AE476" s="5"/>
      <c r="AF476" s="5"/>
      <c r="AG476" s="5"/>
      <c r="AH476" s="1"/>
      <c r="AI476" s="6">
        <f t="shared" si="7"/>
        <v>0</v>
      </c>
      <c r="AJ476" s="1"/>
      <c r="AK476" s="1"/>
      <c r="AL476" s="1"/>
      <c r="AM476" s="1"/>
      <c r="AN476" s="1"/>
      <c r="AO476" s="1"/>
      <c r="AP476" s="1"/>
    </row>
    <row r="477" spans="1:42" x14ac:dyDescent="0.25">
      <c r="A477" s="1">
        <v>1</v>
      </c>
      <c r="B477" s="1" t="s">
        <v>15</v>
      </c>
      <c r="C477" s="1" t="s">
        <v>758</v>
      </c>
      <c r="D477" s="1" t="s">
        <v>101</v>
      </c>
      <c r="E477" s="1" t="s">
        <v>1962</v>
      </c>
      <c r="F477" s="1" t="s">
        <v>1200</v>
      </c>
      <c r="G477" s="1" t="s">
        <v>1200</v>
      </c>
      <c r="H477" s="1" t="s">
        <v>100</v>
      </c>
      <c r="I477" s="8">
        <v>2010</v>
      </c>
      <c r="J477" s="1">
        <v>37</v>
      </c>
      <c r="L477" s="1">
        <v>1</v>
      </c>
      <c r="M477" s="1">
        <v>1</v>
      </c>
      <c r="N477" s="1">
        <v>1</v>
      </c>
      <c r="O477" s="1">
        <v>0</v>
      </c>
      <c r="P477" s="1">
        <v>1</v>
      </c>
      <c r="Q477" s="1">
        <v>1</v>
      </c>
      <c r="R477" s="1">
        <v>0</v>
      </c>
      <c r="T477" s="1" t="s">
        <v>659</v>
      </c>
      <c r="U477" s="1" t="s">
        <v>1437</v>
      </c>
      <c r="V477" s="1" t="s">
        <v>15</v>
      </c>
      <c r="W477" s="1" t="s">
        <v>101</v>
      </c>
      <c r="Y477" s="1" t="s">
        <v>1962</v>
      </c>
      <c r="Z477" s="1" t="s">
        <v>1968</v>
      </c>
      <c r="AA477" s="1" t="s">
        <v>1969</v>
      </c>
      <c r="AB477" s="1" t="s">
        <v>1970</v>
      </c>
      <c r="AD477" s="4">
        <v>49.29</v>
      </c>
      <c r="AE477" s="4">
        <v>47.77</v>
      </c>
      <c r="AF477" s="4">
        <v>1.41</v>
      </c>
      <c r="AG477" s="4">
        <v>1.31</v>
      </c>
      <c r="AI477" s="6">
        <f t="shared" si="7"/>
        <v>1.519999999999996</v>
      </c>
      <c r="AM477" t="s">
        <v>2071</v>
      </c>
    </row>
    <row r="478" spans="1:42" x14ac:dyDescent="0.25">
      <c r="A478" s="1">
        <v>1</v>
      </c>
      <c r="B478" s="1" t="s">
        <v>15</v>
      </c>
      <c r="C478" s="1" t="s">
        <v>758</v>
      </c>
      <c r="D478" s="1" t="s">
        <v>101</v>
      </c>
      <c r="E478" s="1" t="s">
        <v>1962</v>
      </c>
      <c r="F478" s="1" t="s">
        <v>1200</v>
      </c>
      <c r="G478" s="1" t="s">
        <v>1200</v>
      </c>
      <c r="H478" s="1" t="s">
        <v>1962</v>
      </c>
      <c r="I478" s="8">
        <v>2014</v>
      </c>
      <c r="L478" s="1">
        <v>1</v>
      </c>
      <c r="M478" s="1">
        <v>1</v>
      </c>
      <c r="N478" s="1">
        <v>0</v>
      </c>
      <c r="O478" s="1">
        <v>1</v>
      </c>
      <c r="P478" s="1">
        <v>1</v>
      </c>
      <c r="Q478" s="1">
        <v>1</v>
      </c>
      <c r="R478" s="1">
        <v>0</v>
      </c>
      <c r="T478" s="1" t="s">
        <v>659</v>
      </c>
      <c r="U478" s="1" t="s">
        <v>1437</v>
      </c>
      <c r="V478" s="1" t="s">
        <v>15</v>
      </c>
      <c r="W478" s="1" t="s">
        <v>101</v>
      </c>
      <c r="Y478" s="1" t="s">
        <v>1962</v>
      </c>
      <c r="Z478" s="1" t="s">
        <v>1971</v>
      </c>
      <c r="AA478" s="1" t="s">
        <v>1972</v>
      </c>
      <c r="AB478" s="1" t="s">
        <v>1973</v>
      </c>
      <c r="AC478" s="1" t="s">
        <v>1974</v>
      </c>
      <c r="AD478" s="4">
        <v>49.89</v>
      </c>
      <c r="AE478" s="4">
        <v>44.13</v>
      </c>
      <c r="AF478" s="4">
        <v>2.0099999999999998</v>
      </c>
      <c r="AG478" s="4">
        <v>1.49</v>
      </c>
      <c r="AH478" s="4">
        <v>1.08</v>
      </c>
      <c r="AI478" s="6">
        <f t="shared" si="7"/>
        <v>5.759999999999998</v>
      </c>
    </row>
    <row r="479" spans="1:42" x14ac:dyDescent="0.25">
      <c r="A479" s="1">
        <v>1</v>
      </c>
      <c r="B479" s="1" t="s">
        <v>15</v>
      </c>
      <c r="C479" s="1" t="s">
        <v>758</v>
      </c>
      <c r="D479" s="1" t="s">
        <v>159</v>
      </c>
      <c r="E479" s="1" t="s">
        <v>158</v>
      </c>
      <c r="F479" s="1" t="s">
        <v>1200</v>
      </c>
      <c r="G479" s="1" t="s">
        <v>1199</v>
      </c>
      <c r="H479" s="1" t="s">
        <v>1975</v>
      </c>
      <c r="I479" s="8">
        <v>2002</v>
      </c>
      <c r="J479" s="1">
        <v>66</v>
      </c>
      <c r="L479" s="1">
        <v>1</v>
      </c>
      <c r="M479" s="1">
        <v>0</v>
      </c>
      <c r="N479" s="1">
        <v>1</v>
      </c>
      <c r="O479" s="1">
        <v>0</v>
      </c>
      <c r="P479" s="1">
        <v>1</v>
      </c>
      <c r="R479" s="1">
        <v>0</v>
      </c>
      <c r="S479" s="1">
        <v>0</v>
      </c>
      <c r="T479" s="1" t="s">
        <v>659</v>
      </c>
      <c r="U479" s="1" t="s">
        <v>1437</v>
      </c>
      <c r="V479" s="1" t="s">
        <v>15</v>
      </c>
      <c r="W479" s="1" t="s">
        <v>159</v>
      </c>
      <c r="Y479" s="1" t="s">
        <v>700</v>
      </c>
      <c r="Z479" s="1" t="s">
        <v>158</v>
      </c>
      <c r="AA479" s="1" t="s">
        <v>701</v>
      </c>
      <c r="AB479" s="1"/>
      <c r="AC479" s="1"/>
      <c r="AD479" s="5">
        <v>44</v>
      </c>
      <c r="AE479" s="5">
        <v>53.4</v>
      </c>
      <c r="AF479" s="5">
        <v>1.1399999999999999</v>
      </c>
      <c r="AG479" s="5"/>
      <c r="AH479" s="1"/>
      <c r="AI479" s="6">
        <f t="shared" si="7"/>
        <v>-9.3999999999999986</v>
      </c>
      <c r="AJ479" s="2">
        <v>37565</v>
      </c>
      <c r="AK479" s="1" t="s">
        <v>699</v>
      </c>
      <c r="AL479" s="1">
        <v>0</v>
      </c>
      <c r="AM479" s="1" t="s">
        <v>698</v>
      </c>
      <c r="AN479" s="1"/>
      <c r="AO479" s="1" t="s">
        <v>702</v>
      </c>
      <c r="AP479" s="1"/>
    </row>
    <row r="480" spans="1:42" x14ac:dyDescent="0.25">
      <c r="A480" s="1">
        <v>1</v>
      </c>
      <c r="B480" s="1" t="s">
        <v>15</v>
      </c>
      <c r="C480" s="1" t="s">
        <v>758</v>
      </c>
      <c r="D480" s="1" t="s">
        <v>159</v>
      </c>
      <c r="E480" s="1" t="s">
        <v>158</v>
      </c>
      <c r="F480" s="1" t="s">
        <v>1200</v>
      </c>
      <c r="G480" s="1" t="s">
        <v>1200</v>
      </c>
      <c r="H480" s="1" t="s">
        <v>158</v>
      </c>
      <c r="I480" s="8">
        <v>2006</v>
      </c>
      <c r="J480" s="1">
        <v>62</v>
      </c>
      <c r="L480" s="1">
        <v>1</v>
      </c>
      <c r="M480" s="1">
        <v>1</v>
      </c>
      <c r="N480" s="1">
        <v>0</v>
      </c>
      <c r="O480" s="1">
        <v>1</v>
      </c>
      <c r="P480" s="1">
        <v>1</v>
      </c>
      <c r="R480" s="1">
        <v>0</v>
      </c>
      <c r="S480" s="1">
        <v>0</v>
      </c>
      <c r="T480" s="1" t="s">
        <v>659</v>
      </c>
      <c r="U480" s="1" t="s">
        <v>1437</v>
      </c>
      <c r="V480" s="1" t="s">
        <v>15</v>
      </c>
      <c r="W480" s="1" t="s">
        <v>159</v>
      </c>
      <c r="Y480" s="1" t="s">
        <v>158</v>
      </c>
      <c r="Z480" s="1" t="s">
        <v>704</v>
      </c>
      <c r="AA480" s="1"/>
      <c r="AB480" s="1"/>
      <c r="AC480" s="1"/>
      <c r="AD480" s="5">
        <v>60.33</v>
      </c>
      <c r="AE480" s="5">
        <v>39.61</v>
      </c>
      <c r="AF480" s="5"/>
      <c r="AG480" s="5"/>
      <c r="AH480" s="1"/>
      <c r="AI480" s="6">
        <f t="shared" si="7"/>
        <v>20.72</v>
      </c>
      <c r="AJ480" s="2">
        <v>39028</v>
      </c>
      <c r="AK480" s="7">
        <v>38930</v>
      </c>
      <c r="AL480" s="1">
        <v>0</v>
      </c>
      <c r="AM480" s="1" t="s">
        <v>703</v>
      </c>
      <c r="AN480" s="1"/>
      <c r="AO480" s="1"/>
      <c r="AP480" s="1"/>
    </row>
    <row r="481" spans="1:42" x14ac:dyDescent="0.25">
      <c r="A481" s="1">
        <v>1</v>
      </c>
      <c r="B481" s="1" t="s">
        <v>15</v>
      </c>
      <c r="C481" s="1" t="s">
        <v>758</v>
      </c>
      <c r="D481" s="1" t="s">
        <v>159</v>
      </c>
      <c r="E481" s="1" t="s">
        <v>1976</v>
      </c>
      <c r="F481" s="1" t="s">
        <v>1199</v>
      </c>
      <c r="G481" s="1" t="s">
        <v>1200</v>
      </c>
      <c r="H481" s="1" t="s">
        <v>158</v>
      </c>
      <c r="I481" s="8">
        <v>2010</v>
      </c>
      <c r="J481" s="1">
        <v>27</v>
      </c>
      <c r="L481" s="1">
        <v>1</v>
      </c>
      <c r="M481" s="1">
        <v>1</v>
      </c>
      <c r="N481" s="1">
        <v>0</v>
      </c>
      <c r="O481" s="1">
        <v>1</v>
      </c>
      <c r="P481" s="1">
        <v>1</v>
      </c>
      <c r="Q481" s="1">
        <v>1</v>
      </c>
      <c r="R481" s="1">
        <v>0</v>
      </c>
      <c r="T481" s="1" t="s">
        <v>659</v>
      </c>
      <c r="U481" s="1" t="s">
        <v>1437</v>
      </c>
      <c r="V481" s="1" t="s">
        <v>15</v>
      </c>
      <c r="W481" s="1" t="s">
        <v>159</v>
      </c>
      <c r="Y481" s="1" t="s">
        <v>1977</v>
      </c>
      <c r="Z481" s="1" t="s">
        <v>1976</v>
      </c>
      <c r="AD481" s="4">
        <v>45.51</v>
      </c>
      <c r="AE481" s="4">
        <v>54.49</v>
      </c>
      <c r="AI481" s="6">
        <f t="shared" si="7"/>
        <v>-8.980000000000004</v>
      </c>
      <c r="AK481" s="13">
        <v>40391</v>
      </c>
      <c r="AM481" t="s">
        <v>2092</v>
      </c>
    </row>
    <row r="482" spans="1:42" x14ac:dyDescent="0.25">
      <c r="A482" s="1">
        <v>1</v>
      </c>
      <c r="B482" s="1" t="s">
        <v>15</v>
      </c>
      <c r="C482" s="1" t="s">
        <v>758</v>
      </c>
      <c r="D482" s="1" t="s">
        <v>159</v>
      </c>
      <c r="E482" s="1" t="s">
        <v>1978</v>
      </c>
      <c r="F482" s="1" t="s">
        <v>1200</v>
      </c>
      <c r="G482" s="1" t="s">
        <v>1199</v>
      </c>
      <c r="H482" s="1" t="s">
        <v>1976</v>
      </c>
      <c r="I482" s="8">
        <v>2014</v>
      </c>
      <c r="J482" s="1">
        <v>34</v>
      </c>
      <c r="L482" s="1">
        <v>1</v>
      </c>
      <c r="M482" s="1">
        <v>0</v>
      </c>
      <c r="N482" s="1">
        <v>0</v>
      </c>
      <c r="O482" s="1">
        <v>1</v>
      </c>
      <c r="P482" s="1">
        <v>1</v>
      </c>
      <c r="Q482" s="1">
        <v>1</v>
      </c>
      <c r="R482" s="1">
        <v>0</v>
      </c>
      <c r="T482" s="1" t="s">
        <v>659</v>
      </c>
      <c r="U482" s="1" t="s">
        <v>1437</v>
      </c>
      <c r="V482" s="1" t="s">
        <v>15</v>
      </c>
      <c r="W482" s="1" t="s">
        <v>159</v>
      </c>
      <c r="Y482" s="1" t="s">
        <v>1976</v>
      </c>
      <c r="Z482" s="1" t="s">
        <v>1979</v>
      </c>
      <c r="AD482" s="4">
        <v>45.07</v>
      </c>
      <c r="AE482" s="4">
        <v>54.93</v>
      </c>
      <c r="AI482" s="6">
        <f t="shared" si="7"/>
        <v>-9.86</v>
      </c>
      <c r="AN482" t="s">
        <v>2065</v>
      </c>
    </row>
    <row r="483" spans="1:42" x14ac:dyDescent="0.25">
      <c r="A483" s="1">
        <v>1</v>
      </c>
      <c r="B483" s="1" t="s">
        <v>15</v>
      </c>
      <c r="C483" s="1" t="s">
        <v>758</v>
      </c>
      <c r="D483" s="1" t="s">
        <v>80</v>
      </c>
      <c r="E483" s="1" t="s">
        <v>79</v>
      </c>
      <c r="F483" s="1" t="s">
        <v>1199</v>
      </c>
      <c r="G483" s="1" t="s">
        <v>1199</v>
      </c>
      <c r="H483" s="1" t="s">
        <v>1980</v>
      </c>
      <c r="I483" s="8">
        <v>2002</v>
      </c>
      <c r="J483" s="1">
        <v>34</v>
      </c>
      <c r="L483" s="1">
        <v>1</v>
      </c>
      <c r="M483" s="1">
        <v>0</v>
      </c>
      <c r="N483" s="1">
        <v>1</v>
      </c>
      <c r="O483" s="1">
        <v>0</v>
      </c>
      <c r="P483" s="1">
        <v>1</v>
      </c>
      <c r="R483" s="1">
        <v>0</v>
      </c>
      <c r="S483" s="1">
        <v>0</v>
      </c>
      <c r="T483" s="1" t="s">
        <v>659</v>
      </c>
      <c r="U483" s="1" t="s">
        <v>1437</v>
      </c>
      <c r="V483" s="1" t="s">
        <v>15</v>
      </c>
      <c r="W483" s="1" t="s">
        <v>80</v>
      </c>
      <c r="Y483" s="1" t="s">
        <v>79</v>
      </c>
      <c r="Z483" s="1" t="s">
        <v>708</v>
      </c>
      <c r="AA483" s="1"/>
      <c r="AB483" s="1"/>
      <c r="AC483" s="1"/>
      <c r="AD483" s="5">
        <v>54.76</v>
      </c>
      <c r="AE483" s="5">
        <v>45.24</v>
      </c>
      <c r="AF483" s="5"/>
      <c r="AG483" s="5"/>
      <c r="AH483" s="1"/>
      <c r="AI483" s="6">
        <f t="shared" si="7"/>
        <v>9.519999999999996</v>
      </c>
      <c r="AJ483" s="2">
        <v>37565</v>
      </c>
      <c r="AK483" s="7">
        <v>37288</v>
      </c>
      <c r="AL483" s="1">
        <v>0</v>
      </c>
      <c r="AM483" s="1" t="s">
        <v>707</v>
      </c>
      <c r="AN483" s="1"/>
      <c r="AO483" s="1"/>
      <c r="AP483" s="1"/>
    </row>
    <row r="484" spans="1:42" x14ac:dyDescent="0.25">
      <c r="A484" s="1">
        <v>1</v>
      </c>
      <c r="B484" s="1" t="s">
        <v>15</v>
      </c>
      <c r="C484" s="1" t="s">
        <v>758</v>
      </c>
      <c r="D484" s="1" t="s">
        <v>80</v>
      </c>
      <c r="E484" s="1" t="s">
        <v>79</v>
      </c>
      <c r="F484" s="1" t="s">
        <v>1199</v>
      </c>
      <c r="G484" s="1" t="s">
        <v>1199</v>
      </c>
      <c r="H484" s="1" t="s">
        <v>79</v>
      </c>
      <c r="I484" s="8">
        <v>2006</v>
      </c>
      <c r="J484" s="1">
        <v>56</v>
      </c>
      <c r="L484" s="1">
        <v>1</v>
      </c>
      <c r="M484" s="1">
        <v>1</v>
      </c>
      <c r="N484" s="1">
        <v>0</v>
      </c>
      <c r="O484" s="1">
        <v>1</v>
      </c>
      <c r="P484" s="1">
        <v>1</v>
      </c>
      <c r="R484" s="1">
        <v>0</v>
      </c>
      <c r="S484" s="1">
        <v>0</v>
      </c>
      <c r="T484" s="1" t="s">
        <v>659</v>
      </c>
      <c r="U484" s="1" t="s">
        <v>1437</v>
      </c>
      <c r="V484" s="1" t="s">
        <v>15</v>
      </c>
      <c r="W484" s="1" t="s">
        <v>80</v>
      </c>
      <c r="Y484" s="1" t="s">
        <v>79</v>
      </c>
      <c r="Z484" s="1" t="s">
        <v>709</v>
      </c>
      <c r="AA484" s="1"/>
      <c r="AB484" s="1"/>
      <c r="AC484" s="1"/>
      <c r="AD484" s="5">
        <v>51.01</v>
      </c>
      <c r="AE484" s="5">
        <v>48.99</v>
      </c>
      <c r="AF484" s="5"/>
      <c r="AG484" s="5"/>
      <c r="AH484" s="1"/>
      <c r="AI484" s="6">
        <f t="shared" si="7"/>
        <v>2.019999999999996</v>
      </c>
      <c r="AJ484" s="2">
        <v>39028</v>
      </c>
      <c r="AK484" s="7">
        <v>38991</v>
      </c>
      <c r="AL484" s="1">
        <v>0</v>
      </c>
      <c r="AM484" s="1" t="s">
        <v>710</v>
      </c>
      <c r="AN484" s="1"/>
      <c r="AO484" s="1"/>
      <c r="AP484" s="1"/>
    </row>
    <row r="485" spans="1:42" x14ac:dyDescent="0.25">
      <c r="A485" s="1">
        <v>1</v>
      </c>
      <c r="B485" s="1" t="s">
        <v>15</v>
      </c>
      <c r="C485" s="1" t="s">
        <v>758</v>
      </c>
      <c r="D485" s="1" t="s">
        <v>80</v>
      </c>
      <c r="E485" s="1" t="s">
        <v>1981</v>
      </c>
      <c r="F485" s="1" t="s">
        <v>1051</v>
      </c>
      <c r="G485" s="1" t="s">
        <v>1801</v>
      </c>
      <c r="H485" s="1" t="s">
        <v>79</v>
      </c>
      <c r="I485" s="8">
        <v>2010</v>
      </c>
      <c r="L485" s="1">
        <v>1</v>
      </c>
      <c r="M485" s="1">
        <v>0</v>
      </c>
      <c r="N485" s="1">
        <v>1</v>
      </c>
      <c r="O485" s="1">
        <v>0</v>
      </c>
      <c r="P485" s="1">
        <v>1</v>
      </c>
      <c r="Q485" s="1">
        <v>1</v>
      </c>
      <c r="R485" s="1">
        <v>0</v>
      </c>
      <c r="T485" s="1" t="s">
        <v>659</v>
      </c>
      <c r="U485" s="1" t="s">
        <v>1437</v>
      </c>
      <c r="V485" s="1" t="s">
        <v>15</v>
      </c>
      <c r="W485" s="1" t="s">
        <v>80</v>
      </c>
      <c r="Y485" s="1" t="s">
        <v>1982</v>
      </c>
      <c r="Z485" s="1" t="s">
        <v>1981</v>
      </c>
      <c r="AA485" s="1" t="s">
        <v>1983</v>
      </c>
      <c r="AB485" s="1" t="s">
        <v>1984</v>
      </c>
      <c r="AD485" s="4">
        <v>33.57</v>
      </c>
      <c r="AE485" s="4">
        <v>36.1</v>
      </c>
      <c r="AF485" s="4">
        <v>23.05</v>
      </c>
      <c r="AG485" s="4">
        <v>6.47</v>
      </c>
      <c r="AI485" s="6">
        <f t="shared" si="7"/>
        <v>-2.5300000000000011</v>
      </c>
    </row>
    <row r="486" spans="1:42" x14ac:dyDescent="0.25">
      <c r="A486" s="1">
        <v>1</v>
      </c>
      <c r="B486" s="1" t="s">
        <v>15</v>
      </c>
      <c r="C486" s="1" t="s">
        <v>758</v>
      </c>
      <c r="D486" s="1" t="s">
        <v>80</v>
      </c>
      <c r="E486" s="1" t="s">
        <v>1985</v>
      </c>
      <c r="F486" s="1" t="s">
        <v>1200</v>
      </c>
      <c r="G486" s="1" t="s">
        <v>1200</v>
      </c>
      <c r="H486" s="1" t="s">
        <v>1981</v>
      </c>
      <c r="I486" s="8">
        <v>2014</v>
      </c>
      <c r="J486" s="1">
        <v>28</v>
      </c>
      <c r="L486" s="1">
        <v>1</v>
      </c>
      <c r="M486" s="1">
        <v>0</v>
      </c>
      <c r="N486" s="1">
        <v>1</v>
      </c>
      <c r="O486" s="1">
        <v>0</v>
      </c>
      <c r="P486" s="1">
        <v>1</v>
      </c>
      <c r="Q486" s="1">
        <v>1</v>
      </c>
      <c r="R486" s="1">
        <v>0</v>
      </c>
      <c r="T486" s="1" t="s">
        <v>659</v>
      </c>
      <c r="U486" s="1" t="s">
        <v>1437</v>
      </c>
      <c r="V486" s="1" t="s">
        <v>15</v>
      </c>
      <c r="W486" s="1" t="s">
        <v>80</v>
      </c>
      <c r="Y486" s="1" t="s">
        <v>1985</v>
      </c>
      <c r="Z486" s="1" t="s">
        <v>1986</v>
      </c>
      <c r="AA486" s="1" t="s">
        <v>1987</v>
      </c>
      <c r="AD486" s="4">
        <v>40.700000000000003</v>
      </c>
      <c r="AE486" s="4">
        <v>36.200000000000003</v>
      </c>
      <c r="AF486" s="4">
        <v>21.4</v>
      </c>
      <c r="AI486" s="6">
        <f t="shared" si="7"/>
        <v>4.5</v>
      </c>
      <c r="AN486" t="s">
        <v>2065</v>
      </c>
    </row>
    <row r="487" spans="1:42" x14ac:dyDescent="0.25">
      <c r="A487" s="1">
        <v>1</v>
      </c>
      <c r="B487" s="1" t="s">
        <v>15</v>
      </c>
      <c r="C487" s="1" t="s">
        <v>758</v>
      </c>
      <c r="D487" s="1" t="s">
        <v>70</v>
      </c>
      <c r="E487" s="1" t="s">
        <v>69</v>
      </c>
      <c r="F487" s="1" t="s">
        <v>1199</v>
      </c>
      <c r="G487" s="1" t="s">
        <v>1988</v>
      </c>
      <c r="H487" s="1" t="s">
        <v>1989</v>
      </c>
      <c r="I487" s="8">
        <v>2002</v>
      </c>
      <c r="L487" s="1">
        <v>1</v>
      </c>
      <c r="M487" s="1">
        <v>0</v>
      </c>
      <c r="N487" s="1">
        <v>0</v>
      </c>
      <c r="O487" s="1">
        <v>1</v>
      </c>
      <c r="P487" s="1">
        <v>1</v>
      </c>
      <c r="Q487" s="1">
        <v>1</v>
      </c>
      <c r="R487" s="1">
        <v>0</v>
      </c>
      <c r="T487" s="1" t="s">
        <v>659</v>
      </c>
      <c r="U487" s="1" t="s">
        <v>1437</v>
      </c>
      <c r="V487" s="1" t="s">
        <v>15</v>
      </c>
      <c r="W487" s="1" t="s">
        <v>70</v>
      </c>
      <c r="Y487" s="1" t="s">
        <v>1989</v>
      </c>
      <c r="Z487" s="1" t="s">
        <v>69</v>
      </c>
      <c r="AD487" s="4">
        <v>52.9</v>
      </c>
      <c r="AE487" s="4">
        <v>47</v>
      </c>
      <c r="AI487" s="6">
        <f t="shared" si="7"/>
        <v>5.8999999999999986</v>
      </c>
    </row>
    <row r="488" spans="1:42" x14ac:dyDescent="0.25">
      <c r="A488" s="1">
        <v>1</v>
      </c>
      <c r="B488" s="1" t="s">
        <v>15</v>
      </c>
      <c r="C488" s="1" t="s">
        <v>758</v>
      </c>
      <c r="D488" s="1" t="s">
        <v>70</v>
      </c>
      <c r="E488" s="1" t="s">
        <v>69</v>
      </c>
      <c r="F488" s="1" t="s">
        <v>1199</v>
      </c>
      <c r="G488" s="1" t="s">
        <v>1199</v>
      </c>
      <c r="H488" s="1" t="s">
        <v>69</v>
      </c>
      <c r="I488" s="8">
        <v>2006</v>
      </c>
      <c r="J488" s="1">
        <v>53</v>
      </c>
      <c r="L488" s="1">
        <v>1</v>
      </c>
      <c r="M488" s="1">
        <v>1</v>
      </c>
      <c r="N488" s="1">
        <v>0</v>
      </c>
      <c r="O488" s="1">
        <v>1</v>
      </c>
      <c r="P488" s="1">
        <v>1</v>
      </c>
      <c r="R488" s="1">
        <v>0</v>
      </c>
      <c r="S488" s="1">
        <v>0</v>
      </c>
      <c r="T488" s="1" t="s">
        <v>659</v>
      </c>
      <c r="U488" s="1" t="s">
        <v>1437</v>
      </c>
      <c r="V488" s="1" t="s">
        <v>15</v>
      </c>
      <c r="W488" s="1" t="s">
        <v>70</v>
      </c>
      <c r="Y488" s="1" t="s">
        <v>69</v>
      </c>
      <c r="Z488" s="1" t="s">
        <v>715</v>
      </c>
      <c r="AA488" s="1"/>
      <c r="AB488" s="1"/>
      <c r="AC488" s="1"/>
      <c r="AD488" s="5">
        <v>55.1</v>
      </c>
      <c r="AE488" s="5">
        <v>44.8</v>
      </c>
      <c r="AF488" s="5"/>
      <c r="AG488" s="5"/>
      <c r="AH488" s="1"/>
      <c r="AI488" s="6">
        <f t="shared" si="7"/>
        <v>10.300000000000004</v>
      </c>
      <c r="AJ488" s="2">
        <v>39028</v>
      </c>
      <c r="AK488" s="2">
        <v>39006</v>
      </c>
      <c r="AL488" s="1">
        <v>0</v>
      </c>
      <c r="AM488" s="1" t="s">
        <v>714</v>
      </c>
      <c r="AN488" s="1"/>
      <c r="AO488" s="1"/>
      <c r="AP488" s="1"/>
    </row>
    <row r="489" spans="1:42" x14ac:dyDescent="0.25">
      <c r="A489" s="1">
        <v>1</v>
      </c>
      <c r="B489" s="1" t="s">
        <v>15</v>
      </c>
      <c r="C489" s="1" t="s">
        <v>758</v>
      </c>
      <c r="D489" s="1" t="s">
        <v>70</v>
      </c>
      <c r="E489" s="1" t="s">
        <v>1990</v>
      </c>
      <c r="F489" s="1" t="s">
        <v>1199</v>
      </c>
      <c r="G489" s="1" t="s">
        <v>1199</v>
      </c>
      <c r="H489" s="1" t="s">
        <v>69</v>
      </c>
      <c r="I489" s="8">
        <v>2010</v>
      </c>
      <c r="J489" s="1">
        <v>47</v>
      </c>
      <c r="L489" s="1">
        <v>1</v>
      </c>
      <c r="M489" s="1">
        <v>1</v>
      </c>
      <c r="N489" s="1">
        <v>1</v>
      </c>
      <c r="O489" s="1">
        <v>0</v>
      </c>
      <c r="P489" s="1">
        <v>1</v>
      </c>
      <c r="Q489" s="1">
        <v>1</v>
      </c>
      <c r="R489" s="1">
        <v>0</v>
      </c>
      <c r="T489" s="1" t="s">
        <v>659</v>
      </c>
      <c r="U489" s="1" t="s">
        <v>1437</v>
      </c>
      <c r="V489" s="1" t="s">
        <v>15</v>
      </c>
      <c r="W489" s="1" t="s">
        <v>70</v>
      </c>
      <c r="Y489" s="1" t="s">
        <v>1990</v>
      </c>
      <c r="Z489" s="1" t="s">
        <v>1991</v>
      </c>
      <c r="AA489" s="1" t="s">
        <v>1992</v>
      </c>
      <c r="AD489" s="4">
        <v>51.4</v>
      </c>
      <c r="AE489" s="4">
        <v>47</v>
      </c>
      <c r="AF489" s="4">
        <v>1.5</v>
      </c>
      <c r="AI489" s="6">
        <f t="shared" si="7"/>
        <v>4.3999999999999986</v>
      </c>
      <c r="AK489" s="13">
        <v>40417</v>
      </c>
      <c r="AM489" t="s">
        <v>2093</v>
      </c>
    </row>
    <row r="490" spans="1:42" x14ac:dyDescent="0.25">
      <c r="A490" s="1">
        <v>1</v>
      </c>
      <c r="B490" s="1" t="s">
        <v>15</v>
      </c>
      <c r="C490" s="1" t="s">
        <v>758</v>
      </c>
      <c r="D490" s="1" t="s">
        <v>70</v>
      </c>
      <c r="E490" s="1" t="s">
        <v>1990</v>
      </c>
      <c r="F490" s="1" t="s">
        <v>1199</v>
      </c>
      <c r="G490" s="1" t="s">
        <v>1199</v>
      </c>
      <c r="H490" s="1" t="s">
        <v>1990</v>
      </c>
      <c r="I490" s="8">
        <v>2014</v>
      </c>
      <c r="J490" s="1">
        <v>40</v>
      </c>
      <c r="L490" s="1">
        <v>1</v>
      </c>
      <c r="M490" s="1">
        <v>1</v>
      </c>
      <c r="N490" s="1">
        <v>0</v>
      </c>
      <c r="O490" s="1">
        <v>1</v>
      </c>
      <c r="P490" s="1">
        <v>1</v>
      </c>
      <c r="Q490" s="1">
        <v>1</v>
      </c>
      <c r="R490" s="1">
        <v>0</v>
      </c>
      <c r="T490" s="1" t="s">
        <v>659</v>
      </c>
      <c r="U490" s="1" t="s">
        <v>1437</v>
      </c>
      <c r="V490" s="1" t="s">
        <v>15</v>
      </c>
      <c r="W490" s="1" t="s">
        <v>70</v>
      </c>
      <c r="Y490" s="1" t="s">
        <v>1990</v>
      </c>
      <c r="Z490" s="1" t="s">
        <v>1991</v>
      </c>
      <c r="AA490" s="1" t="s">
        <v>1993</v>
      </c>
      <c r="AB490" s="1" t="s">
        <v>1994</v>
      </c>
      <c r="AC490" s="1" t="s">
        <v>1992</v>
      </c>
      <c r="AD490" s="4">
        <v>55.9</v>
      </c>
      <c r="AE490" s="4">
        <v>41.42</v>
      </c>
      <c r="AF490" s="4">
        <v>1.24</v>
      </c>
      <c r="AG490" s="4">
        <v>0.92</v>
      </c>
      <c r="AH490" s="4">
        <v>0.45</v>
      </c>
      <c r="AI490" s="6">
        <f t="shared" si="7"/>
        <v>14.479999999999997</v>
      </c>
      <c r="AN490" t="s">
        <v>2065</v>
      </c>
    </row>
    <row r="491" spans="1:42" x14ac:dyDescent="0.25">
      <c r="A491" s="1">
        <v>1</v>
      </c>
      <c r="B491" s="1" t="s">
        <v>15</v>
      </c>
      <c r="C491" s="1" t="s">
        <v>758</v>
      </c>
      <c r="D491" s="1" t="s">
        <v>84</v>
      </c>
      <c r="E491" s="1" t="s">
        <v>83</v>
      </c>
      <c r="F491" s="1" t="s">
        <v>1199</v>
      </c>
      <c r="G491" s="1" t="s">
        <v>1199</v>
      </c>
      <c r="H491" s="1" t="s">
        <v>1995</v>
      </c>
      <c r="I491" s="8">
        <v>2002</v>
      </c>
      <c r="L491" s="1">
        <v>1</v>
      </c>
      <c r="M491" s="1">
        <v>1</v>
      </c>
      <c r="N491" s="1">
        <v>1</v>
      </c>
      <c r="O491" s="1">
        <v>0</v>
      </c>
      <c r="P491" s="1">
        <v>1</v>
      </c>
      <c r="Q491" s="1">
        <v>1</v>
      </c>
      <c r="R491" s="1">
        <v>0</v>
      </c>
      <c r="T491" s="1" t="s">
        <v>659</v>
      </c>
      <c r="U491" s="1" t="s">
        <v>1437</v>
      </c>
      <c r="V491" s="1" t="s">
        <v>15</v>
      </c>
      <c r="W491" s="1" t="s">
        <v>84</v>
      </c>
      <c r="Y491" s="1" t="s">
        <v>83</v>
      </c>
      <c r="Z491" s="1" t="s">
        <v>1996</v>
      </c>
      <c r="AD491" s="4">
        <v>56.77</v>
      </c>
      <c r="AE491" s="4">
        <v>41.92</v>
      </c>
      <c r="AI491" s="6">
        <f t="shared" si="7"/>
        <v>14.850000000000001</v>
      </c>
    </row>
    <row r="492" spans="1:42" x14ac:dyDescent="0.25">
      <c r="A492" s="1">
        <v>1</v>
      </c>
      <c r="B492" s="1" t="s">
        <v>15</v>
      </c>
      <c r="C492" s="1" t="s">
        <v>758</v>
      </c>
      <c r="D492" s="1" t="s">
        <v>84</v>
      </c>
      <c r="E492" s="1" t="s">
        <v>83</v>
      </c>
      <c r="F492" s="1" t="s">
        <v>1199</v>
      </c>
      <c r="G492" s="1" t="s">
        <v>1199</v>
      </c>
      <c r="H492" s="1" t="s">
        <v>83</v>
      </c>
      <c r="I492" s="8">
        <v>2006</v>
      </c>
      <c r="J492" s="1">
        <v>58</v>
      </c>
      <c r="L492" s="1">
        <v>1</v>
      </c>
      <c r="M492" s="1">
        <v>1</v>
      </c>
      <c r="N492" s="1">
        <v>0</v>
      </c>
      <c r="O492" s="1">
        <v>1</v>
      </c>
      <c r="P492" s="1">
        <v>1</v>
      </c>
      <c r="R492" s="1">
        <v>0</v>
      </c>
      <c r="S492" s="1">
        <v>0</v>
      </c>
      <c r="T492" s="1" t="s">
        <v>659</v>
      </c>
      <c r="U492" s="1" t="s">
        <v>1437</v>
      </c>
      <c r="V492" s="1" t="s">
        <v>15</v>
      </c>
      <c r="W492" s="1" t="s">
        <v>84</v>
      </c>
      <c r="Y492" s="1" t="s">
        <v>83</v>
      </c>
      <c r="Z492" s="1" t="s">
        <v>716</v>
      </c>
      <c r="AA492" s="1" t="s">
        <v>717</v>
      </c>
      <c r="AB492" s="1" t="s">
        <v>718</v>
      </c>
      <c r="AC492" s="1"/>
      <c r="AD492" s="5">
        <v>61.69</v>
      </c>
      <c r="AE492" s="5">
        <v>36.299999999999997</v>
      </c>
      <c r="AF492" s="5">
        <v>1.2</v>
      </c>
      <c r="AG492" s="5">
        <v>0.98</v>
      </c>
      <c r="AH492" s="1"/>
      <c r="AI492" s="6">
        <f t="shared" si="7"/>
        <v>25.39</v>
      </c>
      <c r="AJ492" s="2">
        <v>39028</v>
      </c>
      <c r="AK492" s="2">
        <v>38788</v>
      </c>
      <c r="AL492" s="1">
        <v>0</v>
      </c>
      <c r="AM492" s="3" t="s">
        <v>719</v>
      </c>
      <c r="AN492" s="1" t="s">
        <v>720</v>
      </c>
      <c r="AO492" s="1"/>
      <c r="AP492" s="1"/>
    </row>
    <row r="493" spans="1:42" x14ac:dyDescent="0.25">
      <c r="A493" s="1">
        <v>1</v>
      </c>
      <c r="B493" s="1" t="s">
        <v>15</v>
      </c>
      <c r="C493" s="1" t="s">
        <v>758</v>
      </c>
      <c r="D493" s="1" t="s">
        <v>84</v>
      </c>
      <c r="E493" s="1" t="s">
        <v>1997</v>
      </c>
      <c r="F493" s="1" t="s">
        <v>1199</v>
      </c>
      <c r="G493" s="1" t="s">
        <v>1199</v>
      </c>
      <c r="H493" s="1" t="s">
        <v>83</v>
      </c>
      <c r="I493" s="8">
        <v>2010</v>
      </c>
      <c r="L493" s="1">
        <v>1</v>
      </c>
      <c r="M493" s="1">
        <v>1</v>
      </c>
      <c r="N493" s="1">
        <v>1</v>
      </c>
      <c r="O493" s="1">
        <v>0</v>
      </c>
      <c r="P493" s="1">
        <v>1</v>
      </c>
      <c r="Q493" s="1">
        <v>1</v>
      </c>
      <c r="R493" s="1">
        <v>0</v>
      </c>
      <c r="T493" s="1" t="s">
        <v>659</v>
      </c>
      <c r="U493" s="1" t="s">
        <v>1437</v>
      </c>
      <c r="V493" s="1" t="s">
        <v>15</v>
      </c>
      <c r="W493" s="1" t="s">
        <v>84</v>
      </c>
      <c r="Y493" s="1" t="s">
        <v>1997</v>
      </c>
      <c r="Z493" s="1" t="s">
        <v>1998</v>
      </c>
      <c r="AD493" s="4">
        <v>61.5</v>
      </c>
      <c r="AE493" s="4">
        <v>38.5</v>
      </c>
      <c r="AI493" s="6">
        <f t="shared" si="7"/>
        <v>23</v>
      </c>
    </row>
    <row r="494" spans="1:42" x14ac:dyDescent="0.25">
      <c r="A494" s="1">
        <v>1</v>
      </c>
      <c r="B494" s="1" t="s">
        <v>15</v>
      </c>
      <c r="C494" s="1" t="s">
        <v>758</v>
      </c>
      <c r="D494" s="1" t="s">
        <v>84</v>
      </c>
      <c r="E494" s="1" t="s">
        <v>1997</v>
      </c>
      <c r="F494" s="1" t="s">
        <v>1199</v>
      </c>
      <c r="G494" s="1" t="s">
        <v>1199</v>
      </c>
      <c r="H494" s="1" t="s">
        <v>1997</v>
      </c>
      <c r="I494" s="8">
        <v>2014</v>
      </c>
      <c r="L494" s="1">
        <v>1</v>
      </c>
      <c r="M494" s="1">
        <v>1</v>
      </c>
      <c r="N494" s="1">
        <v>0</v>
      </c>
      <c r="O494" s="1">
        <v>1</v>
      </c>
      <c r="P494" s="1">
        <v>1</v>
      </c>
      <c r="Q494" s="1">
        <v>1</v>
      </c>
      <c r="R494" s="1">
        <v>0</v>
      </c>
      <c r="T494" s="1" t="s">
        <v>659</v>
      </c>
      <c r="U494" s="1" t="s">
        <v>1437</v>
      </c>
      <c r="V494" s="1" t="s">
        <v>15</v>
      </c>
      <c r="W494" s="1" t="s">
        <v>84</v>
      </c>
      <c r="Y494" s="1" t="s">
        <v>1997</v>
      </c>
      <c r="Z494" s="1" t="s">
        <v>1999</v>
      </c>
      <c r="AA494" s="1" t="s">
        <v>2000</v>
      </c>
      <c r="AD494" s="4">
        <v>70.47</v>
      </c>
      <c r="AE494" s="4">
        <v>25.43</v>
      </c>
      <c r="AF494" s="4">
        <v>4.0999999999999996</v>
      </c>
      <c r="AI494" s="6">
        <f t="shared" si="7"/>
        <v>45.04</v>
      </c>
    </row>
    <row r="495" spans="1:42" x14ac:dyDescent="0.25">
      <c r="A495" s="1">
        <v>1</v>
      </c>
      <c r="B495" s="1" t="s">
        <v>15</v>
      </c>
      <c r="C495" s="1" t="s">
        <v>758</v>
      </c>
      <c r="D495" s="1" t="s">
        <v>54</v>
      </c>
      <c r="E495" s="1" t="s">
        <v>53</v>
      </c>
      <c r="F495" s="1" t="s">
        <v>1200</v>
      </c>
      <c r="G495" s="1" t="s">
        <v>1199</v>
      </c>
      <c r="H495" s="1" t="s">
        <v>2001</v>
      </c>
      <c r="I495" s="8">
        <v>2002</v>
      </c>
      <c r="J495" s="1">
        <v>29</v>
      </c>
      <c r="L495" s="1">
        <v>1</v>
      </c>
      <c r="M495" s="1">
        <v>0</v>
      </c>
      <c r="N495" s="1">
        <v>1</v>
      </c>
      <c r="O495" s="1">
        <v>0</v>
      </c>
      <c r="P495" s="1">
        <v>1</v>
      </c>
      <c r="R495" s="1">
        <v>0</v>
      </c>
      <c r="S495" s="1">
        <v>0</v>
      </c>
      <c r="T495" s="1" t="s">
        <v>659</v>
      </c>
      <c r="U495" s="1" t="s">
        <v>1437</v>
      </c>
      <c r="V495" s="1" t="s">
        <v>15</v>
      </c>
      <c r="W495" s="1" t="s">
        <v>193</v>
      </c>
      <c r="Y495" s="1" t="s">
        <v>722</v>
      </c>
      <c r="Z495" s="1" t="s">
        <v>53</v>
      </c>
      <c r="AA495" s="1"/>
      <c r="AB495" s="1"/>
      <c r="AC495" s="1"/>
      <c r="AD495" s="5">
        <v>47.59</v>
      </c>
      <c r="AE495" s="5">
        <v>50.65</v>
      </c>
      <c r="AF495" s="5"/>
      <c r="AG495" s="5"/>
      <c r="AH495" s="1"/>
      <c r="AI495" s="6">
        <f t="shared" si="7"/>
        <v>-3.0599999999999952</v>
      </c>
      <c r="AJ495" s="2">
        <v>37565</v>
      </c>
      <c r="AK495" s="7">
        <v>37438</v>
      </c>
      <c r="AL495" s="1">
        <v>0</v>
      </c>
      <c r="AM495" s="1" t="s">
        <v>721</v>
      </c>
      <c r="AN495" s="1"/>
      <c r="AO495" s="1"/>
      <c r="AP495" s="1"/>
    </row>
    <row r="496" spans="1:42" x14ac:dyDescent="0.25">
      <c r="A496" s="1">
        <v>1</v>
      </c>
      <c r="B496" s="1" t="s">
        <v>15</v>
      </c>
      <c r="C496" s="1" t="s">
        <v>758</v>
      </c>
      <c r="D496" s="1" t="s">
        <v>54</v>
      </c>
      <c r="E496" s="1" t="s">
        <v>53</v>
      </c>
      <c r="F496" s="1" t="s">
        <v>1200</v>
      </c>
      <c r="G496" s="1" t="s">
        <v>1200</v>
      </c>
      <c r="H496" s="1" t="s">
        <v>53</v>
      </c>
      <c r="I496" s="8">
        <v>2006</v>
      </c>
      <c r="J496" s="1">
        <v>56</v>
      </c>
      <c r="L496" s="1">
        <v>1</v>
      </c>
      <c r="M496" s="1">
        <v>1</v>
      </c>
      <c r="N496" s="1">
        <v>0</v>
      </c>
      <c r="O496" s="1">
        <v>1</v>
      </c>
      <c r="P496" s="1">
        <v>1</v>
      </c>
      <c r="R496" s="1">
        <v>0</v>
      </c>
      <c r="S496" s="1">
        <v>0</v>
      </c>
      <c r="T496" s="1" t="s">
        <v>659</v>
      </c>
      <c r="U496" s="1" t="s">
        <v>1437</v>
      </c>
      <c r="V496" s="1" t="s">
        <v>15</v>
      </c>
      <c r="W496" s="1" t="s">
        <v>54</v>
      </c>
      <c r="Y496" s="1" t="s">
        <v>53</v>
      </c>
      <c r="Z496" s="1" t="s">
        <v>724</v>
      </c>
      <c r="AA496" s="1"/>
      <c r="AB496" s="1"/>
      <c r="AC496" s="1"/>
      <c r="AD496" s="5">
        <v>68.599999999999994</v>
      </c>
      <c r="AE496" s="5">
        <v>29.74</v>
      </c>
      <c r="AF496" s="5"/>
      <c r="AG496" s="5"/>
      <c r="AH496" s="1"/>
      <c r="AI496" s="6">
        <f t="shared" si="7"/>
        <v>38.86</v>
      </c>
      <c r="AJ496" s="2">
        <v>39028</v>
      </c>
      <c r="AK496" s="2">
        <v>38788</v>
      </c>
      <c r="AL496" s="1"/>
      <c r="AM496" s="3" t="s">
        <v>723</v>
      </c>
      <c r="AN496" s="1"/>
      <c r="AO496" s="1"/>
      <c r="AP496" s="1"/>
    </row>
    <row r="497" spans="1:42" x14ac:dyDescent="0.25">
      <c r="A497" s="1">
        <v>1</v>
      </c>
      <c r="B497" s="1" t="s">
        <v>15</v>
      </c>
      <c r="C497" s="1" t="s">
        <v>758</v>
      </c>
      <c r="D497" s="1" t="s">
        <v>54</v>
      </c>
      <c r="E497" s="1" t="s">
        <v>2002</v>
      </c>
      <c r="F497" s="1" t="s">
        <v>1199</v>
      </c>
      <c r="G497" s="1" t="s">
        <v>1777</v>
      </c>
      <c r="H497" s="1" t="s">
        <v>53</v>
      </c>
      <c r="I497" s="8">
        <v>2010</v>
      </c>
      <c r="J497" s="1">
        <v>72</v>
      </c>
      <c r="L497" s="1">
        <v>1</v>
      </c>
      <c r="M497" s="1">
        <v>0</v>
      </c>
      <c r="N497" s="1">
        <v>1</v>
      </c>
      <c r="O497" s="1">
        <v>0</v>
      </c>
      <c r="P497" s="1">
        <v>1</v>
      </c>
      <c r="Q497" s="1">
        <v>1</v>
      </c>
      <c r="R497" s="1">
        <v>0</v>
      </c>
      <c r="T497" s="1" t="s">
        <v>659</v>
      </c>
      <c r="U497" s="1" t="s">
        <v>1437</v>
      </c>
      <c r="V497" s="1" t="s">
        <v>15</v>
      </c>
      <c r="W497" s="1" t="s">
        <v>54</v>
      </c>
      <c r="Y497" s="1" t="s">
        <v>2003</v>
      </c>
      <c r="Z497" s="1" t="s">
        <v>2004</v>
      </c>
      <c r="AD497" s="4">
        <v>65.03</v>
      </c>
      <c r="AE497" s="4">
        <v>33.08</v>
      </c>
      <c r="AI497" s="6">
        <f t="shared" si="7"/>
        <v>31.950000000000003</v>
      </c>
      <c r="AK497" s="13">
        <v>40386</v>
      </c>
      <c r="AM497" t="s">
        <v>2094</v>
      </c>
    </row>
    <row r="498" spans="1:42" x14ac:dyDescent="0.25">
      <c r="A498" s="1">
        <v>1</v>
      </c>
      <c r="B498" s="1" t="s">
        <v>15</v>
      </c>
      <c r="C498" s="1" t="s">
        <v>758</v>
      </c>
      <c r="D498" s="1" t="s">
        <v>54</v>
      </c>
      <c r="E498" s="1" t="s">
        <v>2002</v>
      </c>
      <c r="F498" s="1" t="s">
        <v>1199</v>
      </c>
      <c r="G498" s="1" t="s">
        <v>1199</v>
      </c>
      <c r="H498" s="1" t="s">
        <v>2004</v>
      </c>
      <c r="I498" s="8">
        <v>2014</v>
      </c>
      <c r="J498" s="1">
        <v>61</v>
      </c>
      <c r="L498" s="1">
        <v>1</v>
      </c>
      <c r="M498" s="1">
        <v>1</v>
      </c>
      <c r="N498" s="1">
        <v>0</v>
      </c>
      <c r="O498" s="1">
        <v>1</v>
      </c>
      <c r="P498" s="1">
        <v>1</v>
      </c>
      <c r="Q498" s="1">
        <v>1</v>
      </c>
      <c r="R498" s="1">
        <v>0</v>
      </c>
      <c r="T498" s="1" t="s">
        <v>659</v>
      </c>
      <c r="U498" s="1" t="s">
        <v>1437</v>
      </c>
      <c r="V498" s="1" t="s">
        <v>15</v>
      </c>
      <c r="W498" s="1" t="s">
        <v>54</v>
      </c>
      <c r="Y498" s="1" t="s">
        <v>2004</v>
      </c>
      <c r="Z498" s="1" t="s">
        <v>2005</v>
      </c>
      <c r="AA498" s="1" t="s">
        <v>2006</v>
      </c>
      <c r="AB498" s="1" t="s">
        <v>2007</v>
      </c>
      <c r="AC498" s="1" t="s">
        <v>2008</v>
      </c>
      <c r="AD498" s="4">
        <v>70.3</v>
      </c>
      <c r="AE498" s="4">
        <v>22.8</v>
      </c>
      <c r="AF498" s="4">
        <v>2.2999999999999998</v>
      </c>
      <c r="AG498" s="4">
        <v>2</v>
      </c>
      <c r="AH498" s="4">
        <v>1.4</v>
      </c>
      <c r="AI498" s="6">
        <f t="shared" si="7"/>
        <v>47.5</v>
      </c>
      <c r="AN498" t="s">
        <v>2065</v>
      </c>
    </row>
    <row r="499" spans="1:42" x14ac:dyDescent="0.25">
      <c r="A499" s="1">
        <v>1</v>
      </c>
      <c r="B499" s="1" t="s">
        <v>15</v>
      </c>
      <c r="C499" s="1" t="s">
        <v>758</v>
      </c>
      <c r="D499" s="1" t="s">
        <v>115</v>
      </c>
      <c r="E499" s="1" t="s">
        <v>114</v>
      </c>
      <c r="F499" s="1" t="s">
        <v>1199</v>
      </c>
      <c r="G499" s="1" t="s">
        <v>1199</v>
      </c>
      <c r="H499" s="1" t="s">
        <v>114</v>
      </c>
      <c r="I499" s="8">
        <v>2002</v>
      </c>
      <c r="L499" s="1">
        <v>1</v>
      </c>
      <c r="M499" s="1">
        <v>1</v>
      </c>
      <c r="N499" s="1">
        <v>0</v>
      </c>
      <c r="O499" s="1">
        <v>1</v>
      </c>
      <c r="P499" s="1">
        <v>1</v>
      </c>
      <c r="Q499" s="1">
        <v>1</v>
      </c>
      <c r="R499" s="1">
        <v>0</v>
      </c>
      <c r="T499" s="1" t="s">
        <v>659</v>
      </c>
      <c r="U499" s="1" t="s">
        <v>1437</v>
      </c>
      <c r="V499" s="1" t="s">
        <v>15</v>
      </c>
      <c r="W499" s="1" t="s">
        <v>115</v>
      </c>
      <c r="Y499" s="1" t="s">
        <v>114</v>
      </c>
      <c r="Z499" s="1" t="s">
        <v>2009</v>
      </c>
      <c r="AD499" s="4">
        <v>57.8</v>
      </c>
      <c r="AE499" s="4">
        <v>40.1</v>
      </c>
      <c r="AI499" s="6">
        <f t="shared" si="7"/>
        <v>17.699999999999996</v>
      </c>
    </row>
    <row r="500" spans="1:42" x14ac:dyDescent="0.25">
      <c r="A500" s="1">
        <v>1</v>
      </c>
      <c r="B500" s="1" t="s">
        <v>15</v>
      </c>
      <c r="C500" s="1" t="s">
        <v>758</v>
      </c>
      <c r="D500" s="1" t="s">
        <v>115</v>
      </c>
      <c r="E500" s="1" t="s">
        <v>114</v>
      </c>
      <c r="F500" s="1" t="s">
        <v>1199</v>
      </c>
      <c r="G500" s="1" t="s">
        <v>1199</v>
      </c>
      <c r="H500" s="1" t="s">
        <v>114</v>
      </c>
      <c r="I500" s="8">
        <v>2006</v>
      </c>
      <c r="J500" s="1">
        <v>48</v>
      </c>
      <c r="L500" s="1">
        <v>1</v>
      </c>
      <c r="M500" s="1">
        <v>1</v>
      </c>
      <c r="N500" s="1">
        <v>0</v>
      </c>
      <c r="O500" s="1">
        <v>1</v>
      </c>
      <c r="P500" s="1">
        <v>1</v>
      </c>
      <c r="R500" s="1">
        <v>0</v>
      </c>
      <c r="S500" s="1">
        <v>0</v>
      </c>
      <c r="T500" s="1" t="s">
        <v>659</v>
      </c>
      <c r="U500" s="1" t="s">
        <v>1437</v>
      </c>
      <c r="V500" s="1" t="s">
        <v>15</v>
      </c>
      <c r="W500" s="1" t="s">
        <v>115</v>
      </c>
      <c r="Y500" s="1" t="s">
        <v>114</v>
      </c>
      <c r="Z500" s="1" t="s">
        <v>726</v>
      </c>
      <c r="AA500" s="1" t="s">
        <v>727</v>
      </c>
      <c r="AB500" s="1" t="s">
        <v>728</v>
      </c>
      <c r="AC500" s="1"/>
      <c r="AD500" s="5">
        <v>39.03</v>
      </c>
      <c r="AE500" s="5">
        <v>29.79</v>
      </c>
      <c r="AF500" s="5">
        <v>18.13</v>
      </c>
      <c r="AG500" s="5">
        <v>12.43</v>
      </c>
      <c r="AH500" s="1"/>
      <c r="AI500" s="6">
        <f t="shared" si="7"/>
        <v>9.240000000000002</v>
      </c>
      <c r="AJ500" s="2">
        <v>39028</v>
      </c>
      <c r="AK500" s="2">
        <v>38788</v>
      </c>
      <c r="AL500" s="1">
        <v>0</v>
      </c>
      <c r="AM500" s="3" t="s">
        <v>725</v>
      </c>
      <c r="AN500" s="1"/>
      <c r="AO500" s="1"/>
      <c r="AP500" s="1"/>
    </row>
    <row r="501" spans="1:42" x14ac:dyDescent="0.25">
      <c r="A501" s="1">
        <v>1</v>
      </c>
      <c r="B501" s="1" t="s">
        <v>15</v>
      </c>
      <c r="C501" s="1" t="s">
        <v>758</v>
      </c>
      <c r="D501" s="1" t="s">
        <v>115</v>
      </c>
      <c r="E501" s="1" t="s">
        <v>114</v>
      </c>
      <c r="F501" s="1" t="s">
        <v>1199</v>
      </c>
      <c r="G501" s="1" t="s">
        <v>1199</v>
      </c>
      <c r="H501" s="1" t="s">
        <v>114</v>
      </c>
      <c r="I501" s="8">
        <v>2010</v>
      </c>
      <c r="J501" s="1">
        <v>45</v>
      </c>
      <c r="L501" s="1">
        <v>1</v>
      </c>
      <c r="M501" s="1">
        <v>1</v>
      </c>
      <c r="N501" s="1">
        <v>0</v>
      </c>
      <c r="O501" s="1">
        <v>1</v>
      </c>
      <c r="P501" s="1">
        <v>1</v>
      </c>
      <c r="R501" s="1">
        <v>0</v>
      </c>
      <c r="S501" s="1">
        <v>0</v>
      </c>
      <c r="T501" s="1" t="s">
        <v>659</v>
      </c>
      <c r="U501" s="1" t="s">
        <v>1437</v>
      </c>
      <c r="V501" s="1" t="s">
        <v>15</v>
      </c>
      <c r="W501" s="1" t="s">
        <v>115</v>
      </c>
      <c r="Y501" s="1" t="s">
        <v>114</v>
      </c>
      <c r="Z501" s="1" t="s">
        <v>729</v>
      </c>
      <c r="AA501" s="1" t="s">
        <v>730</v>
      </c>
      <c r="AB501" s="1"/>
      <c r="AC501" s="1"/>
      <c r="AD501" s="5">
        <v>54.97</v>
      </c>
      <c r="AE501" s="5">
        <v>42.28</v>
      </c>
      <c r="AF501" s="5">
        <v>20.190000000000001</v>
      </c>
      <c r="AG501" s="5"/>
      <c r="AH501" s="1"/>
      <c r="AI501" s="6">
        <f t="shared" si="7"/>
        <v>12.689999999999998</v>
      </c>
      <c r="AJ501" s="2">
        <v>40484</v>
      </c>
      <c r="AK501" s="2">
        <v>40477</v>
      </c>
      <c r="AL501" s="1">
        <v>0</v>
      </c>
      <c r="AM501" s="1" t="s">
        <v>116</v>
      </c>
      <c r="AN501" s="1"/>
      <c r="AO501" s="1"/>
      <c r="AP501" s="1"/>
    </row>
    <row r="502" spans="1:42" x14ac:dyDescent="0.25">
      <c r="A502" s="1">
        <v>1</v>
      </c>
      <c r="B502" s="1" t="s">
        <v>15</v>
      </c>
      <c r="C502" s="1" t="s">
        <v>758</v>
      </c>
      <c r="D502" s="1" t="s">
        <v>115</v>
      </c>
      <c r="E502" s="1" t="s">
        <v>2010</v>
      </c>
      <c r="F502" s="1" t="s">
        <v>1199</v>
      </c>
      <c r="G502" s="1" t="s">
        <v>1199</v>
      </c>
      <c r="H502" s="1" t="s">
        <v>2011</v>
      </c>
      <c r="I502" s="8">
        <v>2014</v>
      </c>
      <c r="J502" s="1">
        <v>42</v>
      </c>
      <c r="L502" s="1">
        <v>1</v>
      </c>
      <c r="M502" s="1">
        <v>1</v>
      </c>
      <c r="N502" s="1">
        <v>1</v>
      </c>
      <c r="O502" s="1">
        <v>0</v>
      </c>
      <c r="P502" s="1">
        <v>1</v>
      </c>
      <c r="Q502" s="1">
        <v>1</v>
      </c>
      <c r="R502" s="1">
        <v>0</v>
      </c>
      <c r="T502" s="1" t="s">
        <v>659</v>
      </c>
      <c r="U502" s="1" t="s">
        <v>1437</v>
      </c>
      <c r="V502" s="1" t="s">
        <v>15</v>
      </c>
      <c r="W502" s="1" t="s">
        <v>115</v>
      </c>
      <c r="Y502" s="1" t="s">
        <v>2010</v>
      </c>
      <c r="Z502" s="1" t="s">
        <v>2012</v>
      </c>
      <c r="AD502" s="4">
        <v>59.25</v>
      </c>
      <c r="AE502" s="4">
        <v>38.909999999999997</v>
      </c>
      <c r="AI502" s="6">
        <f t="shared" si="7"/>
        <v>20.340000000000003</v>
      </c>
      <c r="AN502" t="s">
        <v>2065</v>
      </c>
    </row>
    <row r="503" spans="1:42" x14ac:dyDescent="0.25">
      <c r="A503" s="1">
        <v>1</v>
      </c>
      <c r="B503" s="1" t="s">
        <v>15</v>
      </c>
      <c r="C503" s="1" t="s">
        <v>758</v>
      </c>
      <c r="D503" s="1" t="s">
        <v>150</v>
      </c>
      <c r="E503" s="1" t="s">
        <v>2013</v>
      </c>
      <c r="F503" s="1" t="s">
        <v>1199</v>
      </c>
      <c r="G503" s="1" t="s">
        <v>1199</v>
      </c>
      <c r="H503" s="1" t="s">
        <v>2014</v>
      </c>
      <c r="I503" s="1">
        <v>2004</v>
      </c>
      <c r="L503" s="1">
        <v>1</v>
      </c>
      <c r="M503" s="1">
        <v>1</v>
      </c>
      <c r="N503" s="1">
        <v>1</v>
      </c>
      <c r="O503" s="1">
        <v>0</v>
      </c>
      <c r="P503" s="1">
        <v>1</v>
      </c>
      <c r="Q503" s="1">
        <v>1</v>
      </c>
      <c r="R503" s="1">
        <v>0</v>
      </c>
      <c r="T503" s="1" t="s">
        <v>659</v>
      </c>
      <c r="U503" s="1" t="s">
        <v>1437</v>
      </c>
      <c r="V503" s="1" t="s">
        <v>15</v>
      </c>
      <c r="W503" s="1" t="s">
        <v>150</v>
      </c>
      <c r="Y503" s="1" t="s">
        <v>2013</v>
      </c>
      <c r="Z503" s="1" t="s">
        <v>2015</v>
      </c>
      <c r="AD503" s="4">
        <v>57.7</v>
      </c>
      <c r="AE503" s="4">
        <v>41.4</v>
      </c>
      <c r="AI503" s="6">
        <f t="shared" si="7"/>
        <v>16.300000000000004</v>
      </c>
    </row>
    <row r="504" spans="1:42" hidden="1" x14ac:dyDescent="0.25">
      <c r="A504" s="1">
        <v>2</v>
      </c>
      <c r="B504" s="1" t="s">
        <v>791</v>
      </c>
      <c r="C504" s="1" t="s">
        <v>760</v>
      </c>
      <c r="D504" s="1"/>
      <c r="E504" s="1" t="s">
        <v>1239</v>
      </c>
      <c r="F504" s="1" t="s">
        <v>1240</v>
      </c>
      <c r="G504" s="1"/>
      <c r="H504" s="1"/>
      <c r="I504" s="1">
        <v>2014</v>
      </c>
      <c r="J504" s="1" t="s">
        <v>1248</v>
      </c>
      <c r="L504" s="1">
        <v>1</v>
      </c>
      <c r="M504" s="1">
        <v>0</v>
      </c>
      <c r="N504" s="1">
        <v>0</v>
      </c>
      <c r="O504" s="1">
        <v>0</v>
      </c>
      <c r="P504" s="1">
        <v>1</v>
      </c>
      <c r="R504" s="1">
        <v>1</v>
      </c>
      <c r="T504" s="1" t="s">
        <v>356</v>
      </c>
      <c r="U504" s="1" t="s">
        <v>5</v>
      </c>
      <c r="V504" s="1" t="s">
        <v>791</v>
      </c>
      <c r="Y504" s="1" t="s">
        <v>1383</v>
      </c>
      <c r="Z504" s="1" t="s">
        <v>1241</v>
      </c>
      <c r="AA504" s="1"/>
      <c r="AB504" s="1"/>
      <c r="AC504" s="1"/>
      <c r="AD504" s="5">
        <v>44.32</v>
      </c>
      <c r="AE504" s="5">
        <v>55.68</v>
      </c>
      <c r="AF504" s="5"/>
      <c r="AG504" s="5"/>
      <c r="AH504" s="1"/>
      <c r="AI504" s="6">
        <f t="shared" si="7"/>
        <v>-11.36</v>
      </c>
      <c r="AJ504" s="2">
        <v>41994</v>
      </c>
      <c r="AK504" s="1"/>
      <c r="AL504" s="1"/>
      <c r="AM504" s="1" t="s">
        <v>1242</v>
      </c>
      <c r="AN504" s="1"/>
      <c r="AO504" s="1"/>
      <c r="AP504" s="1"/>
    </row>
    <row r="505" spans="1:42" x14ac:dyDescent="0.25">
      <c r="A505" s="1">
        <v>1</v>
      </c>
      <c r="B505" s="1" t="s">
        <v>15</v>
      </c>
      <c r="C505" s="1" t="s">
        <v>758</v>
      </c>
      <c r="D505" s="1" t="s">
        <v>150</v>
      </c>
      <c r="E505" s="1" t="s">
        <v>2013</v>
      </c>
      <c r="F505" s="1" t="s">
        <v>1199</v>
      </c>
      <c r="G505" s="1" t="s">
        <v>1199</v>
      </c>
      <c r="H505" s="1" t="s">
        <v>2013</v>
      </c>
      <c r="I505" s="8">
        <v>2008</v>
      </c>
      <c r="L505" s="1">
        <v>1</v>
      </c>
      <c r="M505" s="1">
        <v>1</v>
      </c>
      <c r="N505" s="1">
        <v>0</v>
      </c>
      <c r="O505" s="1">
        <v>1</v>
      </c>
      <c r="P505" s="1">
        <v>1</v>
      </c>
      <c r="Q505" s="1">
        <v>1</v>
      </c>
      <c r="R505" s="1">
        <v>0</v>
      </c>
      <c r="T505" s="1" t="s">
        <v>659</v>
      </c>
      <c r="U505" s="1" t="s">
        <v>1437</v>
      </c>
      <c r="V505" s="1" t="s">
        <v>15</v>
      </c>
      <c r="W505" s="1" t="s">
        <v>150</v>
      </c>
      <c r="Y505" s="1" t="s">
        <v>2013</v>
      </c>
      <c r="Z505" s="1" t="s">
        <v>2016</v>
      </c>
      <c r="AD505" s="4">
        <v>77.63</v>
      </c>
      <c r="AE505" s="4">
        <v>19.7</v>
      </c>
      <c r="AI505" s="6">
        <f t="shared" si="7"/>
        <v>57.929999999999993</v>
      </c>
    </row>
    <row r="506" spans="1:42" x14ac:dyDescent="0.25">
      <c r="A506" s="1">
        <v>1</v>
      </c>
      <c r="B506" s="1" t="s">
        <v>15</v>
      </c>
      <c r="C506" s="1" t="s">
        <v>758</v>
      </c>
      <c r="D506" s="1" t="s">
        <v>150</v>
      </c>
      <c r="E506" s="1" t="s">
        <v>149</v>
      </c>
      <c r="F506" s="1" t="s">
        <v>1199</v>
      </c>
      <c r="G506" s="1" t="s">
        <v>1801</v>
      </c>
      <c r="H506" s="1" t="s">
        <v>149</v>
      </c>
      <c r="I506" s="8">
        <v>2010</v>
      </c>
      <c r="J506" s="1">
        <v>50</v>
      </c>
      <c r="L506" s="1">
        <v>1</v>
      </c>
      <c r="M506" s="1">
        <v>1</v>
      </c>
      <c r="N506" s="1">
        <v>0</v>
      </c>
      <c r="O506" s="1">
        <v>1</v>
      </c>
      <c r="P506" s="1">
        <v>1</v>
      </c>
      <c r="R506" s="1">
        <v>0</v>
      </c>
      <c r="S506" s="1">
        <v>0</v>
      </c>
      <c r="T506" s="1" t="s">
        <v>659</v>
      </c>
      <c r="U506" s="1" t="s">
        <v>1437</v>
      </c>
      <c r="V506" s="1" t="s">
        <v>15</v>
      </c>
      <c r="W506" s="1" t="s">
        <v>150</v>
      </c>
      <c r="Y506" s="1" t="s">
        <v>149</v>
      </c>
      <c r="Z506" s="1" t="s">
        <v>2017</v>
      </c>
      <c r="AA506" s="1"/>
      <c r="AB506" s="1"/>
      <c r="AC506" s="1"/>
      <c r="AD506" s="5">
        <v>64.099999999999994</v>
      </c>
      <c r="AE506" s="5">
        <v>31.9</v>
      </c>
      <c r="AF506" s="5"/>
      <c r="AG506" s="5"/>
      <c r="AH506" s="1"/>
      <c r="AI506" s="6">
        <f t="shared" si="7"/>
        <v>32.199999999999996</v>
      </c>
      <c r="AJ506" s="2">
        <v>41219</v>
      </c>
      <c r="AK506" s="7">
        <v>40969</v>
      </c>
      <c r="AL506" s="1">
        <v>0</v>
      </c>
      <c r="AM506" s="3" t="s">
        <v>705</v>
      </c>
      <c r="AN506" s="1"/>
      <c r="AO506" s="1"/>
      <c r="AP506" s="1"/>
    </row>
    <row r="507" spans="1:42" x14ac:dyDescent="0.25">
      <c r="A507" s="1">
        <v>1</v>
      </c>
      <c r="B507" s="1" t="s">
        <v>15</v>
      </c>
      <c r="C507" s="1" t="s">
        <v>758</v>
      </c>
      <c r="D507" s="1" t="s">
        <v>1740</v>
      </c>
      <c r="E507" s="1" t="s">
        <v>149</v>
      </c>
      <c r="F507" s="1" t="s">
        <v>1199</v>
      </c>
      <c r="G507" s="1" t="s">
        <v>1199</v>
      </c>
      <c r="H507" s="1" t="s">
        <v>149</v>
      </c>
      <c r="I507" s="8">
        <v>2012</v>
      </c>
      <c r="L507" s="1">
        <v>1</v>
      </c>
      <c r="M507" s="1">
        <v>1</v>
      </c>
      <c r="N507" s="1">
        <v>0</v>
      </c>
      <c r="O507" s="1">
        <v>1</v>
      </c>
      <c r="P507" s="1">
        <v>1</v>
      </c>
      <c r="Q507" s="1">
        <v>1</v>
      </c>
      <c r="R507" s="1">
        <v>0</v>
      </c>
      <c r="T507" s="1" t="s">
        <v>659</v>
      </c>
      <c r="U507" s="1" t="s">
        <v>1437</v>
      </c>
      <c r="V507" s="1" t="s">
        <v>15</v>
      </c>
      <c r="W507" s="1" t="s">
        <v>1740</v>
      </c>
      <c r="Y507" s="1" t="s">
        <v>149</v>
      </c>
      <c r="Z507" s="1" t="s">
        <v>706</v>
      </c>
      <c r="AD507" s="4">
        <v>68.400000000000006</v>
      </c>
      <c r="AE507" s="4">
        <v>27.7</v>
      </c>
      <c r="AI507" s="6">
        <f t="shared" si="7"/>
        <v>40.700000000000003</v>
      </c>
    </row>
    <row r="508" spans="1:42" x14ac:dyDescent="0.25">
      <c r="A508" s="1">
        <v>1</v>
      </c>
      <c r="B508" s="1" t="s">
        <v>15</v>
      </c>
      <c r="C508" s="1" t="s">
        <v>758</v>
      </c>
      <c r="D508" s="1" t="s">
        <v>27</v>
      </c>
      <c r="E508" s="1" t="s">
        <v>26</v>
      </c>
      <c r="F508" s="1" t="s">
        <v>1199</v>
      </c>
      <c r="G508" s="1" t="s">
        <v>1199</v>
      </c>
      <c r="H508" s="1" t="s">
        <v>26</v>
      </c>
      <c r="I508" s="8">
        <v>2006</v>
      </c>
      <c r="J508" s="1">
        <v>60</v>
      </c>
      <c r="L508" s="1">
        <v>1</v>
      </c>
      <c r="M508" s="1">
        <v>1</v>
      </c>
      <c r="N508" s="1">
        <v>0</v>
      </c>
      <c r="O508" s="1">
        <v>1</v>
      </c>
      <c r="P508" s="1">
        <v>1</v>
      </c>
      <c r="R508" s="1">
        <v>0</v>
      </c>
      <c r="S508" s="1">
        <v>0</v>
      </c>
      <c r="T508" s="1" t="s">
        <v>659</v>
      </c>
      <c r="U508" s="1" t="s">
        <v>1437</v>
      </c>
      <c r="V508" s="1" t="s">
        <v>15</v>
      </c>
      <c r="W508" s="1" t="s">
        <v>27</v>
      </c>
      <c r="Y508" s="1" t="s">
        <v>26</v>
      </c>
      <c r="Z508" s="1" t="s">
        <v>732</v>
      </c>
      <c r="AA508" s="1" t="s">
        <v>733</v>
      </c>
      <c r="AB508" s="1" t="s">
        <v>734</v>
      </c>
      <c r="AC508" s="1"/>
      <c r="AD508" s="5">
        <v>56.3</v>
      </c>
      <c r="AE508" s="5">
        <v>41.1</v>
      </c>
      <c r="AF508" s="5">
        <v>0.9</v>
      </c>
      <c r="AG508" s="5">
        <v>0.7</v>
      </c>
      <c r="AH508" s="1"/>
      <c r="AI508" s="6">
        <f t="shared" si="7"/>
        <v>15.199999999999996</v>
      </c>
      <c r="AJ508" s="2">
        <v>39028</v>
      </c>
      <c r="AK508" s="2">
        <v>38788</v>
      </c>
      <c r="AL508" s="1">
        <v>0</v>
      </c>
      <c r="AM508" s="1" t="s">
        <v>731</v>
      </c>
      <c r="AN508" s="1"/>
      <c r="AO508" s="1"/>
      <c r="AP508" s="1"/>
    </row>
    <row r="509" spans="1:42" x14ac:dyDescent="0.25">
      <c r="A509" s="1">
        <v>1</v>
      </c>
      <c r="B509" s="1" t="s">
        <v>15</v>
      </c>
      <c r="C509" s="1" t="s">
        <v>758</v>
      </c>
      <c r="D509" s="1" t="s">
        <v>27</v>
      </c>
      <c r="E509" s="1" t="s">
        <v>26</v>
      </c>
      <c r="F509" s="1" t="s">
        <v>1199</v>
      </c>
      <c r="G509" s="1" t="s">
        <v>1199</v>
      </c>
      <c r="H509" s="1" t="s">
        <v>26</v>
      </c>
      <c r="I509" s="8">
        <v>2008</v>
      </c>
      <c r="L509" s="1">
        <v>1</v>
      </c>
      <c r="M509" s="1">
        <v>1</v>
      </c>
      <c r="N509" s="1">
        <v>0</v>
      </c>
      <c r="O509" s="1">
        <v>1</v>
      </c>
      <c r="P509" s="1">
        <v>1</v>
      </c>
      <c r="R509" s="1">
        <v>0</v>
      </c>
      <c r="T509" s="1" t="s">
        <v>659</v>
      </c>
      <c r="U509" s="1" t="s">
        <v>1437</v>
      </c>
      <c r="V509" s="1" t="s">
        <v>15</v>
      </c>
      <c r="W509" s="1" t="s">
        <v>27</v>
      </c>
      <c r="Y509" s="1" t="s">
        <v>26</v>
      </c>
      <c r="Z509" s="1" t="s">
        <v>2018</v>
      </c>
      <c r="AA509" s="1" t="s">
        <v>2019</v>
      </c>
      <c r="AD509" s="4">
        <v>53.4</v>
      </c>
      <c r="AE509" s="4">
        <v>21.8</v>
      </c>
      <c r="AF509" s="4">
        <v>21.7</v>
      </c>
      <c r="AI509" s="6">
        <f t="shared" si="7"/>
        <v>31.599999999999998</v>
      </c>
    </row>
    <row r="510" spans="1:42" x14ac:dyDescent="0.25">
      <c r="A510" s="1">
        <v>1</v>
      </c>
      <c r="B510" s="1" t="s">
        <v>15</v>
      </c>
      <c r="C510" s="1" t="s">
        <v>758</v>
      </c>
      <c r="D510" s="1" t="s">
        <v>27</v>
      </c>
      <c r="E510" s="1" t="s">
        <v>2020</v>
      </c>
      <c r="F510" s="1" t="s">
        <v>1200</v>
      </c>
      <c r="G510" s="1" t="s">
        <v>1199</v>
      </c>
      <c r="H510" s="1" t="s">
        <v>26</v>
      </c>
      <c r="I510" s="8">
        <v>2010</v>
      </c>
      <c r="L510" s="1">
        <v>1</v>
      </c>
      <c r="M510" s="1">
        <v>0</v>
      </c>
      <c r="N510" s="1">
        <v>1</v>
      </c>
      <c r="O510" s="1">
        <v>0</v>
      </c>
      <c r="P510" s="1">
        <v>1</v>
      </c>
      <c r="Q510" s="1">
        <v>1</v>
      </c>
      <c r="R510" s="1">
        <v>0</v>
      </c>
      <c r="T510" s="1" t="s">
        <v>659</v>
      </c>
      <c r="U510" s="1" t="s">
        <v>1437</v>
      </c>
      <c r="V510" s="1" t="s">
        <v>15</v>
      </c>
      <c r="W510" s="1" t="s">
        <v>27</v>
      </c>
      <c r="Y510" s="1" t="s">
        <v>2021</v>
      </c>
      <c r="Z510" s="1" t="s">
        <v>2020</v>
      </c>
      <c r="AD510" s="4">
        <v>47.7</v>
      </c>
      <c r="AE510" s="4">
        <v>49.5</v>
      </c>
      <c r="AI510" s="6">
        <f t="shared" si="7"/>
        <v>-1.7999999999999972</v>
      </c>
    </row>
    <row r="511" spans="1:42" x14ac:dyDescent="0.25">
      <c r="A511" s="1">
        <v>1</v>
      </c>
      <c r="B511" s="1" t="s">
        <v>15</v>
      </c>
      <c r="C511" s="1" t="s">
        <v>758</v>
      </c>
      <c r="D511" s="1" t="s">
        <v>27</v>
      </c>
      <c r="E511" s="1" t="s">
        <v>2020</v>
      </c>
      <c r="F511" s="1" t="s">
        <v>1200</v>
      </c>
      <c r="G511" s="1" t="s">
        <v>1200</v>
      </c>
      <c r="H511" s="1" t="s">
        <v>2020</v>
      </c>
      <c r="I511" s="8">
        <v>2012</v>
      </c>
      <c r="L511" s="1">
        <v>1</v>
      </c>
      <c r="M511" s="1">
        <v>1</v>
      </c>
      <c r="N511" s="1">
        <v>0</v>
      </c>
      <c r="O511" s="1">
        <v>1</v>
      </c>
      <c r="P511" s="1">
        <v>1</v>
      </c>
      <c r="Q511" s="1">
        <v>1</v>
      </c>
      <c r="R511" s="1">
        <v>0</v>
      </c>
      <c r="T511" s="1" t="s">
        <v>659</v>
      </c>
      <c r="U511" s="1" t="s">
        <v>1437</v>
      </c>
      <c r="V511" s="1" t="s">
        <v>15</v>
      </c>
      <c r="W511" s="1" t="s">
        <v>27</v>
      </c>
      <c r="Y511" s="1" t="s">
        <v>2020</v>
      </c>
      <c r="Z511" s="1" t="s">
        <v>2022</v>
      </c>
      <c r="AA511" s="1" t="s">
        <v>2023</v>
      </c>
      <c r="AB511" s="1" t="s">
        <v>2024</v>
      </c>
      <c r="AD511" s="4">
        <v>58</v>
      </c>
      <c r="AE511" s="4">
        <v>37.700000000000003</v>
      </c>
      <c r="AF511" s="4">
        <v>2</v>
      </c>
      <c r="AG511" s="4">
        <v>1.9</v>
      </c>
      <c r="AI511" s="6">
        <f t="shared" si="7"/>
        <v>20.299999999999997</v>
      </c>
    </row>
    <row r="512" spans="1:42" x14ac:dyDescent="0.25">
      <c r="A512">
        <v>1</v>
      </c>
      <c r="B512" s="1" t="s">
        <v>15</v>
      </c>
      <c r="C512" t="s">
        <v>758</v>
      </c>
      <c r="D512" s="1" t="s">
        <v>27</v>
      </c>
      <c r="E512" s="1" t="s">
        <v>2020</v>
      </c>
      <c r="F512" t="s">
        <v>1200</v>
      </c>
      <c r="G512" t="s">
        <v>1777</v>
      </c>
      <c r="H512" t="s">
        <v>2020</v>
      </c>
      <c r="I512" s="8">
        <v>2014</v>
      </c>
      <c r="L512" s="1">
        <v>1</v>
      </c>
      <c r="M512" s="1">
        <v>1</v>
      </c>
      <c r="N512" s="1">
        <v>0</v>
      </c>
      <c r="O512" s="1">
        <v>1</v>
      </c>
      <c r="P512" s="1">
        <v>1</v>
      </c>
      <c r="Q512" s="1">
        <v>1</v>
      </c>
      <c r="R512" s="1">
        <v>0</v>
      </c>
      <c r="Y512" s="1" t="s">
        <v>2020</v>
      </c>
      <c r="Z512" t="s">
        <v>2025</v>
      </c>
      <c r="AA512" t="s">
        <v>2026</v>
      </c>
      <c r="AD512" s="4">
        <v>46.36</v>
      </c>
      <c r="AE512" s="4">
        <v>45.1</v>
      </c>
      <c r="AF512" s="4">
        <v>4.3600000000000003</v>
      </c>
      <c r="AI512" s="6">
        <f t="shared" si="7"/>
        <v>1.259999999999998</v>
      </c>
    </row>
    <row r="513" spans="1:42" x14ac:dyDescent="0.25">
      <c r="A513" s="1">
        <v>1</v>
      </c>
      <c r="B513" s="1" t="s">
        <v>15</v>
      </c>
      <c r="C513" s="1" t="s">
        <v>758</v>
      </c>
      <c r="D513" s="1" t="s">
        <v>86</v>
      </c>
      <c r="E513" s="1" t="s">
        <v>697</v>
      </c>
      <c r="F513" s="1" t="s">
        <v>1200</v>
      </c>
      <c r="G513" s="1" t="s">
        <v>1199</v>
      </c>
      <c r="H513" s="1" t="s">
        <v>2027</v>
      </c>
      <c r="I513" s="8">
        <v>2001</v>
      </c>
      <c r="J513" s="1">
        <v>60</v>
      </c>
      <c r="L513" s="1">
        <v>1</v>
      </c>
      <c r="M513" s="1">
        <v>0</v>
      </c>
      <c r="N513" s="1">
        <v>1</v>
      </c>
      <c r="O513" s="1">
        <v>0</v>
      </c>
      <c r="P513" s="1">
        <v>1</v>
      </c>
      <c r="R513" s="1">
        <v>0</v>
      </c>
      <c r="S513" s="1">
        <v>0</v>
      </c>
      <c r="T513" s="1" t="s">
        <v>659</v>
      </c>
      <c r="U513" s="1" t="s">
        <v>1437</v>
      </c>
      <c r="V513" s="1" t="s">
        <v>15</v>
      </c>
      <c r="W513" s="1" t="s">
        <v>86</v>
      </c>
      <c r="Y513" s="1" t="s">
        <v>739</v>
      </c>
      <c r="Z513" s="1" t="s">
        <v>697</v>
      </c>
      <c r="AA513" s="1"/>
      <c r="AB513" s="1"/>
      <c r="AC513" s="1"/>
      <c r="AD513" s="5">
        <v>47.03</v>
      </c>
      <c r="AE513" s="5">
        <v>52</v>
      </c>
      <c r="AF513" s="5"/>
      <c r="AG513" s="5"/>
      <c r="AH513" s="1"/>
      <c r="AI513" s="6">
        <f t="shared" si="7"/>
        <v>-4.9699999999999989</v>
      </c>
      <c r="AJ513" s="2">
        <v>37201</v>
      </c>
      <c r="AK513" s="2">
        <v>37226</v>
      </c>
      <c r="AL513" s="1">
        <v>0</v>
      </c>
      <c r="AM513" s="3" t="s">
        <v>738</v>
      </c>
      <c r="AN513" s="1"/>
      <c r="AO513" s="1"/>
      <c r="AP513" s="1"/>
    </row>
    <row r="514" spans="1:42" x14ac:dyDescent="0.25">
      <c r="A514" s="1">
        <v>1</v>
      </c>
      <c r="B514" s="1" t="s">
        <v>15</v>
      </c>
      <c r="C514" s="1" t="s">
        <v>758</v>
      </c>
      <c r="D514" s="1" t="s">
        <v>86</v>
      </c>
      <c r="E514" s="1" t="s">
        <v>2028</v>
      </c>
      <c r="F514" s="1" t="s">
        <v>1200</v>
      </c>
      <c r="G514" s="1" t="s">
        <v>1200</v>
      </c>
      <c r="H514" s="1" t="s">
        <v>697</v>
      </c>
      <c r="I514" s="1">
        <v>2005</v>
      </c>
      <c r="J514" s="1">
        <v>64</v>
      </c>
      <c r="L514" s="1">
        <v>1</v>
      </c>
      <c r="M514" s="1">
        <v>1</v>
      </c>
      <c r="N514" s="1">
        <v>1</v>
      </c>
      <c r="O514" s="1">
        <v>0</v>
      </c>
      <c r="P514" s="1">
        <v>1</v>
      </c>
      <c r="Q514" s="1">
        <v>1</v>
      </c>
      <c r="R514" s="1">
        <v>0</v>
      </c>
      <c r="T514" s="1" t="s">
        <v>659</v>
      </c>
      <c r="U514" s="1" t="s">
        <v>1437</v>
      </c>
      <c r="V514" s="1" t="s">
        <v>15</v>
      </c>
      <c r="W514" s="1" t="s">
        <v>86</v>
      </c>
      <c r="Y514" s="1" t="s">
        <v>2028</v>
      </c>
      <c r="Z514" s="1" t="s">
        <v>2029</v>
      </c>
      <c r="AA514" s="1" t="s">
        <v>2030</v>
      </c>
      <c r="AD514" s="4">
        <v>51.72</v>
      </c>
      <c r="AE514" s="4">
        <v>45.99</v>
      </c>
      <c r="AF514" s="4">
        <v>2.2200000000000002</v>
      </c>
      <c r="AI514" s="6">
        <f t="shared" ref="AI514:AI577" si="8">AD514-AE514</f>
        <v>5.7299999999999969</v>
      </c>
      <c r="AK514" s="13">
        <v>38652</v>
      </c>
      <c r="AM514" t="s">
        <v>2074</v>
      </c>
      <c r="AN514" t="s">
        <v>2066</v>
      </c>
    </row>
    <row r="515" spans="1:42" x14ac:dyDescent="0.25">
      <c r="A515" s="1">
        <v>1</v>
      </c>
      <c r="B515" s="1" t="s">
        <v>15</v>
      </c>
      <c r="C515" s="1" t="s">
        <v>758</v>
      </c>
      <c r="D515" s="1" t="s">
        <v>86</v>
      </c>
      <c r="E515" s="1" t="s">
        <v>85</v>
      </c>
      <c r="F515" s="1" t="s">
        <v>1199</v>
      </c>
      <c r="G515" s="1" t="s">
        <v>1200</v>
      </c>
      <c r="H515" s="1" t="s">
        <v>2028</v>
      </c>
      <c r="I515" s="8">
        <v>2009</v>
      </c>
      <c r="J515" s="1">
        <v>44</v>
      </c>
      <c r="L515" s="1">
        <v>1</v>
      </c>
      <c r="M515" s="1">
        <v>0</v>
      </c>
      <c r="N515" s="1">
        <v>1</v>
      </c>
      <c r="O515" s="1">
        <v>0</v>
      </c>
      <c r="P515" s="1">
        <v>1</v>
      </c>
      <c r="R515" s="1">
        <v>0</v>
      </c>
      <c r="S515" s="1">
        <v>0</v>
      </c>
      <c r="T515" s="1" t="s">
        <v>659</v>
      </c>
      <c r="U515" s="1" t="s">
        <v>1437</v>
      </c>
      <c r="V515" s="1" t="s">
        <v>15</v>
      </c>
      <c r="W515" s="1" t="s">
        <v>86</v>
      </c>
      <c r="Y515" s="1" t="s">
        <v>737</v>
      </c>
      <c r="Z515" s="1" t="s">
        <v>85</v>
      </c>
      <c r="AA515" s="1"/>
      <c r="AB515" s="1"/>
      <c r="AC515" s="1"/>
      <c r="AD515" s="5">
        <v>41.25</v>
      </c>
      <c r="AE515" s="5">
        <v>58.61</v>
      </c>
      <c r="AF515" s="5"/>
      <c r="AG515" s="5"/>
      <c r="AH515" s="1"/>
      <c r="AI515" s="6">
        <f t="shared" si="8"/>
        <v>-17.36</v>
      </c>
      <c r="AJ515" s="2">
        <v>40120</v>
      </c>
      <c r="AK515" s="7">
        <v>40057</v>
      </c>
      <c r="AL515" s="1">
        <v>0</v>
      </c>
      <c r="AM515" s="1" t="s">
        <v>736</v>
      </c>
      <c r="AN515" s="1"/>
      <c r="AO515" s="1"/>
      <c r="AP515" s="1"/>
    </row>
    <row r="516" spans="1:42" x14ac:dyDescent="0.25">
      <c r="A516" s="1">
        <v>1</v>
      </c>
      <c r="B516" s="1" t="s">
        <v>15</v>
      </c>
      <c r="C516" s="1" t="s">
        <v>758</v>
      </c>
      <c r="D516" s="1" t="s">
        <v>86</v>
      </c>
      <c r="E516" s="1" t="s">
        <v>2031</v>
      </c>
      <c r="F516" s="1" t="s">
        <v>1200</v>
      </c>
      <c r="G516" s="1" t="s">
        <v>1199</v>
      </c>
      <c r="H516" s="1" t="s">
        <v>85</v>
      </c>
      <c r="I516" s="8">
        <v>2013</v>
      </c>
      <c r="J516" s="1">
        <v>49</v>
      </c>
      <c r="L516" s="1">
        <v>1</v>
      </c>
      <c r="M516" s="1">
        <v>0</v>
      </c>
      <c r="N516" s="1">
        <v>1</v>
      </c>
      <c r="O516" s="1">
        <v>0</v>
      </c>
      <c r="P516" s="1">
        <v>1</v>
      </c>
      <c r="Q516" s="1">
        <v>1</v>
      </c>
      <c r="R516" s="1">
        <v>0</v>
      </c>
      <c r="T516" s="1" t="s">
        <v>659</v>
      </c>
      <c r="U516" s="1" t="s">
        <v>1437</v>
      </c>
      <c r="V516" s="1" t="s">
        <v>15</v>
      </c>
      <c r="W516" s="1" t="s">
        <v>86</v>
      </c>
      <c r="Y516" s="1" t="s">
        <v>2032</v>
      </c>
      <c r="Z516" s="1" t="s">
        <v>2033</v>
      </c>
      <c r="AA516" s="1" t="s">
        <v>2034</v>
      </c>
      <c r="AD516" s="4">
        <v>45.23</v>
      </c>
      <c r="AE516" s="4">
        <v>47.75</v>
      </c>
      <c r="AF516" s="4">
        <v>6.52</v>
      </c>
      <c r="AI516" s="6">
        <f t="shared" si="8"/>
        <v>-2.5200000000000031</v>
      </c>
      <c r="AN516" t="s">
        <v>2067</v>
      </c>
    </row>
    <row r="517" spans="1:42" x14ac:dyDescent="0.25">
      <c r="A517" s="1">
        <v>1</v>
      </c>
      <c r="B517" s="1" t="s">
        <v>15</v>
      </c>
      <c r="C517" s="1" t="s">
        <v>758</v>
      </c>
      <c r="D517" s="1" t="s">
        <v>735</v>
      </c>
      <c r="E517" s="1" t="s">
        <v>136</v>
      </c>
      <c r="F517" s="1" t="s">
        <v>1200</v>
      </c>
      <c r="G517" s="1" t="s">
        <v>1200</v>
      </c>
      <c r="H517" s="1" t="s">
        <v>2035</v>
      </c>
      <c r="I517" s="1">
        <v>2004</v>
      </c>
      <c r="L517" s="1">
        <v>1</v>
      </c>
      <c r="M517" s="1">
        <v>1</v>
      </c>
      <c r="N517" s="1">
        <v>1</v>
      </c>
      <c r="O517" s="1">
        <v>0</v>
      </c>
      <c r="P517" s="1">
        <v>1</v>
      </c>
      <c r="Q517" s="1">
        <v>1</v>
      </c>
      <c r="R517" s="1">
        <v>0</v>
      </c>
      <c r="T517" s="1" t="s">
        <v>659</v>
      </c>
      <c r="U517" s="1" t="s">
        <v>1437</v>
      </c>
      <c r="V517" s="1" t="s">
        <v>15</v>
      </c>
      <c r="W517" s="1" t="s">
        <v>735</v>
      </c>
      <c r="Y517" s="1" t="s">
        <v>741</v>
      </c>
      <c r="Z517" s="1" t="s">
        <v>742</v>
      </c>
      <c r="AD517" s="4">
        <v>48.87</v>
      </c>
      <c r="AE517" s="4">
        <v>48.86</v>
      </c>
      <c r="AI517" s="6">
        <f t="shared" si="8"/>
        <v>9.9999999999980105E-3</v>
      </c>
    </row>
    <row r="518" spans="1:42" x14ac:dyDescent="0.25">
      <c r="A518" s="1">
        <v>1</v>
      </c>
      <c r="B518" s="1" t="s">
        <v>15</v>
      </c>
      <c r="C518" s="1" t="s">
        <v>758</v>
      </c>
      <c r="D518" s="1" t="s">
        <v>735</v>
      </c>
      <c r="E518" s="1" t="s">
        <v>136</v>
      </c>
      <c r="F518" s="1" t="s">
        <v>2036</v>
      </c>
      <c r="G518" s="1" t="s">
        <v>1200</v>
      </c>
      <c r="H518" s="1" t="s">
        <v>136</v>
      </c>
      <c r="I518" s="8">
        <v>2008</v>
      </c>
      <c r="J518" s="1">
        <v>48</v>
      </c>
      <c r="L518" s="1">
        <v>1</v>
      </c>
      <c r="M518" s="1">
        <v>1</v>
      </c>
      <c r="N518" s="1">
        <v>0</v>
      </c>
      <c r="O518" s="1">
        <v>1</v>
      </c>
      <c r="P518" s="1">
        <v>1</v>
      </c>
      <c r="R518" s="1">
        <v>0</v>
      </c>
      <c r="S518" s="1">
        <v>0</v>
      </c>
      <c r="T518" s="1" t="s">
        <v>659</v>
      </c>
      <c r="U518" s="1" t="s">
        <v>1437</v>
      </c>
      <c r="V518" s="1" t="s">
        <v>15</v>
      </c>
      <c r="W518" s="1" t="s">
        <v>735</v>
      </c>
      <c r="Y518" s="1" t="s">
        <v>741</v>
      </c>
      <c r="Z518" s="1" t="s">
        <v>742</v>
      </c>
      <c r="AA518" s="1"/>
      <c r="AB518" s="1"/>
      <c r="AC518" s="1"/>
      <c r="AD518" s="5">
        <v>53.24</v>
      </c>
      <c r="AE518" s="5">
        <v>46.76</v>
      </c>
      <c r="AF518" s="5"/>
      <c r="AG518" s="5"/>
      <c r="AH518" s="1"/>
      <c r="AI518" s="6">
        <f t="shared" si="8"/>
        <v>6.480000000000004</v>
      </c>
      <c r="AJ518" s="2">
        <v>39756</v>
      </c>
      <c r="AK518" s="7">
        <v>39692</v>
      </c>
      <c r="AL518" s="1">
        <v>0</v>
      </c>
      <c r="AM518" s="1" t="s">
        <v>740</v>
      </c>
      <c r="AN518" s="1"/>
      <c r="AO518" s="1"/>
      <c r="AP518" s="1"/>
    </row>
    <row r="519" spans="1:42" x14ac:dyDescent="0.25">
      <c r="A519" s="1">
        <v>1</v>
      </c>
      <c r="B519" s="1" t="s">
        <v>15</v>
      </c>
      <c r="C519" s="1" t="s">
        <v>758</v>
      </c>
      <c r="D519" s="1" t="s">
        <v>735</v>
      </c>
      <c r="E519" s="1" t="s">
        <v>2037</v>
      </c>
      <c r="F519" s="1" t="s">
        <v>1200</v>
      </c>
      <c r="G519" s="1" t="s">
        <v>1200</v>
      </c>
      <c r="H519" s="1" t="s">
        <v>136</v>
      </c>
      <c r="I519" s="8">
        <v>2012</v>
      </c>
      <c r="L519" s="1">
        <v>1</v>
      </c>
      <c r="M519" s="1">
        <v>1</v>
      </c>
      <c r="N519" s="1">
        <v>1</v>
      </c>
      <c r="O519" s="1">
        <v>0</v>
      </c>
      <c r="P519" s="1">
        <v>1</v>
      </c>
      <c r="Q519" s="1">
        <v>1</v>
      </c>
      <c r="R519" s="1">
        <v>0</v>
      </c>
      <c r="T519" s="1" t="s">
        <v>659</v>
      </c>
      <c r="U519" s="1" t="s">
        <v>1437</v>
      </c>
      <c r="V519" s="1" t="s">
        <v>15</v>
      </c>
      <c r="W519" s="1" t="s">
        <v>735</v>
      </c>
      <c r="Y519" s="1" t="s">
        <v>2037</v>
      </c>
      <c r="Z519" s="1" t="s">
        <v>2038</v>
      </c>
      <c r="AD519" s="4">
        <v>51.54</v>
      </c>
      <c r="AE519" s="4">
        <v>48.46</v>
      </c>
      <c r="AI519" s="6">
        <f t="shared" si="8"/>
        <v>3.0799999999999983</v>
      </c>
    </row>
    <row r="520" spans="1:42" x14ac:dyDescent="0.25">
      <c r="A520" s="1">
        <v>1</v>
      </c>
      <c r="B520" s="1" t="s">
        <v>15</v>
      </c>
      <c r="C520" s="1" t="s">
        <v>758</v>
      </c>
      <c r="D520" s="1" t="s">
        <v>1737</v>
      </c>
      <c r="E520" s="1" t="s">
        <v>2039</v>
      </c>
      <c r="F520" s="1" t="s">
        <v>1200</v>
      </c>
      <c r="G520" s="1" t="s">
        <v>1200</v>
      </c>
      <c r="H520" s="1" t="s">
        <v>2040</v>
      </c>
      <c r="I520" s="1">
        <v>2004</v>
      </c>
      <c r="L520" s="1">
        <v>1</v>
      </c>
      <c r="M520" s="1">
        <v>1</v>
      </c>
      <c r="N520" s="1">
        <v>1</v>
      </c>
      <c r="O520" s="1">
        <v>0</v>
      </c>
      <c r="P520" s="1">
        <v>1</v>
      </c>
      <c r="Q520" s="1">
        <v>1</v>
      </c>
      <c r="R520" s="1">
        <v>0</v>
      </c>
      <c r="T520" s="1" t="s">
        <v>659</v>
      </c>
      <c r="U520" s="1" t="s">
        <v>1437</v>
      </c>
      <c r="V520" s="1" t="s">
        <v>15</v>
      </c>
      <c r="W520" s="1" t="s">
        <v>1737</v>
      </c>
      <c r="Y520" s="1" t="s">
        <v>2039</v>
      </c>
      <c r="Z520" s="1" t="s">
        <v>2041</v>
      </c>
      <c r="AA520" s="1" t="s">
        <v>2042</v>
      </c>
      <c r="AD520" s="4">
        <v>63.51</v>
      </c>
      <c r="AE520" s="4">
        <v>34</v>
      </c>
      <c r="AF520" s="4">
        <v>2.48</v>
      </c>
      <c r="AI520" s="6">
        <f t="shared" si="8"/>
        <v>29.509999999999998</v>
      </c>
    </row>
    <row r="521" spans="1:42" x14ac:dyDescent="0.25">
      <c r="A521" s="1">
        <v>1</v>
      </c>
      <c r="B521" s="1" t="s">
        <v>15</v>
      </c>
      <c r="C521" s="1" t="s">
        <v>758</v>
      </c>
      <c r="D521" s="1" t="s">
        <v>1737</v>
      </c>
      <c r="E521" s="1" t="s">
        <v>2039</v>
      </c>
      <c r="F521" s="1" t="s">
        <v>1200</v>
      </c>
      <c r="G521" s="1" t="s">
        <v>1200</v>
      </c>
      <c r="H521" s="1" t="s">
        <v>2039</v>
      </c>
      <c r="I521" s="8">
        <v>2008</v>
      </c>
      <c r="L521" s="1">
        <v>1</v>
      </c>
      <c r="M521" s="1">
        <v>1</v>
      </c>
      <c r="N521" s="1">
        <v>0</v>
      </c>
      <c r="O521" s="1">
        <v>1</v>
      </c>
      <c r="P521" s="1">
        <v>1</v>
      </c>
      <c r="Q521" s="1">
        <v>1</v>
      </c>
      <c r="R521" s="1">
        <v>0</v>
      </c>
      <c r="T521" s="1" t="s">
        <v>659</v>
      </c>
      <c r="U521" s="1" t="s">
        <v>1437</v>
      </c>
      <c r="V521" s="1" t="s">
        <v>15</v>
      </c>
      <c r="W521" s="1" t="s">
        <v>1737</v>
      </c>
      <c r="Y521" s="1" t="s">
        <v>2039</v>
      </c>
      <c r="Z521" s="1" t="s">
        <v>2043</v>
      </c>
      <c r="AA521" s="1" t="s">
        <v>2042</v>
      </c>
      <c r="AD521" s="4">
        <v>69.81</v>
      </c>
      <c r="AE521" s="4">
        <v>25.73</v>
      </c>
      <c r="AF521" s="4">
        <v>4.46</v>
      </c>
      <c r="AI521" s="6">
        <f t="shared" si="8"/>
        <v>44.08</v>
      </c>
    </row>
    <row r="522" spans="1:42" x14ac:dyDescent="0.25">
      <c r="A522" s="1">
        <v>1</v>
      </c>
      <c r="B522" s="1" t="s">
        <v>15</v>
      </c>
      <c r="C522" s="1" t="s">
        <v>758</v>
      </c>
      <c r="D522" s="1" t="s">
        <v>1737</v>
      </c>
      <c r="E522" s="1" t="s">
        <v>2044</v>
      </c>
      <c r="F522" s="1" t="s">
        <v>1200</v>
      </c>
      <c r="G522" s="1" t="s">
        <v>1200</v>
      </c>
      <c r="H522" s="1" t="s">
        <v>2044</v>
      </c>
      <c r="I522" s="8">
        <v>2011</v>
      </c>
      <c r="L522" s="1">
        <v>1</v>
      </c>
      <c r="M522" s="1">
        <v>1</v>
      </c>
      <c r="N522" s="1">
        <v>0</v>
      </c>
      <c r="O522" s="1">
        <v>1</v>
      </c>
      <c r="P522" s="1">
        <v>1</v>
      </c>
      <c r="Q522" s="1">
        <v>1</v>
      </c>
      <c r="R522" s="1">
        <v>0</v>
      </c>
      <c r="T522" s="1" t="s">
        <v>659</v>
      </c>
      <c r="U522" s="1" t="s">
        <v>1437</v>
      </c>
      <c r="V522" s="1" t="s">
        <v>15</v>
      </c>
      <c r="W522" s="1" t="s">
        <v>1737</v>
      </c>
      <c r="Y522" s="1" t="s">
        <v>2044</v>
      </c>
      <c r="Z522" s="1" t="s">
        <v>2045</v>
      </c>
      <c r="AA522" s="1" t="s">
        <v>2046</v>
      </c>
      <c r="AD522" s="4">
        <v>49.55</v>
      </c>
      <c r="AE522" s="4">
        <v>47.05</v>
      </c>
      <c r="AF522" s="4">
        <v>2.02</v>
      </c>
      <c r="AI522" s="6">
        <f t="shared" si="8"/>
        <v>2.5</v>
      </c>
    </row>
    <row r="523" spans="1:42" x14ac:dyDescent="0.25">
      <c r="A523" s="1">
        <v>1</v>
      </c>
      <c r="B523" s="1" t="s">
        <v>15</v>
      </c>
      <c r="C523" s="1" t="s">
        <v>758</v>
      </c>
      <c r="D523" s="1" t="s">
        <v>1737</v>
      </c>
      <c r="E523" s="1" t="s">
        <v>2044</v>
      </c>
      <c r="F523" s="1" t="s">
        <v>1200</v>
      </c>
      <c r="G523" s="1" t="s">
        <v>1200</v>
      </c>
      <c r="H523" s="1" t="s">
        <v>2044</v>
      </c>
      <c r="I523" s="8">
        <v>2012</v>
      </c>
      <c r="L523" s="1">
        <v>1</v>
      </c>
      <c r="M523" s="1">
        <v>1</v>
      </c>
      <c r="N523" s="1">
        <v>0</v>
      </c>
      <c r="O523" s="1">
        <v>1</v>
      </c>
      <c r="P523" s="1">
        <v>1</v>
      </c>
      <c r="Q523" s="1">
        <v>1</v>
      </c>
      <c r="R523" s="1">
        <v>0</v>
      </c>
      <c r="T523" s="1" t="s">
        <v>659</v>
      </c>
      <c r="U523" s="1" t="s">
        <v>1437</v>
      </c>
      <c r="V523" s="1" t="s">
        <v>15</v>
      </c>
      <c r="W523" s="1" t="s">
        <v>1737</v>
      </c>
      <c r="Y523" s="1" t="s">
        <v>2044</v>
      </c>
      <c r="Z523" s="1" t="s">
        <v>2045</v>
      </c>
      <c r="AA523" s="1" t="s">
        <v>2042</v>
      </c>
      <c r="AB523" s="1" t="s">
        <v>2047</v>
      </c>
      <c r="AD523" s="4">
        <v>50.47</v>
      </c>
      <c r="AE523" s="4">
        <v>45.68</v>
      </c>
      <c r="AF523" s="4">
        <v>2.5099999999999998</v>
      </c>
      <c r="AG523" s="4">
        <v>1.34</v>
      </c>
      <c r="AI523" s="6">
        <f t="shared" si="8"/>
        <v>4.7899999999999991</v>
      </c>
    </row>
    <row r="524" spans="1:42" x14ac:dyDescent="0.25">
      <c r="A524" s="1">
        <v>1</v>
      </c>
      <c r="B524" s="1" t="s">
        <v>15</v>
      </c>
      <c r="C524" s="1" t="s">
        <v>758</v>
      </c>
      <c r="D524" s="1" t="s">
        <v>174</v>
      </c>
      <c r="E524" s="1" t="s">
        <v>137</v>
      </c>
      <c r="F524" s="1" t="s">
        <v>1200</v>
      </c>
      <c r="G524" s="1" t="s">
        <v>1199</v>
      </c>
      <c r="H524" s="1" t="s">
        <v>692</v>
      </c>
      <c r="I524" s="8">
        <v>2002</v>
      </c>
      <c r="J524" s="1">
        <v>34</v>
      </c>
      <c r="L524" s="1">
        <v>1</v>
      </c>
      <c r="M524" s="1">
        <v>0</v>
      </c>
      <c r="N524" s="1">
        <v>0</v>
      </c>
      <c r="O524" s="1">
        <v>1</v>
      </c>
      <c r="P524" s="1">
        <v>1</v>
      </c>
      <c r="R524" s="1">
        <v>0</v>
      </c>
      <c r="S524" s="1">
        <v>0</v>
      </c>
      <c r="T524" s="1" t="s">
        <v>659</v>
      </c>
      <c r="U524" s="1" t="s">
        <v>1437</v>
      </c>
      <c r="V524" s="1" t="s">
        <v>15</v>
      </c>
      <c r="W524" s="1" t="s">
        <v>174</v>
      </c>
      <c r="Y524" s="1" t="s">
        <v>692</v>
      </c>
      <c r="Z524" s="1" t="s">
        <v>137</v>
      </c>
      <c r="AA524" s="1" t="s">
        <v>693</v>
      </c>
      <c r="AB524" s="1"/>
      <c r="AC524" s="1"/>
      <c r="AD524" s="5">
        <v>41.39</v>
      </c>
      <c r="AE524" s="5">
        <v>45.09</v>
      </c>
      <c r="AF524" s="5">
        <v>10.45</v>
      </c>
      <c r="AG524" s="5"/>
      <c r="AH524" s="1"/>
      <c r="AI524" s="6">
        <f t="shared" si="8"/>
        <v>-3.7000000000000028</v>
      </c>
      <c r="AJ524" s="2">
        <v>37565</v>
      </c>
      <c r="AK524" s="7">
        <v>37316</v>
      </c>
      <c r="AL524" s="1">
        <v>0</v>
      </c>
      <c r="AM524" s="1" t="s">
        <v>694</v>
      </c>
      <c r="AN524" s="1"/>
      <c r="AO524" s="1"/>
      <c r="AP524" s="1"/>
    </row>
    <row r="525" spans="1:42" x14ac:dyDescent="0.25">
      <c r="A525" s="1">
        <v>1</v>
      </c>
      <c r="B525" s="1" t="s">
        <v>15</v>
      </c>
      <c r="C525" s="1" t="s">
        <v>758</v>
      </c>
      <c r="D525" s="1" t="s">
        <v>174</v>
      </c>
      <c r="E525" s="1" t="s">
        <v>137</v>
      </c>
      <c r="F525" s="1" t="s">
        <v>1200</v>
      </c>
      <c r="G525" s="1" t="s">
        <v>1200</v>
      </c>
      <c r="H525" s="1" t="s">
        <v>137</v>
      </c>
      <c r="I525" s="8">
        <v>2006</v>
      </c>
      <c r="J525" s="1">
        <v>50</v>
      </c>
      <c r="L525" s="1">
        <v>1</v>
      </c>
      <c r="M525" s="1">
        <v>1</v>
      </c>
      <c r="N525" s="1">
        <v>0</v>
      </c>
      <c r="O525" s="1">
        <v>1</v>
      </c>
      <c r="P525" s="1">
        <v>1</v>
      </c>
      <c r="R525" s="1">
        <v>0</v>
      </c>
      <c r="S525" s="1">
        <v>0</v>
      </c>
      <c r="T525" s="1" t="s">
        <v>659</v>
      </c>
      <c r="U525" s="1" t="s">
        <v>1437</v>
      </c>
      <c r="V525" s="1" t="s">
        <v>15</v>
      </c>
      <c r="W525" s="1" t="s">
        <v>174</v>
      </c>
      <c r="Y525" s="1" t="s">
        <v>137</v>
      </c>
      <c r="Z525" s="1" t="s">
        <v>695</v>
      </c>
      <c r="AA525" s="1" t="s">
        <v>696</v>
      </c>
      <c r="AB525" s="1"/>
      <c r="AC525" s="1"/>
      <c r="AD525" s="5">
        <v>52.76</v>
      </c>
      <c r="AE525" s="5">
        <v>45.36</v>
      </c>
      <c r="AF525" s="5">
        <v>1.89</v>
      </c>
      <c r="AG525" s="5"/>
      <c r="AH525" s="1"/>
      <c r="AI525" s="6">
        <f t="shared" si="8"/>
        <v>7.3999999999999986</v>
      </c>
      <c r="AJ525" s="2">
        <v>39028</v>
      </c>
      <c r="AK525" s="1" t="s">
        <v>691</v>
      </c>
      <c r="AL525" s="1">
        <v>0</v>
      </c>
      <c r="AM525" s="1" t="s">
        <v>690</v>
      </c>
      <c r="AN525" s="1"/>
      <c r="AO525" s="1"/>
      <c r="AP525" s="1"/>
    </row>
    <row r="526" spans="1:42" x14ac:dyDescent="0.25">
      <c r="A526" s="1">
        <v>1</v>
      </c>
      <c r="B526" s="1" t="s">
        <v>15</v>
      </c>
      <c r="C526" s="1" t="s">
        <v>758</v>
      </c>
      <c r="D526" s="1" t="s">
        <v>174</v>
      </c>
      <c r="E526" s="1" t="s">
        <v>2048</v>
      </c>
      <c r="F526" s="1" t="s">
        <v>1199</v>
      </c>
      <c r="G526" s="1" t="s">
        <v>1777</v>
      </c>
      <c r="H526" s="1" t="s">
        <v>137</v>
      </c>
      <c r="I526" s="8">
        <v>2010</v>
      </c>
      <c r="J526" s="1">
        <v>38</v>
      </c>
      <c r="L526" s="1">
        <v>1</v>
      </c>
      <c r="M526" s="1">
        <v>0</v>
      </c>
      <c r="N526" s="1">
        <v>1</v>
      </c>
      <c r="O526" s="1">
        <v>0</v>
      </c>
      <c r="P526" s="1">
        <v>1</v>
      </c>
      <c r="Q526" s="1">
        <v>1</v>
      </c>
      <c r="R526" s="1">
        <v>0</v>
      </c>
      <c r="T526" s="1" t="s">
        <v>659</v>
      </c>
      <c r="U526" s="1" t="s">
        <v>1437</v>
      </c>
      <c r="V526" s="1" t="s">
        <v>15</v>
      </c>
      <c r="W526" s="1" t="s">
        <v>174</v>
      </c>
      <c r="Y526" s="1" t="s">
        <v>2049</v>
      </c>
      <c r="Z526" s="1" t="s">
        <v>2048</v>
      </c>
      <c r="AD526" s="4">
        <v>52.3</v>
      </c>
      <c r="AE526" s="4">
        <v>46.5</v>
      </c>
      <c r="AI526" s="6">
        <f t="shared" si="8"/>
        <v>5.7999999999999972</v>
      </c>
      <c r="AK526" s="13">
        <v>40477</v>
      </c>
      <c r="AM526" t="s">
        <v>2095</v>
      </c>
    </row>
    <row r="527" spans="1:42" x14ac:dyDescent="0.25">
      <c r="A527" s="1">
        <v>1</v>
      </c>
      <c r="B527" s="1" t="s">
        <v>15</v>
      </c>
      <c r="C527" s="1" t="s">
        <v>758</v>
      </c>
      <c r="D527" s="1" t="s">
        <v>174</v>
      </c>
      <c r="E527" s="1" t="s">
        <v>2050</v>
      </c>
      <c r="F527" s="1" t="s">
        <v>1199</v>
      </c>
      <c r="G527" s="1" t="s">
        <v>1199</v>
      </c>
      <c r="H527" s="1" t="s">
        <v>2048</v>
      </c>
      <c r="I527" s="8">
        <v>2012</v>
      </c>
      <c r="L527" s="1">
        <v>1</v>
      </c>
      <c r="M527" s="1">
        <v>1</v>
      </c>
      <c r="N527" s="1">
        <v>0</v>
      </c>
      <c r="O527" s="1">
        <v>1</v>
      </c>
      <c r="P527" s="1">
        <v>1</v>
      </c>
      <c r="Q527" s="1">
        <v>1</v>
      </c>
      <c r="R527" s="1">
        <v>0</v>
      </c>
      <c r="T527" s="1" t="s">
        <v>659</v>
      </c>
      <c r="U527" s="1" t="s">
        <v>1437</v>
      </c>
      <c r="V527" s="1" t="s">
        <v>15</v>
      </c>
      <c r="W527" s="1" t="s">
        <v>174</v>
      </c>
      <c r="Y527" s="1" t="s">
        <v>2048</v>
      </c>
      <c r="Z527" s="1" t="s">
        <v>2049</v>
      </c>
      <c r="AD527" s="4">
        <v>53.1</v>
      </c>
      <c r="AE527" s="4">
        <v>46.3</v>
      </c>
      <c r="AI527" s="6">
        <f t="shared" si="8"/>
        <v>6.8000000000000043</v>
      </c>
    </row>
    <row r="528" spans="1:42" x14ac:dyDescent="0.25">
      <c r="A528">
        <v>1</v>
      </c>
      <c r="B528" s="1" t="s">
        <v>15</v>
      </c>
      <c r="C528" t="s">
        <v>758</v>
      </c>
      <c r="D528" s="1" t="s">
        <v>174</v>
      </c>
      <c r="E528" s="1" t="s">
        <v>2048</v>
      </c>
      <c r="F528" t="s">
        <v>1199</v>
      </c>
      <c r="G528" t="s">
        <v>1199</v>
      </c>
      <c r="H528" t="s">
        <v>2048</v>
      </c>
      <c r="I528" s="8">
        <v>2014</v>
      </c>
      <c r="J528" s="1">
        <v>50</v>
      </c>
      <c r="L528" s="1">
        <v>1</v>
      </c>
      <c r="M528" s="1">
        <v>1</v>
      </c>
      <c r="N528" s="1">
        <v>0</v>
      </c>
      <c r="O528" s="1">
        <v>1</v>
      </c>
      <c r="P528" s="1">
        <v>1</v>
      </c>
      <c r="Q528" s="1">
        <v>1</v>
      </c>
      <c r="R528" s="1">
        <v>0</v>
      </c>
      <c r="Y528" s="1" t="s">
        <v>2048</v>
      </c>
      <c r="Z528" t="s">
        <v>2051</v>
      </c>
      <c r="AD528" s="4">
        <v>52.3</v>
      </c>
      <c r="AE528" s="4">
        <v>46.6</v>
      </c>
      <c r="AI528" s="6">
        <f t="shared" si="8"/>
        <v>5.6999999999999957</v>
      </c>
      <c r="AN528" t="s">
        <v>2065</v>
      </c>
    </row>
    <row r="529" spans="1:42" x14ac:dyDescent="0.25">
      <c r="A529" s="1">
        <v>1</v>
      </c>
      <c r="B529" s="1" t="s">
        <v>15</v>
      </c>
      <c r="C529" s="1" t="s">
        <v>758</v>
      </c>
      <c r="D529" s="1" t="s">
        <v>16</v>
      </c>
      <c r="E529" s="1" t="s">
        <v>14</v>
      </c>
      <c r="F529" s="1" t="s">
        <v>1200</v>
      </c>
      <c r="G529" s="1" t="s">
        <v>1199</v>
      </c>
      <c r="H529" s="1" t="s">
        <v>2052</v>
      </c>
      <c r="I529" s="8">
        <v>2002</v>
      </c>
      <c r="L529" s="1">
        <v>1</v>
      </c>
      <c r="M529" s="1">
        <v>0</v>
      </c>
      <c r="N529" s="1">
        <v>1</v>
      </c>
      <c r="O529" s="1">
        <v>0</v>
      </c>
      <c r="P529" s="1">
        <v>1</v>
      </c>
      <c r="Q529" s="1">
        <v>1</v>
      </c>
      <c r="R529" s="1">
        <v>0</v>
      </c>
      <c r="T529" s="1" t="s">
        <v>659</v>
      </c>
      <c r="U529" s="1" t="s">
        <v>1437</v>
      </c>
      <c r="V529" s="1" t="s">
        <v>15</v>
      </c>
      <c r="W529" s="1" t="s">
        <v>16</v>
      </c>
      <c r="Y529" s="1" t="s">
        <v>2053</v>
      </c>
      <c r="Z529" s="1" t="s">
        <v>2054</v>
      </c>
      <c r="AA529" s="1" t="s">
        <v>2055</v>
      </c>
      <c r="AD529" s="4">
        <v>47.92</v>
      </c>
      <c r="AE529" s="4">
        <v>49.96</v>
      </c>
      <c r="AF529" s="4">
        <v>2.12</v>
      </c>
      <c r="AI529" s="6">
        <f t="shared" si="8"/>
        <v>-2.0399999999999991</v>
      </c>
    </row>
    <row r="530" spans="1:42" x14ac:dyDescent="0.25">
      <c r="A530" s="1">
        <v>1</v>
      </c>
      <c r="B530" s="1" t="s">
        <v>15</v>
      </c>
      <c r="C530" s="1" t="s">
        <v>758</v>
      </c>
      <c r="D530" s="1" t="s">
        <v>16</v>
      </c>
      <c r="E530" s="1" t="s">
        <v>14</v>
      </c>
      <c r="F530" s="1" t="s">
        <v>1200</v>
      </c>
      <c r="G530" s="1" t="s">
        <v>1200</v>
      </c>
      <c r="H530" s="1" t="s">
        <v>14</v>
      </c>
      <c r="I530" s="8">
        <v>2006</v>
      </c>
      <c r="J530" s="1">
        <v>63</v>
      </c>
      <c r="L530" s="1">
        <v>1</v>
      </c>
      <c r="M530" s="1">
        <v>1</v>
      </c>
      <c r="N530" s="1">
        <v>0</v>
      </c>
      <c r="O530" s="1">
        <v>1</v>
      </c>
      <c r="P530" s="1">
        <v>1</v>
      </c>
      <c r="R530" s="1">
        <v>0</v>
      </c>
      <c r="S530" s="1">
        <v>0</v>
      </c>
      <c r="T530" s="1" t="s">
        <v>659</v>
      </c>
      <c r="U530" s="1" t="s">
        <v>1437</v>
      </c>
      <c r="V530" s="1" t="s">
        <v>15</v>
      </c>
      <c r="W530" s="1" t="s">
        <v>16</v>
      </c>
      <c r="Y530" s="1" t="s">
        <v>14</v>
      </c>
      <c r="Z530" s="1" t="s">
        <v>688</v>
      </c>
      <c r="AA530" s="1"/>
      <c r="AB530" s="1"/>
      <c r="AC530" s="1"/>
      <c r="AD530" s="5">
        <v>69.989999999999995</v>
      </c>
      <c r="AE530" s="5">
        <v>30.01</v>
      </c>
      <c r="AF530" s="5"/>
      <c r="AG530" s="5"/>
      <c r="AH530" s="1"/>
      <c r="AI530" s="6">
        <f t="shared" si="8"/>
        <v>39.97999999999999</v>
      </c>
      <c r="AJ530" s="2">
        <v>39028</v>
      </c>
      <c r="AK530" s="7">
        <v>38777</v>
      </c>
      <c r="AL530" s="1"/>
      <c r="AM530" s="3" t="s">
        <v>687</v>
      </c>
      <c r="AN530" s="1" t="s">
        <v>689</v>
      </c>
      <c r="AO530" s="1"/>
      <c r="AP530" s="1"/>
    </row>
    <row r="531" spans="1:42" x14ac:dyDescent="0.25">
      <c r="A531" s="1">
        <v>1</v>
      </c>
      <c r="B531" s="1" t="s">
        <v>15</v>
      </c>
      <c r="C531" s="1" t="s">
        <v>758</v>
      </c>
      <c r="D531" s="1" t="s">
        <v>16</v>
      </c>
      <c r="E531" s="1" t="s">
        <v>2056</v>
      </c>
      <c r="F531" s="1" t="s">
        <v>1199</v>
      </c>
      <c r="G531" s="1" t="s">
        <v>1200</v>
      </c>
      <c r="H531" s="1" t="s">
        <v>14</v>
      </c>
      <c r="I531" s="8">
        <v>2010</v>
      </c>
      <c r="L531" s="1">
        <v>1</v>
      </c>
      <c r="M531" s="1">
        <v>1</v>
      </c>
      <c r="N531" s="1">
        <v>1</v>
      </c>
      <c r="O531" s="1">
        <v>0</v>
      </c>
      <c r="P531" s="1">
        <v>1</v>
      </c>
      <c r="Q531" s="1">
        <v>1</v>
      </c>
      <c r="R531" s="1">
        <v>0</v>
      </c>
      <c r="T531" s="1" t="s">
        <v>659</v>
      </c>
      <c r="U531" s="1" t="s">
        <v>1437</v>
      </c>
      <c r="V531" s="1" t="s">
        <v>15</v>
      </c>
      <c r="W531" s="1" t="s">
        <v>16</v>
      </c>
      <c r="Y531" s="1" t="s">
        <v>2057</v>
      </c>
      <c r="Z531" s="1" t="s">
        <v>2056</v>
      </c>
      <c r="AA531" s="1" t="s">
        <v>2058</v>
      </c>
      <c r="AD531" s="4">
        <v>65.680000000000007</v>
      </c>
      <c r="AE531" s="4">
        <v>22.94</v>
      </c>
      <c r="AF531" s="4">
        <v>7.32</v>
      </c>
      <c r="AI531" s="6">
        <f t="shared" si="8"/>
        <v>42.740000000000009</v>
      </c>
    </row>
    <row r="532" spans="1:42" x14ac:dyDescent="0.25">
      <c r="A532" s="1">
        <v>1</v>
      </c>
      <c r="B532" s="1" t="s">
        <v>15</v>
      </c>
      <c r="C532" s="1" t="s">
        <v>758</v>
      </c>
      <c r="D532" s="1" t="s">
        <v>16</v>
      </c>
      <c r="E532" s="1" t="s">
        <v>2056</v>
      </c>
      <c r="F532" s="1" t="s">
        <v>1199</v>
      </c>
      <c r="G532" s="1" t="s">
        <v>1199</v>
      </c>
      <c r="H532" s="1" t="s">
        <v>2056</v>
      </c>
      <c r="I532" s="8">
        <v>2014</v>
      </c>
      <c r="J532" s="1">
        <v>77</v>
      </c>
      <c r="L532" s="1">
        <v>1</v>
      </c>
      <c r="M532" s="1">
        <v>1</v>
      </c>
      <c r="N532" s="1">
        <v>0</v>
      </c>
      <c r="O532" s="1">
        <v>1</v>
      </c>
      <c r="P532" s="1">
        <v>1</v>
      </c>
      <c r="Q532" s="1">
        <v>1</v>
      </c>
      <c r="R532" s="1">
        <v>0</v>
      </c>
      <c r="T532" s="1" t="s">
        <v>659</v>
      </c>
      <c r="U532" s="1" t="s">
        <v>1437</v>
      </c>
      <c r="V532" s="1" t="s">
        <v>15</v>
      </c>
      <c r="W532" s="1" t="s">
        <v>16</v>
      </c>
      <c r="Y532" s="1" t="s">
        <v>2056</v>
      </c>
      <c r="Z532" s="1" t="s">
        <v>2059</v>
      </c>
      <c r="AA532" s="1" t="s">
        <v>2060</v>
      </c>
      <c r="AB532" s="1" t="s">
        <v>2061</v>
      </c>
      <c r="AC532" s="1" t="s">
        <v>2062</v>
      </c>
      <c r="AD532" s="4">
        <v>58.25</v>
      </c>
      <c r="AE532" s="4">
        <v>26.73</v>
      </c>
      <c r="AF532" s="4">
        <v>5.78</v>
      </c>
      <c r="AG532" s="4">
        <v>2.36</v>
      </c>
      <c r="AH532" s="4">
        <v>4.96</v>
      </c>
      <c r="AI532" s="6">
        <f t="shared" si="8"/>
        <v>31.52</v>
      </c>
      <c r="AN532" t="s">
        <v>2065</v>
      </c>
    </row>
    <row r="533" spans="1:42" x14ac:dyDescent="0.25">
      <c r="A533" s="1" t="s">
        <v>351</v>
      </c>
      <c r="B533" s="1" t="s">
        <v>790</v>
      </c>
      <c r="C533" s="1" t="s">
        <v>786</v>
      </c>
      <c r="D533" s="1"/>
      <c r="E533" s="1" t="s">
        <v>873</v>
      </c>
      <c r="F533" s="1"/>
      <c r="G533" s="1"/>
      <c r="H533" s="1"/>
      <c r="I533" s="1">
        <v>1995</v>
      </c>
      <c r="L533" s="1">
        <v>1</v>
      </c>
      <c r="R533" s="1">
        <v>0</v>
      </c>
      <c r="T533" s="1" t="s">
        <v>356</v>
      </c>
      <c r="V533" s="1" t="s">
        <v>790</v>
      </c>
      <c r="Z533" s="1"/>
      <c r="AA533" s="1"/>
      <c r="AB533" s="1"/>
      <c r="AC533" s="1"/>
      <c r="AD533" s="5"/>
      <c r="AE533" s="5"/>
      <c r="AF533" s="5"/>
      <c r="AG533" s="5"/>
      <c r="AH533" s="1"/>
      <c r="AI533" s="6">
        <f t="shared" si="8"/>
        <v>0</v>
      </c>
      <c r="AJ533" s="1"/>
      <c r="AK533" s="1"/>
      <c r="AL533" s="1"/>
      <c r="AM533" s="1"/>
      <c r="AN533" s="1"/>
      <c r="AO533" s="1"/>
      <c r="AP533" s="1"/>
    </row>
    <row r="534" spans="1:42" x14ac:dyDescent="0.25">
      <c r="A534" s="1" t="s">
        <v>351</v>
      </c>
      <c r="B534" s="1" t="s">
        <v>790</v>
      </c>
      <c r="C534" s="1" t="s">
        <v>786</v>
      </c>
      <c r="D534" s="1"/>
      <c r="E534" s="1" t="s">
        <v>877</v>
      </c>
      <c r="F534" s="1"/>
      <c r="G534" s="1"/>
      <c r="H534" s="1"/>
      <c r="I534" s="1">
        <v>1996</v>
      </c>
      <c r="L534" s="1">
        <v>1</v>
      </c>
      <c r="R534" s="1">
        <v>0</v>
      </c>
      <c r="T534" s="1" t="s">
        <v>356</v>
      </c>
      <c r="V534" s="1" t="s">
        <v>790</v>
      </c>
      <c r="Z534" s="1"/>
      <c r="AA534" s="1"/>
      <c r="AB534" s="1"/>
      <c r="AC534" s="1"/>
      <c r="AD534" s="5"/>
      <c r="AE534" s="5"/>
      <c r="AF534" s="5"/>
      <c r="AG534" s="5"/>
      <c r="AH534" s="1"/>
      <c r="AI534" s="6">
        <f t="shared" si="8"/>
        <v>0</v>
      </c>
      <c r="AJ534" s="1"/>
      <c r="AK534" s="1"/>
      <c r="AL534" s="1"/>
      <c r="AM534" s="1"/>
      <c r="AN534" s="1"/>
      <c r="AO534" s="1"/>
      <c r="AP534" s="1"/>
    </row>
    <row r="535" spans="1:42" x14ac:dyDescent="0.25">
      <c r="A535" s="1" t="s">
        <v>351</v>
      </c>
      <c r="B535" s="1" t="s">
        <v>790</v>
      </c>
      <c r="C535" s="1" t="s">
        <v>786</v>
      </c>
      <c r="D535" s="1"/>
      <c r="E535" s="1" t="s">
        <v>876</v>
      </c>
      <c r="F535" s="1"/>
      <c r="G535" s="1"/>
      <c r="H535" s="1"/>
      <c r="I535" s="1">
        <v>1999</v>
      </c>
      <c r="L535" s="1">
        <v>1</v>
      </c>
      <c r="R535" s="1">
        <v>0</v>
      </c>
      <c r="T535" s="1" t="s">
        <v>356</v>
      </c>
      <c r="V535" s="1" t="s">
        <v>790</v>
      </c>
      <c r="Z535" s="1"/>
      <c r="AA535" s="1"/>
      <c r="AB535" s="1"/>
      <c r="AC535" s="1"/>
      <c r="AD535" s="5"/>
      <c r="AE535" s="5"/>
      <c r="AF535" s="5"/>
      <c r="AG535" s="5"/>
      <c r="AH535" s="1"/>
      <c r="AI535" s="6">
        <f t="shared" si="8"/>
        <v>0</v>
      </c>
      <c r="AJ535" s="1"/>
      <c r="AK535" s="1"/>
      <c r="AL535" s="1"/>
      <c r="AM535" s="1"/>
      <c r="AN535" s="1"/>
      <c r="AO535" s="1"/>
      <c r="AP535" s="1"/>
    </row>
    <row r="536" spans="1:42" x14ac:dyDescent="0.25">
      <c r="A536" s="1" t="s">
        <v>351</v>
      </c>
      <c r="B536" s="1" t="s">
        <v>790</v>
      </c>
      <c r="C536" s="1" t="s">
        <v>786</v>
      </c>
      <c r="D536" s="1"/>
      <c r="E536" s="1" t="s">
        <v>874</v>
      </c>
      <c r="F536" s="1"/>
      <c r="G536" s="1"/>
      <c r="H536" s="1"/>
      <c r="I536" s="1">
        <v>2001</v>
      </c>
      <c r="L536" s="1">
        <v>1</v>
      </c>
      <c r="R536" s="1">
        <v>0</v>
      </c>
      <c r="T536" s="1" t="s">
        <v>356</v>
      </c>
      <c r="V536" s="1" t="s">
        <v>790</v>
      </c>
      <c r="Z536" s="1"/>
      <c r="AA536" s="1"/>
      <c r="AB536" s="1"/>
      <c r="AC536" s="1"/>
      <c r="AD536" s="5"/>
      <c r="AE536" s="5"/>
      <c r="AF536" s="5"/>
      <c r="AG536" s="5"/>
      <c r="AH536" s="1"/>
      <c r="AI536" s="6">
        <f t="shared" si="8"/>
        <v>0</v>
      </c>
      <c r="AJ536" s="1"/>
      <c r="AK536" s="1"/>
      <c r="AL536" s="1"/>
      <c r="AM536" s="1"/>
      <c r="AN536" s="1"/>
      <c r="AO536" s="1"/>
      <c r="AP536" s="1"/>
    </row>
    <row r="537" spans="1:42" x14ac:dyDescent="0.25">
      <c r="A537" s="1" t="s">
        <v>351</v>
      </c>
      <c r="B537" s="1" t="s">
        <v>790</v>
      </c>
      <c r="C537" s="1" t="s">
        <v>786</v>
      </c>
      <c r="D537" s="1"/>
      <c r="E537" s="1" t="s">
        <v>875</v>
      </c>
      <c r="F537" s="1"/>
      <c r="G537" s="1"/>
      <c r="H537" s="1"/>
      <c r="I537" s="1">
        <v>2004</v>
      </c>
      <c r="L537" s="1">
        <v>1</v>
      </c>
      <c r="R537" s="1">
        <v>0</v>
      </c>
      <c r="T537" s="1" t="s">
        <v>356</v>
      </c>
      <c r="V537" s="1" t="s">
        <v>790</v>
      </c>
      <c r="Z537" s="1"/>
      <c r="AA537" s="1"/>
      <c r="AB537" s="1"/>
      <c r="AC537" s="1"/>
      <c r="AD537" s="5"/>
      <c r="AE537" s="5"/>
      <c r="AF537" s="5"/>
      <c r="AG537" s="5"/>
      <c r="AH537" s="1"/>
      <c r="AI537" s="6">
        <f t="shared" si="8"/>
        <v>0</v>
      </c>
      <c r="AJ537" s="1"/>
      <c r="AK537" s="1"/>
      <c r="AL537" s="1"/>
      <c r="AM537" s="1"/>
      <c r="AN537" s="1"/>
      <c r="AO537" s="1"/>
      <c r="AP537" s="1"/>
    </row>
    <row r="538" spans="1:42" x14ac:dyDescent="0.25">
      <c r="A538" s="1" t="s">
        <v>351</v>
      </c>
      <c r="B538" s="1" t="s">
        <v>790</v>
      </c>
      <c r="C538" s="1" t="s">
        <v>786</v>
      </c>
      <c r="D538" s="1"/>
      <c r="E538" s="1" t="s">
        <v>874</v>
      </c>
      <c r="F538" s="1"/>
      <c r="G538" s="1"/>
      <c r="H538" s="1"/>
      <c r="I538" s="1">
        <v>2009</v>
      </c>
      <c r="L538" s="1">
        <v>1</v>
      </c>
      <c r="R538" s="1">
        <v>0</v>
      </c>
      <c r="T538" s="1" t="s">
        <v>356</v>
      </c>
      <c r="V538" s="1" t="s">
        <v>790</v>
      </c>
      <c r="Z538" s="1"/>
      <c r="AA538" s="1"/>
      <c r="AB538" s="1"/>
      <c r="AC538" s="1"/>
      <c r="AD538" s="5"/>
      <c r="AE538" s="5"/>
      <c r="AF538" s="5"/>
      <c r="AG538" s="5"/>
      <c r="AH538" s="1"/>
      <c r="AI538" s="6">
        <f t="shared" si="8"/>
        <v>0</v>
      </c>
      <c r="AJ538" s="1"/>
      <c r="AK538" s="1"/>
      <c r="AL538" s="1"/>
      <c r="AM538" s="1"/>
      <c r="AN538" s="1"/>
      <c r="AO538" s="1"/>
      <c r="AP538" s="1"/>
    </row>
    <row r="539" spans="1:42" x14ac:dyDescent="0.25">
      <c r="A539" s="1" t="s">
        <v>351</v>
      </c>
      <c r="B539" s="1" t="s">
        <v>790</v>
      </c>
      <c r="C539" s="1" t="s">
        <v>786</v>
      </c>
      <c r="D539" s="1"/>
      <c r="E539" s="1" t="s">
        <v>872</v>
      </c>
      <c r="F539" s="1"/>
      <c r="G539" s="1"/>
      <c r="H539" s="1"/>
      <c r="I539" s="1">
        <v>2011</v>
      </c>
      <c r="L539" s="1">
        <v>1</v>
      </c>
      <c r="R539" s="1">
        <v>0</v>
      </c>
      <c r="T539" s="1" t="s">
        <v>356</v>
      </c>
      <c r="V539" s="1" t="s">
        <v>790</v>
      </c>
      <c r="Z539" s="1"/>
      <c r="AA539" s="1"/>
      <c r="AB539" s="1"/>
      <c r="AC539" s="1"/>
      <c r="AD539" s="5"/>
      <c r="AE539" s="5"/>
      <c r="AF539" s="5"/>
      <c r="AG539" s="5"/>
      <c r="AH539" s="1"/>
      <c r="AI539" s="6">
        <f t="shared" si="8"/>
        <v>0</v>
      </c>
      <c r="AJ539" s="1"/>
      <c r="AK539" s="1"/>
      <c r="AL539" s="1"/>
      <c r="AM539" s="1"/>
      <c r="AN539" s="1"/>
      <c r="AO539" s="1"/>
      <c r="AP539" s="1"/>
    </row>
    <row r="540" spans="1:42" x14ac:dyDescent="0.25">
      <c r="A540" s="1" t="s">
        <v>351</v>
      </c>
      <c r="B540" s="1" t="s">
        <v>790</v>
      </c>
      <c r="C540" s="1" t="s">
        <v>786</v>
      </c>
      <c r="D540" s="1"/>
      <c r="E540" s="1" t="s">
        <v>873</v>
      </c>
      <c r="F540" s="1"/>
      <c r="G540" s="1"/>
      <c r="H540" s="1"/>
      <c r="I540" s="1">
        <v>2011</v>
      </c>
      <c r="L540" s="1">
        <v>1</v>
      </c>
      <c r="R540" s="1">
        <v>0</v>
      </c>
      <c r="T540" s="1" t="s">
        <v>356</v>
      </c>
      <c r="V540" s="1" t="s">
        <v>790</v>
      </c>
      <c r="Z540" s="1"/>
      <c r="AA540" s="1"/>
      <c r="AB540" s="1"/>
      <c r="AC540" s="1"/>
      <c r="AD540" s="5"/>
      <c r="AE540" s="5"/>
      <c r="AF540" s="5"/>
      <c r="AG540" s="5"/>
      <c r="AH540" s="1"/>
      <c r="AI540" s="6">
        <f t="shared" si="8"/>
        <v>0</v>
      </c>
      <c r="AJ540" s="1"/>
      <c r="AK540" s="1"/>
      <c r="AL540" s="1"/>
      <c r="AM540" s="1"/>
      <c r="AN540" s="1"/>
      <c r="AO540" s="1"/>
      <c r="AP540" s="1"/>
    </row>
    <row r="541" spans="1:42" ht="13.5" customHeight="1" x14ac:dyDescent="0.25">
      <c r="A541" s="1" t="s">
        <v>351</v>
      </c>
      <c r="B541" s="1" t="s">
        <v>790</v>
      </c>
      <c r="C541" s="1" t="s">
        <v>786</v>
      </c>
      <c r="D541" s="1"/>
      <c r="E541" s="1" t="s">
        <v>871</v>
      </c>
      <c r="F541" s="1"/>
      <c r="G541" s="1"/>
      <c r="H541" s="1"/>
      <c r="I541" s="1">
        <v>2013</v>
      </c>
      <c r="L541" s="1">
        <v>1</v>
      </c>
      <c r="R541" s="1">
        <v>0</v>
      </c>
      <c r="T541" s="1" t="s">
        <v>356</v>
      </c>
      <c r="V541" s="1" t="s">
        <v>790</v>
      </c>
      <c r="Z541" s="1"/>
      <c r="AA541" s="1"/>
      <c r="AB541" s="1"/>
      <c r="AC541" s="1"/>
      <c r="AD541" s="5"/>
      <c r="AE541" s="5"/>
      <c r="AF541" s="5"/>
      <c r="AG541" s="5"/>
      <c r="AH541" s="1"/>
      <c r="AI541" s="6">
        <f t="shared" si="8"/>
        <v>0</v>
      </c>
      <c r="AJ541" s="1"/>
      <c r="AK541" s="1"/>
      <c r="AL541" s="1"/>
      <c r="AM541" s="1"/>
      <c r="AN541" s="1"/>
      <c r="AO541" s="1"/>
      <c r="AP541" s="1"/>
    </row>
    <row r="542" spans="1:42" x14ac:dyDescent="0.25">
      <c r="A542" s="1">
        <v>2</v>
      </c>
      <c r="B542" s="1" t="s">
        <v>790</v>
      </c>
      <c r="C542" s="1" t="s">
        <v>786</v>
      </c>
      <c r="D542" s="1"/>
      <c r="E542" s="1" t="s">
        <v>870</v>
      </c>
      <c r="F542" s="1"/>
      <c r="G542" s="1"/>
      <c r="H542" s="1"/>
      <c r="I542" s="1">
        <v>2014</v>
      </c>
      <c r="L542" s="1">
        <v>1</v>
      </c>
      <c r="R542" s="1">
        <v>0</v>
      </c>
      <c r="T542" s="1" t="s">
        <v>356</v>
      </c>
      <c r="V542" s="1" t="s">
        <v>790</v>
      </c>
      <c r="Z542" s="1"/>
      <c r="AA542" s="1"/>
      <c r="AB542" s="1"/>
      <c r="AC542" s="1"/>
      <c r="AD542" s="5"/>
      <c r="AE542" s="5"/>
      <c r="AF542" s="5"/>
      <c r="AG542" s="5"/>
      <c r="AH542" s="1"/>
      <c r="AI542" s="6">
        <f t="shared" si="8"/>
        <v>0</v>
      </c>
      <c r="AJ542" s="1"/>
      <c r="AK542" s="1"/>
      <c r="AL542" s="1"/>
      <c r="AM542" s="1"/>
      <c r="AN542" s="1"/>
      <c r="AO542" s="1"/>
      <c r="AP542" s="1"/>
    </row>
    <row r="543" spans="1:42" x14ac:dyDescent="0.25">
      <c r="A543" s="1">
        <v>5</v>
      </c>
      <c r="B543" s="1" t="s">
        <v>200</v>
      </c>
      <c r="C543" s="1" t="s">
        <v>755</v>
      </c>
      <c r="D543" s="1"/>
      <c r="E543" s="1" t="s">
        <v>255</v>
      </c>
      <c r="F543" s="1" t="s">
        <v>1201</v>
      </c>
      <c r="G543" s="1"/>
      <c r="H543" s="1"/>
      <c r="I543" s="1">
        <v>2013</v>
      </c>
      <c r="J543" s="1">
        <v>55</v>
      </c>
      <c r="L543" s="1">
        <v>1</v>
      </c>
      <c r="M543" s="1">
        <v>1</v>
      </c>
      <c r="N543" s="1">
        <v>1</v>
      </c>
      <c r="O543" s="1">
        <v>0</v>
      </c>
      <c r="P543" s="1">
        <v>1</v>
      </c>
      <c r="R543" s="1">
        <v>0</v>
      </c>
      <c r="T543" s="1" t="s">
        <v>356</v>
      </c>
      <c r="U543" s="1" t="s">
        <v>5</v>
      </c>
      <c r="V543" s="1" t="s">
        <v>200</v>
      </c>
      <c r="Y543" s="1" t="s">
        <v>255</v>
      </c>
      <c r="Z543" s="1" t="s">
        <v>308</v>
      </c>
      <c r="AA543" s="1"/>
      <c r="AB543" s="1"/>
      <c r="AC543" s="1"/>
      <c r="AD543" s="5">
        <v>50.6</v>
      </c>
      <c r="AE543" s="5">
        <v>49.1</v>
      </c>
      <c r="AF543" s="5"/>
      <c r="AG543" s="5"/>
      <c r="AH543" s="1"/>
      <c r="AI543" s="6">
        <f t="shared" si="8"/>
        <v>1.5</v>
      </c>
      <c r="AJ543" s="2">
        <v>41378</v>
      </c>
      <c r="AK543" s="2">
        <v>41375</v>
      </c>
      <c r="AL543" s="1"/>
      <c r="AM543" s="3" t="s">
        <v>256</v>
      </c>
      <c r="AN543" s="1"/>
      <c r="AO543" s="1"/>
      <c r="AP543" s="1"/>
    </row>
    <row r="544" spans="1:42" x14ac:dyDescent="0.25">
      <c r="A544" s="1">
        <v>5</v>
      </c>
      <c r="B544" s="1" t="s">
        <v>200</v>
      </c>
      <c r="C544" s="1" t="s">
        <v>755</v>
      </c>
      <c r="D544" s="1"/>
      <c r="E544" s="1" t="s">
        <v>199</v>
      </c>
      <c r="F544" s="1" t="s">
        <v>1201</v>
      </c>
      <c r="G544" s="1"/>
      <c r="H544" s="1"/>
      <c r="I544" s="1">
        <v>2012</v>
      </c>
      <c r="J544" s="1">
        <v>57</v>
      </c>
      <c r="L544" s="1">
        <v>1</v>
      </c>
      <c r="M544" s="1">
        <v>1</v>
      </c>
      <c r="N544" s="1">
        <v>0</v>
      </c>
      <c r="O544" s="1">
        <v>1</v>
      </c>
      <c r="P544" s="1">
        <v>1</v>
      </c>
      <c r="R544" s="1">
        <v>0</v>
      </c>
      <c r="S544" s="1">
        <v>1</v>
      </c>
      <c r="T544" s="1" t="s">
        <v>356</v>
      </c>
      <c r="U544" s="1" t="s">
        <v>5</v>
      </c>
      <c r="V544" s="1" t="s">
        <v>200</v>
      </c>
      <c r="Y544" s="1" t="s">
        <v>661</v>
      </c>
      <c r="Z544" s="1" t="s">
        <v>308</v>
      </c>
      <c r="AA544" s="1"/>
      <c r="AB544" s="1"/>
      <c r="AC544" s="1"/>
      <c r="AD544" s="5">
        <v>55.1</v>
      </c>
      <c r="AE544" s="5">
        <v>44.3</v>
      </c>
      <c r="AF544" s="5"/>
      <c r="AG544" s="5"/>
      <c r="AH544" s="1"/>
      <c r="AI544" s="6">
        <f t="shared" si="8"/>
        <v>10.800000000000004</v>
      </c>
      <c r="AJ544" s="2">
        <v>41189</v>
      </c>
      <c r="AK544" s="1" t="s">
        <v>662</v>
      </c>
      <c r="AL544" s="1">
        <v>0</v>
      </c>
      <c r="AM544" s="1" t="s">
        <v>660</v>
      </c>
      <c r="AN544" s="1"/>
      <c r="AO544" s="1"/>
      <c r="AP544" s="1"/>
    </row>
    <row r="545" spans="1:42" x14ac:dyDescent="0.25">
      <c r="A545" s="1">
        <v>5.5</v>
      </c>
      <c r="B545" s="1" t="s">
        <v>315</v>
      </c>
      <c r="C545" s="1" t="s">
        <v>760</v>
      </c>
      <c r="D545" s="1"/>
      <c r="E545" s="1" t="s">
        <v>313</v>
      </c>
      <c r="F545" s="1" t="s">
        <v>1243</v>
      </c>
      <c r="G545" s="1" t="s">
        <v>1243</v>
      </c>
      <c r="H545" s="1"/>
      <c r="I545" s="1">
        <v>2013</v>
      </c>
      <c r="J545" s="1">
        <v>44</v>
      </c>
      <c r="L545" s="1">
        <v>1</v>
      </c>
      <c r="M545" s="1">
        <v>1</v>
      </c>
      <c r="N545" s="1">
        <v>0</v>
      </c>
      <c r="O545" s="1">
        <v>1</v>
      </c>
      <c r="P545" s="1">
        <v>1</v>
      </c>
      <c r="R545" s="1">
        <v>0</v>
      </c>
      <c r="S545" s="1">
        <v>0</v>
      </c>
      <c r="T545" s="1" t="s">
        <v>356</v>
      </c>
      <c r="U545" s="1" t="s">
        <v>5</v>
      </c>
      <c r="V545" s="1" t="s">
        <v>315</v>
      </c>
      <c r="Y545" s="1" t="s">
        <v>313</v>
      </c>
      <c r="Z545" s="1" t="s">
        <v>314</v>
      </c>
      <c r="AA545" s="1"/>
      <c r="AB545" s="1"/>
      <c r="AC545" s="1"/>
      <c r="AD545" s="5">
        <v>62</v>
      </c>
      <c r="AE545" s="5">
        <v>34</v>
      </c>
      <c r="AF545" s="5"/>
      <c r="AG545" s="5"/>
      <c r="AH545" s="1"/>
      <c r="AI545" s="6">
        <f t="shared" si="8"/>
        <v>28</v>
      </c>
      <c r="AJ545" s="2">
        <v>41486</v>
      </c>
      <c r="AK545" s="1">
        <v>2013</v>
      </c>
      <c r="AL545" s="1"/>
      <c r="AM545" s="3" t="s">
        <v>316</v>
      </c>
      <c r="AN545" s="1" t="s">
        <v>1246</v>
      </c>
      <c r="AO545" s="1"/>
      <c r="AP545" s="1"/>
    </row>
    <row r="546" spans="1:42" x14ac:dyDescent="0.25">
      <c r="I546" s="8">
        <v>2014</v>
      </c>
      <c r="R546" s="1">
        <v>0</v>
      </c>
      <c r="AI546" s="6">
        <f t="shared" si="8"/>
        <v>0</v>
      </c>
    </row>
    <row r="547" spans="1:42" x14ac:dyDescent="0.25">
      <c r="D547" s="1" t="s">
        <v>111</v>
      </c>
      <c r="J547" s="1">
        <v>80</v>
      </c>
      <c r="R547" s="1">
        <v>0</v>
      </c>
      <c r="AI547" s="6">
        <f t="shared" si="8"/>
        <v>0</v>
      </c>
      <c r="AM547" t="s">
        <v>2063</v>
      </c>
    </row>
    <row r="548" spans="1:42" x14ac:dyDescent="0.25">
      <c r="AI548" s="6">
        <f t="shared" si="8"/>
        <v>0</v>
      </c>
    </row>
    <row r="549" spans="1:42" x14ac:dyDescent="0.25">
      <c r="AI549" s="6">
        <f t="shared" si="8"/>
        <v>0</v>
      </c>
    </row>
    <row r="550" spans="1:42" x14ac:dyDescent="0.25">
      <c r="AI550" s="6">
        <f t="shared" si="8"/>
        <v>0</v>
      </c>
    </row>
    <row r="551" spans="1:42" x14ac:dyDescent="0.25">
      <c r="AI551" s="6">
        <f t="shared" si="8"/>
        <v>0</v>
      </c>
    </row>
    <row r="552" spans="1:42" x14ac:dyDescent="0.25">
      <c r="AI552" s="6">
        <f t="shared" si="8"/>
        <v>0</v>
      </c>
    </row>
    <row r="553" spans="1:42" x14ac:dyDescent="0.25">
      <c r="AI553" s="6">
        <f t="shared" si="8"/>
        <v>0</v>
      </c>
    </row>
    <row r="554" spans="1:42" x14ac:dyDescent="0.25">
      <c r="AI554" s="6">
        <f t="shared" si="8"/>
        <v>0</v>
      </c>
    </row>
    <row r="555" spans="1:42" x14ac:dyDescent="0.25">
      <c r="AI555" s="6">
        <f t="shared" si="8"/>
        <v>0</v>
      </c>
    </row>
    <row r="556" spans="1:42" x14ac:dyDescent="0.25">
      <c r="AI556" s="6">
        <f t="shared" si="8"/>
        <v>0</v>
      </c>
    </row>
    <row r="557" spans="1:42" x14ac:dyDescent="0.25">
      <c r="AI557" s="6">
        <f t="shared" si="8"/>
        <v>0</v>
      </c>
    </row>
    <row r="558" spans="1:42" x14ac:dyDescent="0.25">
      <c r="AI558" s="6">
        <f t="shared" si="8"/>
        <v>0</v>
      </c>
    </row>
    <row r="559" spans="1:42" x14ac:dyDescent="0.25">
      <c r="AI559" s="6">
        <f t="shared" si="8"/>
        <v>0</v>
      </c>
    </row>
    <row r="560" spans="1:42" x14ac:dyDescent="0.25">
      <c r="AI560" s="6">
        <f t="shared" si="8"/>
        <v>0</v>
      </c>
    </row>
    <row r="561" spans="35:35" x14ac:dyDescent="0.25">
      <c r="AI561" s="6">
        <f t="shared" si="8"/>
        <v>0</v>
      </c>
    </row>
    <row r="562" spans="35:35" x14ac:dyDescent="0.25">
      <c r="AI562" s="6">
        <f t="shared" si="8"/>
        <v>0</v>
      </c>
    </row>
    <row r="563" spans="35:35" x14ac:dyDescent="0.25">
      <c r="AI563" s="6">
        <f t="shared" si="8"/>
        <v>0</v>
      </c>
    </row>
    <row r="564" spans="35:35" x14ac:dyDescent="0.25">
      <c r="AI564" s="6">
        <f t="shared" si="8"/>
        <v>0</v>
      </c>
    </row>
    <row r="565" spans="35:35" x14ac:dyDescent="0.25">
      <c r="AI565" s="6">
        <f t="shared" si="8"/>
        <v>0</v>
      </c>
    </row>
    <row r="566" spans="35:35" x14ac:dyDescent="0.25">
      <c r="AI566" s="6">
        <f t="shared" si="8"/>
        <v>0</v>
      </c>
    </row>
    <row r="567" spans="35:35" x14ac:dyDescent="0.25">
      <c r="AI567" s="6">
        <f t="shared" si="8"/>
        <v>0</v>
      </c>
    </row>
    <row r="568" spans="35:35" x14ac:dyDescent="0.25">
      <c r="AI568" s="6">
        <f t="shared" si="8"/>
        <v>0</v>
      </c>
    </row>
    <row r="569" spans="35:35" x14ac:dyDescent="0.25">
      <c r="AI569" s="6">
        <f t="shared" si="8"/>
        <v>0</v>
      </c>
    </row>
    <row r="570" spans="35:35" x14ac:dyDescent="0.25">
      <c r="AI570" s="6">
        <f t="shared" si="8"/>
        <v>0</v>
      </c>
    </row>
    <row r="571" spans="35:35" x14ac:dyDescent="0.25">
      <c r="AI571" s="6">
        <f t="shared" si="8"/>
        <v>0</v>
      </c>
    </row>
    <row r="572" spans="35:35" x14ac:dyDescent="0.25">
      <c r="AI572" s="6">
        <f t="shared" si="8"/>
        <v>0</v>
      </c>
    </row>
    <row r="573" spans="35:35" x14ac:dyDescent="0.25">
      <c r="AI573" s="6">
        <f t="shared" si="8"/>
        <v>0</v>
      </c>
    </row>
    <row r="574" spans="35:35" x14ac:dyDescent="0.25">
      <c r="AI574" s="6">
        <f t="shared" si="8"/>
        <v>0</v>
      </c>
    </row>
    <row r="575" spans="35:35" x14ac:dyDescent="0.25">
      <c r="AI575" s="6">
        <f t="shared" si="8"/>
        <v>0</v>
      </c>
    </row>
    <row r="576" spans="35:35" x14ac:dyDescent="0.25">
      <c r="AI576" s="6">
        <f t="shared" si="8"/>
        <v>0</v>
      </c>
    </row>
    <row r="577" spans="35:35" x14ac:dyDescent="0.25">
      <c r="AI577" s="6">
        <f t="shared" si="8"/>
        <v>0</v>
      </c>
    </row>
    <row r="578" spans="35:35" x14ac:dyDescent="0.25">
      <c r="AI578" s="6">
        <f t="shared" ref="AI578:AI639" si="9">AD578-AE578</f>
        <v>0</v>
      </c>
    </row>
    <row r="579" spans="35:35" x14ac:dyDescent="0.25">
      <c r="AI579" s="6">
        <f t="shared" si="9"/>
        <v>0</v>
      </c>
    </row>
    <row r="580" spans="35:35" x14ac:dyDescent="0.25">
      <c r="AI580" s="6">
        <f t="shared" si="9"/>
        <v>0</v>
      </c>
    </row>
    <row r="581" spans="35:35" x14ac:dyDescent="0.25">
      <c r="AI581" s="6">
        <f t="shared" si="9"/>
        <v>0</v>
      </c>
    </row>
    <row r="582" spans="35:35" x14ac:dyDescent="0.25">
      <c r="AI582" s="6">
        <f t="shared" si="9"/>
        <v>0</v>
      </c>
    </row>
    <row r="583" spans="35:35" x14ac:dyDescent="0.25">
      <c r="AI583" s="6">
        <f t="shared" si="9"/>
        <v>0</v>
      </c>
    </row>
    <row r="584" spans="35:35" x14ac:dyDescent="0.25">
      <c r="AI584" s="6">
        <f t="shared" si="9"/>
        <v>0</v>
      </c>
    </row>
    <row r="585" spans="35:35" x14ac:dyDescent="0.25">
      <c r="AI585" s="6">
        <f t="shared" si="9"/>
        <v>0</v>
      </c>
    </row>
    <row r="586" spans="35:35" x14ac:dyDescent="0.25">
      <c r="AI586" s="6">
        <f t="shared" si="9"/>
        <v>0</v>
      </c>
    </row>
    <row r="587" spans="35:35" x14ac:dyDescent="0.25">
      <c r="AI587" s="6">
        <f t="shared" si="9"/>
        <v>0</v>
      </c>
    </row>
    <row r="588" spans="35:35" x14ac:dyDescent="0.25">
      <c r="AI588" s="6">
        <f t="shared" si="9"/>
        <v>0</v>
      </c>
    </row>
    <row r="589" spans="35:35" x14ac:dyDescent="0.25">
      <c r="AI589" s="6">
        <f t="shared" si="9"/>
        <v>0</v>
      </c>
    </row>
    <row r="590" spans="35:35" x14ac:dyDescent="0.25">
      <c r="AI590" s="6">
        <f t="shared" si="9"/>
        <v>0</v>
      </c>
    </row>
    <row r="591" spans="35:35" x14ac:dyDescent="0.25">
      <c r="AI591" s="6">
        <f t="shared" si="9"/>
        <v>0</v>
      </c>
    </row>
    <row r="592" spans="35:35" x14ac:dyDescent="0.25">
      <c r="AI592" s="6">
        <f t="shared" si="9"/>
        <v>0</v>
      </c>
    </row>
    <row r="593" spans="35:35" x14ac:dyDescent="0.25">
      <c r="AI593" s="6">
        <f t="shared" si="9"/>
        <v>0</v>
      </c>
    </row>
    <row r="594" spans="35:35" x14ac:dyDescent="0.25">
      <c r="AI594" s="6">
        <f t="shared" si="9"/>
        <v>0</v>
      </c>
    </row>
    <row r="595" spans="35:35" x14ac:dyDescent="0.25">
      <c r="AI595" s="6">
        <f t="shared" si="9"/>
        <v>0</v>
      </c>
    </row>
    <row r="596" spans="35:35" x14ac:dyDescent="0.25">
      <c r="AI596" s="6">
        <f t="shared" si="9"/>
        <v>0</v>
      </c>
    </row>
    <row r="597" spans="35:35" x14ac:dyDescent="0.25">
      <c r="AI597" s="6">
        <f t="shared" si="9"/>
        <v>0</v>
      </c>
    </row>
    <row r="598" spans="35:35" x14ac:dyDescent="0.25">
      <c r="AI598" s="6">
        <f t="shared" si="9"/>
        <v>0</v>
      </c>
    </row>
    <row r="599" spans="35:35" x14ac:dyDescent="0.25">
      <c r="AI599" s="6">
        <f t="shared" si="9"/>
        <v>0</v>
      </c>
    </row>
    <row r="600" spans="35:35" x14ac:dyDescent="0.25">
      <c r="AI600" s="6">
        <f t="shared" si="9"/>
        <v>0</v>
      </c>
    </row>
    <row r="601" spans="35:35" x14ac:dyDescent="0.25">
      <c r="AI601" s="6">
        <f t="shared" si="9"/>
        <v>0</v>
      </c>
    </row>
    <row r="602" spans="35:35" x14ac:dyDescent="0.25">
      <c r="AI602" s="6">
        <f t="shared" si="9"/>
        <v>0</v>
      </c>
    </row>
    <row r="603" spans="35:35" x14ac:dyDescent="0.25">
      <c r="AI603" s="6">
        <f t="shared" si="9"/>
        <v>0</v>
      </c>
    </row>
    <row r="604" spans="35:35" x14ac:dyDescent="0.25">
      <c r="AI604" s="6">
        <f t="shared" si="9"/>
        <v>0</v>
      </c>
    </row>
    <row r="605" spans="35:35" x14ac:dyDescent="0.25">
      <c r="AI605" s="6">
        <f t="shared" si="9"/>
        <v>0</v>
      </c>
    </row>
    <row r="606" spans="35:35" x14ac:dyDescent="0.25">
      <c r="AI606" s="6">
        <f t="shared" si="9"/>
        <v>0</v>
      </c>
    </row>
    <row r="607" spans="35:35" x14ac:dyDescent="0.25">
      <c r="AI607" s="6">
        <f t="shared" si="9"/>
        <v>0</v>
      </c>
    </row>
    <row r="608" spans="35:35" x14ac:dyDescent="0.25">
      <c r="AI608" s="6">
        <f t="shared" si="9"/>
        <v>0</v>
      </c>
    </row>
    <row r="609" spans="35:35" x14ac:dyDescent="0.25">
      <c r="AI609" s="6">
        <f t="shared" si="9"/>
        <v>0</v>
      </c>
    </row>
    <row r="610" spans="35:35" x14ac:dyDescent="0.25">
      <c r="AI610" s="6">
        <f t="shared" si="9"/>
        <v>0</v>
      </c>
    </row>
    <row r="611" spans="35:35" x14ac:dyDescent="0.25">
      <c r="AI611" s="6">
        <f t="shared" si="9"/>
        <v>0</v>
      </c>
    </row>
    <row r="612" spans="35:35" x14ac:dyDescent="0.25">
      <c r="AI612" s="6">
        <f t="shared" si="9"/>
        <v>0</v>
      </c>
    </row>
    <row r="613" spans="35:35" x14ac:dyDescent="0.25">
      <c r="AI613" s="6">
        <f t="shared" si="9"/>
        <v>0</v>
      </c>
    </row>
    <row r="614" spans="35:35" x14ac:dyDescent="0.25">
      <c r="AI614" s="6">
        <f t="shared" si="9"/>
        <v>0</v>
      </c>
    </row>
    <row r="615" spans="35:35" x14ac:dyDescent="0.25">
      <c r="AI615" s="6">
        <f t="shared" si="9"/>
        <v>0</v>
      </c>
    </row>
    <row r="616" spans="35:35" x14ac:dyDescent="0.25">
      <c r="AI616" s="6">
        <f t="shared" si="9"/>
        <v>0</v>
      </c>
    </row>
    <row r="617" spans="35:35" x14ac:dyDescent="0.25">
      <c r="AI617" s="6">
        <f t="shared" si="9"/>
        <v>0</v>
      </c>
    </row>
    <row r="618" spans="35:35" x14ac:dyDescent="0.25">
      <c r="AI618" s="6">
        <f t="shared" si="9"/>
        <v>0</v>
      </c>
    </row>
    <row r="619" spans="35:35" x14ac:dyDescent="0.25">
      <c r="AI619" s="6">
        <f t="shared" si="9"/>
        <v>0</v>
      </c>
    </row>
    <row r="620" spans="35:35" x14ac:dyDescent="0.25">
      <c r="AI620" s="6">
        <f t="shared" si="9"/>
        <v>0</v>
      </c>
    </row>
    <row r="621" spans="35:35" x14ac:dyDescent="0.25">
      <c r="AI621" s="6">
        <f t="shared" si="9"/>
        <v>0</v>
      </c>
    </row>
    <row r="622" spans="35:35" x14ac:dyDescent="0.25">
      <c r="AI622" s="6">
        <f t="shared" si="9"/>
        <v>0</v>
      </c>
    </row>
    <row r="623" spans="35:35" x14ac:dyDescent="0.25">
      <c r="AI623" s="6">
        <f t="shared" si="9"/>
        <v>0</v>
      </c>
    </row>
    <row r="624" spans="35:35" x14ac:dyDescent="0.25">
      <c r="AI624" s="6">
        <f t="shared" si="9"/>
        <v>0</v>
      </c>
    </row>
    <row r="625" spans="35:35" x14ac:dyDescent="0.25">
      <c r="AI625" s="6">
        <f t="shared" si="9"/>
        <v>0</v>
      </c>
    </row>
    <row r="626" spans="35:35" x14ac:dyDescent="0.25">
      <c r="AI626" s="6">
        <f t="shared" si="9"/>
        <v>0</v>
      </c>
    </row>
    <row r="627" spans="35:35" x14ac:dyDescent="0.25">
      <c r="AI627" s="6">
        <f t="shared" si="9"/>
        <v>0</v>
      </c>
    </row>
    <row r="628" spans="35:35" x14ac:dyDescent="0.25">
      <c r="AI628" s="6">
        <f t="shared" si="9"/>
        <v>0</v>
      </c>
    </row>
    <row r="629" spans="35:35" x14ac:dyDescent="0.25">
      <c r="AI629" s="6">
        <f t="shared" si="9"/>
        <v>0</v>
      </c>
    </row>
    <row r="630" spans="35:35" x14ac:dyDescent="0.25">
      <c r="AI630" s="6">
        <f t="shared" si="9"/>
        <v>0</v>
      </c>
    </row>
    <row r="631" spans="35:35" x14ac:dyDescent="0.25">
      <c r="AI631" s="6">
        <f t="shared" si="9"/>
        <v>0</v>
      </c>
    </row>
    <row r="632" spans="35:35" x14ac:dyDescent="0.25">
      <c r="AI632" s="6">
        <f t="shared" si="9"/>
        <v>0</v>
      </c>
    </row>
    <row r="633" spans="35:35" x14ac:dyDescent="0.25">
      <c r="AI633" s="6">
        <f t="shared" si="9"/>
        <v>0</v>
      </c>
    </row>
    <row r="634" spans="35:35" x14ac:dyDescent="0.25">
      <c r="AI634" s="6">
        <f t="shared" si="9"/>
        <v>0</v>
      </c>
    </row>
    <row r="635" spans="35:35" x14ac:dyDescent="0.25">
      <c r="AI635" s="6">
        <f t="shared" si="9"/>
        <v>0</v>
      </c>
    </row>
    <row r="636" spans="35:35" x14ac:dyDescent="0.25">
      <c r="AI636" s="6">
        <f t="shared" si="9"/>
        <v>0</v>
      </c>
    </row>
    <row r="637" spans="35:35" x14ac:dyDescent="0.25">
      <c r="AI637" s="6">
        <f t="shared" si="9"/>
        <v>0</v>
      </c>
    </row>
    <row r="638" spans="35:35" x14ac:dyDescent="0.25">
      <c r="AI638" s="6">
        <f t="shared" si="9"/>
        <v>0</v>
      </c>
    </row>
    <row r="639" spans="35:35" x14ac:dyDescent="0.25">
      <c r="AI639" s="6">
        <f t="shared" si="9"/>
        <v>0</v>
      </c>
    </row>
  </sheetData>
  <autoFilter ref="A1:AP639">
    <filterColumn colId="17">
      <filters>
        <filter val="0"/>
      </filters>
    </filterColumn>
    <sortState ref="A2:AP640">
      <sortCondition ref="B1:B640"/>
    </sortState>
  </autoFilter>
  <sortState ref="E2:AN183">
    <sortCondition ref="V1"/>
  </sortState>
  <phoneticPr fontId="1" type="noConversion"/>
  <hyperlinks>
    <hyperlink ref="AM272" r:id="rId1"/>
    <hyperlink ref="AM165" r:id="rId2"/>
    <hyperlink ref="AM170" r:id="rId3"/>
    <hyperlink ref="AM12" r:id="rId4" location="Exit_polls"/>
    <hyperlink ref="AM188" r:id="rId5"/>
    <hyperlink ref="AM543" r:id="rId6"/>
    <hyperlink ref="AM264" r:id="rId7"/>
    <hyperlink ref="AM150" r:id="rId8"/>
    <hyperlink ref="AM262" r:id="rId9"/>
    <hyperlink ref="AM238" r:id="rId10" location="Results"/>
    <hyperlink ref="AM175" r:id="rId11"/>
    <hyperlink ref="AM279" r:id="rId12"/>
    <hyperlink ref="AM181" r:id="rId13" location="Runoff_polls"/>
    <hyperlink ref="AM21" r:id="rId14"/>
    <hyperlink ref="AM276" r:id="rId15" display="http://www.bbc.co.uk/news/world-europe-18134955"/>
    <hyperlink ref="AM195" r:id="rId16" location="Opinion_polls" display="http://en.wikipedia.org/wiki/Icelandic_presidential_election,_2012 - Opinion_polls"/>
    <hyperlink ref="AM244" r:id="rId17" location="Presidential_candidates" display="http://en.wikipedia.org/wiki/Mexican_general_election,_2012 - Presidential_candidates"/>
    <hyperlink ref="AM305" r:id="rId18"/>
    <hyperlink ref="AM289" r:id="rId19"/>
    <hyperlink ref="AM303" r:id="rId20" display="http://admin.eats-taiwan.eu/uploads/uploaded_16591812012eatspaper_Nien-Hsia Liu0609.pdf.pdf"/>
    <hyperlink ref="AM13" r:id="rId21"/>
    <hyperlink ref="AM248" r:id="rId22"/>
    <hyperlink ref="AM545" r:id="rId23"/>
    <hyperlink ref="AM54" r:id="rId24"/>
    <hyperlink ref="AM49" r:id="rId25"/>
    <hyperlink ref="AM312" r:id="rId26" location="2001"/>
    <hyperlink ref="AM319" r:id="rId27"/>
    <hyperlink ref="AM366" r:id="rId28"/>
    <hyperlink ref="AN366" r:id="rId29" location="2010"/>
    <hyperlink ref="AM390" r:id="rId30"/>
    <hyperlink ref="AN400" r:id="rId31" location="Results"/>
    <hyperlink ref="AM403" r:id="rId32"/>
    <hyperlink ref="AM409" r:id="rId33"/>
    <hyperlink ref="AM439" r:id="rId34"/>
    <hyperlink ref="AN439" r:id="rId35" location="Results_3"/>
    <hyperlink ref="AM436" r:id="rId36"/>
    <hyperlink ref="AM429" r:id="rId37"/>
    <hyperlink ref="AM433" r:id="rId38"/>
    <hyperlink ref="AM430" r:id="rId39"/>
    <hyperlink ref="AM432" r:id="rId40"/>
    <hyperlink ref="AM426" r:id="rId41"/>
    <hyperlink ref="AM29" r:id="rId42"/>
    <hyperlink ref="AM30" r:id="rId43"/>
    <hyperlink ref="AM38" r:id="rId44"/>
    <hyperlink ref="AN123" r:id="rId45"/>
    <hyperlink ref="AM530" r:id="rId46"/>
    <hyperlink ref="AM506" r:id="rId47"/>
    <hyperlink ref="AM475" r:id="rId48"/>
    <hyperlink ref="AM492" r:id="rId49"/>
    <hyperlink ref="AM496" r:id="rId50"/>
    <hyperlink ref="AM500" r:id="rId51"/>
    <hyperlink ref="AM513" r:id="rId52"/>
    <hyperlink ref="AM34" r:id="rId53"/>
    <hyperlink ref="AM217" r:id="rId54"/>
    <hyperlink ref="AN19" r:id="rId55"/>
    <hyperlink ref="AM256" r:id="rId56"/>
    <hyperlink ref="AN248" r:id="rId57"/>
    <hyperlink ref="AN2" r:id="rId58"/>
    <hyperlink ref="AN168" r:id="rId59"/>
    <hyperlink ref="AN296" r:id="rId60"/>
    <hyperlink ref="AM227" r:id="rId61"/>
    <hyperlink ref="AN297" r:id="rId62"/>
    <hyperlink ref="AO36" r:id="rId63"/>
    <hyperlink ref="AM70" r:id="rId64"/>
    <hyperlink ref="AM113" r:id="rId65"/>
    <hyperlink ref="AM69" r:id="rId66"/>
    <hyperlink ref="AM109" r:id="rId67"/>
    <hyperlink ref="AN145" r:id="rId68"/>
    <hyperlink ref="AM140" r:id="rId69"/>
    <hyperlink ref="AP62" r:id="rId70"/>
    <hyperlink ref="AP36" r:id="rId71"/>
    <hyperlink ref="AN113" r:id="rId72"/>
    <hyperlink ref="AO29" r:id="rId73"/>
    <hyperlink ref="AN30" r:id="rId74"/>
    <hyperlink ref="AN32:AN60" r:id="rId75" display="https://welections.wordpress.com/2010/10/09/brazil-2010/"/>
    <hyperlink ref="AO37:AO60" r:id="rId76" display="https://welections.wordpress.com/2010/11/02/brazil-2010-runoff/"/>
    <hyperlink ref="AM108" r:id="rId77"/>
    <hyperlink ref="AM68" r:id="rId78"/>
  </hyperlinks>
  <pageMargins left="0.3" right="0.12" top="0.31" bottom="0.25" header="0.3" footer="0.3"/>
  <pageSetup paperSize="5" pageOrder="overThenDown" orientation="landscape" r:id="rId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5" workbookViewId="0">
      <selection activeCell="B9" sqref="B9"/>
    </sheetView>
  </sheetViews>
  <sheetFormatPr defaultRowHeight="15"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Exported Data, created by SPSS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Localadm</cp:lastModifiedBy>
  <cp:lastPrinted>2013-11-20T18:53:04Z</cp:lastPrinted>
  <dcterms:created xsi:type="dcterms:W3CDTF">2007-02-23T14:58:14Z</dcterms:created>
  <dcterms:modified xsi:type="dcterms:W3CDTF">2016-02-02T22:23:06Z</dcterms:modified>
</cp:coreProperties>
</file>