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9"/>
  <workbookPr hidePivotFieldList="1"/>
  <mc:AlternateContent xmlns:mc="http://schemas.openxmlformats.org/markup-compatibility/2006">
    <mc:Choice Requires="x15">
      <x15ac:absPath xmlns:x15ac="http://schemas.microsoft.com/office/spreadsheetml/2010/11/ac" url="https://pern-my.sharepoint.com/personal/fatima_8010347_talmeez_pk/Documents/"/>
    </mc:Choice>
  </mc:AlternateContent>
  <xr:revisionPtr revIDLastSave="15" documentId="8_{AECF013C-D79E-44DD-9B15-4EA272CE4B95}" xr6:coauthVersionLast="47" xr6:coauthVersionMax="47" xr10:uidLastSave="{462F125A-3379-40D9-A86B-2DEDE04F37AC}"/>
  <bookViews>
    <workbookView xWindow="-120" yWindow="-120" windowWidth="20730" windowHeight="11310" xr2:uid="{5DC50995-1637-4C30-9162-9666AF7ABCC6}"/>
  </bookViews>
  <sheets>
    <sheet name="Dashboard" sheetId="2" r:id="rId1"/>
    <sheet name="Support" sheetId="3" state="hidden" r:id="rId2"/>
    <sheet name="Settings" sheetId="1" state="hidden" r:id="rId3"/>
  </sheets>
  <definedNames>
    <definedName name="path">Settings!$D$5</definedName>
    <definedName name="Slicer_Month_Name">#N/A</definedName>
    <definedName name="Slicer_Quarter">#N/A</definedName>
    <definedName name="Slicer_Team">#N/A</definedName>
    <definedName name="Slicer_Year">#N/A</definedName>
  </definedNames>
  <calcPr calcId="191028"/>
  <pivotCaches>
    <pivotCache cacheId="1434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J3" i="3"/>
  <c r="K1" i="3"/>
  <c r="J1" i="3"/>
  <c r="K2"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C79415-8F28-441B-9DB8-C5CD392B8DF8}" keepAlive="1" name="Query - new" description="Connection to the 'new' query in the workbook." type="5" refreshedVersion="0" background="1">
    <dbPr connection="Provider=Microsoft.Mashup.OleDb.1;Data Source=$Workbook$;Location=new;Extended Properties=&quot;&quot;" command="SELECT * FROM [new]"/>
  </connection>
  <connection id="2" xr16:uid="{B704DDC9-FDFF-488D-A42B-532FC68A1B1C}" keepAlive="1" name="Query - new (2)" description="Connection to the 'new (2)' query in the workbook." type="5" refreshedVersion="7" background="1">
    <dbPr connection="Provider=Microsoft.Mashup.OleDb.1;Data Source=$Workbook$;Location=&quot;new (2)&quot;;Extended Properties=&quot;&quot;" command="SELECT * FROM [new (2)]"/>
  </connection>
</connections>
</file>

<file path=xl/sharedStrings.xml><?xml version="1.0" encoding="utf-8"?>
<sst xmlns="http://schemas.openxmlformats.org/spreadsheetml/2006/main" count="50" uniqueCount="27">
  <si>
    <t>Teams Annual Dashboard</t>
  </si>
  <si>
    <t xml:space="preserve"> Gross Sales</t>
  </si>
  <si>
    <t xml:space="preserve"> Cost</t>
  </si>
  <si>
    <t xml:space="preserve"> Discount</t>
  </si>
  <si>
    <t xml:space="preserve"> Gross Margin</t>
  </si>
  <si>
    <t xml:space="preserve"> Net Sales</t>
  </si>
  <si>
    <t xml:space="preserve"> Discount Percentage</t>
  </si>
  <si>
    <t xml:space="preserve"> Gross Margin Percentage</t>
  </si>
  <si>
    <t>Row Labels</t>
  </si>
  <si>
    <t>January</t>
  </si>
  <si>
    <t>February</t>
  </si>
  <si>
    <t>March</t>
  </si>
  <si>
    <t>April</t>
  </si>
  <si>
    <t>May</t>
  </si>
  <si>
    <t>June</t>
  </si>
  <si>
    <t>July</t>
  </si>
  <si>
    <t>August</t>
  </si>
  <si>
    <t>September</t>
  </si>
  <si>
    <t>October</t>
  </si>
  <si>
    <t>November</t>
  </si>
  <si>
    <t>December</t>
  </si>
  <si>
    <t>Team1</t>
  </si>
  <si>
    <t>Team2</t>
  </si>
  <si>
    <t>Team3</t>
  </si>
  <si>
    <t>Team4</t>
  </si>
  <si>
    <t>Team5</t>
  </si>
  <si>
    <t>C:\Users\Administrator\Desktop\Downloads\new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</si>
</sst>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9">
    <xf numFmtId="0" fontId="0" fillId="0" borderId="0" xfId="0"/>
    <xf numFmtId="10" fontId="0" fillId="0" borderId="0" xfId="0" applyNumberFormat="1"/>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pivotButton="1" applyAlignment="1">
      <alignment horizontal="center"/>
    </xf>
    <xf numFmtId="0" fontId="0" fillId="2" borderId="0" xfId="0" applyFill="1"/>
    <xf numFmtId="9" fontId="0" fillId="0" borderId="0" xfId="0" applyNumberFormat="1"/>
    <xf numFmtId="0" fontId="1" fillId="2" borderId="0" xfId="0" applyFont="1" applyFill="1" applyAlignment="1">
      <alignment horizontal="center"/>
    </xf>
  </cellXfs>
  <cellStyles count="1">
    <cellStyle name="Normal" xfId="0" builtinId="0"/>
  </cellStyles>
  <dxfs count="12">
    <dxf>
      <alignment horizontal="center"/>
    </dxf>
    <dxf>
      <alignment horizontal="center"/>
    </dxf>
    <dxf>
      <alignment horizontal="center"/>
    </dxf>
    <dxf>
      <alignment horizontal="center"/>
    </dxf>
    <dxf>
      <alignment horizontal="center"/>
    </dxf>
    <dxf>
      <numFmt numFmtId="164" formatCode="&quot;$&quot;#,##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 Gross Margin Percentage</c:v>
                </c:pt>
              </c:strCache>
            </c:strRef>
          </c:tx>
          <c:spPr>
            <a:ln>
              <a:noFill/>
            </a:ln>
          </c:spPr>
          <c:dPt>
            <c:idx val="0"/>
            <c:bubble3D val="0"/>
            <c:spPr>
              <a:solidFill>
                <a:srgbClr val="92D050"/>
              </a:solidFill>
              <a:ln w="19050">
                <a:noFill/>
              </a:ln>
              <a:effectLst/>
            </c:spPr>
            <c:extLst>
              <c:ext xmlns:c16="http://schemas.microsoft.com/office/drawing/2014/chart" uri="{C3380CC4-5D6E-409C-BE32-E72D297353CC}">
                <c16:uniqueId val="{00000001-FF6D-41EA-9EC8-29C5E64CA28D}"/>
              </c:ext>
            </c:extLst>
          </c:dPt>
          <c:dPt>
            <c:idx val="1"/>
            <c:bubble3D val="0"/>
            <c:spPr>
              <a:solidFill>
                <a:srgbClr val="92D050">
                  <a:alpha val="30000"/>
                </a:srgbClr>
              </a:solidFill>
              <a:ln w="19050">
                <a:noFill/>
              </a:ln>
              <a:effectLst/>
            </c:spPr>
            <c:extLst>
              <c:ext xmlns:c16="http://schemas.microsoft.com/office/drawing/2014/chart" uri="{C3380CC4-5D6E-409C-BE32-E72D297353CC}">
                <c16:uniqueId val="{00000003-FF6D-41EA-9EC8-29C5E64CA28D}"/>
              </c:ext>
            </c:extLst>
          </c:dPt>
          <c:dPt>
            <c:idx val="2"/>
            <c:bubble3D val="0"/>
            <c:spPr>
              <a:noFill/>
              <a:ln w="19050">
                <a:noFill/>
              </a:ln>
              <a:effectLst/>
            </c:spPr>
            <c:extLst>
              <c:ext xmlns:c16="http://schemas.microsoft.com/office/drawing/2014/chart" uri="{C3380CC4-5D6E-409C-BE32-E72D297353CC}">
                <c16:uniqueId val="{00000005-FF6D-41EA-9EC8-29C5E64CA28D}"/>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FF6D-41EA-9EC8-29C5E64CA28D}"/>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Support!$J$1</c:f>
              <c:strCache>
                <c:ptCount val="1"/>
                <c:pt idx="0">
                  <c:v> Discount Percentage</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2800-43FD-9871-A7E8176C9017}"/>
              </c:ext>
            </c:extLst>
          </c:dPt>
          <c:dPt>
            <c:idx val="1"/>
            <c:bubble3D val="0"/>
            <c:spPr>
              <a:solidFill>
                <a:srgbClr val="FFC000">
                  <a:alpha val="30000"/>
                </a:srgbClr>
              </a:solidFill>
              <a:ln w="19050">
                <a:noFill/>
              </a:ln>
              <a:effectLst/>
            </c:spPr>
            <c:extLst>
              <c:ext xmlns:c16="http://schemas.microsoft.com/office/drawing/2014/chart" uri="{C3380CC4-5D6E-409C-BE32-E72D297353CC}">
                <c16:uniqueId val="{00000003-2800-43FD-9871-A7E8176C9017}"/>
              </c:ext>
            </c:extLst>
          </c:dPt>
          <c:dPt>
            <c:idx val="2"/>
            <c:bubble3D val="0"/>
            <c:spPr>
              <a:noFill/>
              <a:ln w="19050">
                <a:noFill/>
              </a:ln>
              <a:effectLst/>
            </c:spPr>
            <c:extLst>
              <c:ext xmlns:c16="http://schemas.microsoft.com/office/drawing/2014/chart" uri="{C3380CC4-5D6E-409C-BE32-E72D297353CC}">
                <c16:uniqueId val="{00000005-2800-43FD-9871-A7E8176C9017}"/>
              </c:ext>
            </c:extLst>
          </c:dPt>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2800-43FD-9871-A7E8176C9017}"/>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[sample.xlsx]Support!PivotTable3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Margin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3888888888888898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2222222222222215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2222222222222215E-2"/>
              <c:y val="-9.25925925925926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111111111111110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555555555555560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500000000000005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388888888888899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0.05"/>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334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43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334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2.7777777777778798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3888888888888898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2222222222222215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2222222222222215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111111111111110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555555555555560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7.500000000000005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6.3888888888888995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0.05"/>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334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43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8333333333333334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2.7777777777778798E-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5413150343165931E-2"/>
              <c:y val="-5.09258865164376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8721423558550849E-2"/>
              <c:y val="-0.103478596706943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4.207150686879188E-2"/>
              <c:y val="-9.2592434954639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7660475914945341E-2"/>
              <c:y val="-5.09258865164376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2105009020824728E-2"/>
              <c:y val="-6.731739613629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5.3224514537976754E-2"/>
              <c:y val="-8.7087087087087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8763233653407038E-2"/>
              <c:y val="-4.7547389909594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3249576854142517E-2"/>
              <c:y val="-0.10097593656648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8232891724647951E-2"/>
              <c:y val="-4.3293372112269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8232891724647951E-2"/>
              <c:y val="-6.39388995294507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3.8232891724647951E-2"/>
              <c:y val="-3.9289368108265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layout>
            <c:manualLayout>
              <c:x val="-1.1153007669184813E-2"/>
              <c:y val="-5.1051051051051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Support!$B$20</c:f>
              <c:strCache>
                <c:ptCount val="1"/>
                <c:pt idx="0">
                  <c:v>Total</c:v>
                </c:pt>
              </c:strCache>
            </c:strRef>
          </c:tx>
          <c:spPr>
            <a:ln w="28575" cap="rnd">
              <a:solidFill>
                <a:schemeClr val="accent1"/>
              </a:solidFill>
              <a:round/>
            </a:ln>
            <a:effectLst/>
          </c:spPr>
          <c:marker>
            <c:symbol val="square"/>
            <c:size val="5"/>
            <c:spPr>
              <a:solidFill>
                <a:schemeClr val="tx1"/>
              </a:solidFill>
              <a:ln w="9525">
                <a:solidFill>
                  <a:schemeClr val="accent1"/>
                </a:solidFill>
              </a:ln>
              <a:effectLst/>
            </c:spPr>
          </c:marker>
          <c:dLbls>
            <c:dLbl>
              <c:idx val="0"/>
              <c:layout>
                <c:manualLayout>
                  <c:x val="-3.5413150343165931E-2"/>
                  <c:y val="-5.092588651643769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8721423558550849E-2"/>
                  <c:y val="-0.10347859670694316"/>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207150686879188E-2"/>
                  <c:y val="-9.259243495463967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7660475914945341E-2"/>
                  <c:y val="-5.0925886516437695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2105009020824728E-2"/>
                  <c:y val="-6.73173961362937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5.3224514537976754E-2"/>
                  <c:y val="-8.7087087087087081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8763233653407038E-2"/>
                  <c:y val="-4.7547389909594631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3.3249576854142517E-2"/>
                  <c:y val="-0.1009759365664878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3.8232891724647951E-2"/>
                  <c:y val="-4.329337211226975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3.8232891724647951E-2"/>
                  <c:y val="-6.3938899529450782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3.8232891724647951E-2"/>
                  <c:y val="-3.928936810826574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1.1153007669184813E-2"/>
                  <c:y val="-5.105105105105119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C-D921-43EE-BADD-BDEE12FFCC43}"/>
            </c:ext>
          </c:extLst>
        </c:ser>
        <c:dLbls>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465274016"/>
        <c:axId val="465276312"/>
      </c:lineChart>
      <c:catAx>
        <c:axId val="4652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76312"/>
        <c:crosses val="autoZero"/>
        <c:auto val="1"/>
        <c:lblAlgn val="ctr"/>
        <c:lblOffset val="100"/>
        <c:noMultiLvlLbl val="0"/>
      </c:catAx>
      <c:valAx>
        <c:axId val="4652763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7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[sample.xlsx]Support!PivotTable4</c:name>
    <c:fmtId val="6"/>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Support!$B$35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5B1-48E0-B4CF-46112A30210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5B1-48E0-B4CF-46112A30210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5B1-48E0-B4CF-46112A30210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25B1-48E0-B4CF-46112A30210A}"/>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25B1-48E0-B4CF-46112A30210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extLst>
          </c:dLbls>
          <c:cat>
            <c:strRef>
              <c:f>Support!$A$36:$A$40</c:f>
              <c:strCache>
                <c:ptCount val="5"/>
                <c:pt idx="0">
                  <c:v>Team1</c:v>
                </c:pt>
                <c:pt idx="1">
                  <c:v>Team2</c:v>
                </c:pt>
                <c:pt idx="2">
                  <c:v>Team3</c:v>
                </c:pt>
                <c:pt idx="3">
                  <c:v>Team4</c:v>
                </c:pt>
                <c:pt idx="4">
                  <c:v>Team5</c:v>
                </c:pt>
              </c:strCache>
            </c:strRef>
          </c:cat>
          <c:val>
            <c:numRef>
              <c:f>Support!$B$36:$B$40</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25B1-48E0-B4CF-46112A30210A}"/>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[sample.xlsx]Support!PivotTable3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Margin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squar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2"/>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3"/>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4"/>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5"/>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6"/>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7"/>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8"/>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9"/>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10"/>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11"/>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
        <c:idx val="12"/>
        <c:spPr>
          <a:ln w="28575" cap="rnd">
            <a:solidFill>
              <a:schemeClr val="accent1"/>
            </a:solidFill>
            <a:round/>
          </a:ln>
          <a:effectLst/>
        </c:spPr>
        <c:marker>
          <c:symbol val="square"/>
          <c:size val="5"/>
          <c:spPr>
            <a:solidFill>
              <a:schemeClr val="tx1"/>
            </a:solidFill>
            <a:ln w="9525">
              <a:solidFill>
                <a:schemeClr val="accent1"/>
              </a:solidFill>
            </a:ln>
            <a:effectLst/>
          </c:spPr>
        </c:marker>
      </c:pivotFmt>
    </c:pivotFmts>
    <c:plotArea>
      <c:layout/>
      <c:lineChart>
        <c:grouping val="standard"/>
        <c:varyColors val="0"/>
        <c:ser>
          <c:idx val="0"/>
          <c:order val="0"/>
          <c:tx>
            <c:strRef>
              <c:f>Support!$B$20</c:f>
              <c:strCache>
                <c:ptCount val="1"/>
                <c:pt idx="0">
                  <c:v>Total</c:v>
                </c:pt>
              </c:strCache>
            </c:strRef>
          </c:tx>
          <c:spPr>
            <a:ln w="28575" cap="rnd">
              <a:solidFill>
                <a:schemeClr val="accent1"/>
              </a:solidFill>
              <a:round/>
            </a:ln>
            <a:effectLst/>
          </c:spPr>
          <c:marker>
            <c:symbol val="squar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5957-494A-81E8-B312F8E54A81}"/>
            </c:ext>
          </c:extLst>
        </c:ser>
        <c:dLbls>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465274016"/>
        <c:axId val="465276312"/>
      </c:lineChart>
      <c:catAx>
        <c:axId val="4652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76312"/>
        <c:crosses val="autoZero"/>
        <c:auto val="1"/>
        <c:lblAlgn val="ctr"/>
        <c:lblOffset val="100"/>
        <c:noMultiLvlLbl val="0"/>
      </c:catAx>
      <c:valAx>
        <c:axId val="4652763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7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[sample.xlsx]Support!PivotTable4</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pieChart>
        <c:varyColors val="1"/>
        <c:ser>
          <c:idx val="0"/>
          <c:order val="0"/>
          <c:tx>
            <c:strRef>
              <c:f>Support!$B$35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4F-4290-A6CD-68ECD63262A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141E-43BB-966D-C87C4A6BCD9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B4F-4290-A6CD-68ECD63262A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5B4F-4290-A6CD-68ECD63262A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5B4F-4290-A6CD-68ECD63262A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extLst>
          </c:dLbls>
          <c:cat>
            <c:strRef>
              <c:f>Support!$A$36:$A$40</c:f>
              <c:strCache>
                <c:ptCount val="5"/>
                <c:pt idx="0">
                  <c:v>Team1</c:v>
                </c:pt>
                <c:pt idx="1">
                  <c:v>Team2</c:v>
                </c:pt>
                <c:pt idx="2">
                  <c:v>Team3</c:v>
                </c:pt>
                <c:pt idx="3">
                  <c:v>Team4</c:v>
                </c:pt>
                <c:pt idx="4">
                  <c:v>Team5</c:v>
                </c:pt>
              </c:strCache>
            </c:strRef>
          </c:cat>
          <c:val>
            <c:numRef>
              <c:f>Support!$B$36:$B$40</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0-141E-43BB-966D-C87C4A6BCD99}"/>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emf"/><Relationship Id="rId7" Type="http://schemas.openxmlformats.org/officeDocument/2006/relationships/chart" Target="../charts/chart2.xml"/><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chart" Target="../charts/chart1.xml"/><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123825</xdr:rowOff>
    </xdr:from>
    <xdr:to>
      <xdr:col>2</xdr:col>
      <xdr:colOff>542925</xdr:colOff>
      <xdr:row>19</xdr:row>
      <xdr:rowOff>171450</xdr:rowOff>
    </xdr:to>
    <mc:AlternateContent xmlns:mc="http://schemas.openxmlformats.org/markup-compatibility/2006" xmlns:a14="http://schemas.microsoft.com/office/drawing/2010/main">
      <mc:Choice Requires="a14">
        <xdr:graphicFrame macro="">
          <xdr:nvGraphicFramePr>
            <xdr:cNvPr id="2" name="Month Name">
              <a:extLst>
                <a:ext uri="{FF2B5EF4-FFF2-40B4-BE49-F238E27FC236}">
                  <a16:creationId xmlns:a16="http://schemas.microsoft.com/office/drawing/2014/main" id="{10CAEFC8-B9E4-4ED7-AEE1-5B9FD5AE450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028825"/>
              <a:ext cx="1828800" cy="176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38101</xdr:rowOff>
    </xdr:from>
    <xdr:to>
      <xdr:col>2</xdr:col>
      <xdr:colOff>542925</xdr:colOff>
      <xdr:row>10</xdr:row>
      <xdr:rowOff>133351</xdr:rowOff>
    </xdr:to>
    <mc:AlternateContent xmlns:mc="http://schemas.openxmlformats.org/markup-compatibility/2006" xmlns:a14="http://schemas.microsoft.com/office/drawing/2010/main">
      <mc:Choice Requires="a14">
        <xdr:graphicFrame macro="">
          <xdr:nvGraphicFramePr>
            <xdr:cNvPr id="3" name="Quarter">
              <a:extLst>
                <a:ext uri="{FF2B5EF4-FFF2-40B4-BE49-F238E27FC236}">
                  <a16:creationId xmlns:a16="http://schemas.microsoft.com/office/drawing/2014/main" id="{7EA3F625-392B-4467-8B50-5962842F4CFB}"/>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371601"/>
              <a:ext cx="1828800" cy="666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161927</xdr:rowOff>
    </xdr:from>
    <xdr:to>
      <xdr:col>2</xdr:col>
      <xdr:colOff>542925</xdr:colOff>
      <xdr:row>27</xdr:row>
      <xdr:rowOff>114300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B07C462-031F-4C89-ACA7-E62E5F53B4D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3781427"/>
              <a:ext cx="1828800" cy="14763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9526</xdr:rowOff>
    </xdr:from>
    <xdr:to>
      <xdr:col>2</xdr:col>
      <xdr:colOff>542925</xdr:colOff>
      <xdr:row>7</xdr:row>
      <xdr:rowOff>47625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14178D2C-612E-49C3-BACB-D879C26978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962026"/>
              <a:ext cx="1828800" cy="419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5</xdr:row>
      <xdr:rowOff>66674</xdr:rowOff>
    </xdr:from>
    <xdr:to>
      <xdr:col>4</xdr:col>
      <xdr:colOff>438150</xdr:colOff>
      <xdr:row>10</xdr:row>
      <xdr:rowOff>152399</xdr:rowOff>
    </xdr:to>
    <xdr:grpSp>
      <xdr:nvGrpSpPr>
        <xdr:cNvPr id="12" name="Group 11">
          <a:extLst>
            <a:ext uri="{FF2B5EF4-FFF2-40B4-BE49-F238E27FC236}">
              <a16:creationId xmlns:a16="http://schemas.microsoft.com/office/drawing/2014/main" id="{FD441621-54C8-435B-A406-B6832113123D}"/>
            </a:ext>
          </a:extLst>
        </xdr:cNvPr>
        <xdr:cNvGrpSpPr/>
      </xdr:nvGrpSpPr>
      <xdr:grpSpPr>
        <a:xfrm>
          <a:off x="1838325" y="1019174"/>
          <a:ext cx="1504950" cy="1038225"/>
          <a:chOff x="2105025" y="1057275"/>
          <a:chExt cx="1504950" cy="742950"/>
        </a:xfrm>
      </xdr:grpSpPr>
      <xdr:sp macro="" textlink="">
        <xdr:nvSpPr>
          <xdr:cNvPr id="6" name="Rectangle: Rounded Corners 5">
            <a:extLst>
              <a:ext uri="{FF2B5EF4-FFF2-40B4-BE49-F238E27FC236}">
                <a16:creationId xmlns:a16="http://schemas.microsoft.com/office/drawing/2014/main" id="{4403E60F-E078-43C6-B224-E3C061F00AFE}"/>
              </a:ext>
            </a:extLst>
          </xdr:cNvPr>
          <xdr:cNvSpPr/>
        </xdr:nvSpPr>
        <xdr:spPr>
          <a:xfrm>
            <a:off x="2105025" y="1057275"/>
            <a:ext cx="1504950" cy="74295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Support!$B$1">
        <xdr:nvSpPr>
          <xdr:cNvPr id="7" name="TextBox 6">
            <a:extLst>
              <a:ext uri="{FF2B5EF4-FFF2-40B4-BE49-F238E27FC236}">
                <a16:creationId xmlns:a16="http://schemas.microsoft.com/office/drawing/2014/main" id="{341ECDA7-3558-4749-905F-26E739C982EF}"/>
              </a:ext>
            </a:extLst>
          </xdr:cNvPr>
          <xdr:cNvSpPr txBox="1"/>
        </xdr:nvSpPr>
        <xdr:spPr>
          <a:xfrm>
            <a:off x="2105026" y="1076678"/>
            <a:ext cx="1495424"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846D4A-4111-4832-96A4-2D2644E58A29}" type="TxLink">
              <a:rPr lang="en-US" sz="1100" b="1" i="0" u="none" strike="noStrike">
                <a:solidFill>
                  <a:srgbClr val="002060"/>
                </a:solidFill>
                <a:latin typeface="Arial" panose="020B0604020202020204" pitchFamily="34" charset="0"/>
                <a:cs typeface="Arial" panose="020B0604020202020204" pitchFamily="34" charset="0"/>
              </a:rPr>
              <a:pPr algn="ctr"/>
              <a:t> Gross Sales</a:t>
            </a:fld>
            <a:endParaRPr lang="en-GB" sz="1100" b="1">
              <a:solidFill>
                <a:srgbClr val="002060"/>
              </a:solidFill>
              <a:latin typeface="Arial" panose="020B0604020202020204" pitchFamily="34" charset="0"/>
              <a:cs typeface="Arial" panose="020B0604020202020204" pitchFamily="34" charset="0"/>
            </a:endParaRPr>
          </a:p>
        </xdr:txBody>
      </xdr:sp>
      <xdr:sp macro="" textlink="Support!$B$2">
        <xdr:nvSpPr>
          <xdr:cNvPr id="8" name="TextBox 7">
            <a:extLst>
              <a:ext uri="{FF2B5EF4-FFF2-40B4-BE49-F238E27FC236}">
                <a16:creationId xmlns:a16="http://schemas.microsoft.com/office/drawing/2014/main" id="{59AE08F3-18CF-43CE-A988-994ECE24796E}"/>
              </a:ext>
            </a:extLst>
          </xdr:cNvPr>
          <xdr:cNvSpPr txBox="1"/>
        </xdr:nvSpPr>
        <xdr:spPr>
          <a:xfrm>
            <a:off x="2124075" y="1536877"/>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35B53B-C923-417B-80AF-3A10DE388C84}" type="TxLink">
              <a:rPr lang="en-US" sz="1600" b="1" i="0" u="none" strike="noStrike">
                <a:solidFill>
                  <a:srgbClr val="7030A0"/>
                </a:solidFill>
                <a:latin typeface="Arial" panose="020B0604020202020204" pitchFamily="34" charset="0"/>
                <a:cs typeface="Arial" panose="020B0604020202020204" pitchFamily="34" charset="0"/>
              </a:rPr>
              <a:pPr algn="ctr"/>
              <a:t>$10,290,908</a:t>
            </a:fld>
            <a:endParaRPr lang="en-GB" sz="16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1" name="Picture 10">
                <a:extLst>
                  <a:ext uri="{FF2B5EF4-FFF2-40B4-BE49-F238E27FC236}">
                    <a16:creationId xmlns:a16="http://schemas.microsoft.com/office/drawing/2014/main" id="{DABC4836-F324-49CD-80CB-6B20573B062E}"/>
                  </a:ext>
                </a:extLst>
              </xdr:cNvPr>
              <xdr:cNvPicPr>
                <a:picLocks noChangeAspect="1" noChangeArrowheads="1"/>
                <a:extLst>
                  <a:ext uri="{84589F7E-364E-4C9E-8A38-B11213B215E9}">
                    <a14:cameraTool cellRange="Support!$B$3" spid="_x0000_s1124"/>
                  </a:ext>
                </a:extLst>
              </xdr:cNvPicPr>
            </xdr:nvPicPr>
            <xdr:blipFill>
              <a:blip xmlns:r="http://schemas.openxmlformats.org/officeDocument/2006/relationships" r:embed="rId1"/>
              <a:srcRect/>
              <a:stretch>
                <a:fillRect/>
              </a:stretch>
            </xdr:blipFill>
            <xdr:spPr bwMode="auto">
              <a:xfrm>
                <a:off x="2114550" y="1257300"/>
                <a:ext cx="1485900" cy="3048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4</xdr:col>
      <xdr:colOff>466725</xdr:colOff>
      <xdr:row>5</xdr:row>
      <xdr:rowOff>66674</xdr:rowOff>
    </xdr:from>
    <xdr:to>
      <xdr:col>6</xdr:col>
      <xdr:colOff>723900</xdr:colOff>
      <xdr:row>10</xdr:row>
      <xdr:rowOff>152399</xdr:rowOff>
    </xdr:to>
    <xdr:grpSp>
      <xdr:nvGrpSpPr>
        <xdr:cNvPr id="13" name="Group 12">
          <a:extLst>
            <a:ext uri="{FF2B5EF4-FFF2-40B4-BE49-F238E27FC236}">
              <a16:creationId xmlns:a16="http://schemas.microsoft.com/office/drawing/2014/main" id="{092372AA-FE66-45D0-B645-01B79B1AEF70}"/>
            </a:ext>
          </a:extLst>
        </xdr:cNvPr>
        <xdr:cNvGrpSpPr/>
      </xdr:nvGrpSpPr>
      <xdr:grpSpPr>
        <a:xfrm>
          <a:off x="3371850" y="1019174"/>
          <a:ext cx="1504950" cy="1038225"/>
          <a:chOff x="2105025" y="1057275"/>
          <a:chExt cx="1504950" cy="742950"/>
        </a:xfrm>
      </xdr:grpSpPr>
      <xdr:sp macro="" textlink="">
        <xdr:nvSpPr>
          <xdr:cNvPr id="14" name="Rectangle: Rounded Corners 13">
            <a:extLst>
              <a:ext uri="{FF2B5EF4-FFF2-40B4-BE49-F238E27FC236}">
                <a16:creationId xmlns:a16="http://schemas.microsoft.com/office/drawing/2014/main" id="{86AA924D-1FA2-4363-B731-8BDC85C7F565}"/>
              </a:ext>
            </a:extLst>
          </xdr:cNvPr>
          <xdr:cNvSpPr/>
        </xdr:nvSpPr>
        <xdr:spPr>
          <a:xfrm>
            <a:off x="2105025" y="1057275"/>
            <a:ext cx="1504950" cy="74295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Support!$C$1">
        <xdr:nvSpPr>
          <xdr:cNvPr id="15" name="TextBox 14">
            <a:extLst>
              <a:ext uri="{FF2B5EF4-FFF2-40B4-BE49-F238E27FC236}">
                <a16:creationId xmlns:a16="http://schemas.microsoft.com/office/drawing/2014/main" id="{EAF83ABA-1B98-4B2F-B619-9D6AA31BB461}"/>
              </a:ext>
            </a:extLst>
          </xdr:cNvPr>
          <xdr:cNvSpPr txBox="1"/>
        </xdr:nvSpPr>
        <xdr:spPr>
          <a:xfrm>
            <a:off x="2105026" y="1076678"/>
            <a:ext cx="1495424"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22D03F-68CC-4D8A-803A-9FD8A1F65393}" type="TxLink">
              <a:rPr lang="en-US" sz="1100" b="1" i="0" u="none" strike="noStrike">
                <a:solidFill>
                  <a:srgbClr val="002060"/>
                </a:solidFill>
                <a:latin typeface="Arial" panose="020B0604020202020204" pitchFamily="34" charset="0"/>
                <a:cs typeface="Arial" panose="020B0604020202020204" pitchFamily="34" charset="0"/>
              </a:rPr>
              <a:pPr algn="ctr"/>
              <a:t> Cost</a:t>
            </a:fld>
            <a:endParaRPr lang="en-GB" sz="1100" b="1">
              <a:solidFill>
                <a:srgbClr val="002060"/>
              </a:solidFill>
              <a:latin typeface="Arial" panose="020B0604020202020204" pitchFamily="34" charset="0"/>
              <a:cs typeface="Arial" panose="020B0604020202020204" pitchFamily="34" charset="0"/>
            </a:endParaRPr>
          </a:p>
        </xdr:txBody>
      </xdr:sp>
      <xdr:sp macro="" textlink="Support!$C$2">
        <xdr:nvSpPr>
          <xdr:cNvPr id="16" name="TextBox 15">
            <a:extLst>
              <a:ext uri="{FF2B5EF4-FFF2-40B4-BE49-F238E27FC236}">
                <a16:creationId xmlns:a16="http://schemas.microsoft.com/office/drawing/2014/main" id="{D7801C97-C3C1-4C48-87D0-F8D16D631EE6}"/>
              </a:ext>
            </a:extLst>
          </xdr:cNvPr>
          <xdr:cNvSpPr txBox="1"/>
        </xdr:nvSpPr>
        <xdr:spPr>
          <a:xfrm>
            <a:off x="2124075" y="1536877"/>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075971-3916-4D85-A7EC-6D0A0D657CC3}" type="TxLink">
              <a:rPr lang="en-US" sz="1600" b="1" i="0" u="none" strike="noStrike">
                <a:solidFill>
                  <a:srgbClr val="7030A0"/>
                </a:solidFill>
                <a:latin typeface="Arial" panose="020B0604020202020204" pitchFamily="34" charset="0"/>
                <a:cs typeface="Arial" panose="020B0604020202020204" pitchFamily="34" charset="0"/>
              </a:rPr>
              <a:pPr algn="ctr"/>
              <a:t>$5,152,264</a:t>
            </a:fld>
            <a:endParaRPr lang="en-GB" sz="24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7" name="Picture 16">
                <a:extLst>
                  <a:ext uri="{FF2B5EF4-FFF2-40B4-BE49-F238E27FC236}">
                    <a16:creationId xmlns:a16="http://schemas.microsoft.com/office/drawing/2014/main" id="{9AE39AD2-23EB-4798-AD93-829B368AA91D}"/>
                  </a:ext>
                </a:extLst>
              </xdr:cNvPr>
              <xdr:cNvPicPr>
                <a:picLocks noChangeAspect="1" noChangeArrowheads="1"/>
                <a:extLst>
                  <a:ext uri="{84589F7E-364E-4C9E-8A38-B11213B215E9}">
                    <a14:cameraTool cellRange="Support!$C$3" spid="_x0000_s1125"/>
                  </a:ext>
                </a:extLst>
              </xdr:cNvPicPr>
            </xdr:nvPicPr>
            <xdr:blipFill>
              <a:blip xmlns:r="http://schemas.openxmlformats.org/officeDocument/2006/relationships" r:embed="rId2"/>
              <a:srcRect/>
              <a:stretch>
                <a:fillRect/>
              </a:stretch>
            </xdr:blipFill>
            <xdr:spPr bwMode="auto">
              <a:xfrm>
                <a:off x="2114550" y="1257300"/>
                <a:ext cx="1485900" cy="3048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762000</xdr:colOff>
      <xdr:row>5</xdr:row>
      <xdr:rowOff>66674</xdr:rowOff>
    </xdr:from>
    <xdr:to>
      <xdr:col>9</xdr:col>
      <xdr:colOff>47625</xdr:colOff>
      <xdr:row>10</xdr:row>
      <xdr:rowOff>152399</xdr:rowOff>
    </xdr:to>
    <xdr:grpSp>
      <xdr:nvGrpSpPr>
        <xdr:cNvPr id="18" name="Group 17">
          <a:extLst>
            <a:ext uri="{FF2B5EF4-FFF2-40B4-BE49-F238E27FC236}">
              <a16:creationId xmlns:a16="http://schemas.microsoft.com/office/drawing/2014/main" id="{C805315D-EAA4-4A38-9CFF-70B0F5E8009C}"/>
            </a:ext>
          </a:extLst>
        </xdr:cNvPr>
        <xdr:cNvGrpSpPr/>
      </xdr:nvGrpSpPr>
      <xdr:grpSpPr>
        <a:xfrm>
          <a:off x="4914900" y="1019174"/>
          <a:ext cx="1504950" cy="1038225"/>
          <a:chOff x="2105025" y="1057275"/>
          <a:chExt cx="1504950" cy="742950"/>
        </a:xfrm>
      </xdr:grpSpPr>
      <xdr:sp macro="" textlink="">
        <xdr:nvSpPr>
          <xdr:cNvPr id="19" name="Rectangle: Rounded Corners 18">
            <a:extLst>
              <a:ext uri="{FF2B5EF4-FFF2-40B4-BE49-F238E27FC236}">
                <a16:creationId xmlns:a16="http://schemas.microsoft.com/office/drawing/2014/main" id="{B2A7F1FB-6A6D-4492-A4A8-AD4F8383C770}"/>
              </a:ext>
            </a:extLst>
          </xdr:cNvPr>
          <xdr:cNvSpPr/>
        </xdr:nvSpPr>
        <xdr:spPr>
          <a:xfrm>
            <a:off x="2105025" y="1057275"/>
            <a:ext cx="1504950" cy="74295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Support!$D$1">
        <xdr:nvSpPr>
          <xdr:cNvPr id="20" name="TextBox 19">
            <a:extLst>
              <a:ext uri="{FF2B5EF4-FFF2-40B4-BE49-F238E27FC236}">
                <a16:creationId xmlns:a16="http://schemas.microsoft.com/office/drawing/2014/main" id="{2D0FF5E1-DCAF-47DE-BD31-73250EFB9CFE}"/>
              </a:ext>
            </a:extLst>
          </xdr:cNvPr>
          <xdr:cNvSpPr txBox="1"/>
        </xdr:nvSpPr>
        <xdr:spPr>
          <a:xfrm>
            <a:off x="2105026" y="1076678"/>
            <a:ext cx="1495424"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9BBA59-4307-44A4-8002-AA60673F5322}" type="TxLink">
              <a:rPr lang="en-US" sz="1100" b="1" i="0" u="none" strike="noStrike">
                <a:solidFill>
                  <a:srgbClr val="002060"/>
                </a:solidFill>
                <a:latin typeface="Arial" panose="020B0604020202020204" pitchFamily="34" charset="0"/>
                <a:cs typeface="Arial" panose="020B0604020202020204" pitchFamily="34" charset="0"/>
              </a:rPr>
              <a:pPr algn="ctr"/>
              <a:t> Discount</a:t>
            </a:fld>
            <a:endParaRPr lang="en-GB" sz="1100" b="1">
              <a:solidFill>
                <a:srgbClr val="002060"/>
              </a:solidFill>
              <a:latin typeface="Arial" panose="020B0604020202020204" pitchFamily="34" charset="0"/>
              <a:cs typeface="Arial" panose="020B0604020202020204" pitchFamily="34" charset="0"/>
            </a:endParaRPr>
          </a:p>
        </xdr:txBody>
      </xdr:sp>
      <xdr:sp macro="" textlink="Support!$D$2">
        <xdr:nvSpPr>
          <xdr:cNvPr id="21" name="TextBox 20">
            <a:extLst>
              <a:ext uri="{FF2B5EF4-FFF2-40B4-BE49-F238E27FC236}">
                <a16:creationId xmlns:a16="http://schemas.microsoft.com/office/drawing/2014/main" id="{38404303-F5D3-4AE6-97B7-1B7782BB1273}"/>
              </a:ext>
            </a:extLst>
          </xdr:cNvPr>
          <xdr:cNvSpPr txBox="1"/>
        </xdr:nvSpPr>
        <xdr:spPr>
          <a:xfrm>
            <a:off x="2124075" y="1536877"/>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5854A-4E63-43DA-8989-6746A81F80F8}" type="TxLink">
              <a:rPr lang="en-US" sz="1600" b="1" i="0" u="none" strike="noStrike">
                <a:solidFill>
                  <a:srgbClr val="7030A0"/>
                </a:solidFill>
                <a:latin typeface="Arial" panose="020B0604020202020204" pitchFamily="34" charset="0"/>
                <a:cs typeface="Arial" panose="020B0604020202020204" pitchFamily="34" charset="0"/>
              </a:rPr>
              <a:pPr algn="ctr"/>
              <a:t>$1,023,111</a:t>
            </a:fld>
            <a:endParaRPr lang="en-GB" sz="24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2" name="Picture 21">
                <a:extLst>
                  <a:ext uri="{FF2B5EF4-FFF2-40B4-BE49-F238E27FC236}">
                    <a16:creationId xmlns:a16="http://schemas.microsoft.com/office/drawing/2014/main" id="{7EFEB813-6D47-4AFB-B351-205795D4D1FE}"/>
                  </a:ext>
                </a:extLst>
              </xdr:cNvPr>
              <xdr:cNvPicPr>
                <a:picLocks noChangeAspect="1" noChangeArrowheads="1"/>
                <a:extLst>
                  <a:ext uri="{84589F7E-364E-4C9E-8A38-B11213B215E9}">
                    <a14:cameraTool cellRange="Support!$D$3" spid="_x0000_s1126"/>
                  </a:ext>
                </a:extLst>
              </xdr:cNvPicPr>
            </xdr:nvPicPr>
            <xdr:blipFill>
              <a:blip xmlns:r="http://schemas.openxmlformats.org/officeDocument/2006/relationships" r:embed="rId3"/>
              <a:srcRect/>
              <a:stretch>
                <a:fillRect/>
              </a:stretch>
            </xdr:blipFill>
            <xdr:spPr bwMode="auto">
              <a:xfrm>
                <a:off x="2114550" y="1257300"/>
                <a:ext cx="1485900" cy="3048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85725</xdr:colOff>
      <xdr:row>5</xdr:row>
      <xdr:rowOff>66674</xdr:rowOff>
    </xdr:from>
    <xdr:to>
      <xdr:col>11</xdr:col>
      <xdr:colOff>371475</xdr:colOff>
      <xdr:row>10</xdr:row>
      <xdr:rowOff>152399</xdr:rowOff>
    </xdr:to>
    <xdr:grpSp>
      <xdr:nvGrpSpPr>
        <xdr:cNvPr id="23" name="Group 22">
          <a:extLst>
            <a:ext uri="{FF2B5EF4-FFF2-40B4-BE49-F238E27FC236}">
              <a16:creationId xmlns:a16="http://schemas.microsoft.com/office/drawing/2014/main" id="{46D8B58E-9B70-4169-A308-02F80849D6CE}"/>
            </a:ext>
          </a:extLst>
        </xdr:cNvPr>
        <xdr:cNvGrpSpPr/>
      </xdr:nvGrpSpPr>
      <xdr:grpSpPr>
        <a:xfrm>
          <a:off x="6457950" y="1019174"/>
          <a:ext cx="1504950" cy="1038225"/>
          <a:chOff x="2105025" y="1057275"/>
          <a:chExt cx="1504950" cy="742950"/>
        </a:xfrm>
      </xdr:grpSpPr>
      <xdr:sp macro="" textlink="">
        <xdr:nvSpPr>
          <xdr:cNvPr id="24" name="Rectangle: Rounded Corners 23">
            <a:extLst>
              <a:ext uri="{FF2B5EF4-FFF2-40B4-BE49-F238E27FC236}">
                <a16:creationId xmlns:a16="http://schemas.microsoft.com/office/drawing/2014/main" id="{B4667D46-D2B5-436D-A119-45A9B56CC47A}"/>
              </a:ext>
            </a:extLst>
          </xdr:cNvPr>
          <xdr:cNvSpPr/>
        </xdr:nvSpPr>
        <xdr:spPr>
          <a:xfrm>
            <a:off x="2105025" y="1057275"/>
            <a:ext cx="1504950" cy="74295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Support!$E$1">
        <xdr:nvSpPr>
          <xdr:cNvPr id="25" name="TextBox 24">
            <a:extLst>
              <a:ext uri="{FF2B5EF4-FFF2-40B4-BE49-F238E27FC236}">
                <a16:creationId xmlns:a16="http://schemas.microsoft.com/office/drawing/2014/main" id="{20F1CBD1-1D8F-4512-8B0B-860D3D06A6AD}"/>
              </a:ext>
            </a:extLst>
          </xdr:cNvPr>
          <xdr:cNvSpPr txBox="1"/>
        </xdr:nvSpPr>
        <xdr:spPr>
          <a:xfrm>
            <a:off x="2105026" y="1076678"/>
            <a:ext cx="1495424"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FFA455-F641-42D4-B367-875072D25227}" type="TxLink">
              <a:rPr lang="en-US" sz="1100" b="1" i="0" u="none" strike="noStrike">
                <a:solidFill>
                  <a:srgbClr val="002060"/>
                </a:solidFill>
                <a:latin typeface="Arial" panose="020B0604020202020204" pitchFamily="34" charset="0"/>
                <a:cs typeface="Arial" panose="020B0604020202020204" pitchFamily="34" charset="0"/>
              </a:rPr>
              <a:pPr algn="ctr"/>
              <a:t> Gross Margin</a:t>
            </a:fld>
            <a:endParaRPr lang="en-GB" sz="1100" b="1">
              <a:solidFill>
                <a:srgbClr val="002060"/>
              </a:solidFill>
              <a:latin typeface="Arial" panose="020B0604020202020204" pitchFamily="34" charset="0"/>
              <a:cs typeface="Arial" panose="020B0604020202020204" pitchFamily="34" charset="0"/>
            </a:endParaRPr>
          </a:p>
        </xdr:txBody>
      </xdr:sp>
      <xdr:sp macro="" textlink="Support!$E$2">
        <xdr:nvSpPr>
          <xdr:cNvPr id="26" name="TextBox 25">
            <a:extLst>
              <a:ext uri="{FF2B5EF4-FFF2-40B4-BE49-F238E27FC236}">
                <a16:creationId xmlns:a16="http://schemas.microsoft.com/office/drawing/2014/main" id="{09A72BBD-2E68-4F86-A317-230915D71A86}"/>
              </a:ext>
            </a:extLst>
          </xdr:cNvPr>
          <xdr:cNvSpPr txBox="1"/>
        </xdr:nvSpPr>
        <xdr:spPr>
          <a:xfrm>
            <a:off x="2124075" y="1536877"/>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66A521-1670-4762-BE12-B9176C91B1C8}" type="TxLink">
              <a:rPr lang="en-US" sz="1600" b="1" i="0" u="none" strike="noStrike">
                <a:solidFill>
                  <a:srgbClr val="7030A0"/>
                </a:solidFill>
                <a:latin typeface="Arial" panose="020B0604020202020204" pitchFamily="34" charset="0"/>
                <a:cs typeface="Arial" panose="020B0604020202020204" pitchFamily="34" charset="0"/>
              </a:rPr>
              <a:pPr algn="ctr"/>
              <a:t>$4,115,533</a:t>
            </a:fld>
            <a:endParaRPr lang="en-GB" sz="24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7" name="Picture 26">
                <a:extLst>
                  <a:ext uri="{FF2B5EF4-FFF2-40B4-BE49-F238E27FC236}">
                    <a16:creationId xmlns:a16="http://schemas.microsoft.com/office/drawing/2014/main" id="{EEEAC325-673D-4D61-963F-5B973C58ECC6}"/>
                  </a:ext>
                </a:extLst>
              </xdr:cNvPr>
              <xdr:cNvPicPr>
                <a:picLocks noChangeAspect="1" noChangeArrowheads="1"/>
                <a:extLst>
                  <a:ext uri="{84589F7E-364E-4C9E-8A38-B11213B215E9}">
                    <a14:cameraTool cellRange="Support!$E$3" spid="_x0000_s1127"/>
                  </a:ext>
                </a:extLst>
              </xdr:cNvPicPr>
            </xdr:nvPicPr>
            <xdr:blipFill>
              <a:blip xmlns:r="http://schemas.openxmlformats.org/officeDocument/2006/relationships" r:embed="rId4"/>
              <a:srcRect/>
              <a:stretch>
                <a:fillRect/>
              </a:stretch>
            </xdr:blipFill>
            <xdr:spPr bwMode="auto">
              <a:xfrm>
                <a:off x="2114550" y="1257300"/>
                <a:ext cx="1485900" cy="3048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11</xdr:col>
      <xdr:colOff>381000</xdr:colOff>
      <xdr:row>5</xdr:row>
      <xdr:rowOff>66674</xdr:rowOff>
    </xdr:from>
    <xdr:to>
      <xdr:col>14</xdr:col>
      <xdr:colOff>57150</xdr:colOff>
      <xdr:row>10</xdr:row>
      <xdr:rowOff>152399</xdr:rowOff>
    </xdr:to>
    <xdr:grpSp>
      <xdr:nvGrpSpPr>
        <xdr:cNvPr id="28" name="Group 27">
          <a:extLst>
            <a:ext uri="{FF2B5EF4-FFF2-40B4-BE49-F238E27FC236}">
              <a16:creationId xmlns:a16="http://schemas.microsoft.com/office/drawing/2014/main" id="{E07905C6-EFB8-4855-9C80-D497C74A98B2}"/>
            </a:ext>
          </a:extLst>
        </xdr:cNvPr>
        <xdr:cNvGrpSpPr/>
      </xdr:nvGrpSpPr>
      <xdr:grpSpPr>
        <a:xfrm>
          <a:off x="7972425" y="1019174"/>
          <a:ext cx="1504950" cy="1038225"/>
          <a:chOff x="2105025" y="1057275"/>
          <a:chExt cx="1504950" cy="742950"/>
        </a:xfrm>
      </xdr:grpSpPr>
      <xdr:sp macro="" textlink="">
        <xdr:nvSpPr>
          <xdr:cNvPr id="29" name="Rectangle: Rounded Corners 28">
            <a:extLst>
              <a:ext uri="{FF2B5EF4-FFF2-40B4-BE49-F238E27FC236}">
                <a16:creationId xmlns:a16="http://schemas.microsoft.com/office/drawing/2014/main" id="{763AEC9C-E295-4D51-BAFE-7A7702E0B56F}"/>
              </a:ext>
            </a:extLst>
          </xdr:cNvPr>
          <xdr:cNvSpPr/>
        </xdr:nvSpPr>
        <xdr:spPr>
          <a:xfrm>
            <a:off x="2105025" y="1057275"/>
            <a:ext cx="1504950" cy="74295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Support!$F$1">
        <xdr:nvSpPr>
          <xdr:cNvPr id="30" name="TextBox 29">
            <a:extLst>
              <a:ext uri="{FF2B5EF4-FFF2-40B4-BE49-F238E27FC236}">
                <a16:creationId xmlns:a16="http://schemas.microsoft.com/office/drawing/2014/main" id="{0BF382BC-5908-4D1E-A659-F58B4D5BB5EE}"/>
              </a:ext>
            </a:extLst>
          </xdr:cNvPr>
          <xdr:cNvSpPr txBox="1"/>
        </xdr:nvSpPr>
        <xdr:spPr>
          <a:xfrm>
            <a:off x="2105026" y="1076678"/>
            <a:ext cx="1495424"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EF6D76-E08C-42F3-8AC9-AEA1C93875F4}" type="TxLink">
              <a:rPr lang="en-US" sz="1100" b="1" i="0" u="none" strike="noStrike">
                <a:solidFill>
                  <a:srgbClr val="002060"/>
                </a:solidFill>
                <a:latin typeface="Arial" panose="020B0604020202020204" pitchFamily="34" charset="0"/>
                <a:cs typeface="Arial" panose="020B0604020202020204" pitchFamily="34" charset="0"/>
              </a:rPr>
              <a:pPr algn="ctr"/>
              <a:t> Net Sales</a:t>
            </a:fld>
            <a:endParaRPr lang="en-GB" sz="1100" b="1">
              <a:solidFill>
                <a:srgbClr val="002060"/>
              </a:solidFill>
              <a:latin typeface="Arial" panose="020B0604020202020204" pitchFamily="34" charset="0"/>
              <a:cs typeface="Arial" panose="020B0604020202020204" pitchFamily="34" charset="0"/>
            </a:endParaRPr>
          </a:p>
        </xdr:txBody>
      </xdr:sp>
      <xdr:sp macro="" textlink="Support!$F$2">
        <xdr:nvSpPr>
          <xdr:cNvPr id="31" name="TextBox 30">
            <a:extLst>
              <a:ext uri="{FF2B5EF4-FFF2-40B4-BE49-F238E27FC236}">
                <a16:creationId xmlns:a16="http://schemas.microsoft.com/office/drawing/2014/main" id="{E2C4750D-A740-4D8C-8FB3-819011301004}"/>
              </a:ext>
            </a:extLst>
          </xdr:cNvPr>
          <xdr:cNvSpPr txBox="1"/>
        </xdr:nvSpPr>
        <xdr:spPr>
          <a:xfrm>
            <a:off x="2124075" y="1536877"/>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25CA3F-18F0-4840-AA45-9F40834C9A13}" type="TxLink">
              <a:rPr lang="en-US" sz="1600" b="1" i="0" u="none" strike="noStrike">
                <a:solidFill>
                  <a:srgbClr val="7030A0"/>
                </a:solidFill>
                <a:latin typeface="Arial" panose="020B0604020202020204" pitchFamily="34" charset="0"/>
                <a:cs typeface="Arial" panose="020B0604020202020204" pitchFamily="34" charset="0"/>
              </a:rPr>
              <a:pPr algn="ctr"/>
              <a:t>$9,267,797</a:t>
            </a:fld>
            <a:endParaRPr lang="en-GB" sz="2400" b="1">
              <a:solidFill>
                <a:srgbClr val="7030A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2" name="Picture 31">
                <a:extLst>
                  <a:ext uri="{FF2B5EF4-FFF2-40B4-BE49-F238E27FC236}">
                    <a16:creationId xmlns:a16="http://schemas.microsoft.com/office/drawing/2014/main" id="{67186FB5-3178-483E-AB21-56EDDA246B84}"/>
                  </a:ext>
                </a:extLst>
              </xdr:cNvPr>
              <xdr:cNvPicPr>
                <a:picLocks noChangeAspect="1" noChangeArrowheads="1"/>
                <a:extLst>
                  <a:ext uri="{84589F7E-364E-4C9E-8A38-B11213B215E9}">
                    <a14:cameraTool cellRange="Support!$F$3" spid="_x0000_s1128"/>
                  </a:ext>
                </a:extLst>
              </xdr:cNvPicPr>
            </xdr:nvPicPr>
            <xdr:blipFill>
              <a:blip xmlns:r="http://schemas.openxmlformats.org/officeDocument/2006/relationships" r:embed="rId5"/>
              <a:srcRect/>
              <a:stretch>
                <a:fillRect/>
              </a:stretch>
            </xdr:blipFill>
            <xdr:spPr bwMode="auto">
              <a:xfrm>
                <a:off x="2114550" y="1257300"/>
                <a:ext cx="1485900" cy="3048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13</xdr:col>
      <xdr:colOff>476249</xdr:colOff>
      <xdr:row>4</xdr:row>
      <xdr:rowOff>133349</xdr:rowOff>
    </xdr:from>
    <xdr:to>
      <xdr:col>17</xdr:col>
      <xdr:colOff>228600</xdr:colOff>
      <xdr:row>15</xdr:row>
      <xdr:rowOff>15716</xdr:rowOff>
    </xdr:to>
    <xdr:grpSp>
      <xdr:nvGrpSpPr>
        <xdr:cNvPr id="39" name="Group 38">
          <a:extLst>
            <a:ext uri="{FF2B5EF4-FFF2-40B4-BE49-F238E27FC236}">
              <a16:creationId xmlns:a16="http://schemas.microsoft.com/office/drawing/2014/main" id="{9F66158D-3F9F-4F7D-B20A-AFDB6C55AD6C}"/>
            </a:ext>
          </a:extLst>
        </xdr:cNvPr>
        <xdr:cNvGrpSpPr/>
      </xdr:nvGrpSpPr>
      <xdr:grpSpPr>
        <a:xfrm>
          <a:off x="9286874" y="895349"/>
          <a:ext cx="2190751" cy="1977867"/>
          <a:chOff x="4229099" y="1809749"/>
          <a:chExt cx="2190751" cy="1977867"/>
        </a:xfrm>
      </xdr:grpSpPr>
      <xdr:grpSp>
        <xdr:nvGrpSpPr>
          <xdr:cNvPr id="10" name="Group 9">
            <a:extLst>
              <a:ext uri="{FF2B5EF4-FFF2-40B4-BE49-F238E27FC236}">
                <a16:creationId xmlns:a16="http://schemas.microsoft.com/office/drawing/2014/main" id="{9ADF2A03-2A14-4FE9-9CF5-338CA3099DB3}"/>
              </a:ext>
            </a:extLst>
          </xdr:cNvPr>
          <xdr:cNvGrpSpPr/>
        </xdr:nvGrpSpPr>
        <xdr:grpSpPr>
          <a:xfrm>
            <a:off x="4229099" y="1809749"/>
            <a:ext cx="2190751" cy="1977867"/>
            <a:chOff x="4229099" y="1809749"/>
            <a:chExt cx="2190751" cy="1977867"/>
          </a:xfrm>
        </xdr:grpSpPr>
        <xdr:graphicFrame macro="">
          <xdr:nvGraphicFramePr>
            <xdr:cNvPr id="34" name="Chart 33">
              <a:extLst>
                <a:ext uri="{FF2B5EF4-FFF2-40B4-BE49-F238E27FC236}">
                  <a16:creationId xmlns:a16="http://schemas.microsoft.com/office/drawing/2014/main" id="{4C610EAC-4783-49EA-A4C5-18AC98CCA5F0}"/>
                </a:ext>
              </a:extLst>
            </xdr:cNvPr>
            <xdr:cNvGraphicFramePr>
              <a:graphicFrameLocks/>
            </xdr:cNvGraphicFramePr>
          </xdr:nvGraphicFramePr>
          <xdr:xfrm>
            <a:off x="4295774" y="1809749"/>
            <a:ext cx="2081965" cy="1977867"/>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H$1">
          <xdr:nvSpPr>
            <xdr:cNvPr id="35" name="TextBox 34">
              <a:extLst>
                <a:ext uri="{FF2B5EF4-FFF2-40B4-BE49-F238E27FC236}">
                  <a16:creationId xmlns:a16="http://schemas.microsoft.com/office/drawing/2014/main" id="{2F7A3265-F89E-4CAE-9C12-9563E3327D2B}"/>
                </a:ext>
              </a:extLst>
            </xdr:cNvPr>
            <xdr:cNvSpPr txBox="1"/>
          </xdr:nvSpPr>
          <xdr:spPr>
            <a:xfrm>
              <a:off x="4229099" y="2733675"/>
              <a:ext cx="2190751"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C2E33C-29E9-46B0-B049-F5CFBCBB5622}" type="TxLink">
                <a:rPr lang="en-US" sz="1100" b="1" i="0" u="none" strike="noStrike">
                  <a:solidFill>
                    <a:srgbClr val="002060"/>
                  </a:solidFill>
                  <a:latin typeface="Arial" panose="020B0604020202020204" pitchFamily="34" charset="0"/>
                  <a:cs typeface="Arial" panose="020B0604020202020204" pitchFamily="34" charset="0"/>
                </a:rPr>
                <a:pPr algn="ctr"/>
                <a:t> Gross Margin Percentage</a:t>
              </a:fld>
              <a:endParaRPr lang="en-GB" sz="1100" b="1">
                <a:solidFill>
                  <a:srgbClr val="002060"/>
                </a:solidFill>
                <a:latin typeface="Arial" panose="020B0604020202020204" pitchFamily="34" charset="0"/>
                <a:cs typeface="Arial" panose="020B0604020202020204" pitchFamily="34" charset="0"/>
              </a:endParaRPr>
            </a:p>
          </xdr:txBody>
        </xdr:sp>
      </xdr:grpSp>
      <xdr:sp macro="" textlink="Support!$H$2">
        <xdr:nvSpPr>
          <xdr:cNvPr id="37" name="TextBox 36">
            <a:extLst>
              <a:ext uri="{FF2B5EF4-FFF2-40B4-BE49-F238E27FC236}">
                <a16:creationId xmlns:a16="http://schemas.microsoft.com/office/drawing/2014/main" id="{46337BAF-9965-41DF-9877-A601FD069D85}"/>
              </a:ext>
            </a:extLst>
          </xdr:cNvPr>
          <xdr:cNvSpPr txBox="1"/>
        </xdr:nvSpPr>
        <xdr:spPr>
          <a:xfrm>
            <a:off x="4629150" y="2476500"/>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544771-1C33-469E-8109-D3F30B0DC2ED}" type="TxLink">
              <a:rPr lang="en-US" sz="1600" b="1" i="0" u="none" strike="noStrike">
                <a:solidFill>
                  <a:srgbClr val="7030A0"/>
                </a:solidFill>
                <a:latin typeface="Arial" panose="020B0604020202020204" pitchFamily="34" charset="0"/>
                <a:cs typeface="Arial" panose="020B0604020202020204" pitchFamily="34" charset="0"/>
              </a:rPr>
              <a:pPr algn="ctr"/>
              <a:t>44.41%</a:t>
            </a:fld>
            <a:endParaRPr lang="en-GB" sz="2400" b="1">
              <a:solidFill>
                <a:srgbClr val="7030A0"/>
              </a:solidFill>
              <a:latin typeface="Arial" panose="020B0604020202020204" pitchFamily="34" charset="0"/>
              <a:cs typeface="Arial" panose="020B0604020202020204" pitchFamily="34" charset="0"/>
            </a:endParaRPr>
          </a:p>
        </xdr:txBody>
      </xdr:sp>
    </xdr:grpSp>
    <xdr:clientData/>
  </xdr:twoCellAnchor>
  <xdr:twoCellAnchor>
    <xdr:from>
      <xdr:col>13</xdr:col>
      <xdr:colOff>542925</xdr:colOff>
      <xdr:row>11</xdr:row>
      <xdr:rowOff>28574</xdr:rowOff>
    </xdr:from>
    <xdr:to>
      <xdr:col>17</xdr:col>
      <xdr:colOff>186490</xdr:colOff>
      <xdr:row>21</xdr:row>
      <xdr:rowOff>101441</xdr:rowOff>
    </xdr:to>
    <xdr:grpSp>
      <xdr:nvGrpSpPr>
        <xdr:cNvPr id="40" name="Group 39">
          <a:extLst>
            <a:ext uri="{FF2B5EF4-FFF2-40B4-BE49-F238E27FC236}">
              <a16:creationId xmlns:a16="http://schemas.microsoft.com/office/drawing/2014/main" id="{73AE59E5-9952-4801-90C0-D5B71C8374DB}"/>
            </a:ext>
          </a:extLst>
        </xdr:cNvPr>
        <xdr:cNvGrpSpPr/>
      </xdr:nvGrpSpPr>
      <xdr:grpSpPr>
        <a:xfrm>
          <a:off x="9353550" y="2124074"/>
          <a:ext cx="2081965" cy="1977867"/>
          <a:chOff x="2047875" y="1800224"/>
          <a:chExt cx="2081965" cy="1977867"/>
        </a:xfrm>
      </xdr:grpSpPr>
      <xdr:grpSp>
        <xdr:nvGrpSpPr>
          <xdr:cNvPr id="9" name="Group 8">
            <a:extLst>
              <a:ext uri="{FF2B5EF4-FFF2-40B4-BE49-F238E27FC236}">
                <a16:creationId xmlns:a16="http://schemas.microsoft.com/office/drawing/2014/main" id="{C228223B-20EC-4015-B23E-FA170BC5D409}"/>
              </a:ext>
            </a:extLst>
          </xdr:cNvPr>
          <xdr:cNvGrpSpPr/>
        </xdr:nvGrpSpPr>
        <xdr:grpSpPr>
          <a:xfrm>
            <a:off x="2047875" y="1800224"/>
            <a:ext cx="2081965" cy="1977867"/>
            <a:chOff x="2047875" y="1800224"/>
            <a:chExt cx="2081965" cy="1977867"/>
          </a:xfrm>
        </xdr:grpSpPr>
        <xdr:graphicFrame macro="">
          <xdr:nvGraphicFramePr>
            <xdr:cNvPr id="33" name="Chart 32">
              <a:extLst>
                <a:ext uri="{FF2B5EF4-FFF2-40B4-BE49-F238E27FC236}">
                  <a16:creationId xmlns:a16="http://schemas.microsoft.com/office/drawing/2014/main" id="{DC5DB512-6242-4544-9885-3A2CCE73167C}"/>
                </a:ext>
              </a:extLst>
            </xdr:cNvPr>
            <xdr:cNvGraphicFramePr>
              <a:graphicFrameLocks/>
            </xdr:cNvGraphicFramePr>
          </xdr:nvGraphicFramePr>
          <xdr:xfrm>
            <a:off x="2047875" y="1800224"/>
            <a:ext cx="2081965" cy="1977867"/>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G$1">
          <xdr:nvSpPr>
            <xdr:cNvPr id="36" name="TextBox 35">
              <a:extLst>
                <a:ext uri="{FF2B5EF4-FFF2-40B4-BE49-F238E27FC236}">
                  <a16:creationId xmlns:a16="http://schemas.microsoft.com/office/drawing/2014/main" id="{999789CF-4049-4108-B219-7B38F4A9D9F7}"/>
                </a:ext>
              </a:extLst>
            </xdr:cNvPr>
            <xdr:cNvSpPr txBox="1"/>
          </xdr:nvSpPr>
          <xdr:spPr>
            <a:xfrm>
              <a:off x="2171699" y="2733675"/>
              <a:ext cx="1781175" cy="27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312BEA-1588-40A7-AB85-660F1BF8B873}" type="TxLink">
                <a:rPr lang="en-US" sz="1100" b="1" i="0" u="none" strike="noStrike">
                  <a:solidFill>
                    <a:srgbClr val="002060"/>
                  </a:solidFill>
                  <a:latin typeface="Arial" panose="020B0604020202020204" pitchFamily="34" charset="0"/>
                  <a:cs typeface="Arial" panose="020B0604020202020204" pitchFamily="34" charset="0"/>
                </a:rPr>
                <a:pPr algn="ctr"/>
                <a:t> Discount Percentage</a:t>
              </a:fld>
              <a:endParaRPr lang="en-GB" sz="1100" b="1">
                <a:solidFill>
                  <a:srgbClr val="002060"/>
                </a:solidFill>
                <a:latin typeface="Arial" panose="020B0604020202020204" pitchFamily="34" charset="0"/>
                <a:cs typeface="Arial" panose="020B0604020202020204" pitchFamily="34" charset="0"/>
              </a:endParaRPr>
            </a:p>
          </xdr:txBody>
        </xdr:sp>
      </xdr:grpSp>
      <xdr:sp macro="" textlink="Support!$G$2">
        <xdr:nvSpPr>
          <xdr:cNvPr id="38" name="TextBox 37">
            <a:extLst>
              <a:ext uri="{FF2B5EF4-FFF2-40B4-BE49-F238E27FC236}">
                <a16:creationId xmlns:a16="http://schemas.microsoft.com/office/drawing/2014/main" id="{9B0D5FA3-DC15-474B-90B4-ADF4C28AFF54}"/>
              </a:ext>
            </a:extLst>
          </xdr:cNvPr>
          <xdr:cNvSpPr txBox="1"/>
        </xdr:nvSpPr>
        <xdr:spPr>
          <a:xfrm>
            <a:off x="2352675" y="2476500"/>
            <a:ext cx="1457325" cy="25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A14F3E-E467-4A5D-B3CB-BE72994496A8}" type="TxLink">
              <a:rPr lang="en-US" sz="1600" b="1" i="0" u="none" strike="noStrike">
                <a:solidFill>
                  <a:srgbClr val="7030A0"/>
                </a:solidFill>
                <a:latin typeface="Arial" panose="020B0604020202020204" pitchFamily="34" charset="0"/>
                <a:cs typeface="Arial" panose="020B0604020202020204" pitchFamily="34" charset="0"/>
              </a:rPr>
              <a:pPr algn="ctr"/>
              <a:t>9.94%</a:t>
            </a:fld>
            <a:endParaRPr lang="en-GB" sz="2400" b="1">
              <a:solidFill>
                <a:srgbClr val="7030A0"/>
              </a:solidFill>
              <a:latin typeface="Arial" panose="020B0604020202020204" pitchFamily="34" charset="0"/>
              <a:cs typeface="Arial" panose="020B0604020202020204" pitchFamily="34" charset="0"/>
            </a:endParaRPr>
          </a:p>
        </xdr:txBody>
      </xdr:sp>
    </xdr:grpSp>
    <xdr:clientData/>
  </xdr:twoCellAnchor>
  <xdr:twoCellAnchor>
    <xdr:from>
      <xdr:col>2</xdr:col>
      <xdr:colOff>542924</xdr:colOff>
      <xdr:row>10</xdr:row>
      <xdr:rowOff>171449</xdr:rowOff>
    </xdr:from>
    <xdr:to>
      <xdr:col>13</xdr:col>
      <xdr:colOff>600075</xdr:colOff>
      <xdr:row>27</xdr:row>
      <xdr:rowOff>104774</xdr:rowOff>
    </xdr:to>
    <xdr:graphicFrame macro="">
      <xdr:nvGraphicFramePr>
        <xdr:cNvPr id="41" name="Chart 40">
          <a:extLst>
            <a:ext uri="{FF2B5EF4-FFF2-40B4-BE49-F238E27FC236}">
              <a16:creationId xmlns:a16="http://schemas.microsoft.com/office/drawing/2014/main" id="{2399E80E-81B5-41E1-9359-D988C904B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38101</xdr:colOff>
      <xdr:row>17</xdr:row>
      <xdr:rowOff>142875</xdr:rowOff>
    </xdr:from>
    <xdr:to>
      <xdr:col>18</xdr:col>
      <xdr:colOff>85725</xdr:colOff>
      <xdr:row>28</xdr:row>
      <xdr:rowOff>28574</xdr:rowOff>
    </xdr:to>
    <xdr:graphicFrame macro="">
      <xdr:nvGraphicFramePr>
        <xdr:cNvPr id="43" name="Chart 42">
          <a:extLst>
            <a:ext uri="{FF2B5EF4-FFF2-40B4-BE49-F238E27FC236}">
              <a16:creationId xmlns:a16="http://schemas.microsoft.com/office/drawing/2014/main" id="{12C4A8BA-6D3F-4E52-BC10-83718315F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18</xdr:row>
      <xdr:rowOff>104775</xdr:rowOff>
    </xdr:from>
    <xdr:to>
      <xdr:col>6</xdr:col>
      <xdr:colOff>323850</xdr:colOff>
      <xdr:row>32</xdr:row>
      <xdr:rowOff>180975</xdr:rowOff>
    </xdr:to>
    <xdr:graphicFrame macro="">
      <xdr:nvGraphicFramePr>
        <xdr:cNvPr id="2" name="Chart 1">
          <a:extLst>
            <a:ext uri="{FF2B5EF4-FFF2-40B4-BE49-F238E27FC236}">
              <a16:creationId xmlns:a16="http://schemas.microsoft.com/office/drawing/2014/main" id="{A739A1D6-B166-4485-AF92-ECB106F18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828674</xdr:colOff>
      <xdr:row>33</xdr:row>
      <xdr:rowOff>57149</xdr:rowOff>
    </xdr:from>
    <xdr:to>
      <xdr:col>5</xdr:col>
      <xdr:colOff>495300</xdr:colOff>
      <xdr:row>44</xdr:row>
      <xdr:rowOff>9524</xdr:rowOff>
    </xdr:to>
    <xdr:graphicFrame macro="">
      <xdr:nvGraphicFramePr>
        <xdr:cNvPr id="3" name="Chart 2">
          <a:extLst>
            <a:ext uri="{FF2B5EF4-FFF2-40B4-BE49-F238E27FC236}">
              <a16:creationId xmlns:a16="http://schemas.microsoft.com/office/drawing/2014/main" id="{7EC1E160-C757-4BFD-8E17-959A29B57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Qayyum" refreshedDate="44850.785878472219" backgroundQuery="1" createdVersion="7" refreshedVersion="7" minRefreshableVersion="3" recordCount="2280" xr:uid="{D4EA2EF9-42DE-4082-8A70-23DF14523888}">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ount="1594">
        <n v="4374"/>
        <n v="3594"/>
        <n v="5727"/>
        <n v="5710"/>
        <n v="3292"/>
        <n v="5944"/>
        <n v="3372"/>
        <n v="4503"/>
        <n v="4241"/>
        <n v="3269"/>
        <n v="3260"/>
        <n v="3441"/>
        <n v="3626"/>
        <n v="4730"/>
        <n v="3233"/>
        <n v="3659"/>
        <n v="3697"/>
        <n v="4490"/>
        <n v="5005"/>
        <n v="5399"/>
        <n v="3385"/>
        <n v="3775"/>
        <n v="3572"/>
        <n v="4074"/>
        <n v="3479"/>
        <n v="4565"/>
        <n v="5770"/>
        <n v="4991"/>
        <n v="5577"/>
        <n v="5210"/>
        <n v="4464"/>
        <n v="4255"/>
        <n v="4583"/>
        <n v="4346"/>
        <n v="5676"/>
        <n v="3678"/>
        <n v="3371"/>
        <n v="5425"/>
        <n v="4957"/>
        <n v="4220"/>
        <n v="4474"/>
        <n v="4215"/>
        <n v="3853"/>
        <n v="3073"/>
        <n v="3731"/>
        <n v="4824"/>
        <n v="5609"/>
        <n v="5039"/>
        <n v="4700"/>
        <n v="4057"/>
        <n v="3344"/>
        <n v="4599"/>
        <n v="4531"/>
        <n v="3934"/>
        <n v="5646"/>
        <n v="5762"/>
        <n v="5081"/>
        <n v="3986"/>
        <n v="3475"/>
        <n v="5380"/>
        <n v="4446"/>
        <n v="3330"/>
        <n v="4264"/>
        <n v="5484"/>
        <n v="5412"/>
        <n v="5141"/>
        <n v="5870"/>
        <n v="5197"/>
        <n v="5359"/>
        <n v="4497"/>
        <n v="3565"/>
        <n v="4546"/>
        <n v="4397"/>
        <n v="3437"/>
        <n v="4193"/>
        <n v="4759"/>
        <n v="5576"/>
        <n v="5115"/>
        <n v="4589"/>
        <n v="5947"/>
        <n v="3491"/>
        <n v="5786"/>
        <n v="4822"/>
        <n v="5301"/>
        <n v="4904"/>
        <n v="5516"/>
        <n v="5059"/>
        <n v="3017"/>
        <n v="3262"/>
        <n v="5286"/>
        <n v="3041"/>
        <n v="4296"/>
        <n v="3149"/>
        <n v="4741"/>
        <n v="3558"/>
        <n v="3217"/>
        <n v="3424"/>
        <n v="3884"/>
        <n v="5159"/>
        <n v="4141"/>
        <n v="5994"/>
        <n v="3952"/>
        <n v="5607"/>
        <n v="4677"/>
        <n v="3401"/>
        <n v="5463"/>
        <n v="3125"/>
        <n v="5852"/>
        <n v="4509"/>
        <n v="3619"/>
        <n v="4971"/>
        <n v="5848"/>
        <n v="4802"/>
        <n v="3242"/>
        <n v="4431"/>
        <n v="3411"/>
        <n v="4864"/>
        <n v="3236"/>
        <n v="5276"/>
        <n v="4113"/>
        <n v="5066"/>
        <n v="4845"/>
        <n v="4292"/>
        <n v="4788"/>
        <n v="5735"/>
        <n v="4449"/>
        <n v="5642"/>
        <n v="3899"/>
        <n v="3079"/>
        <n v="4337"/>
        <n v="5487"/>
        <n v="4347"/>
        <n v="5862"/>
        <n v="3382"/>
        <n v="3394"/>
        <n v="4012"/>
        <n v="4973"/>
        <n v="5408"/>
        <n v="4851"/>
        <n v="3369"/>
        <n v="4542"/>
        <n v="5344"/>
        <n v="5845"/>
        <n v="5447"/>
        <n v="5044"/>
        <n v="3374"/>
        <n v="4123"/>
        <n v="5062"/>
        <n v="4841"/>
        <n v="3316"/>
        <n v="5035"/>
        <n v="3068"/>
        <n v="3336"/>
        <n v="3906"/>
        <n v="4427"/>
        <n v="5389"/>
        <n v="4882"/>
        <n v="3817"/>
        <n v="5949"/>
        <n v="5030"/>
        <n v="4344"/>
        <n v="3476"/>
        <n v="5964"/>
        <n v="5471"/>
        <n v="5217"/>
        <n v="5110"/>
        <n v="3647"/>
        <n v="3658"/>
        <n v="4439"/>
        <n v="3886"/>
        <n v="5780"/>
        <n v="4559"/>
        <n v="3097"/>
        <n v="5891"/>
        <n v="5392"/>
        <n v="3978"/>
        <n v="4042"/>
        <n v="5422"/>
        <n v="5764"/>
        <n v="4707"/>
        <n v="5292"/>
        <n v="3354"/>
        <n v="4330"/>
        <n v="5656"/>
        <n v="3664"/>
        <n v="3607"/>
        <n v="3093"/>
        <n v="5669"/>
        <n v="4508"/>
        <n v="5149"/>
        <n v="5713"/>
        <n v="4782"/>
        <n v="3744"/>
        <n v="3487"/>
        <n v="3391"/>
        <n v="5679"/>
        <n v="3147"/>
        <n v="5800"/>
        <n v="5192"/>
        <n v="3250"/>
        <n v="3935"/>
        <n v="5644"/>
        <n v="4159"/>
        <n v="4065"/>
        <n v="5508"/>
        <n v="4644"/>
        <n v="4742"/>
        <n v="4489"/>
        <n v="4070"/>
        <n v="3938"/>
        <n v="3472"/>
        <n v="4616"/>
        <n v="4077"/>
        <n v="3850"/>
        <n v="5510"/>
        <n v="3641"/>
        <n v="4671"/>
        <n v="3456"/>
        <n v="4274"/>
        <n v="5096"/>
        <n v="3925"/>
        <n v="5084"/>
        <n v="5121"/>
        <n v="4933"/>
        <n v="5645"/>
        <n v="4085"/>
        <n v="5953"/>
        <n v="4416"/>
        <n v="4679"/>
        <n v="4881"/>
        <n v="3634"/>
        <n v="4461"/>
        <n v="5812"/>
        <n v="3349"/>
        <n v="5996"/>
        <n v="3209"/>
        <n v="5322"/>
        <n v="5056"/>
        <n v="5876"/>
        <n v="3796"/>
        <n v="5443"/>
        <n v="5421"/>
        <n v="4189"/>
        <n v="5723"/>
        <n v="4634"/>
        <n v="4524"/>
        <n v="4451"/>
        <n v="5985"/>
        <n v="5530"/>
        <n v="5502"/>
        <n v="5922"/>
        <n v="3417"/>
        <n v="3917"/>
        <n v="3244"/>
        <n v="3722"/>
        <n v="4311"/>
        <n v="4149"/>
        <n v="4267"/>
        <n v="4457"/>
        <n v="5782"/>
        <n v="3326"/>
        <n v="3462"/>
        <n v="3458"/>
        <n v="3104"/>
        <n v="5037"/>
        <n v="4811"/>
        <n v="5868"/>
        <n v="4119"/>
        <n v="5200"/>
        <n v="3172"/>
        <n v="5145"/>
        <n v="3452"/>
        <n v="4068"/>
        <n v="4938"/>
        <n v="3701"/>
        <n v="3166"/>
        <n v="4525"/>
        <n v="4354"/>
        <n v="5619"/>
        <n v="4602"/>
        <n v="4390"/>
        <n v="4167"/>
        <n v="3820"/>
        <n v="3779"/>
        <n v="4902"/>
        <n v="4350"/>
        <n v="5208"/>
        <n v="5738"/>
        <n v="3077"/>
        <n v="3092"/>
        <n v="4750"/>
        <n v="5383"/>
        <n v="5099"/>
        <n v="5861"/>
        <n v="3195"/>
        <n v="4833"/>
        <n v="4578"/>
        <n v="5137"/>
        <n v="3042"/>
        <n v="4333"/>
        <n v="5767"/>
        <n v="5215"/>
        <n v="5923"/>
        <n v="5708"/>
        <n v="5254"/>
        <n v="3618"/>
        <n v="4260"/>
        <n v="5258"/>
        <n v="3412"/>
        <n v="3720"/>
        <n v="3043"/>
        <n v="5373"/>
        <n v="5653"/>
        <n v="5088"/>
        <n v="4577"/>
        <n v="5195"/>
        <n v="5979"/>
        <n v="5407"/>
        <n v="3792"/>
        <n v="3312"/>
        <n v="5828"/>
        <n v="4487"/>
        <n v="4356"/>
        <n v="5284"/>
        <n v="5617"/>
        <n v="5548"/>
        <n v="3243"/>
        <n v="5071"/>
        <n v="5451"/>
        <n v="5930"/>
        <n v="5029"/>
        <n v="4861"/>
        <n v="3745"/>
        <n v="3210"/>
        <n v="4194"/>
        <n v="4657"/>
        <n v="4283"/>
        <n v="4323"/>
        <n v="4962"/>
        <n v="3870"/>
        <n v="4686"/>
        <n v="5163"/>
        <n v="3038"/>
        <n v="3823"/>
        <n v="5755"/>
        <n v="4308"/>
        <n v="3668"/>
        <n v="5908"/>
        <n v="3857"/>
        <n v="5871"/>
        <n v="4663"/>
        <n v="3290"/>
        <n v="5445"/>
        <n v="4709"/>
        <n v="3898"/>
        <n v="5194"/>
        <n v="5715"/>
        <n v="4797"/>
        <n v="4638"/>
        <n v="5895"/>
        <n v="4883"/>
        <n v="4353"/>
        <n v="5511"/>
        <n v="5608"/>
        <n v="3069"/>
        <n v="5840"/>
        <n v="4473"/>
        <n v="4620"/>
        <n v="3536"/>
        <n v="5565"/>
        <n v="3815"/>
        <n v="5117"/>
        <n v="4557"/>
        <n v="3747"/>
        <n v="3844"/>
        <n v="3493"/>
        <n v="3240"/>
        <n v="3920"/>
        <n v="4131"/>
        <n v="3696"/>
        <n v="3099"/>
        <n v="3774"/>
        <n v="5774"/>
        <n v="4980"/>
        <n v="5766"/>
        <n v="3794"/>
        <n v="4943"/>
        <n v="3101"/>
        <n v="5183"/>
        <n v="4154"/>
        <n v="3636"/>
        <n v="5211"/>
        <n v="3146"/>
        <n v="3339"/>
        <n v="3434"/>
        <n v="5345"/>
        <n v="3674"/>
        <n v="4784"/>
        <n v="4001"/>
        <n v="3560"/>
        <n v="4749"/>
        <n v="5731"/>
        <n v="3363"/>
        <n v="5887"/>
        <n v="3981"/>
        <n v="5749"/>
        <n v="4930"/>
        <n v="3982"/>
        <n v="5627"/>
        <n v="3883"/>
        <n v="5555"/>
        <n v="3333"/>
        <n v="5060"/>
        <n v="4804"/>
        <n v="4610"/>
        <n v="3550"/>
        <n v="5184"/>
        <n v="4550"/>
        <n v="4280"/>
        <n v="4821"/>
        <n v="3295"/>
        <n v="4794"/>
        <n v="3139"/>
        <n v="3575"/>
        <n v="4140"/>
        <n v="5899"/>
        <n v="4547"/>
        <n v="3759"/>
        <n v="5459"/>
        <n v="4891"/>
        <n v="4792"/>
        <n v="4348"/>
        <n v="4676"/>
        <n v="3450"/>
        <n v="4635"/>
        <n v="5925"/>
        <n v="5077"/>
        <n v="4319"/>
        <n v="3471"/>
        <n v="5750"/>
        <n v="3680"/>
        <n v="4558"/>
        <n v="3340"/>
        <n v="4613"/>
        <n v="3157"/>
        <n v="3805"/>
        <n v="3843"/>
        <n v="4873"/>
        <n v="3116"/>
        <n v="3970"/>
        <n v="3829"/>
        <n v="4892"/>
        <n v="3106"/>
        <n v="4221"/>
        <n v="5207"/>
        <n v="5462"/>
        <n v="4748"/>
        <n v="5296"/>
        <n v="3687"/>
        <n v="5476"/>
        <n v="4483"/>
        <n v="3066"/>
        <n v="3075"/>
        <n v="4690"/>
        <n v="5658"/>
        <n v="3081"/>
        <n v="3177"/>
        <n v="5564"/>
        <n v="5615"/>
        <n v="3303"/>
        <n v="4104"/>
        <n v="3259"/>
        <n v="4482"/>
        <n v="3574"/>
        <n v="4276"/>
        <n v="4829"/>
        <n v="3122"/>
        <n v="5396"/>
        <n v="5924"/>
        <n v="4433"/>
        <n v="5666"/>
        <n v="4146"/>
        <n v="4999"/>
        <n v="4073"/>
        <n v="4967"/>
        <n v="3274"/>
        <n v="5980"/>
        <n v="3384"/>
        <n v="3910"/>
        <n v="5594"/>
        <n v="5154"/>
        <n v="4034"/>
        <n v="5493"/>
        <n v="5581"/>
        <n v="3392"/>
        <n v="4646"/>
        <n v="3755"/>
        <n v="4582"/>
        <n v="4282"/>
        <n v="4815"/>
        <n v="4669"/>
        <n v="3769"/>
        <n v="4494"/>
        <n v="3993"/>
        <n v="3996"/>
        <n v="3404"/>
        <n v="4105"/>
        <n v="5522"/>
        <n v="5972"/>
        <n v="3600"/>
        <n v="3615"/>
        <n v="3428"/>
        <n v="5097"/>
        <n v="5480"/>
        <n v="5032"/>
        <n v="5963"/>
        <n v="5509"/>
        <n v="4641"/>
        <n v="5729"/>
        <n v="4753"/>
        <n v="3602"/>
        <n v="4102"/>
        <n v="4471"/>
        <n v="3968"/>
        <n v="4122"/>
        <n v="4238"/>
        <n v="4002"/>
        <n v="4087"/>
        <n v="3685"/>
        <n v="3474"/>
        <n v="5932"/>
        <n v="3556"/>
        <n v="4372"/>
        <n v="3900"/>
        <n v="3847"/>
        <n v="5300"/>
        <n v="4912"/>
        <n v="4996"/>
        <n v="4239"/>
        <n v="5724"/>
        <n v="5835"/>
        <n v="4765"/>
        <n v="4036"/>
        <n v="5693"/>
        <n v="5505"/>
        <n v="5426"/>
        <n v="3609"/>
        <n v="5305"/>
        <n v="4798"/>
        <n v="3923"/>
        <n v="3163"/>
        <n v="4901"/>
        <n v="5214"/>
        <n v="4171"/>
        <n v="4555"/>
        <n v="3789"/>
        <n v="4738"/>
        <n v="5967"/>
        <n v="4630"/>
        <n v="3548"/>
        <n v="3060"/>
        <n v="4092"/>
        <n v="4237"/>
        <n v="5551"/>
        <n v="5308"/>
        <n v="4039"/>
        <n v="3965"/>
        <n v="4478"/>
        <n v="5085"/>
        <n v="5212"/>
        <n v="5928"/>
        <n v="5222"/>
        <n v="5639"/>
        <n v="4305"/>
        <n v="5290"/>
        <n v="4518"/>
        <n v="4762"/>
        <n v="4961"/>
        <n v="3642"/>
        <n v="4147"/>
        <n v="3771"/>
        <n v="3320"/>
        <n v="3037"/>
        <n v="3006"/>
        <n v="3461"/>
        <n v="5884"/>
        <n v="5320"/>
        <n v="5017"/>
        <n v="5677"/>
        <n v="4787"/>
        <n v="3646"/>
        <n v="4053"/>
        <n v="3628"/>
        <n v="3082"/>
        <n v="3892"/>
        <n v="4329"/>
        <n v="3179"/>
        <n v="4852"/>
        <n v="4224"/>
        <n v="4075"/>
        <n v="3554"/>
        <n v="4460"/>
        <n v="4584"/>
        <n v="5969"/>
        <n v="5757"/>
        <n v="3578"/>
        <n v="5146"/>
        <n v="4592"/>
        <n v="5428"/>
        <n v="4647"/>
        <n v="5567"/>
        <n v="3009"/>
        <n v="3422"/>
        <n v="3446"/>
        <n v="4201"/>
        <n v="5423"/>
        <n v="5343"/>
        <n v="3975"/>
        <n v="3174"/>
        <n v="4654"/>
        <n v="5012"/>
        <n v="4875"/>
        <n v="5364"/>
        <n v="5809"/>
        <n v="3707"/>
        <n v="4814"/>
        <n v="4532"/>
        <n v="3189"/>
        <n v="3319"/>
        <n v="4998"/>
        <n v="4789"/>
        <n v="6000"/>
        <n v="5650"/>
        <n v="4226"/>
        <n v="5384"/>
        <n v="5910"/>
        <n v="4917"/>
        <n v="5398"/>
        <n v="3003"/>
        <n v="5999"/>
        <n v="3695"/>
        <n v="3089"/>
        <n v="3065"/>
        <n v="5815"/>
        <n v="5036"/>
        <n v="3273"/>
        <n v="5108"/>
        <n v="3158"/>
        <n v="5699"/>
        <n v="3786"/>
        <n v="5562"/>
        <n v="4625"/>
        <n v="5559"/>
        <n v="5346"/>
        <n v="4702"/>
        <n v="5504"/>
        <n v="3675"/>
        <n v="4724"/>
        <n v="3957"/>
        <n v="3698"/>
        <n v="5779"/>
        <n v="5255"/>
        <n v="4754"/>
        <n v="3581"/>
        <n v="3944"/>
        <n v="3940"/>
        <n v="3842"/>
        <n v="5362"/>
        <n v="5864"/>
        <n v="4697"/>
        <n v="3681"/>
        <n v="5591"/>
        <n v="5974"/>
        <n v="5303"/>
        <n v="5909"/>
        <n v="5008"/>
        <n v="4269"/>
        <n v="3808"/>
        <n v="4024"/>
        <n v="3994"/>
        <n v="4272"/>
        <n v="4958"/>
        <n v="3561"/>
        <n v="5011"/>
        <n v="5020"/>
        <n v="5926"/>
        <n v="4527"/>
        <n v="5620"/>
        <n v="5016"/>
        <n v="3123"/>
        <n v="5547"/>
        <n v="4769"/>
        <n v="4544"/>
        <n v="5492"/>
        <n v="5064"/>
        <n v="3835"/>
        <n v="4949"/>
        <n v="4664"/>
        <n v="5701"/>
        <n v="5671"/>
        <n v="5188"/>
        <n v="5370"/>
        <n v="3430"/>
        <n v="5080"/>
        <n v="3365"/>
        <n v="5309"/>
        <n v="4125"/>
        <n v="3284"/>
        <n v="3732"/>
        <n v="3505"/>
        <n v="5334"/>
        <n v="4723"/>
        <n v="3762"/>
        <n v="5914"/>
        <n v="4959"/>
        <n v="5417"/>
        <n v="4324"/>
        <n v="4436"/>
        <n v="4117"/>
        <n v="5588"/>
        <n v="5850"/>
        <n v="4413"/>
        <n v="4906"/>
        <n v="3256"/>
        <n v="5730"/>
        <n v="3201"/>
        <n v="4265"/>
        <n v="3196"/>
        <n v="5700"/>
        <n v="4968"/>
        <n v="3212"/>
        <n v="3639"/>
        <n v="3712"/>
        <n v="3704"/>
        <n v="4844"/>
        <n v="4618"/>
        <n v="3285"/>
        <n v="3791"/>
        <n v="3192"/>
        <n v="4156"/>
        <n v="5328"/>
        <n v="5440"/>
        <n v="4855"/>
        <n v="4731"/>
        <n v="5772"/>
        <n v="5236"/>
        <n v="3070"/>
        <n v="4597"/>
        <n v="3763"/>
        <n v="5424"/>
        <n v="4266"/>
        <n v="4495"/>
        <n v="3044"/>
        <n v="4358"/>
        <n v="4500"/>
        <n v="5589"/>
        <n v="5533"/>
        <n v="4243"/>
        <n v="3656"/>
        <n v="3142"/>
        <n v="5960"/>
        <n v="3623"/>
        <n v="5541"/>
        <n v="5765"/>
        <n v="4617"/>
        <n v="5913"/>
        <n v="4796"/>
        <n v="4767"/>
        <n v="3555"/>
        <n v="5456"/>
        <n v="3963"/>
        <n v="4367"/>
        <n v="3467"/>
        <n v="5248"/>
        <n v="4670"/>
        <n v="3248"/>
        <n v="3997"/>
        <n v="5647"/>
        <n v="4476"/>
        <n v="5151"/>
        <n v="5498"/>
        <n v="3852"/>
        <n v="5667"/>
        <n v="4361"/>
        <n v="5886"/>
        <n v="3415"/>
        <n v="3822"/>
        <n v="3596"/>
        <n v="3283"/>
        <n v="4025"/>
        <n v="5112"/>
        <n v="3199"/>
        <n v="3961"/>
        <n v="5418"/>
        <n v="5716"/>
        <n v="5388"/>
        <n v="4791"/>
        <n v="5327"/>
        <n v="4184"/>
        <n v="5995"/>
        <n v="3751"/>
        <n v="3148"/>
        <n v="3307"/>
        <n v="4919"/>
        <n v="4645"/>
        <n v="5023"/>
        <n v="4421"/>
        <n v="3108"/>
        <n v="4909"/>
        <n v="3055"/>
        <n v="5414"/>
        <n v="5464"/>
        <n v="4809"/>
        <n v="5351"/>
        <n v="3451"/>
        <n v="5756"/>
        <n v="5175"/>
        <n v="4247"/>
        <n v="5758"/>
        <n v="5878"/>
        <n v="5065"/>
        <n v="3455"/>
        <n v="3926"/>
        <n v="4133"/>
        <n v="3804"/>
        <n v="3766"/>
        <n v="4517"/>
        <n v="3427"/>
        <n v="3153"/>
        <n v="4404"/>
        <n v="3294"/>
        <n v="4761"/>
        <n v="4205"/>
        <n v="3027"/>
        <n v="5224"/>
        <n v="4086"/>
        <n v="3949"/>
        <n v="5808"/>
        <n v="4128"/>
        <n v="4284"/>
        <n v="3496"/>
        <n v="3359"/>
        <n v="3999"/>
        <n v="5335"/>
        <n v="4705"/>
        <n v="3314"/>
        <n v="4701"/>
        <n v="5885"/>
        <n v="4389"/>
        <n v="4396"/>
        <n v="5856"/>
        <n v="3885"/>
        <n v="3772"/>
        <n v="4839"/>
        <n v="5966"/>
        <n v="3547"/>
        <n v="4850"/>
        <n v="3973"/>
        <n v="5068"/>
        <n v="5275"/>
        <n v="3431"/>
        <n v="3573"/>
        <n v="4692"/>
        <n v="4674"/>
        <n v="5552"/>
        <n v="3911"/>
        <n v="5684"/>
        <n v="3227"/>
        <n v="5279"/>
        <n v="5517"/>
        <n v="5161"/>
        <n v="5313"/>
        <n v="5027"/>
        <n v="5535"/>
        <n v="4992"/>
        <n v="5831"/>
        <n v="4106"/>
        <n v="5788"/>
        <n v="4262"/>
        <n v="5916"/>
        <n v="3223"/>
        <n v="4223"/>
        <n v="4667"/>
        <n v="3198"/>
        <n v="5205"/>
        <n v="5919"/>
        <n v="5988"/>
        <n v="5312"/>
        <n v="4392"/>
        <n v="3029"/>
        <n v="4041"/>
        <n v="5997"/>
        <n v="4061"/>
        <n v="5748"/>
        <n v="3593"/>
        <n v="4653"/>
        <n v="3964"/>
        <n v="3202"/>
        <n v="5041"/>
        <n v="4385"/>
        <n v="5002"/>
        <n v="5391"/>
        <n v="5970"/>
        <n v="4231"/>
        <n v="5348"/>
        <n v="3420"/>
        <n v="5907"/>
        <n v="4298"/>
        <n v="4470"/>
        <n v="3298"/>
        <n v="5759"/>
        <n v="5470"/>
        <n v="3448"/>
        <n v="5038"/>
        <n v="4475"/>
        <n v="3078"/>
        <n v="4840"/>
        <n v="5387"/>
        <n v="4094"/>
        <n v="3173"/>
        <n v="5034"/>
        <n v="3821"/>
        <n v="3932"/>
        <n v="3741"/>
        <n v="4275"/>
        <n v="4786"/>
        <n v="4492"/>
        <n v="5330"/>
        <n v="5981"/>
        <n v="4722"/>
        <n v="4403"/>
        <n v="5518"/>
        <n v="4947"/>
        <n v="3758"/>
        <n v="5590"/>
        <n v="4523"/>
        <n v="4031"/>
        <n v="3279"/>
        <n v="3131"/>
        <n v="3954"/>
        <n v="3631"/>
        <n v="5917"/>
        <n v="4903"/>
        <n v="5524"/>
        <n v="5004"/>
        <n v="4312"/>
        <n v="4204"/>
        <n v="5634"/>
        <n v="3016"/>
        <n v="5673"/>
        <n v="5432"/>
        <n v="3497"/>
        <n v="5235"/>
        <n v="4914"/>
        <n v="5604"/>
        <n v="5961"/>
        <n v="4662"/>
        <n v="5377"/>
        <n v="3524"/>
        <n v="4858"/>
        <n v="4468"/>
        <n v="3245"/>
        <n v="5246"/>
        <n v="5616"/>
        <n v="3916"/>
        <n v="5374"/>
        <n v="5903"/>
        <n v="4007"/>
        <n v="3799"/>
        <n v="5865"/>
        <n v="4770"/>
        <n v="5794"/>
        <n v="3251"/>
        <n v="3214"/>
        <n v="5585"/>
        <n v="3072"/>
        <n v="4683"/>
        <n v="3693"/>
        <n v="4624"/>
        <n v="5187"/>
        <n v="3620"/>
        <n v="4032"/>
        <n v="4114"/>
        <n v="4876"/>
        <n v="4580"/>
        <n v="4163"/>
        <n v="3576"/>
        <n v="3194"/>
        <n v="4249"/>
        <n v="3688"/>
        <n v="4107"/>
        <n v="4161"/>
        <n v="4101"/>
        <n v="3599"/>
        <n v="5321"/>
        <n v="3335"/>
        <n v="5574"/>
        <n v="3848"/>
        <n v="3832"/>
        <n v="4388"/>
        <n v="5806"/>
        <n v="3091"/>
        <n v="4658"/>
        <n v="4799"/>
        <n v="4944"/>
        <n v="5298"/>
        <n v="5078"/>
        <n v="5733"/>
        <n v="3381"/>
        <n v="3905"/>
        <n v="4955"/>
        <n v="4593"/>
        <n v="3661"/>
        <n v="4757"/>
        <n v="3928"/>
        <n v="4511"/>
        <n v="4029"/>
        <n v="5971"/>
        <n v="4819"/>
        <n v="5946"/>
        <n v="5353"/>
        <n v="3443"/>
        <n v="3449"/>
        <n v="5697"/>
        <n v="5488"/>
        <n v="5453"/>
        <n v="4502"/>
        <n v="3604"/>
        <n v="3665"/>
        <n v="3011"/>
        <n v="3226"/>
        <n v="5375"/>
        <n v="3827"/>
        <n v="4668"/>
        <n v="5263"/>
        <n v="3617"/>
        <n v="3904"/>
        <n v="3670"/>
        <n v="4699"/>
        <n v="4513"/>
        <n v="4969"/>
        <n v="4109"/>
        <n v="5371"/>
        <n v="5231"/>
        <n v="4164"/>
        <n v="3989"/>
        <n v="4362"/>
        <n v="3211"/>
        <n v="5193"/>
        <n v="4927"/>
        <n v="4541"/>
        <n v="3439"/>
        <n v="4739"/>
        <n v="5242"/>
        <n v="3332"/>
        <n v="4393"/>
        <n v="5206"/>
        <n v="5632"/>
        <n v="3801"/>
        <n v="5341"/>
        <n v="5651"/>
        <n v="3597"/>
        <n v="4279"/>
        <n v="3872"/>
        <n v="3897"/>
        <n v="3879"/>
        <n v="4477"/>
        <n v="5189"/>
        <n v="4043"/>
        <n v="5366"/>
        <n v="5482"/>
        <n v="4399"/>
        <n v="4124"/>
        <n v="4287"/>
        <n v="4406"/>
        <n v="3583"/>
        <n v="4777"/>
        <n v="5745"/>
        <n v="4235"/>
        <n v="4289"/>
        <n v="4450"/>
        <n v="4090"/>
        <n v="4357"/>
        <n v="5033"/>
        <n v="3167"/>
        <n v="3780"/>
        <n v="4200"/>
        <n v="5031"/>
        <n v="4423"/>
        <n v="4058"/>
        <n v="3783"/>
        <n v="5047"/>
        <n v="4835"/>
        <n v="3624"/>
        <n v="3397"/>
        <n v="4934"/>
        <n v="3998"/>
        <n v="3001"/>
        <n v="4920"/>
        <n v="3442"/>
        <n v="3729"/>
        <n v="3409"/>
        <n v="5612"/>
        <n v="5402"/>
        <n v="4570"/>
        <n v="3232"/>
        <n v="5283"/>
        <n v="4561"/>
        <n v="4270"/>
        <n v="3896"/>
        <n v="5022"/>
        <n v="4619"/>
        <n v="4941"/>
        <n v="5452"/>
        <n v="3124"/>
        <n v="5013"/>
        <n v="4351"/>
        <n v="3874"/>
        <n v="3056"/>
        <n v="3603"/>
        <n v="4340"/>
        <n v="5355"/>
        <n v="3709"/>
        <n v="4080"/>
        <n v="5479"/>
        <n v="4567"/>
        <n v="5539"/>
        <n v="5098"/>
        <n v="4860"/>
        <n v="5906"/>
        <n v="3690"/>
        <n v="5802"/>
        <n v="4637"/>
        <n v="4352"/>
        <n v="3984"/>
        <n v="4774"/>
        <n v="4402"/>
        <n v="3851"/>
        <n v="3413"/>
        <n v="5563"/>
        <n v="5454"/>
        <n v="4268"/>
        <n v="5139"/>
        <n v="4400"/>
        <n v="3416"/>
        <n v="3094"/>
        <n v="3445"/>
        <n v="4673"/>
        <n v="5795"/>
        <n v="5888"/>
        <n v="3375"/>
        <n v="4310"/>
        <n v="3719"/>
        <n v="4954"/>
        <n v="5536"/>
        <n v="5152"/>
        <n v="5542"/>
        <n v="3601"/>
        <n v="3265"/>
        <n v="3341"/>
        <n v="3364"/>
        <n v="3608"/>
        <n v="4017"/>
        <n v="3071"/>
        <n v="4595"/>
        <n v="3059"/>
        <n v="3930"/>
        <n v="3901"/>
        <n v="3074"/>
        <n v="4790"/>
        <n v="4481"/>
        <n v="5905"/>
        <n v="3557"/>
        <n v="5340"/>
        <n v="3715"/>
        <n v="3871"/>
        <n v="3414"/>
        <n v="4103"/>
        <n v="4533"/>
        <n v="5672"/>
        <n v="4993"/>
        <n v="4465"/>
        <n v="5054"/>
        <n v="4127"/>
        <n v="5989"/>
        <n v="4198"/>
        <n v="5983"/>
        <n v="3516"/>
        <n v="3534"/>
        <n v="4214"/>
        <n v="4598"/>
        <n v="5326"/>
        <n v="3736"/>
        <n v="4136"/>
        <n v="3272"/>
        <n v="4135"/>
        <n v="5243"/>
        <n v="4466"/>
        <n v="4098"/>
        <n v="4539"/>
        <n v="5621"/>
        <n v="3706"/>
        <n v="4871"/>
        <n v="4307"/>
        <n v="4138"/>
        <n v="5554"/>
        <n v="4180"/>
        <n v="5660"/>
        <n v="4096"/>
        <n v="5332"/>
        <n v="3165"/>
        <n v="3086"/>
        <n v="3987"/>
        <n v="4005"/>
        <n v="5931"/>
        <n v="5773"/>
        <n v="3263"/>
        <n v="4528"/>
        <n v="5256"/>
        <n v="4872"/>
        <n v="5587"/>
        <n v="3054"/>
        <n v="4896"/>
        <n v="4187"/>
        <n v="4130"/>
        <n v="3537"/>
        <n v="4445"/>
        <n v="3790"/>
        <n v="5314"/>
        <n v="5744"/>
        <n v="5150"/>
        <n v="5182"/>
        <n v="3230"/>
        <n v="4766"/>
        <n v="3655"/>
        <n v="5474"/>
        <n v="4297"/>
        <n v="5167"/>
        <n v="3725"/>
        <n v="5382"/>
        <n v="3740"/>
        <n v="4295"/>
        <n v="3324"/>
        <n v="4452"/>
        <n v="4562"/>
        <n v="5093"/>
        <n v="4185"/>
        <n v="5837"/>
        <n v="4328"/>
        <n v="5237"/>
        <n v="3345"/>
        <n v="5111"/>
        <n v="4426"/>
        <n v="4027"/>
        <n v="3671"/>
        <n v="3047"/>
        <n v="3119"/>
        <n v="3249"/>
        <n v="3275"/>
        <n v="4665"/>
        <n v="5178"/>
        <n v="4534"/>
        <n v="3768"/>
        <n v="5368"/>
        <n v="4108"/>
        <n v="4299"/>
        <n v="4229"/>
        <n v="4931"/>
        <n v="4708"/>
        <n v="5306"/>
        <n v="3567"/>
        <n v="5091"/>
        <n v="3512"/>
        <n v="3095"/>
        <n v="3140"/>
        <n v="3992"/>
        <n v="4121"/>
        <n v="5120"/>
        <n v="5692"/>
        <n v="4751"/>
        <n v="4963"/>
        <n v="4746"/>
        <n v="4047"/>
        <n v="3903"/>
        <n v="4681"/>
        <n v="5668"/>
        <n v="4778"/>
        <n v="4422"/>
        <n v="3918"/>
        <n v="5790"/>
        <n v="4052"/>
        <n v="4678"/>
        <n v="5657"/>
        <n v="5863"/>
        <n v="5133"/>
        <n v="4111"/>
        <n v="4172"/>
        <n v="4907"/>
        <n v="4438"/>
        <n v="3750"/>
        <n v="4632"/>
        <n v="3129"/>
        <n v="3026"/>
        <n v="3022"/>
        <n v="3346"/>
        <n v="5833"/>
        <n v="5777"/>
        <n v="5662"/>
        <n v="4326"/>
        <n v="4936"/>
        <n v="3276"/>
        <n v="5228"/>
        <n v="3271"/>
        <n v="5601"/>
        <n v="3109"/>
        <n v="4099"/>
        <n v="3035"/>
        <n v="3837"/>
        <n v="3288"/>
        <n v="5266"/>
        <n v="3946"/>
        <n v="5889"/>
        <n v="3535"/>
        <n v="4913"/>
        <n v="4014"/>
        <n v="5568"/>
        <n v="3076"/>
        <n v="3435"/>
        <n v="3613"/>
        <n v="5273"/>
        <n v="5796"/>
        <n v="3103"/>
        <n v="5014"/>
        <n v="3784"/>
        <n v="4174"/>
        <n v="3460"/>
        <n v="3310"/>
        <n v="5631"/>
        <n v="3351"/>
        <n v="5304"/>
        <n v="5652"/>
        <n v="4286"/>
        <n v="5817"/>
        <n v="5336"/>
        <n v="4801"/>
        <n v="3175"/>
        <n v="3765"/>
        <n v="4540"/>
        <n v="4211"/>
        <n v="4576"/>
        <n v="3495"/>
        <n v="5538"/>
        <n v="5430"/>
        <n v="4277"/>
        <n v="3184"/>
        <n v="3419"/>
        <n v="5598"/>
        <n v="5934"/>
        <n v="5260"/>
        <n v="3819"/>
        <n v="5829"/>
        <n v="3907"/>
        <n v="4318"/>
        <n v="5338"/>
        <n v="5691"/>
        <n v="3703"/>
        <n v="5704"/>
        <n v="3726"/>
        <n v="4975"/>
        <n v="3825"/>
        <n v="4233"/>
        <n v="5216"/>
        <n v="5381"/>
        <n v="3206"/>
        <n v="4661"/>
        <n v="3700"/>
        <n v="4336"/>
        <n v="4847"/>
        <n v="4244"/>
        <n v="3216"/>
        <n v="5319"/>
        <n v="5950"/>
        <n v="4940"/>
        <n v="3571"/>
        <n v="3322"/>
        <n v="5105"/>
        <n v="4412"/>
        <n v="5810"/>
        <n v="4600"/>
        <n v="5455"/>
        <n v="4721"/>
        <n v="3485"/>
        <n v="5572"/>
        <n v="5740"/>
        <n v="3859"/>
        <n v="4643"/>
        <n v="3614"/>
        <n v="3402"/>
        <n v="4129"/>
        <n v="3444"/>
        <n v="5742"/>
        <n v="4173"/>
        <n v="4564"/>
        <n v="5689"/>
        <n v="5291"/>
        <n v="5550"/>
        <n v="5131"/>
        <n v="4504"/>
        <n v="4339"/>
        <n v="5050"/>
        <n v="3261"/>
        <n v="4594"/>
        <n v="4462"/>
        <n v="3418"/>
        <n v="4758"/>
        <n v="4212"/>
        <n v="4995"/>
        <n v="4706"/>
        <n v="5172"/>
        <n v="5687"/>
        <n v="5844"/>
        <n v="3972"/>
        <n v="4979"/>
        <n v="5544"/>
        <n v="5525"/>
        <n v="3268"/>
        <n v="4218"/>
        <n v="3213"/>
        <n v="5561"/>
        <n v="5843"/>
        <n v="3950"/>
        <n v="4604"/>
        <n v="5075"/>
        <n v="4886"/>
        <n v="4900"/>
        <n v="5902"/>
        <n v="5180"/>
        <n v="5403"/>
        <n v="3702"/>
        <n v="4020"/>
        <n v="4217"/>
        <n v="3633"/>
        <n v="4429"/>
        <n v="5288"/>
        <n v="5018"/>
        <n v="4309"/>
        <n v="3919"/>
        <n v="4395"/>
        <n v="5294"/>
        <n v="4242"/>
        <n v="4853"/>
        <n v="3966"/>
        <n v="5219"/>
        <n v="4083"/>
        <n v="4986"/>
        <n v="3507"/>
        <n v="3585"/>
        <n v="3818"/>
        <n v="3991"/>
        <n v="5404"/>
        <n v="3203"/>
        <n v="3162"/>
        <n v="5431"/>
        <n v="3337"/>
        <n v="5803"/>
        <n v="5860"/>
        <n v="5073"/>
        <n v="3406"/>
        <n v="3518"/>
        <n v="3362"/>
        <n v="5259"/>
        <n v="5792"/>
        <n v="5859"/>
        <n v="4126"/>
        <n v="3727"/>
        <n v="5165"/>
        <n v="3110"/>
        <n v="3447"/>
        <n v="3849"/>
        <n v="5010"/>
        <n v="3353"/>
        <n v="3186"/>
        <n v="5643"/>
        <n v="3830"/>
        <n v="5285"/>
        <n v="3088"/>
        <n v="5769"/>
        <n v="3126"/>
        <n v="5956"/>
        <n v="4695"/>
        <n v="3976"/>
        <n v="4411"/>
        <n v="4341"/>
        <n v="3878"/>
        <n v="4586"/>
        <n v="5597"/>
        <n v="3793"/>
        <n v="3171"/>
        <n v="3355"/>
        <n v="5204"/>
        <n v="3239"/>
        <n v="5680"/>
        <n v="5556"/>
        <n v="3865"/>
        <n v="3386"/>
        <n v="3566"/>
        <n v="3749"/>
        <n v="3010"/>
        <n v="4410"/>
        <n v="5521"/>
        <n v="5526"/>
        <n v="3408"/>
        <n v="4202"/>
        <n v="5318"/>
        <n v="5469"/>
        <n v="3840"/>
        <n v="4038"/>
        <n v="3873"/>
        <n v="5244"/>
        <n v="3648"/>
        <n v="4192"/>
        <n v="5846"/>
        <n v="5385"/>
        <n v="3890"/>
        <n v="3191"/>
        <n v="4688"/>
        <n v="5935"/>
        <n v="3956"/>
        <n v="4609"/>
        <n v="3061"/>
        <n v="4148"/>
        <n v="3488"/>
        <n v="4069"/>
        <n v="4966"/>
        <n v="5894"/>
        <n v="5315"/>
        <n v="3985"/>
        <n v="3711"/>
        <n v="5147"/>
        <n v="5019"/>
        <n v="3637"/>
        <n v="3520"/>
        <n v="5419"/>
        <n v="5798"/>
        <n v="3569"/>
        <n v="5811"/>
        <n v="5719"/>
        <n v="4843"/>
        <n v="5311"/>
        <n v="3033"/>
        <n v="4332"/>
        <n v="4118"/>
        <n v="3429"/>
        <n v="4015"/>
        <n v="3039"/>
        <n v="3220"/>
        <n v="3523"/>
        <n v="4505"/>
        <n v="4051"/>
        <n v="5940"/>
        <n v="4805"/>
        <n v="5549"/>
        <n v="5641"/>
        <n v="5927"/>
        <n v="4997"/>
        <n v="3225"/>
        <n v="5936"/>
        <n v="3048"/>
        <n v="4879"/>
        <n v="3915"/>
        <n v="4455"/>
        <n v="5329"/>
        <n v="4752"/>
        <n v="4898"/>
        <n v="4368"/>
        <n v="5625"/>
        <n v="4915"/>
        <n v="5317"/>
        <n v="5752"/>
        <n v="5230"/>
        <n v="3180"/>
        <n v="5872"/>
        <n v="4261"/>
        <n v="5390"/>
        <n v="5975"/>
        <n v="4926"/>
        <n v="5357"/>
        <n v="3155"/>
        <n v="3679"/>
        <n v="3760"/>
        <n v="5977"/>
        <n v="3912"/>
        <n v="5857"/>
        <n v="3228"/>
      </sharedItems>
    </cacheField>
    <cacheField name="Discount" numFmtId="0">
      <sharedItems containsSemiMixedTypes="0" containsString="0" containsNumber="1" containsInteger="1" minValue="300" maxValue="600" count="301">
        <n v="447"/>
        <n v="520"/>
        <n v="372"/>
        <n v="560"/>
        <n v="514"/>
        <n v="460"/>
        <n v="511"/>
        <n v="505"/>
        <n v="409"/>
        <n v="380"/>
        <n v="357"/>
        <n v="324"/>
        <n v="374"/>
        <n v="512"/>
        <n v="527"/>
        <n v="571"/>
        <n v="314"/>
        <n v="394"/>
        <n v="301"/>
        <n v="548"/>
        <n v="598"/>
        <n v="352"/>
        <n v="532"/>
        <n v="562"/>
        <n v="341"/>
        <n v="339"/>
        <n v="589"/>
        <n v="494"/>
        <n v="376"/>
        <n v="543"/>
        <n v="450"/>
        <n v="438"/>
        <n v="509"/>
        <n v="496"/>
        <n v="590"/>
        <n v="399"/>
        <n v="558"/>
        <n v="365"/>
        <n v="358"/>
        <n v="486"/>
        <n v="547"/>
        <n v="384"/>
        <n v="530"/>
        <n v="419"/>
        <n v="307"/>
        <n v="441"/>
        <n v="373"/>
        <n v="504"/>
        <n v="470"/>
        <n v="507"/>
        <n v="495"/>
        <n v="444"/>
        <n v="482"/>
        <n v="487"/>
        <n v="310"/>
        <n v="333"/>
        <n v="461"/>
        <n v="531"/>
        <n v="594"/>
        <n v="391"/>
        <n v="312"/>
        <n v="467"/>
        <n v="583"/>
        <n v="344"/>
        <n v="549"/>
        <n v="414"/>
        <n v="369"/>
        <n v="526"/>
        <n v="521"/>
        <n v="371"/>
        <n v="361"/>
        <n v="383"/>
        <n v="508"/>
        <n v="597"/>
        <n v="390"/>
        <n v="401"/>
        <n v="343"/>
        <n v="582"/>
        <n v="436"/>
        <n v="580"/>
        <n v="581"/>
        <n v="432"/>
        <n v="360"/>
        <n v="576"/>
        <n v="557"/>
        <n v="426"/>
        <n v="387"/>
        <n v="515"/>
        <n v="350"/>
        <n v="484"/>
        <n v="334"/>
        <n v="525"/>
        <n v="418"/>
        <n v="319"/>
        <n v="528"/>
        <n v="566"/>
        <n v="502"/>
        <n v="393"/>
        <n v="510"/>
        <n v="477"/>
        <n v="550"/>
        <n v="300"/>
        <n v="313"/>
        <n v="555"/>
        <n v="326"/>
        <n v="431"/>
        <n v="378"/>
        <n v="459"/>
        <n v="466"/>
        <n v="428"/>
        <n v="479"/>
        <n v="588"/>
        <n v="473"/>
        <n v="439"/>
        <n v="453"/>
        <n v="363"/>
        <n v="573"/>
        <n v="379"/>
        <n v="472"/>
        <n v="424"/>
        <n v="572"/>
        <n v="389"/>
        <n v="377"/>
        <n v="381"/>
        <n v="349"/>
        <n v="503"/>
        <n v="325"/>
        <n v="388"/>
        <n v="411"/>
        <n v="574"/>
        <n v="456"/>
        <n v="451"/>
        <n v="397"/>
        <n v="318"/>
        <n v="315"/>
        <n v="420"/>
        <n v="408"/>
        <n v="437"/>
        <n v="346"/>
        <n v="452"/>
        <n v="475"/>
        <n v="516"/>
        <n v="425"/>
        <n v="585"/>
        <n v="321"/>
        <n v="499"/>
        <n v="501"/>
        <n v="492"/>
        <n v="592"/>
        <n v="539"/>
        <n v="327"/>
        <n v="410"/>
        <n v="556"/>
        <n v="368"/>
        <n v="348"/>
        <n v="354"/>
        <n v="542"/>
        <n v="445"/>
        <n v="480"/>
        <n v="536"/>
        <n v="546"/>
        <n v="423"/>
        <n v="538"/>
        <n v="303"/>
        <n v="412"/>
        <n v="427"/>
        <n v="599"/>
        <n v="579"/>
        <n v="471"/>
        <n v="500"/>
        <n v="340"/>
        <n v="578"/>
        <n v="416"/>
        <n v="404"/>
        <n v="564"/>
        <n v="398"/>
        <n v="535"/>
        <n v="593"/>
        <n v="455"/>
        <n v="534"/>
        <n v="413"/>
        <n v="305"/>
        <n v="382"/>
        <n v="544"/>
        <n v="474"/>
        <n v="518"/>
        <n v="317"/>
        <n v="406"/>
        <n v="417"/>
        <n v="347"/>
        <n v="403"/>
        <n v="345"/>
        <n v="488"/>
        <n v="552"/>
        <n v="465"/>
        <n v="430"/>
        <n v="584"/>
        <n v="506"/>
        <n v="435"/>
        <n v="553"/>
        <n v="457"/>
        <n v="569"/>
        <n v="489"/>
        <n v="396"/>
        <n v="392"/>
        <n v="337"/>
        <n v="309"/>
        <n v="304"/>
        <n v="308"/>
        <n v="559"/>
        <n v="491"/>
        <n v="481"/>
        <n v="386"/>
        <n v="540"/>
        <n v="565"/>
        <n v="468"/>
        <n v="407"/>
        <n v="575"/>
        <n v="362"/>
        <n v="375"/>
        <n v="497"/>
        <n v="328"/>
        <n v="405"/>
        <n v="587"/>
        <n v="498"/>
        <n v="330"/>
        <n v="306"/>
        <n v="442"/>
        <n v="522"/>
        <n v="332"/>
        <n v="316"/>
        <n v="448"/>
        <n v="440"/>
        <n v="513"/>
        <n v="322"/>
        <n v="600"/>
        <n v="563"/>
        <n v="561"/>
        <n v="537"/>
        <n v="462"/>
        <n v="395"/>
        <n v="311"/>
        <n v="366"/>
        <n v="596"/>
        <n v="524"/>
        <n v="355"/>
        <n v="336"/>
        <n v="329"/>
        <n v="493"/>
        <n v="421"/>
        <n v="533"/>
        <n v="302"/>
        <n v="554"/>
        <n v="545"/>
        <n v="353"/>
        <n v="519"/>
        <n v="476"/>
        <n v="335"/>
        <n v="338"/>
        <n v="517"/>
        <n v="454"/>
        <n v="568"/>
        <n v="458"/>
        <n v="385"/>
        <n v="446"/>
        <n v="577"/>
        <n v="541"/>
        <n v="367"/>
        <n v="551"/>
        <n v="469"/>
        <n v="370"/>
        <n v="342"/>
        <n v="422"/>
        <n v="351"/>
        <n v="415"/>
        <n v="433"/>
        <n v="529"/>
        <n v="586"/>
        <n v="320"/>
        <n v="364"/>
        <n v="490"/>
        <n v="449"/>
        <n v="567"/>
        <n v="595"/>
        <n v="463"/>
        <n v="523"/>
        <n v="485"/>
        <n v="443"/>
        <n v="434"/>
        <n v="359"/>
        <n v="331"/>
        <n v="464"/>
        <n v="400"/>
        <n v="591"/>
        <n v="483"/>
        <n v="570"/>
        <n v="356"/>
        <n v="478"/>
        <n v="323"/>
        <n v="429"/>
        <n v="402"/>
      </sharedItems>
    </cacheField>
    <cacheField name="Cost" numFmtId="0">
      <sharedItems containsSemiMixedTypes="0" containsString="0" containsNumber="1" containsInteger="1" minValue="1500" maxValue="3000" count="1179">
        <n v="2744"/>
        <n v="1715"/>
        <n v="2995"/>
        <n v="1920"/>
        <n v="2256"/>
        <n v="1717"/>
        <n v="1573"/>
        <n v="2530"/>
        <n v="2632"/>
        <n v="2474"/>
        <n v="2449"/>
        <n v="2767"/>
        <n v="2898"/>
        <n v="2705"/>
        <n v="2621"/>
        <n v="2227"/>
        <n v="2344"/>
        <n v="2409"/>
        <n v="1734"/>
        <n v="1648"/>
        <n v="1679"/>
        <n v="2085"/>
        <n v="2329"/>
        <n v="1693"/>
        <n v="1639"/>
        <n v="1837"/>
        <n v="2514"/>
        <n v="2067"/>
        <n v="2675"/>
        <n v="1947"/>
        <n v="2738"/>
        <n v="2663"/>
        <n v="2149"/>
        <n v="1503"/>
        <n v="2015"/>
        <n v="1940"/>
        <n v="2455"/>
        <n v="2708"/>
        <n v="2350"/>
        <n v="2092"/>
        <n v="2503"/>
        <n v="1888"/>
        <n v="2648"/>
        <n v="2142"/>
        <n v="2492"/>
        <n v="1646"/>
        <n v="1571"/>
        <n v="1514"/>
        <n v="2223"/>
        <n v="1977"/>
        <n v="1598"/>
        <n v="2932"/>
        <n v="2207"/>
        <n v="2335"/>
        <n v="2593"/>
        <n v="2080"/>
        <n v="2017"/>
        <n v="2052"/>
        <n v="2701"/>
        <n v="1519"/>
        <n v="1609"/>
        <n v="2210"/>
        <n v="2483"/>
        <n v="2709"/>
        <n v="1925"/>
        <n v="1644"/>
        <n v="2440"/>
        <n v="1811"/>
        <n v="2753"/>
        <n v="1594"/>
        <n v="1533"/>
        <n v="2049"/>
        <n v="2662"/>
        <n v="2326"/>
        <n v="2058"/>
        <n v="2792"/>
        <n v="1676"/>
        <n v="1861"/>
        <n v="2931"/>
        <n v="2252"/>
        <n v="2318"/>
        <n v="2117"/>
        <n v="2775"/>
        <n v="1952"/>
        <n v="1914"/>
        <n v="2463"/>
        <n v="2540"/>
        <n v="2847"/>
        <n v="2796"/>
        <n v="1950"/>
        <n v="2014"/>
        <n v="1684"/>
        <n v="2354"/>
        <n v="1505"/>
        <n v="2857"/>
        <n v="2044"/>
        <n v="2106"/>
        <n v="1549"/>
        <n v="1659"/>
        <n v="2629"/>
        <n v="2167"/>
        <n v="2175"/>
        <n v="1917"/>
        <n v="2568"/>
        <n v="2856"/>
        <n v="2783"/>
        <n v="1506"/>
        <n v="2576"/>
        <n v="1691"/>
        <n v="2337"/>
        <n v="1559"/>
        <n v="1665"/>
        <n v="2357"/>
        <n v="2952"/>
        <n v="1501"/>
        <n v="2996"/>
        <n v="1682"/>
        <n v="2195"/>
        <n v="1797"/>
        <n v="2763"/>
        <n v="1674"/>
        <n v="2063"/>
        <n v="2927"/>
        <n v="2148"/>
        <n v="2915"/>
        <n v="2276"/>
        <n v="2133"/>
        <n v="2185"/>
        <n v="2338"/>
        <n v="2620"/>
        <n v="1564"/>
        <n v="2346"/>
        <n v="2308"/>
        <n v="1822"/>
        <n v="2408"/>
        <n v="2888"/>
        <n v="2470"/>
        <n v="1742"/>
        <n v="1970"/>
        <n v="1725"/>
        <n v="2114"/>
        <n v="2964"/>
        <n v="1517"/>
        <n v="2236"/>
        <n v="2855"/>
        <n v="2949"/>
        <n v="2774"/>
        <n v="1853"/>
        <n v="1818"/>
        <n v="1615"/>
        <n v="1989"/>
        <n v="2737"/>
        <n v="2863"/>
        <n v="1801"/>
        <n v="2657"/>
        <n v="2934"/>
        <n v="2060"/>
        <n v="2751"/>
        <n v="2740"/>
        <n v="2699"/>
        <n v="2666"/>
        <n v="2012"/>
        <n v="1572"/>
        <n v="2884"/>
        <n v="1838"/>
        <n v="2438"/>
        <n v="1924"/>
        <n v="2300"/>
        <n v="2482"/>
        <n v="2138"/>
        <n v="2166"/>
        <n v="2913"/>
        <n v="2421"/>
        <n v="1697"/>
        <n v="2330"/>
        <n v="1799"/>
        <n v="2491"/>
        <n v="2976"/>
        <n v="1895"/>
        <n v="2089"/>
        <n v="1825"/>
        <n v="2387"/>
        <n v="2743"/>
        <n v="2111"/>
        <n v="2272"/>
        <n v="1737"/>
        <n v="2541"/>
        <n v="2726"/>
        <n v="1916"/>
        <n v="1871"/>
        <n v="1926"/>
        <n v="2754"/>
        <n v="2245"/>
        <n v="2497"/>
        <n v="1587"/>
        <n v="2036"/>
        <n v="1794"/>
        <n v="1854"/>
        <n v="2466"/>
        <n v="2813"/>
        <n v="1855"/>
        <n v="2382"/>
        <n v="2732"/>
        <n v="2025"/>
        <n v="2548"/>
        <n v="1634"/>
        <n v="2765"/>
        <n v="1767"/>
        <n v="2132"/>
        <n v="2697"/>
        <n v="2327"/>
        <n v="1941"/>
        <n v="1911"/>
        <n v="2347"/>
        <n v="2260"/>
        <n v="2636"/>
        <n v="1527"/>
        <n v="2559"/>
        <n v="2985"/>
        <n v="1790"/>
        <n v="2462"/>
        <n v="2467"/>
        <n v="2168"/>
        <n v="2747"/>
        <n v="2066"/>
        <n v="1839"/>
        <n v="2030"/>
        <n v="2423"/>
        <n v="1657"/>
        <n v="2442"/>
        <n v="1879"/>
        <n v="1872"/>
        <n v="1851"/>
        <n v="1771"/>
        <n v="2993"/>
        <n v="2405"/>
        <n v="2268"/>
        <n v="2828"/>
        <n v="1732"/>
        <n v="2126"/>
        <n v="2984"/>
        <n v="1943"/>
        <n v="1718"/>
        <n v="1897"/>
        <n v="2764"/>
        <n v="1678"/>
        <n v="1936"/>
        <n v="2255"/>
        <n v="2785"/>
        <n v="1976"/>
        <n v="2617"/>
        <n v="2526"/>
        <n v="1504"/>
        <n v="2651"/>
        <n v="1864"/>
        <n v="1507"/>
        <n v="2189"/>
        <n v="1754"/>
        <n v="2830"/>
        <n v="2078"/>
        <n v="2022"/>
        <n v="2365"/>
        <n v="1912"/>
        <n v="2073"/>
        <n v="2390"/>
        <n v="2794"/>
        <n v="1524"/>
        <n v="2539"/>
        <n v="2288"/>
        <n v="2980"/>
        <n v="2433"/>
        <n v="2965"/>
        <n v="1568"/>
        <n v="1874"/>
        <n v="1652"/>
        <n v="2454"/>
        <n v="2987"/>
        <n v="2579"/>
        <n v="2600"/>
        <n v="2735"/>
        <n v="2973"/>
        <n v="2874"/>
        <n v="1973"/>
        <n v="2420"/>
        <n v="1948"/>
        <n v="2925"/>
        <n v="1510"/>
        <n v="2628"/>
        <n v="2633"/>
        <n v="2424"/>
        <n v="2750"/>
        <n v="1724"/>
        <n v="2920"/>
        <n v="2059"/>
        <n v="2333"/>
        <n v="2575"/>
        <n v="2457"/>
        <n v="2802"/>
        <n v="2393"/>
        <n v="2041"/>
        <n v="1835"/>
        <n v="1560"/>
        <n v="2814"/>
        <n v="2403"/>
        <n v="2095"/>
        <n v="2213"/>
        <n v="1603"/>
        <n v="2523"/>
        <n v="1840"/>
        <n v="2257"/>
        <n v="1786"/>
        <n v="2696"/>
        <n v="1939"/>
        <n v="2640"/>
        <n v="2415"/>
        <n v="2312"/>
        <n v="1772"/>
        <n v="2362"/>
        <n v="2172"/>
        <n v="2552"/>
        <n v="1683"/>
        <n v="2768"/>
        <n v="2711"/>
        <n v="2277"/>
        <n v="1540"/>
        <n v="2644"/>
        <n v="1541"/>
        <n v="2848"/>
        <n v="2091"/>
        <n v="2549"/>
        <n v="2602"/>
        <n v="2580"/>
        <n v="1827"/>
        <n v="2406"/>
        <n v="2616"/>
        <n v="2656"/>
        <n v="2307"/>
        <n v="2521"/>
        <n v="2183"/>
        <n v="2808"/>
        <n v="2139"/>
        <n v="1628"/>
        <n v="2811"/>
        <n v="2221"/>
        <n v="2037"/>
        <n v="2805"/>
        <n v="2585"/>
        <n v="2495"/>
        <n v="1782"/>
        <n v="2394"/>
        <n v="2969"/>
        <n v="2594"/>
        <n v="2653"/>
        <n v="2452"/>
        <n v="2678"/>
        <n v="2215"/>
        <n v="2099"/>
        <n v="1959"/>
        <n v="2270"/>
        <n v="2746"/>
        <n v="2781"/>
        <n v="2196"/>
        <n v="2899"/>
        <n v="2429"/>
        <n v="2232"/>
        <n v="2581"/>
        <n v="1722"/>
        <n v="2606"/>
        <n v="2159"/>
        <n v="2597"/>
        <n v="1956"/>
        <n v="1617"/>
        <n v="2169"/>
        <n v="2064"/>
        <n v="1915"/>
        <n v="2399"/>
        <n v="2879"/>
        <n v="2994"/>
        <n v="1980"/>
        <n v="2843"/>
        <n v="2833"/>
        <n v="1649"/>
        <n v="2810"/>
        <n v="1887"/>
        <n v="2565"/>
        <n v="1938"/>
        <n v="2332"/>
        <n v="1539"/>
        <n v="2618"/>
        <n v="1820"/>
        <n v="2461"/>
        <n v="1637"/>
        <n v="1968"/>
        <n v="2681"/>
        <n v="2345"/>
        <n v="2682"/>
        <n v="1770"/>
        <n v="2652"/>
        <n v="1894"/>
        <n v="2587"/>
        <n v="1816"/>
        <n v="2234"/>
        <n v="2458"/>
        <n v="1731"/>
        <n v="2634"/>
        <n v="1610"/>
        <n v="2225"/>
        <n v="2024"/>
        <n v="1781"/>
        <n v="2448"/>
        <n v="2668"/>
        <n v="2667"/>
        <n v="1698"/>
        <n v="2009"/>
        <n v="2494"/>
        <n v="2883"/>
        <n v="1866"/>
        <n v="1719"/>
        <n v="2135"/>
        <n v="2612"/>
        <n v="2691"/>
        <n v="2007"/>
        <n v="1859"/>
        <n v="2097"/>
        <n v="2239"/>
        <n v="2627"/>
        <n v="2435"/>
        <n v="2486"/>
        <n v="2788"/>
        <n v="2535"/>
        <n v="1663"/>
        <n v="2872"/>
        <n v="2046"/>
        <n v="2384"/>
        <n v="2295"/>
        <n v="2370"/>
        <n v="2947"/>
        <n v="2853"/>
        <n v="1653"/>
        <n v="2380"/>
        <n v="1618"/>
        <n v="2371"/>
        <n v="1685"/>
        <n v="2081"/>
        <n v="2635"/>
        <n v="2528"/>
        <n v="2451"/>
        <n v="1994"/>
        <n v="2143"/>
        <n v="2756"/>
        <n v="2460"/>
        <n v="2240"/>
        <n v="2124"/>
        <n v="1675"/>
        <n v="2297"/>
        <n v="1954"/>
        <n v="2121"/>
        <n v="2895"/>
        <n v="2645"/>
        <n v="1536"/>
        <n v="2710"/>
        <n v="1769"/>
        <n v="1745"/>
        <n v="1700"/>
        <n v="2259"/>
        <n v="2595"/>
        <n v="2038"/>
        <n v="2134"/>
        <n v="2386"/>
        <n v="2824"/>
        <n v="2930"/>
        <n v="1857"/>
        <n v="2861"/>
        <n v="2074"/>
        <n v="1640"/>
        <n v="1705"/>
        <n v="2739"/>
        <n v="2137"/>
        <n v="2951"/>
        <n v="1516"/>
        <n v="2140"/>
        <n v="2020"/>
        <n v="2112"/>
        <n v="2206"/>
        <n v="2211"/>
        <n v="2589"/>
        <n v="2397"/>
        <n v="2506"/>
        <n v="2152"/>
        <n v="1833"/>
        <n v="2352"/>
        <n v="1773"/>
        <n v="1852"/>
        <n v="1763"/>
        <n v="2766"/>
        <n v="1565"/>
        <n v="2908"/>
        <n v="2979"/>
        <n v="2538"/>
        <n v="1845"/>
        <n v="1526"/>
        <n v="2537"/>
        <n v="1937"/>
        <n v="2235"/>
        <n v="2630"/>
        <n v="2153"/>
        <n v="1829"/>
        <n v="2912"/>
        <n v="2646"/>
        <n v="2404"/>
        <n v="2417"/>
        <n v="2903"/>
        <n v="2842"/>
        <n v="1933"/>
        <n v="2829"/>
        <n v="1999"/>
        <n v="1755"/>
        <n v="2331"/>
        <n v="2550"/>
        <n v="2572"/>
        <n v="2677"/>
        <n v="1590"/>
        <n v="1669"/>
        <n v="2809"/>
        <n v="2562"/>
        <n v="2275"/>
        <n v="2316"/>
        <n v="2806"/>
        <n v="2966"/>
        <n v="2182"/>
        <n v="1806"/>
        <n v="2359"/>
        <n v="2968"/>
        <n v="1823"/>
        <n v="2375"/>
        <n v="2304"/>
        <n v="2231"/>
        <n v="1795"/>
        <n v="2922"/>
        <n v="1522"/>
        <n v="1929"/>
        <n v="1645"/>
        <n v="2832"/>
        <n v="2826"/>
        <n v="2893"/>
        <n v="2542"/>
        <n v="2650"/>
        <n v="2431"/>
        <n v="2686"/>
        <n v="2869"/>
        <n v="2688"/>
        <n v="2401"/>
        <n v="1867"/>
        <n v="2479"/>
        <n v="2799"/>
        <n v="2023"/>
        <n v="2075"/>
        <n v="1673"/>
        <n v="2258"/>
        <n v="2128"/>
        <n v="2532"/>
        <n v="1862"/>
        <n v="2860"/>
        <n v="2439"/>
        <n v="2029"/>
        <n v="2115"/>
        <n v="2911"/>
        <n v="1964"/>
        <n v="2320"/>
        <n v="2446"/>
        <n v="2356"/>
        <n v="1592"/>
        <n v="2723"/>
        <n v="2402"/>
        <n v="1747"/>
        <n v="2282"/>
        <n v="2962"/>
        <n v="1677"/>
        <n v="1658"/>
        <n v="2510"/>
        <n v="2267"/>
        <n v="1988"/>
        <n v="2263"/>
        <n v="2800"/>
        <n v="1528"/>
        <n v="2509"/>
        <n v="2177"/>
        <n v="2248"/>
        <n v="1625"/>
        <n v="2907"/>
        <n v="2718"/>
        <n v="2990"/>
        <n v="2086"/>
        <n v="1785"/>
        <n v="1584"/>
        <n v="1789"/>
        <n v="2533"/>
        <n v="2998"/>
        <n v="1813"/>
        <n v="2603"/>
        <n v="2680"/>
        <n v="2385"/>
        <n v="1978"/>
        <n v="2904"/>
        <n v="1798"/>
        <n v="2323"/>
        <n v="2825"/>
        <n v="2430"/>
        <n v="1595"/>
        <n v="2615"/>
        <n v="2821"/>
        <n v="2475"/>
        <n v="2476"/>
        <n v="2201"/>
        <n v="1703"/>
        <n v="2315"/>
        <n v="2525"/>
        <n v="1629"/>
        <n v="2823"/>
        <n v="1520"/>
        <n v="2583"/>
        <n v="2956"/>
        <n v="1608"/>
        <n v="2545"/>
        <n v="2077"/>
        <n v="1578"/>
        <n v="1932"/>
        <n v="2937"/>
        <n v="2910"/>
        <n v="2816"/>
        <n v="2643"/>
        <n v="2043"/>
        <n v="2400"/>
        <n v="1556"/>
        <n v="2578"/>
        <n v="2413"/>
        <n v="1542"/>
        <n v="1896"/>
        <n v="1832"/>
        <n v="2472"/>
        <n v="2948"/>
        <n v="2880"/>
        <n v="2793"/>
        <n v="2032"/>
        <n v="2745"/>
        <n v="2216"/>
        <n v="2118"/>
        <n v="1764"/>
        <n v="2051"/>
        <n v="1928"/>
        <n v="1630"/>
        <n v="2574"/>
        <n v="2203"/>
        <n v="2178"/>
        <n v="1808"/>
        <n v="2599"/>
        <n v="2933"/>
        <n v="2790"/>
        <n v="2122"/>
        <n v="2988"/>
        <n v="1545"/>
        <n v="2214"/>
        <n v="1647"/>
        <n v="2862"/>
        <n v="1804"/>
        <n v="1502"/>
        <n v="2325"/>
        <n v="1997"/>
        <n v="2087"/>
        <n v="2515"/>
        <n v="2336"/>
        <n v="1591"/>
        <n v="2392"/>
        <n v="2868"/>
        <n v="2598"/>
        <n v="2485"/>
        <n v="2487"/>
        <n v="2900"/>
        <n v="2928"/>
        <n v="2877"/>
        <n v="2100"/>
        <n v="1739"/>
        <n v="2887"/>
        <n v="2940"/>
        <n v="1616"/>
        <n v="2266"/>
        <n v="2205"/>
        <n v="2960"/>
        <n v="2098"/>
        <n v="2761"/>
        <n v="2885"/>
        <n v="2730"/>
        <n v="2110"/>
        <n v="2292"/>
        <n v="1512"/>
        <n v="1534"/>
        <n v="2319"/>
        <n v="2011"/>
        <n v="1961"/>
        <n v="2817"/>
        <n v="1607"/>
        <n v="1660"/>
        <n v="1735"/>
        <n v="2391"/>
        <n v="2069"/>
        <n v="1759"/>
        <n v="2728"/>
        <n v="2217"/>
        <n v="1752"/>
        <n v="2733"/>
        <n v="1957"/>
        <n v="2065"/>
        <n v="1680"/>
        <n v="2459"/>
        <n v="2271"/>
        <n v="1821"/>
        <n v="2601"/>
        <n v="2247"/>
        <n v="2664"/>
        <n v="2918"/>
        <n v="1846"/>
        <n v="2850"/>
        <n v="2944"/>
        <n v="2363"/>
        <n v="1812"/>
        <n v="1903"/>
        <n v="2174"/>
        <n v="2700"/>
        <n v="2212"/>
        <n v="2436"/>
        <n v="2508"/>
        <n v="1774"/>
        <n v="1927"/>
        <n v="1611"/>
        <n v="1558"/>
        <n v="2314"/>
        <n v="1817"/>
        <n v="2499"/>
        <n v="1986"/>
        <n v="2798"/>
        <n v="1729"/>
        <n v="1612"/>
        <n v="1805"/>
        <n v="2719"/>
        <n v="2556"/>
        <n v="2488"/>
        <n v="1689"/>
        <n v="2727"/>
        <n v="1636"/>
        <n v="1712"/>
        <n v="1918"/>
        <n v="2749"/>
        <n v="2776"/>
        <n v="2151"/>
        <n v="1521"/>
        <n v="1885"/>
        <n v="2804"/>
        <n v="2498"/>
        <n v="1843"/>
        <n v="2658"/>
        <n v="2071"/>
        <n v="2076"/>
        <n v="2871"/>
        <n v="2845"/>
        <n v="1899"/>
        <n v="1708"/>
        <n v="2039"/>
        <n v="1974"/>
        <n v="2193"/>
        <n v="2477"/>
        <n v="2173"/>
        <n v="2777"/>
        <n v="2543"/>
        <n v="2573"/>
        <n v="2005"/>
        <n v="1716"/>
        <n v="1779"/>
        <n v="1723"/>
        <n v="2102"/>
        <n v="2838"/>
        <n v="2079"/>
        <n v="1985"/>
        <n v="2093"/>
        <n v="1555"/>
        <n v="2157"/>
        <n v="2287"/>
        <n v="2171"/>
        <n v="2119"/>
        <n v="2608"/>
        <n v="2342"/>
        <n v="2946"/>
        <n v="1550"/>
        <n v="2045"/>
        <n v="1778"/>
        <n v="2136"/>
        <n v="1638"/>
        <n v="2294"/>
        <n v="1919"/>
        <n v="2418"/>
        <n v="1810"/>
        <n v="2623"/>
        <n v="2372"/>
        <n v="2500"/>
        <n v="2729"/>
        <n v="2125"/>
        <n v="1955"/>
        <n v="2204"/>
        <n v="2807"/>
        <n v="2480"/>
        <n v="1740"/>
        <n v="1720"/>
        <n v="1736"/>
        <n v="2379"/>
        <n v="2522"/>
        <n v="2378"/>
        <n v="2395"/>
        <n v="1775"/>
        <n v="2715"/>
        <n v="1509"/>
        <n v="2827"/>
        <n v="2886"/>
        <n v="1583"/>
        <n v="2660"/>
        <n v="2563"/>
        <n v="2831"/>
        <n v="1702"/>
        <n v="2975"/>
        <n v="1579"/>
        <n v="2655"/>
        <n v="2906"/>
        <n v="2588"/>
        <n v="2192"/>
        <n v="2554"/>
        <n v="1760"/>
        <n v="2202"/>
        <n v="2054"/>
        <n v="1562"/>
        <n v="1563"/>
        <n v="2301"/>
        <n v="2755"/>
        <n v="2679"/>
        <n v="1500"/>
        <n v="2243"/>
        <n v="1753"/>
        <n v="2341"/>
        <n v="2238"/>
        <n v="2840"/>
        <n v="1588"/>
        <n v="1670"/>
        <n v="2786"/>
        <n v="2445"/>
        <n v="2989"/>
        <n v="1971"/>
        <n v="2505"/>
        <n v="2339"/>
        <n v="1633"/>
        <n v="1848"/>
        <n v="2803"/>
        <n v="1574"/>
        <n v="1870"/>
        <n v="1965"/>
        <n v="2917"/>
        <n v="2849"/>
        <n v="2919"/>
        <n v="1766"/>
        <n v="2016"/>
        <n v="2717"/>
        <n v="2822"/>
        <n v="1688"/>
        <n v="2427"/>
        <n v="2228"/>
        <n v="1667"/>
        <n v="1756"/>
        <n v="1537"/>
        <n v="2639"/>
        <n v="2003"/>
        <n v="2473"/>
        <n v="2560"/>
        <n v="1931"/>
        <n v="2881"/>
        <n v="2722"/>
        <n v="1552"/>
        <n v="2791"/>
        <n v="2180"/>
        <n v="2844"/>
        <n v="1699"/>
        <n v="2773"/>
        <n v="1758"/>
        <n v="2812"/>
        <n v="1834"/>
        <n v="1787"/>
        <n v="2531"/>
        <n v="1865"/>
        <n v="2156"/>
        <n v="1643"/>
        <n v="2179"/>
        <n v="2229"/>
        <n v="1776"/>
        <n v="1622"/>
        <n v="2120"/>
        <n v="1991"/>
        <n v="2961"/>
        <n v="2310"/>
        <n v="1511"/>
        <n v="1547"/>
        <n v="1515"/>
        <n v="2909"/>
        <n v="1666"/>
        <n v="2383"/>
        <n v="1906"/>
        <n v="2367"/>
        <n v="1893"/>
        <n v="2692"/>
        <n v="2209"/>
        <n v="1777"/>
        <n v="2286"/>
        <n v="2564"/>
        <n v="2265"/>
        <n v="2113"/>
        <n v="2107"/>
        <n v="2241"/>
        <n v="2772"/>
        <n v="2471"/>
        <n v="2870"/>
        <n v="2218"/>
        <n v="2963"/>
        <n v="2262"/>
        <n v="1934"/>
        <n v="1701"/>
        <n v="1605"/>
        <n v="1942"/>
        <n v="2299"/>
        <n v="2283"/>
        <n v="2428"/>
        <n v="1728"/>
        <n v="2571"/>
        <n v="2935"/>
        <n v="2929"/>
        <n v="2410"/>
        <n v="2638"/>
        <n v="2866"/>
        <n v="1557"/>
        <n v="2374"/>
        <n v="2047"/>
        <n v="1751"/>
        <n v="2544"/>
        <n v="2496"/>
        <n v="2311"/>
        <n v="2053"/>
        <n v="2512"/>
        <n v="2536"/>
        <n v="1585"/>
        <n v="1877"/>
        <n v="2516"/>
        <n v="2752"/>
        <n v="2641"/>
        <n v="2529"/>
        <n v="1642"/>
        <n v="1824"/>
        <n v="1602"/>
        <n v="2396"/>
        <n v="2725"/>
        <n v="1632"/>
        <n v="1819"/>
        <n v="2713"/>
        <n v="1875"/>
        <n v="3000"/>
        <n v="2008"/>
        <n v="2981"/>
        <n v="2165"/>
        <n v="2281"/>
        <n v="2611"/>
        <n v="2291"/>
        <n v="2851"/>
        <n v="2478"/>
        <n v="2704"/>
        <n v="2778"/>
        <n v="2789"/>
        <n v="2637"/>
        <n v="1830"/>
        <n v="1661"/>
        <n v="1784"/>
        <n v="2513"/>
        <n v="2670"/>
        <n v="2892"/>
        <n v="1958"/>
        <n v="1886"/>
        <n v="1847"/>
        <n v="1668"/>
        <n v="2187"/>
        <n v="1707"/>
        <n v="2622"/>
        <n v="2293"/>
        <n v="1963"/>
        <n v="1641"/>
        <n v="1930"/>
        <n v="2002"/>
        <n v="1975"/>
        <n v="2609"/>
        <n v="1922"/>
        <n v="2758"/>
        <n v="2570"/>
        <n v="2647"/>
        <n v="2358"/>
        <n v="2123"/>
        <n v="2864"/>
        <n v="2967"/>
        <n v="2191"/>
        <n v="2950"/>
        <n v="2250"/>
        <n v="2553"/>
        <n v="2388"/>
        <n v="1841"/>
        <n v="2141"/>
        <n v="1876"/>
        <n v="2712"/>
        <n v="2334"/>
        <n v="2389"/>
        <n v="2244"/>
        <n v="2694"/>
        <n v="2224"/>
        <n v="1814"/>
        <n v="1868"/>
        <n v="2769"/>
        <n v="2360"/>
        <n v="2082"/>
        <n v="1836"/>
        <n v="1761"/>
        <n v="2695"/>
        <n v="2955"/>
        <n v="2018"/>
        <n v="2999"/>
        <n v="2760"/>
        <n v="2584"/>
        <n v="1709"/>
        <n v="2820"/>
        <n v="1907"/>
        <n v="1604"/>
        <n v="2130"/>
        <n v="1721"/>
        <n v="1710"/>
        <n v="2426"/>
        <n v="2690"/>
        <n v="2836"/>
        <n v="2926"/>
        <n v="2837"/>
        <n v="2566"/>
        <n v="2355"/>
        <n v="1842"/>
        <n v="2939"/>
        <n v="2938"/>
        <n v="2048"/>
        <n v="1593"/>
        <n v="2674"/>
        <n v="2902"/>
        <n v="2450"/>
        <n v="2407"/>
        <n v="1884"/>
        <n v="2090"/>
        <n v="2982"/>
        <n v="2954"/>
        <n v="2145"/>
        <n v="2006"/>
        <n v="2493"/>
        <n v="2398"/>
        <n v="2324"/>
        <n v="1967"/>
        <n v="2131"/>
        <n v="2702"/>
        <n v="1972"/>
        <n v="1687"/>
        <n v="2031"/>
        <n v="1581"/>
        <n v="2146"/>
        <n v="1750"/>
        <n v="1569"/>
        <n v="2818"/>
        <n v="2779"/>
        <n v="1538"/>
        <n v="1889"/>
        <n v="2088"/>
        <n v="2607"/>
        <n v="2453"/>
        <n v="2226"/>
        <n v="1890"/>
        <n v="2867"/>
        <n v="2364"/>
        <n v="2858"/>
        <n v="1690"/>
        <n v="1535"/>
        <n v="2242"/>
        <n v="2896"/>
        <n v="1741"/>
        <n v="1982"/>
        <n v="2610"/>
        <n v="2511"/>
        <n v="1523"/>
        <n v="1543"/>
        <n v="2261"/>
        <n v="2019"/>
        <n v="1995"/>
        <n v="2707"/>
        <n v="1692"/>
        <n v="1826"/>
        <n v="2160"/>
        <n v="2289"/>
        <n v="2547"/>
        <n v="2642"/>
        <n v="2162"/>
        <n v="2839"/>
        <n v="2782"/>
        <n v="2517"/>
        <n v="2971"/>
        <n v="2834"/>
        <n v="1614"/>
        <n v="2706"/>
        <n v="2720"/>
        <n v="2028"/>
        <n v="2501"/>
        <n v="1544"/>
        <n v="2303"/>
        <n v="1945"/>
        <n v="2416"/>
        <n v="2716"/>
        <n v="1960"/>
        <n v="2096"/>
        <n v="2889"/>
        <n v="1983"/>
        <n v="2105"/>
        <n v="1599"/>
        <n v="1566"/>
        <n v="1768"/>
        <n v="2456"/>
        <n v="1580"/>
        <n v="2154"/>
        <n v="1600"/>
        <n v="2351"/>
        <n v="1873"/>
        <n v="2757"/>
        <n v="2188"/>
        <n v="2978"/>
        <n v="2104"/>
        <n v="1529"/>
        <n v="2001"/>
        <n v="2555"/>
        <n v="2084"/>
        <n v="2419"/>
        <n v="1962"/>
        <n v="1654"/>
        <n v="1532"/>
        <n v="2004"/>
        <n v="1998"/>
        <n v="2441"/>
        <n v="1892"/>
        <n v="2591"/>
        <n v="2736"/>
        <n v="1518"/>
        <n v="1651"/>
        <n v="1726"/>
        <n v="2605"/>
        <n v="2943"/>
        <n v="2361"/>
        <n v="2614"/>
        <n v="2348"/>
        <n v="2222"/>
        <n v="2983"/>
        <n v="2685"/>
        <n v="1746"/>
        <n v="1711"/>
        <n v="2586"/>
        <n v="1596"/>
        <n v="1623"/>
        <n v="1905"/>
        <n v="1909"/>
        <n v="2878"/>
        <n v="2306"/>
        <n v="1586"/>
        <n v="2490"/>
        <n v="1626"/>
      </sharedItems>
    </cacheField>
    <cacheField name="Net Sales" numFmtId="0">
      <sharedItems containsSemiMixedTypes="0" containsString="0" containsNumber="1" containsInteger="1" minValue="2434" maxValue="5691" count="1642">
        <n v="3927"/>
        <n v="3074"/>
        <n v="5355"/>
        <n v="5150"/>
        <n v="2778"/>
        <n v="5484"/>
        <n v="2861"/>
        <n v="3998"/>
        <n v="3832"/>
        <n v="2889"/>
        <n v="2903"/>
        <n v="3117"/>
        <n v="3252"/>
        <n v="4218"/>
        <n v="2706"/>
        <n v="3088"/>
        <n v="3383"/>
        <n v="4096"/>
        <n v="4704"/>
        <n v="4851"/>
        <n v="2787"/>
        <n v="3423"/>
        <n v="3040"/>
        <n v="3512"/>
        <n v="3138"/>
        <n v="4226"/>
        <n v="5181"/>
        <n v="4497"/>
        <n v="5201"/>
        <n v="4667"/>
        <n v="4014"/>
        <n v="3817"/>
        <n v="4023"/>
        <n v="3837"/>
        <n v="5229"/>
        <n v="3182"/>
        <n v="3014"/>
        <n v="4835"/>
        <n v="4558"/>
        <n v="3662"/>
        <n v="4109"/>
        <n v="3857"/>
        <n v="3367"/>
        <n v="2526"/>
        <n v="3347"/>
        <n v="4294"/>
        <n v="5190"/>
        <n v="4732"/>
        <n v="4259"/>
        <n v="3684"/>
        <n v="2840"/>
        <n v="4129"/>
        <n v="4024"/>
        <n v="3439"/>
        <n v="5270"/>
        <n v="5191"/>
        <n v="4637"/>
        <n v="3504"/>
        <n v="2988"/>
        <n v="5070"/>
        <n v="4113"/>
        <n v="2869"/>
        <n v="3733"/>
        <n v="4890"/>
        <n v="4850"/>
        <n v="4750"/>
        <n v="5558"/>
        <n v="4666"/>
        <n v="4892"/>
        <n v="3914"/>
        <n v="3221"/>
        <n v="3997"/>
        <n v="3983"/>
        <n v="3068"/>
        <n v="3046"/>
        <n v="3672"/>
        <n v="4388"/>
        <n v="5215"/>
        <n v="4081"/>
        <n v="5350"/>
        <n v="3101"/>
        <n v="5410"/>
        <n v="4421"/>
        <n v="4958"/>
        <n v="4322"/>
        <n v="5080"/>
        <n v="4479"/>
        <n v="2436"/>
        <n v="2830"/>
        <n v="4926"/>
        <n v="2465"/>
        <n v="3739"/>
        <n v="2810"/>
        <n v="4232"/>
        <n v="3132"/>
        <n v="2957"/>
        <n v="3369"/>
        <n v="4809"/>
        <n v="3657"/>
        <n v="5660"/>
        <n v="3427"/>
        <n v="5189"/>
        <n v="4358"/>
        <n v="2873"/>
        <n v="4881"/>
        <n v="2559"/>
        <n v="4116"/>
        <n v="3109"/>
        <n v="4382"/>
        <n v="5371"/>
        <n v="4252"/>
        <n v="2942"/>
        <n v="4118"/>
        <n v="3039"/>
        <n v="4309"/>
        <n v="2910"/>
        <n v="4845"/>
        <n v="3735"/>
        <n v="4607"/>
        <n v="4265"/>
        <n v="3979"/>
        <n v="4261"/>
        <n v="5269"/>
        <n v="4021"/>
        <n v="5176"/>
        <n v="3420"/>
        <n v="2491"/>
        <n v="4004"/>
        <n v="5014"/>
        <n v="5423"/>
        <n v="2929"/>
        <n v="3031"/>
        <n v="4594"/>
        <n v="4888"/>
        <n v="4379"/>
        <n v="3588"/>
        <n v="2797"/>
        <n v="4153"/>
        <n v="4967"/>
        <n v="5451"/>
        <n v="5082"/>
        <n v="4663"/>
        <n v="2981"/>
        <n v="3774"/>
        <n v="4601"/>
        <n v="4338"/>
        <n v="2991"/>
        <n v="4647"/>
        <n v="2657"/>
        <n v="2762"/>
        <n v="5356"/>
        <n v="3450"/>
        <n v="3976"/>
        <n v="4992"/>
        <n v="4564"/>
        <n v="3309"/>
        <n v="5366"/>
        <n v="4715"/>
        <n v="4979"/>
        <n v="2609"/>
        <n v="5553"/>
        <n v="5108"/>
        <n v="4871"/>
        <n v="4658"/>
        <n v="5311"/>
        <n v="3274"/>
        <n v="3142"/>
        <n v="4090"/>
        <n v="3371"/>
        <n v="3974"/>
        <n v="2523"/>
        <n v="5452"/>
        <n v="5071"/>
        <n v="3479"/>
        <n v="3661"/>
        <n v="4921"/>
        <n v="5272"/>
        <n v="4115"/>
        <n v="4753"/>
        <n v="3027"/>
        <n v="3825"/>
        <n v="5246"/>
        <n v="3108"/>
        <n v="3198"/>
        <n v="2725"/>
        <n v="5321"/>
        <n v="4071"/>
        <n v="4828"/>
        <n v="5341"/>
        <n v="4550"/>
        <n v="4341"/>
        <n v="3202"/>
        <n v="2926"/>
        <n v="3076"/>
        <n v="3041"/>
        <n v="5325"/>
        <n v="2667"/>
        <n v="5264"/>
        <n v="4646"/>
        <n v="2827"/>
        <n v="3421"/>
        <n v="5106"/>
        <n v="3856"/>
        <n v="3653"/>
        <n v="5081"/>
        <n v="4045"/>
        <n v="4240"/>
        <n v="3973"/>
        <n v="3550"/>
        <n v="3359"/>
        <n v="3001"/>
        <n v="3541"/>
        <n v="3510"/>
        <n v="4983"/>
        <n v="3063"/>
        <n v="4141"/>
        <n v="3156"/>
        <n v="2885"/>
        <n v="3870"/>
        <n v="4532"/>
        <n v="3527"/>
        <n v="4588"/>
        <n v="4626"/>
        <n v="4608"/>
        <n v="5360"/>
        <n v="4228"/>
        <n v="4224"/>
        <n v="4347"/>
        <n v="3269"/>
        <n v="4049"/>
        <n v="5399"/>
        <n v="2970"/>
        <n v="5691"/>
        <n v="2616"/>
        <n v="4940"/>
        <n v="4512"/>
        <n v="2788"/>
        <n v="5489"/>
        <n v="3368"/>
        <n v="4925"/>
        <n v="5104"/>
        <n v="3783"/>
        <n v="5224"/>
        <n v="4217"/>
        <n v="4177"/>
        <n v="4094"/>
        <n v="5485"/>
        <n v="5127"/>
        <n v="5157"/>
        <n v="5617"/>
        <n v="2899"/>
        <n v="3335"/>
        <n v="2881"/>
        <n v="3378"/>
        <n v="3491"/>
        <n v="3766"/>
        <n v="3715"/>
        <n v="4037"/>
        <n v="5432"/>
        <n v="2743"/>
        <n v="2997"/>
        <n v="3028"/>
        <n v="2634"/>
        <n v="4631"/>
        <n v="4494"/>
        <n v="3260"/>
        <n v="5284"/>
        <n v="3675"/>
        <n v="4887"/>
        <n v="2666"/>
        <n v="4710"/>
        <n v="4188"/>
        <n v="3026"/>
        <n v="3582"/>
        <n v="4481"/>
        <n v="3289"/>
        <n v="2749"/>
        <n v="4883"/>
        <n v="3887"/>
        <n v="5222"/>
        <n v="3920"/>
        <n v="3598"/>
        <n v="3258"/>
        <n v="3434"/>
        <n v="4413"/>
        <n v="3879"/>
        <n v="2729"/>
        <n v="4816"/>
        <n v="5401"/>
        <n v="2697"/>
        <n v="2716"/>
        <n v="4295"/>
        <n v="5039"/>
        <n v="4702"/>
        <n v="5509"/>
        <n v="2612"/>
        <n v="2764"/>
        <n v="4383"/>
        <n v="4052"/>
        <n v="4622"/>
        <n v="2673"/>
        <n v="3823"/>
        <n v="3764"/>
        <n v="5459"/>
        <n v="4649"/>
        <n v="5540"/>
        <n v="5281"/>
        <n v="4862"/>
        <n v="3059"/>
        <n v="3769"/>
        <n v="4811"/>
        <n v="2838"/>
        <n v="4895"/>
        <n v="3249"/>
        <n v="2539"/>
        <n v="5109"/>
        <n v="4742"/>
        <n v="4077"/>
        <n v="4603"/>
        <n v="4656"/>
        <n v="5593"/>
        <n v="4857"/>
        <n v="2876"/>
        <n v="5263"/>
        <n v="3913"/>
        <n v="3812"/>
        <n v="4878"/>
        <n v="5149"/>
        <n v="2792"/>
        <n v="5042"/>
        <n v="2741"/>
        <n v="5044"/>
        <n v="5590"/>
        <n v="4643"/>
        <n v="4326"/>
        <n v="3253"/>
        <n v="3337"/>
        <n v="2711"/>
        <n v="3886"/>
        <n v="4104"/>
        <n v="3902"/>
        <n v="3744"/>
        <n v="4393"/>
        <n v="3362"/>
        <n v="4111"/>
        <n v="4780"/>
        <n v="2611"/>
        <n v="3313"/>
        <n v="5392"/>
        <n v="3888"/>
        <n v="3075"/>
        <n v="3310"/>
        <n v="4315"/>
        <n v="2822"/>
        <n v="4977"/>
        <n v="4223"/>
        <n v="3484"/>
        <n v="4832"/>
        <n v="5340"/>
        <n v="4454"/>
        <n v="4149"/>
        <n v="5369"/>
        <n v="4535"/>
        <n v="5183"/>
        <n v="5143"/>
        <n v="2694"/>
        <n v="5351"/>
        <n v="4097"/>
        <n v="4195"/>
        <n v="3005"/>
        <n v="5100"/>
        <n v="3463"/>
        <n v="4636"/>
        <n v="4098"/>
        <n v="5241"/>
        <n v="3400"/>
        <n v="2863"/>
        <n v="3406"/>
        <n v="3935"/>
        <n v="4858"/>
        <n v="3201"/>
        <n v="2515"/>
        <n v="4829"/>
        <n v="3327"/>
        <n v="5322"/>
        <n v="4464"/>
        <n v="5310"/>
        <n v="3200"/>
        <n v="4555"/>
        <n v="2775"/>
        <n v="4752"/>
        <n v="3792"/>
        <n v="3259"/>
        <n v="4460"/>
        <n v="3380"/>
        <n v="2842"/>
        <n v="2936"/>
        <n v="4757"/>
        <n v="3115"/>
        <n v="4356"/>
        <n v="3688"/>
        <n v="4869"/>
        <n v="4187"/>
        <n v="5327"/>
        <n v="2770"/>
        <n v="5497"/>
        <n v="3475"/>
        <n v="5428"/>
        <n v="4573"/>
        <n v="3584"/>
        <n v="5062"/>
        <n v="3345"/>
        <n v="4962"/>
        <n v="3003"/>
        <n v="4754"/>
        <n v="5247"/>
        <n v="4166"/>
        <n v="5338"/>
        <n v="4662"/>
        <n v="4106"/>
        <n v="3919"/>
        <n v="4489"/>
        <n v="2710"/>
        <n v="4350"/>
        <n v="3951"/>
        <n v="2692"/>
        <n v="3127"/>
        <n v="3700"/>
        <n v="5582"/>
        <n v="4034"/>
        <n v="3169"/>
        <n v="4927"/>
        <n v="4127"/>
        <n v="4329"/>
        <n v="4192"/>
        <n v="3785"/>
        <n v="4229"/>
        <n v="5344"/>
        <n v="4566"/>
        <n v="2977"/>
        <n v="3991"/>
        <n v="4032"/>
        <n v="3091"/>
        <n v="3206"/>
        <n v="2935"/>
        <n v="3542"/>
        <n v="2769"/>
        <n v="3343"/>
        <n v="3469"/>
        <n v="3915"/>
        <n v="4455"/>
        <n v="3559"/>
        <n v="3519"/>
        <n v="4357"/>
        <n v="2518"/>
        <n v="3755"/>
        <n v="4866"/>
        <n v="5067"/>
        <n v="4313"/>
        <n v="4957"/>
        <n v="5175"/>
        <n v="4150"/>
        <n v="2755"/>
        <n v="4251"/>
        <n v="5298"/>
        <n v="2545"/>
        <n v="2668"/>
        <n v="5198"/>
        <n v="2707"/>
        <n v="3639"/>
        <n v="2920"/>
        <n v="3958"/>
        <n v="3773"/>
        <n v="4402"/>
        <n v="2767"/>
        <n v="4822"/>
        <n v="5447"/>
        <n v="5113"/>
        <n v="4813"/>
        <n v="4674"/>
        <n v="4120"/>
        <n v="3580"/>
        <n v="4549"/>
        <n v="2693"/>
        <n v="5591"/>
        <n v="2911"/>
        <n v="3489"/>
        <n v="5137"/>
        <n v="4789"/>
        <n v="3485"/>
        <n v="5077"/>
        <n v="2859"/>
        <n v="4298"/>
        <n v="3233"/>
        <n v="4269"/>
        <n v="3701"/>
        <n v="4513"/>
        <n v="3230"/>
        <n v="4043"/>
        <n v="3666"/>
        <n v="3689"/>
        <n v="2969"/>
        <n v="4923"/>
        <n v="5548"/>
        <n v="3240"/>
        <n v="3287"/>
        <n v="3942"/>
        <n v="2978"/>
        <n v="5179"/>
        <n v="4687"/>
        <n v="4951"/>
        <n v="4131"/>
        <n v="2577"/>
        <n v="5216"/>
        <n v="4427"/>
        <n v="3017"/>
        <n v="3549"/>
        <n v="4009"/>
        <n v="4397"/>
        <n v="3436"/>
        <n v="3537"/>
        <n v="3869"/>
        <n v="3628"/>
        <n v="3778"/>
        <n v="3370"/>
        <n v="3079"/>
        <n v="4176"/>
        <n v="5592"/>
        <n v="3164"/>
        <n v="4036"/>
        <n v="3376"/>
        <n v="4713"/>
        <n v="4520"/>
        <n v="3654"/>
        <n v="5409"/>
        <n v="4067"/>
        <n v="5250"/>
        <n v="3500"/>
        <n v="5101"/>
        <n v="5165"/>
        <n v="5053"/>
        <n v="3298"/>
        <n v="4823"/>
        <n v="4310"/>
        <n v="3660"/>
        <n v="3468"/>
        <n v="4709"/>
        <n v="3781"/>
        <n v="3937"/>
        <n v="3451"/>
        <n v="4221"/>
        <n v="5370"/>
        <n v="4220"/>
        <n v="3149"/>
        <n v="4140"/>
        <n v="2550"/>
        <n v="3578"/>
        <n v="4968"/>
        <n v="4599"/>
        <n v="4924"/>
        <n v="3600"/>
        <n v="3511"/>
        <n v="4088"/>
        <n v="4524"/>
        <n v="5531"/>
        <n v="4766"/>
        <n v="3737"/>
        <n v="4693"/>
        <n v="3426"/>
        <n v="4503"/>
        <n v="3296"/>
        <n v="3831"/>
        <n v="3262"/>
        <n v="2828"/>
        <n v="2689"/>
        <n v="2699"/>
        <n v="5465"/>
        <n v="4374"/>
        <n v="4589"/>
        <n v="5170"/>
        <n v="4213"/>
        <n v="3281"/>
        <n v="2721"/>
        <n v="3315"/>
        <n v="3931"/>
        <n v="2772"/>
        <n v="4426"/>
        <n v="3797"/>
        <n v="3534"/>
        <n v="3112"/>
        <n v="4105"/>
        <n v="5466"/>
        <n v="5245"/>
        <n v="4539"/>
        <n v="3056"/>
        <n v="5349"/>
        <n v="4099"/>
        <n v="4318"/>
        <n v="5002"/>
        <n v="4181"/>
        <n v="5061"/>
        <n v="2695"/>
        <n v="2868"/>
        <n v="3036"/>
        <n v="3834"/>
        <n v="3189"/>
        <n v="2932"/>
        <n v="5021"/>
        <n v="4792"/>
        <n v="2674"/>
        <n v="4301"/>
        <n v="4296"/>
        <n v="5040"/>
        <n v="4214"/>
        <n v="2633"/>
        <n v="2943"/>
        <n v="4342"/>
        <n v="5439"/>
        <n v="5230"/>
        <n v="3698"/>
        <n v="4641"/>
        <n v="5316"/>
        <n v="4501"/>
        <n v="4837"/>
        <n v="2582"/>
        <n v="5579"/>
        <n v="3227"/>
        <n v="2621"/>
        <n v="2594"/>
        <n v="5379"/>
        <n v="4522"/>
        <n v="2825"/>
        <n v="4746"/>
        <n v="2777"/>
        <n v="3342"/>
        <n v="5124"/>
        <n v="4288"/>
        <n v="5121"/>
        <n v="4824"/>
        <n v="4271"/>
        <n v="5174"/>
        <n v="5026"/>
        <n v="3339"/>
        <n v="4161"/>
        <n v="3441"/>
        <n v="3366"/>
        <n v="3170"/>
        <n v="3586"/>
        <n v="3412"/>
        <n v="4973"/>
        <n v="5320"/>
        <n v="4245"/>
        <n v="3324"/>
        <n v="5262"/>
        <n v="5394"/>
        <n v="2477"/>
        <n v="4806"/>
        <n v="4414"/>
        <n v="3682"/>
        <n v="3257"/>
        <n v="3717"/>
        <n v="3442"/>
        <n v="3763"/>
        <n v="4521"/>
        <n v="3069"/>
        <n v="4867"/>
        <n v="4516"/>
        <n v="4613"/>
        <n v="4695"/>
        <n v="5457"/>
        <n v="3985"/>
        <n v="4502"/>
        <n v="2623"/>
        <n v="5185"/>
        <n v="4257"/>
        <n v="4174"/>
        <n v="4692"/>
        <n v="3389"/>
        <n v="4285"/>
        <n v="5258"/>
        <n v="2909"/>
        <n v="5488"/>
        <n v="4596"/>
        <n v="2886"/>
        <n v="3605"/>
        <n v="2751"/>
        <n v="3304"/>
        <n v="2980"/>
        <n v="4838"/>
        <n v="5502"/>
        <n v="3723"/>
        <n v="4428"/>
        <n v="3943"/>
        <n v="3168"/>
        <n v="5324"/>
        <n v="3799"/>
        <n v="5097"/>
        <n v="5408"/>
        <n v="3960"/>
        <n v="4467"/>
        <n v="2848"/>
        <n v="5398"/>
        <n v="2779"/>
        <n v="3082"/>
        <n v="3676"/>
        <n v="2845"/>
        <n v="5193"/>
        <n v="3790"/>
        <n v="4410"/>
        <n v="2613"/>
        <n v="3374"/>
        <n v="3157"/>
        <n v="2824"/>
        <n v="3392"/>
        <n v="2887"/>
        <n v="3708"/>
        <n v="4913"/>
        <n v="4394"/>
        <n v="5295"/>
        <n v="4803"/>
        <n v="2757"/>
        <n v="4193"/>
        <n v="3445"/>
        <n v="5308"/>
        <n v="2596"/>
        <n v="4826"/>
        <n v="3953"/>
        <n v="4095"/>
        <n v="3964"/>
        <n v="2468"/>
        <n v="4015"/>
        <n v="4424"/>
        <n v="5033"/>
        <n v="5060"/>
        <n v="3844"/>
        <n v="3261"/>
        <n v="2738"/>
        <n v="2530"/>
        <n v="3213"/>
        <n v="2723"/>
        <n v="5378"/>
        <n v="3216"/>
        <n v="5217"/>
        <n v="5426"/>
        <n v="4143"/>
        <n v="3435"/>
        <n v="2570"/>
        <n v="5601"/>
        <n v="4323"/>
        <n v="4407"/>
        <n v="4912"/>
        <n v="4145"/>
        <n v="3540"/>
        <n v="3121"/>
        <n v="4874"/>
        <n v="4353"/>
        <n v="5534"/>
        <n v="3671"/>
        <n v="5055"/>
        <n v="3880"/>
        <n v="4681"/>
        <n v="3291"/>
        <n v="4110"/>
        <n v="4899"/>
        <n v="3531"/>
        <n v="5103"/>
        <n v="3787"/>
        <n v="2892"/>
        <n v="3520"/>
        <n v="3220"/>
        <n v="2624"/>
        <n v="3545"/>
        <n v="3050"/>
        <n v="4787"/>
        <n v="2599"/>
        <n v="3395"/>
        <n v="4945"/>
        <n v="2737"/>
        <n v="5285"/>
        <n v="4794"/>
        <n v="4458"/>
        <n v="4934"/>
        <n v="3695"/>
        <n v="3560"/>
        <n v="5675"/>
        <n v="3193"/>
        <n v="2941"/>
        <n v="2774"/>
        <n v="2841"/>
        <n v="4230"/>
        <n v="4281"/>
        <n v="4688"/>
        <n v="2732"/>
        <n v="4469"/>
        <n v="2622"/>
        <n v="4965"/>
        <n v="4897"/>
        <n v="4465"/>
        <n v="4976"/>
        <n v="4404"/>
        <n v="3144"/>
        <n v="5406"/>
        <n v="4579"/>
        <n v="5425"/>
        <n v="5293"/>
        <n v="4508"/>
        <n v="3148"/>
        <n v="3131"/>
        <n v="4493"/>
        <n v="3760"/>
        <n v="3341"/>
        <n v="3320"/>
        <n v="4210"/>
        <n v="3085"/>
        <n v="2850"/>
        <n v="3860"/>
        <n v="2933"/>
        <n v="4360"/>
        <n v="3015"/>
        <n v="3696"/>
        <n v="3724"/>
        <n v="2459"/>
        <n v="4772"/>
        <n v="3668"/>
        <n v="3357"/>
        <n v="5385"/>
        <n v="3868"/>
        <n v="2925"/>
        <n v="2857"/>
        <n v="4971"/>
        <n v="5330"/>
        <n v="2862"/>
        <n v="3095"/>
        <n v="4901"/>
        <n v="5352"/>
        <n v="3872"/>
        <n v="3984"/>
        <n v="5544"/>
        <n v="3452"/>
        <n v="4283"/>
        <n v="5493"/>
        <n v="2959"/>
        <n v="4057"/>
        <n v="4378"/>
        <n v="3466"/>
        <n v="3379"/>
        <n v="4640"/>
        <n v="4498"/>
        <n v="3094"/>
        <n v="4430"/>
        <n v="3004"/>
        <n v="4089"/>
        <n v="5030"/>
        <n v="3416"/>
        <n v="5291"/>
        <n v="2776"/>
        <n v="2877"/>
        <n v="4696"/>
        <n v="5180"/>
        <n v="3941"/>
        <n v="4706"/>
        <n v="4948"/>
        <n v="4543"/>
        <n v="4537"/>
        <n v="5495"/>
        <n v="3554"/>
        <n v="5478"/>
        <n v="3820"/>
        <n v="3871"/>
        <n v="5475"/>
        <n v="2686"/>
        <n v="3648"/>
        <n v="3130"/>
        <n v="4182"/>
        <n v="5112"/>
        <n v="5353"/>
        <n v="2717"/>
        <n v="3390"/>
        <n v="4620"/>
        <n v="4208"/>
        <n v="5203"/>
        <n v="5336"/>
        <n v="4902"/>
        <n v="4010"/>
        <n v="4436"/>
        <n v="5564"/>
        <n v="4392"/>
        <n v="4714"/>
        <n v="4005"/>
        <n v="2540"/>
        <n v="3702"/>
        <n v="5599"/>
        <n v="3748"/>
        <n v="5431"/>
        <n v="3125"/>
        <n v="4194"/>
        <n v="2610"/>
        <n v="4523"/>
        <n v="4084"/>
        <n v="4422"/>
        <n v="4865"/>
        <n v="5490"/>
        <n v="3839"/>
        <n v="4795"/>
        <n v="3007"/>
        <n v="2568"/>
        <n v="4119"/>
        <n v="5354"/>
        <n v="5029"/>
        <n v="5359"/>
        <n v="3267"/>
        <n v="3957"/>
        <n v="2708"/>
        <n v="4586"/>
        <n v="2555"/>
        <n v="4442"/>
        <n v="4556"/>
        <n v="3726"/>
        <n v="3674"/>
        <n v="4346"/>
        <n v="4439"/>
        <n v="3616"/>
        <n v="4964"/>
        <n v="3819"/>
        <n v="4931"/>
        <n v="4352"/>
        <n v="2974"/>
        <n v="5644"/>
        <n v="3295"/>
        <n v="4061"/>
        <n v="4585"/>
        <n v="5208"/>
        <n v="3299"/>
        <n v="5286"/>
        <n v="4201"/>
        <n v="2967"/>
        <n v="3415"/>
        <n v="3279"/>
        <n v="5345"/>
        <n v="4480"/>
        <n v="4673"/>
        <n v="4012"/>
        <n v="3826"/>
        <n v="5223"/>
        <n v="4287"/>
        <n v="4815"/>
        <n v="2584"/>
        <n v="5332"/>
        <n v="4969"/>
        <n v="4672"/>
        <n v="4444"/>
        <n v="4136"/>
        <n v="4943"/>
        <n v="3092"/>
        <n v="4472"/>
        <n v="4807"/>
        <n v="4461"/>
        <n v="2946"/>
        <n v="4134"/>
        <n v="4719"/>
        <n v="5243"/>
        <n v="3410"/>
        <n v="5034"/>
        <n v="4729"/>
        <n v="3606"/>
        <n v="3352"/>
        <n v="5395"/>
        <n v="4324"/>
        <n v="3183"/>
        <n v="2844"/>
        <n v="5066"/>
        <n v="4247"/>
        <n v="3377"/>
        <n v="4327"/>
        <n v="5000"/>
        <n v="2649"/>
        <n v="4235"/>
        <n v="3334"/>
        <n v="3539"/>
        <n v="5584"/>
        <n v="5403"/>
        <n v="3691"/>
        <n v="4475"/>
        <n v="4091"/>
        <n v="5135"/>
        <n v="3670"/>
        <n v="3099"/>
        <n v="3776"/>
        <n v="3761"/>
        <n v="3556"/>
        <n v="2896"/>
        <n v="4256"/>
        <n v="4771"/>
        <n v="3526"/>
        <n v="5287"/>
        <n v="5160"/>
        <n v="3241"/>
        <n v="3805"/>
        <n v="4917"/>
        <n v="2608"/>
        <n v="4277"/>
        <n v="4563"/>
        <n v="3336"/>
        <n v="4482"/>
        <n v="2923"/>
        <n v="3827"/>
        <n v="3801"/>
        <n v="4726"/>
        <n v="5210"/>
        <n v="3950"/>
        <n v="3407"/>
        <n v="2801"/>
        <n v="4386"/>
        <n v="3314"/>
        <n v="4861"/>
        <n v="4040"/>
        <n v="3102"/>
        <n v="3576"/>
        <n v="4216"/>
        <n v="3518"/>
        <n v="4922"/>
        <n v="4008"/>
        <n v="4873"/>
        <n v="5657"/>
        <n v="4311"/>
        <n v="5612"/>
        <n v="4952"/>
        <n v="2888"/>
        <n v="3977"/>
        <n v="3030"/>
        <n v="5315"/>
        <n v="4933"/>
        <n v="4042"/>
        <n v="3114"/>
        <n v="3140"/>
        <n v="2447"/>
        <n v="2813"/>
        <n v="4000"/>
        <n v="4954"/>
        <n v="3447"/>
        <n v="4316"/>
        <n v="3171"/>
        <n v="5168"/>
        <n v="3546"/>
        <n v="4814"/>
        <n v="4849"/>
        <n v="5317"/>
        <n v="4448"/>
        <n v="2561"/>
        <n v="3786"/>
        <n v="3453"/>
        <n v="2744"/>
        <n v="3897"/>
        <n v="2802"/>
        <n v="4859"/>
        <n v="4419"/>
        <n v="3562"/>
        <n v="4373"/>
        <n v="4325"/>
        <n v="4767"/>
        <n v="3319"/>
        <n v="3946"/>
        <n v="5051"/>
        <n v="4781"/>
        <n v="4974"/>
        <n v="5148"/>
        <n v="3940"/>
        <n v="4630"/>
        <n v="3411"/>
        <n v="3381"/>
        <n v="5530"/>
        <n v="3581"/>
        <n v="4947"/>
        <n v="2626"/>
        <n v="3877"/>
        <n v="3734"/>
        <n v="3727"/>
        <n v="5079"/>
        <n v="3191"/>
        <n v="4249"/>
        <n v="3892"/>
        <n v="3793"/>
        <n v="3585"/>
        <n v="4046"/>
        <n v="3589"/>
        <n v="3939"/>
        <n v="2823"/>
        <n v="3192"/>
        <n v="3972"/>
        <n v="4212"/>
        <n v="3835"/>
        <n v="4669"/>
        <n v="4553"/>
        <n v="3999"/>
        <n v="3651"/>
        <n v="2905"/>
        <n v="3458"/>
        <n v="4328"/>
        <n v="3243"/>
        <n v="3024"/>
        <n v="3493"/>
        <n v="4345"/>
        <n v="3208"/>
        <n v="5572"/>
        <n v="4818"/>
        <n v="4676"/>
        <n v="4018"/>
        <n v="2843"/>
        <n v="4053"/>
        <n v="3987"/>
        <n v="3692"/>
        <n v="3969"/>
        <n v="4507"/>
        <n v="5142"/>
        <n v="4802"/>
        <n v="2655"/>
        <n v="2897"/>
        <n v="4659"/>
        <n v="3811"/>
        <n v="3432"/>
        <n v="5301"/>
        <n v="5161"/>
        <n v="2736"/>
        <n v="3051"/>
        <n v="3762"/>
        <n v="3873"/>
        <n v="4978"/>
        <n v="4990"/>
        <n v="2937"/>
        <n v="3386"/>
        <n v="5449"/>
        <n v="5437"/>
        <n v="4029"/>
        <n v="3612"/>
        <n v="3936"/>
        <n v="3573"/>
        <n v="2900"/>
        <n v="4986"/>
        <n v="3768"/>
        <n v="3513"/>
        <n v="4623"/>
        <n v="3867"/>
        <n v="3705"/>
        <n v="3864"/>
        <n v="2839"/>
        <n v="5473"/>
        <n v="5634"/>
        <n v="2501"/>
        <n v="4900"/>
        <n v="5031"/>
        <n v="3070"/>
        <n v="4209"/>
        <n v="5199"/>
        <n v="2800"/>
        <n v="4617"/>
        <n v="5300"/>
        <n v="5507"/>
        <n v="3064"/>
        <n v="5032"/>
        <n v="3481"/>
        <n v="4417"/>
        <n v="4791"/>
        <n v="4435"/>
        <n v="5089"/>
        <n v="4844"/>
        <n v="4492"/>
        <n v="4840"/>
        <n v="4747"/>
        <n v="3247"/>
        <n v="2849"/>
        <n v="3044"/>
        <n v="2506"/>
        <n v="3159"/>
        <n v="3408"/>
        <n v="3508"/>
        <n v="2489"/>
        <n v="4462"/>
        <n v="4612"/>
        <n v="2672"/>
        <n v="3993"/>
        <n v="5384"/>
        <n v="5249"/>
        <n v="3234"/>
        <n v="3057"/>
        <n v="3176"/>
        <n v="2922"/>
        <n v="5397"/>
        <n v="3982"/>
        <n v="5347"/>
        <n v="4625"/>
        <n v="4685"/>
        <n v="3821"/>
        <n v="5602"/>
        <n v="5418"/>
        <n v="3387"/>
        <n v="3569"/>
        <n v="3851"/>
        <n v="2590"/>
        <n v="5542"/>
        <n v="3018"/>
        <n v="3448"/>
        <n v="5280"/>
        <n v="2847"/>
        <n v="3204"/>
        <n v="5211"/>
        <n v="4351"/>
        <n v="2966"/>
        <n v="4762"/>
        <n v="3348"/>
        <n v="2907"/>
        <n v="3637"/>
        <n v="2771"/>
        <n v="4860"/>
        <n v="3904"/>
        <n v="5130"/>
        <n v="4146"/>
        <n v="2683"/>
        <n v="4133"/>
        <n v="5164"/>
        <n v="3741"/>
        <n v="3718"/>
        <n v="5251"/>
        <n v="5018"/>
        <n v="3745"/>
        <n v="5171"/>
        <n v="4999"/>
        <n v="3678"/>
        <n v="5543"/>
        <n v="3306"/>
        <n v="5205"/>
        <n v="3961"/>
        <n v="3248"/>
        <n v="4712"/>
        <n v="4491"/>
        <n v="5240"/>
        <n v="4488"/>
        <n v="4343"/>
        <n v="3804"/>
        <n v="3043"/>
        <n v="4002"/>
        <n v="3470"/>
        <n v="3021"/>
        <n v="5057"/>
        <n v="5005"/>
        <n v="5095"/>
        <n v="4942"/>
        <n v="5260"/>
        <n v="5221"/>
        <n v="4638"/>
        <n v="5085"/>
        <n v="3989"/>
        <n v="3750"/>
        <n v="3297"/>
        <n v="4614"/>
        <n v="4675"/>
        <n v="3365"/>
        <n v="5407"/>
        <n v="4911"/>
        <n v="3770"/>
        <n v="2984"/>
        <n v="3703"/>
        <n v="5479"/>
        <n v="4363"/>
        <n v="4743"/>
        <n v="4551"/>
        <n v="3796"/>
        <n v="5248"/>
        <n v="3623"/>
        <n v="4258"/>
        <n v="4910"/>
        <n v="4541"/>
        <n v="3535"/>
        <n v="2747"/>
        <n v="2906"/>
        <n v="2780"/>
        <n v="4651"/>
        <n v="4076"/>
        <n v="3845"/>
        <n v="2680"/>
        <n v="4988"/>
        <n v="2821"/>
        <n v="3757"/>
        <n v="5035"/>
        <n v="3665"/>
        <n v="2702"/>
        <n v="5337"/>
        <n v="3818"/>
        <n v="3980"/>
        <n v="4385"/>
        <n v="4299"/>
        <n v="3153"/>
        <n v="4825"/>
        <n v="2931"/>
        <n v="2973"/>
        <n v="2930"/>
        <n v="4572"/>
        <n v="2498"/>
        <n v="2553"/>
        <n v="3650"/>
        <n v="3551"/>
        <n v="4694"/>
        <n v="4938"/>
        <n v="4894"/>
        <n v="4225"/>
        <n v="4657"/>
        <n v="3399"/>
        <n v="5073"/>
        <n v="4698"/>
        <n v="5120"/>
        <n v="4242"/>
        <n v="5075"/>
        <n v="5233"/>
        <n v="3502"/>
        <n v="5326"/>
        <n v="3746"/>
        <n v="4519"/>
        <n v="4953"/>
        <n v="3756"/>
        <n v="5283"/>
        <n v="5292"/>
        <n v="4577"/>
        <n v="3514"/>
        <n v="3822"/>
        <n v="2913"/>
        <n v="3285"/>
        <n v="2753"/>
        <n v="2567"/>
        <n v="2605"/>
        <n v="2982"/>
        <n v="5343"/>
        <n v="4466"/>
        <n v="2836"/>
        <n v="4817"/>
        <n v="5563"/>
        <n v="5045"/>
        <n v="2760"/>
        <n v="3667"/>
        <n v="2625"/>
        <n v="3444"/>
        <n v="2766"/>
        <n v="4778"/>
        <n v="5140"/>
        <n v="5125"/>
        <n v="3553"/>
        <n v="5069"/>
        <n v="3190"/>
        <n v="5545"/>
        <n v="5076"/>
        <n v="2728"/>
        <n v="3239"/>
        <n v="5404"/>
        <n v="3842"/>
        <n v="5268"/>
        <n v="2505"/>
        <n v="4159"/>
        <n v="3047"/>
        <n v="5209"/>
        <n v="3707"/>
        <n v="3455"/>
        <n v="5511"/>
        <n v="4786"/>
        <n v="4950"/>
        <n v="4270"/>
        <n v="2750"/>
        <n v="4072"/>
        <n v="4197"/>
        <n v="3847"/>
        <n v="4206"/>
        <n v="4468"/>
        <n v="3645"/>
        <n v="3876"/>
        <n v="5041"/>
        <n v="2529"/>
        <n v="5536"/>
        <n v="3308"/>
        <n v="5389"/>
        <n v="3482"/>
        <n v="3986"/>
        <n v="3086"/>
        <n v="3089"/>
        <n v="3742"/>
        <n v="3538"/>
        <n v="4759"/>
        <n v="5049"/>
        <n v="2945"/>
        <n v="3333"/>
        <n v="4527"/>
        <n v="4916"/>
        <n v="3388"/>
        <n v="4884"/>
        <n v="4505"/>
        <n v="4918"/>
        <n v="2765"/>
        <n v="2880"/>
        <n v="3659"/>
        <n v="4559"/>
        <n v="4981"/>
        <n v="3599"/>
        <n v="4107"/>
        <n v="4173"/>
        <n v="4583"/>
        <n v="2961"/>
        <n v="4160"/>
        <n v="2474"/>
        <n v="3644"/>
        <n v="4574"/>
        <n v="3214"/>
        <n v="4661"/>
        <n v="4001"/>
        <n v="5611"/>
        <n v="4178"/>
        <n v="4180"/>
        <n v="3798"/>
        <n v="5020"/>
        <n v="4075"/>
        <n v="2987"/>
        <n v="5256"/>
        <n v="5214"/>
        <n v="3428"/>
        <n v="4085"/>
        <n v="3181"/>
        <n v="2815"/>
        <n v="3122"/>
        <n v="4425"/>
        <n v="4169"/>
        <n v="3930"/>
        <n v="5136"/>
        <n v="5058"/>
        <n v="5091"/>
        <n v="5421"/>
        <n v="3808"/>
        <n v="4879"/>
        <n v="4705"/>
        <n v="2924"/>
        <n v="3373"/>
        <n v="2829"/>
        <n v="4591"/>
        <n v="4485"/>
        <n v="4403"/>
        <n v="3704"/>
        <n v="3627"/>
        <n v="4628"/>
        <n v="4739"/>
        <n v="4348"/>
        <n v="2866"/>
        <n v="5375"/>
        <n v="5197"/>
        <n v="3276"/>
        <n v="5188"/>
        <n v="3270"/>
        <n v="2901"/>
        <n v="3636"/>
        <n v="2726"/>
        <n v="5424"/>
        <n v="3372"/>
        <n v="2434"/>
        <n v="4031"/>
        <n v="4758"/>
        <n v="2739"/>
        <n v="4578"/>
        <n v="4362"/>
        <n v="4041"/>
        <n v="5111"/>
        <n v="5024"/>
        <n v="2995"/>
        <n v="5242"/>
        <n v="4083"/>
        <n v="4872"/>
        <n v="3194"/>
        <n v="3497"/>
        <n v="3328"/>
        <n v="2701"/>
        <n v="3229"/>
        <n v="2643"/>
        <n v="3929"/>
        <n v="3158"/>
        <n v="4991"/>
        <n v="4751"/>
        <n v="3417"/>
        <n v="3614"/>
        <n v="4929"/>
        <n v="3728"/>
        <n v="2681"/>
        <n v="4044"/>
        <n v="3567"/>
        <n v="3029"/>
        <n v="2912"/>
        <n v="5151"/>
        <n v="3456"/>
        <n v="3179"/>
        <n v="5412"/>
        <n v="4484"/>
        <n v="3155"/>
        <n v="5114"/>
        <n v="3363"/>
        <n v="3731"/>
        <n v="5265"/>
        <n v="4312"/>
        <n v="5004"/>
        <n v="2940"/>
        <n v="4668"/>
        <n v="4728"/>
        <n v="5577"/>
        <n v="4250"/>
        <n v="5393"/>
        <n v="4655"/>
        <n v="3141"/>
        <n v="4723"/>
        <n v="2606"/>
        <n v="3061"/>
        <n v="2856"/>
        <n v="3515"/>
        <n v="2914"/>
        <n v="5146"/>
        <n v="5145"/>
        <n v="2499"/>
        <n v="2628"/>
        <n v="5306"/>
        <n v="5374"/>
        <n v="3955"/>
        <n v="5063"/>
        <n v="5184"/>
        <n v="3881"/>
        <n v="3862"/>
        <n v="4138"/>
        <n v="5238"/>
        <n v="3646"/>
        <n v="5141"/>
        <n v="2660"/>
        <n v="4690"/>
        <n v="3020"/>
        <n v="4664"/>
        <n v="4440"/>
        <n v="5523"/>
        <n v="2713"/>
        <n v="4062"/>
        <n v="5147"/>
        <n v="3752"/>
        <n v="3476"/>
        <n v="3084"/>
        <n v="3487"/>
        <n v="3912"/>
        <n v="2601"/>
        <n v="2467"/>
        <n v="5023"/>
        <n v="5226"/>
        <n v="4598"/>
        <n v="2998"/>
        <n v="4272"/>
        <n v="4064"/>
        <n v="4590"/>
        <n v="3882"/>
        <n v="2734"/>
        <n v="2670"/>
        <n v="4961"/>
        <n v="3494"/>
        <n v="3730"/>
        <n v="5460"/>
        <n v="5001"/>
        <n v="3683"/>
        <n v="3536"/>
        <n v="4785"/>
        <n v="3118"/>
        <n v="4821"/>
        <n v="3771"/>
        <n v="4635"/>
        <n v="3568"/>
        <n v="3875"/>
        <n v="2748"/>
        <n v="4211"/>
        <n v="3083"/>
        <n v="3282"/>
        <n v="3360"/>
        <n v="5328"/>
        <n v="2939"/>
        <n v="2560"/>
        <n v="3613"/>
        <n v="5167"/>
        <n v="5515"/>
        <n v="3433"/>
        <n v="4843"/>
        <n v="4381"/>
        <n v="4431"/>
        <n v="4576"/>
        <n v="3054"/>
        <n v="5461"/>
        <n v="3245"/>
        <n v="5388"/>
        <n v="4788"/>
        <n v="4633"/>
        <n v="4784"/>
        <n v="3854"/>
        <n v="4833"/>
        <n v="4718"/>
        <n v="3620"/>
        <n v="2915"/>
        <n v="3846"/>
        <n v="3656"/>
        <n v="2641"/>
        <n v="2682"/>
        <n v="4103"/>
        <n v="5491"/>
        <n v="3302"/>
        <n v="4263"/>
        <n v="5118"/>
        <n v="3163"/>
        <n v="5588"/>
        <n v="2878"/>
        <n v="5608"/>
        <n v="2979"/>
        <n v="2546"/>
        <n v="3524"/>
        <n v="4207"/>
        <n v="4280"/>
        <n v="4429"/>
        <n v="2614"/>
        <n v="4384"/>
        <n v="4477"/>
        <n v="5492"/>
        <n v="4797"/>
        <n v="3928"/>
        <n v="5319"/>
        <n v="4452"/>
        <n v="3464"/>
        <n v="4364"/>
        <n v="5471"/>
        <n v="2665"/>
        <n v="4406"/>
        <n v="2798"/>
        <n v="5470"/>
        <n v="3250"/>
        <n v="4955"/>
        <n v="5559"/>
        <n v="3749"/>
        <n v="5036"/>
        <n v="3096"/>
        <n v="3393"/>
        <n v="3173"/>
        <n v="3317"/>
        <n v="2951"/>
        <n v="5555"/>
        <n v="2746"/>
      </sharedItems>
    </cacheField>
    <cacheField name="Gross Margin" numFmtId="0">
      <sharedItems containsSemiMixedTypes="0" containsString="0" containsNumber="1" containsInteger="1" minValue="-424" maxValue="4076" count="1691">
        <n v="1183"/>
        <n v="1359"/>
        <n v="2360"/>
        <n v="3230"/>
        <n v="522"/>
        <n v="3767"/>
        <n v="1288"/>
        <n v="1468"/>
        <n v="1200"/>
        <n v="415"/>
        <n v="454"/>
        <n v="350"/>
        <n v="354"/>
        <n v="1513"/>
        <n v="85"/>
        <n v="861"/>
        <n v="1039"/>
        <n v="1687"/>
        <n v="2970"/>
        <n v="3203"/>
        <n v="1108"/>
        <n v="1338"/>
        <n v="711"/>
        <n v="1819"/>
        <n v="1499"/>
        <n v="2389"/>
        <n v="2667"/>
        <n v="2430"/>
        <n v="2526"/>
        <n v="2720"/>
        <n v="1276"/>
        <n v="1154"/>
        <n v="1874"/>
        <n v="2334"/>
        <n v="3214"/>
        <n v="1242"/>
        <n v="559"/>
        <n v="2127"/>
        <n v="2208"/>
        <n v="1570"/>
        <n v="1606"/>
        <n v="1969"/>
        <n v="719"/>
        <n v="384"/>
        <n v="855"/>
        <n v="2648"/>
        <n v="3619"/>
        <n v="3218"/>
        <n v="2036"/>
        <n v="1707"/>
        <n v="1197"/>
        <n v="1817"/>
        <n v="1104"/>
        <n v="2677"/>
        <n v="3111"/>
        <n v="2620"/>
        <n v="1452"/>
        <n v="287"/>
        <n v="3551"/>
        <n v="2504"/>
        <n v="659"/>
        <n v="1250"/>
        <n v="2181"/>
        <n v="2925"/>
        <n v="3106"/>
        <n v="3118"/>
        <n v="2855"/>
        <n v="2139"/>
        <n v="2320"/>
        <n v="1688"/>
        <n v="1948"/>
        <n v="1321"/>
        <n v="1459"/>
        <n v="720"/>
        <n v="1614"/>
        <n v="1596"/>
        <n v="3539"/>
        <n v="2871"/>
        <n v="1150"/>
        <n v="3098"/>
        <n v="783"/>
        <n v="3293"/>
        <n v="1646"/>
        <n v="3006"/>
        <n v="2408"/>
        <n v="2617"/>
        <n v="1939"/>
        <n v="-411"/>
        <n v="34"/>
        <n v="2976"/>
        <n v="-9"/>
        <n v="1725"/>
        <n v="1126"/>
        <n v="1878"/>
        <n v="1627"/>
        <n v="-27"/>
        <n v="913"/>
        <n v="1263"/>
        <n v="3260"/>
        <n v="1998"/>
        <n v="3602"/>
        <n v="798"/>
        <n v="3022"/>
        <n v="2183"/>
        <n v="956"/>
        <n v="2313"/>
        <n v="-297"/>
        <n v="2567"/>
        <n v="2610"/>
        <n v="533"/>
        <n v="2691"/>
        <n v="3034"/>
        <n v="2693"/>
        <n v="1277"/>
        <n v="1761"/>
        <n v="87"/>
        <n v="2808"/>
        <n v="-86"/>
        <n v="3163"/>
        <n v="1540"/>
        <n v="2657"/>
        <n v="2468"/>
        <n v="1216"/>
        <n v="2587"/>
        <n v="3206"/>
        <n v="1094"/>
        <n v="3096"/>
        <n v="1272"/>
        <n v="-424"/>
        <n v="1728"/>
        <n v="2881"/>
        <n v="1836"/>
        <n v="2760"/>
        <n v="591"/>
        <n v="411"/>
        <n v="1875"/>
        <n v="2248"/>
        <n v="2580"/>
        <n v="2557"/>
        <n v="1180"/>
        <n v="-91"/>
        <n v="1683"/>
        <n v="3225"/>
        <n v="3481"/>
        <n v="3357"/>
        <n v="2549"/>
        <n v="17"/>
        <n v="2257"/>
        <n v="2365"/>
        <n v="1483"/>
        <n v="42"/>
        <n v="1873"/>
        <n v="804"/>
        <n v="944"/>
        <n v="3741"/>
        <n v="1461"/>
        <n v="1239"/>
        <n v="2129"/>
        <n v="2763"/>
        <n v="652"/>
        <n v="2432"/>
        <n v="2655"/>
        <n v="1232"/>
        <n v="2239"/>
        <n v="-90"/>
        <n v="373"/>
        <n v="3541"/>
        <n v="3536"/>
        <n v="2075"/>
        <n v="1774"/>
        <n v="3473"/>
        <n v="836"/>
        <n v="1218"/>
        <n v="1790"/>
        <n v="889"/>
        <n v="3217"/>
        <n v="1406"/>
        <n v="357"/>
        <n v="2539"/>
        <n v="2650"/>
        <n v="1782"/>
        <n v="1093"/>
        <n v="2591"/>
        <n v="1624"/>
        <n v="1777"/>
        <n v="1132"/>
        <n v="1736"/>
        <n v="3421"/>
        <n v="721"/>
        <n v="455"/>
        <n v="614"/>
        <n v="3049"/>
        <n v="1965"/>
        <n v="2800"/>
        <n v="1824"/>
        <n v="2425"/>
        <n v="1331"/>
        <n v="1000"/>
        <n v="322"/>
        <n v="796"/>
        <n v="2828"/>
        <n v="1095"/>
        <n v="3677"/>
        <n v="1033"/>
        <n v="1567"/>
        <n v="2640"/>
        <n v="1043"/>
        <n v="1798"/>
        <n v="2699"/>
        <n v="1313"/>
        <n v="2215"/>
        <n v="1229"/>
        <n v="1002"/>
        <n v="236"/>
        <n v="2349"/>
        <n v="1409"/>
        <n v="813"/>
        <n v="2656"/>
        <n v="1122"/>
        <n v="2230"/>
        <n v="809"/>
        <n v="625"/>
        <n v="1234"/>
        <n v="3005"/>
        <n v="968"/>
        <n v="2942"/>
        <n v="1641"/>
        <n v="2818"/>
        <n v="3514"/>
        <n v="1088"/>
        <n v="2472"/>
        <n v="1389"/>
        <n v="2060"/>
        <n v="1477"/>
        <n v="2281"/>
        <n v="1430"/>
        <n v="2019"/>
        <n v="2447"/>
        <n v="86"/>
        <n v="3268"/>
        <n v="959"/>
        <n v="2498"/>
        <n v="2633"/>
        <n v="916"/>
        <n v="3638"/>
        <n v="1597"/>
        <n v="1932"/>
        <n v="1515"/>
        <n v="2396"/>
        <n v="2485"/>
        <n v="2051"/>
        <n v="1110"/>
        <n v="3542"/>
        <n v="3409"/>
        <n v="2853"/>
        <n v="1221"/>
        <n v="1399"/>
        <n v="626"/>
        <n v="665"/>
        <n v="1402"/>
        <n v="872"/>
        <n v="874"/>
        <n v="1240"/>
        <n v="2211"/>
        <n v="1386"/>
        <n v="3568"/>
        <n v="1236"/>
        <n v="839"/>
        <n v="880"/>
        <n v="1801"/>
        <n v="2416"/>
        <n v="1238"/>
        <n v="2919"/>
        <n v="1763"/>
        <n v="2179"/>
        <n v="593"/>
        <n v="2218"/>
        <n v="232"/>
        <n v="2058"/>
        <n v="1942"/>
        <n v="2595"/>
        <n v="1135"/>
        <n v="1454"/>
        <n v="2660"/>
        <n v="2046"/>
        <n v="1946"/>
        <n v="505"/>
        <n v="980"/>
        <n v="1426"/>
        <n v="1300"/>
        <n v="129"/>
        <n v="2081"/>
        <n v="2428"/>
        <n v="-177"/>
        <n v="233"/>
        <n v="2322"/>
        <n v="2619"/>
        <n v="2653"/>
        <n v="3561"/>
        <n v="717"/>
        <n v="-161"/>
        <n v="2873"/>
        <n v="1347"/>
        <n v="1994"/>
        <n v="40"/>
        <n v="1014"/>
        <n v="3735"/>
        <n v="1729"/>
        <n v="2948"/>
        <n v="2287"/>
        <n v="602"/>
        <n v="2543"/>
        <n v="1048"/>
        <n v="2093"/>
        <n v="856"/>
        <n v="498"/>
        <n v="3057"/>
        <n v="3549"/>
        <n v="545"/>
        <n v="2339"/>
        <n v="1339"/>
        <n v="1639"/>
        <n v="2561"/>
        <n v="3380"/>
        <n v="3254"/>
        <n v="729"/>
        <n v="1036"/>
        <n v="1116"/>
        <n v="2939"/>
        <n v="2509"/>
        <n v="27"/>
        <n v="2627"/>
        <n v="429"/>
        <n v="2822"/>
        <n v="2682"/>
        <n v="3418"/>
        <n v="2091"/>
        <n v="2643"/>
        <n v="485"/>
        <n v="699"/>
        <n v="1609"/>
        <n v="2232"/>
        <n v="2014"/>
        <n v="2204"/>
        <n v="1749"/>
        <n v="1821"/>
        <n v="1896"/>
        <n v="661"/>
        <n v="1222"/>
        <n v="2843"/>
        <n v="1286"/>
        <n v="123"/>
        <n v="2780"/>
        <n v="1909"/>
        <n v="206"/>
        <n v="2321"/>
        <n v="1579"/>
        <n v="600"/>
        <n v="2896"/>
        <n v="3367"/>
        <n v="2147"/>
        <n v="2848"/>
        <n v="2352"/>
        <n v="3044"/>
        <n v="3515"/>
        <n v="-117"/>
        <n v="3130"/>
        <n v="1390"/>
        <n v="420"/>
        <n v="2605"/>
        <n v="1681"/>
        <n v="2242"/>
        <n v="2201"/>
        <n v="2272"/>
        <n v="806"/>
        <n v="660"/>
        <n v="1072"/>
        <n v="120"/>
        <n v="954"/>
        <n v="994"/>
        <n v="1720"/>
        <n v="2759"/>
        <n v="1523"/>
        <n v="556"/>
        <n v="2559"/>
        <n v="581"/>
        <n v="2960"/>
        <n v="2455"/>
        <n v="1004"/>
        <n v="2032"/>
        <n v="-124"/>
        <n v="2323"/>
        <n v="1560"/>
        <n v="264"/>
        <n v="2151"/>
        <n v="2484"/>
        <n v="1658"/>
        <n v="638"/>
        <n v="339"/>
        <n v="841"/>
        <n v="2658"/>
        <n v="691"/>
        <n v="2739"/>
        <n v="1519"/>
        <n v="2805"/>
        <n v="294"/>
        <n v="1635"/>
        <n v="3412"/>
        <n v="628"/>
        <n v="596"/>
        <n v="2434"/>
        <n v="2593"/>
        <n v="741"/>
        <n v="2229"/>
        <n v="831"/>
        <n v="3144"/>
        <n v="1354"/>
        <n v="1944"/>
        <n v="2790"/>
        <n v="2337"/>
        <n v="1601"/>
        <n v="1170"/>
        <n v="3123"/>
        <n v="1488"/>
        <n v="2099"/>
        <n v="2028"/>
        <n v="2511"/>
        <n v="909"/>
        <n v="1756"/>
        <n v="2314"/>
        <n v="-136"/>
        <n v="575"/>
        <n v="1732"/>
        <n v="2669"/>
        <n v="1353"/>
        <n v="824"/>
        <n v="3088"/>
        <n v="1445"/>
        <n v="2372"/>
        <n v="1133"/>
        <n v="2335"/>
        <n v="302"/>
        <n v="2282"/>
        <n v="3110"/>
        <n v="2108"/>
        <n v="474"/>
        <n v="1849"/>
        <n v="2020"/>
        <n v="3661"/>
        <n v="1475"/>
        <n v="1447"/>
        <n v="-50"/>
        <n v="1886"/>
        <n v="2271"/>
        <n v="988"/>
        <n v="895"/>
        <n v="801"/>
        <n v="1248"/>
        <n v="2757"/>
        <n v="732"/>
        <n v="2040"/>
        <n v="1025"/>
        <n v="1474"/>
        <n v="-409"/>
        <n v="1889"/>
        <n v="3147"/>
        <n v="2932"/>
        <n v="1701"/>
        <n v="2266"/>
        <n v="1245"/>
        <n v="2291"/>
        <n v="656"/>
        <n v="667"/>
        <n v="2012"/>
        <n v="2686"/>
        <n v="-82"/>
        <n v="2712"/>
        <n v="2402"/>
        <n v="172"/>
        <n v="1976"/>
        <n v="48"/>
        <n v="1912"/>
        <n v="731"/>
        <n v="1478"/>
        <n v="-180"/>
        <n v="3794"/>
        <n v="1344"/>
        <n v="2775"/>
        <n v="2433"/>
        <n v="2199"/>
        <n v="2303"/>
        <n v="2120"/>
        <n v="1008"/>
        <n v="3510"/>
        <n v="276"/>
        <n v="961"/>
        <n v="2795"/>
        <n v="1806"/>
        <n v="3120"/>
        <n v="2911"/>
        <n v="716"/>
        <n v="1542"/>
        <n v="636"/>
        <n v="1809"/>
        <n v="1992"/>
        <n v="2191"/>
        <n v="590"/>
        <n v="2368"/>
        <n v="1392"/>
        <n v="1015"/>
        <n v="1634"/>
        <n v="3125"/>
        <n v="606"/>
        <n v="642"/>
        <n v="1785"/>
        <n v="2406"/>
        <n v="268"/>
        <n v="2862"/>
        <n v="3154"/>
        <n v="3747"/>
        <n v="2866"/>
        <n v="1450"/>
        <n v="318"/>
        <n v="2621"/>
        <n v="878"/>
        <n v="1415"/>
        <n v="1623"/>
        <n v="1573"/>
        <n v="1865"/>
        <n v="607"/>
        <n v="1632"/>
        <n v="2540"/>
        <n v="1795"/>
        <n v="1988"/>
        <n v="2073"/>
        <n v="631"/>
        <n v="942"/>
        <n v="1225"/>
        <n v="4076"/>
        <n v="1024"/>
        <n v="2016"/>
        <n v="1264"/>
        <n v="1304"/>
        <n v="2375"/>
        <n v="2182"/>
        <n v="2820"/>
        <n v="1810"/>
        <n v="2316"/>
        <n v="2269"/>
        <n v="1103"/>
        <n v="3013"/>
        <n v="3220"/>
        <n v="366"/>
        <n v="2471"/>
        <n v="2537"/>
        <n v="1808"/>
        <n v="3065"/>
        <n v="945"/>
        <n v="-11"/>
        <n v="2918"/>
        <n v="873"/>
        <n v="1115"/>
        <n v="1754"/>
        <n v="2802"/>
        <n v="3844"/>
        <n v="1212"/>
        <n v="1972"/>
        <n v="315"/>
        <n v="948"/>
        <n v="1582"/>
        <n v="3139"/>
        <n v="1700"/>
        <n v="1489"/>
        <n v="1684"/>
        <n v="1984"/>
        <n v="2470"/>
        <n v="2628"/>
        <n v="1924"/>
        <n v="2411"/>
        <n v="1804"/>
        <n v="2030"/>
        <n v="597"/>
        <n v="2227"/>
        <n v="2565"/>
        <n v="1541"/>
        <n v="1046"/>
        <n v="1136"/>
        <n v="497"/>
        <n v="2398"/>
        <n v="139"/>
        <n v="127"/>
        <n v="134"/>
        <n v="1697"/>
        <n v="3402"/>
        <n v="2027"/>
        <n v="2895"/>
        <n v="1897"/>
        <n v="475"/>
        <n v="688"/>
        <n v="915"/>
        <n v="1901"/>
        <n v="-196"/>
        <n v="2603"/>
        <n v="1975"/>
        <n v="1470"/>
        <n v="737"/>
        <n v="3784"/>
        <n v="2644"/>
        <n v="242"/>
        <n v="3021"/>
        <n v="2427"/>
        <n v="2577"/>
        <n v="2039"/>
        <n v="829"/>
        <n v="143"/>
        <n v="1292"/>
        <n v="3307"/>
        <n v="539"/>
        <n v="1097"/>
        <n v="3032"/>
        <n v="2361"/>
        <n v="1261"/>
        <n v="160"/>
        <n v="2387"/>
        <n v="1610"/>
        <n v="2171"/>
        <n v="2553"/>
        <n v="1843"/>
        <n v="1813"/>
        <n v="766"/>
        <n v="464"/>
        <n v="2823"/>
        <n v="3416"/>
        <n v="3155"/>
        <n v="2968"/>
        <n v="2835"/>
        <n v="1205"/>
        <n v="2074"/>
        <n v="2243"/>
        <n v="2709"/>
        <n v="-15"/>
        <n v="3047"/>
        <n v="1365"/>
        <n v="-239"/>
        <n v="207"/>
        <n v="2940"/>
        <n v="2493"/>
        <n v="710"/>
        <n v="1835"/>
        <n v="3046"/>
        <n v="1522"/>
        <n v="2946"/>
        <n v="3329"/>
        <n v="1831"/>
        <n v="2765"/>
        <n v="2431"/>
        <n v="2679"/>
        <n v="2451"/>
        <n v="3348"/>
        <n v="818"/>
        <n v="1759"/>
        <n v="1694"/>
        <n v="1084"/>
        <n v="3601"/>
        <n v="2377"/>
        <n v="1440"/>
        <n v="1493"/>
        <n v="1805"/>
        <n v="1005"/>
        <n v="902"/>
        <n v="3121"/>
        <n v="3295"/>
        <n v="2908"/>
        <n v="1336"/>
        <n v="2378"/>
        <n v="3131"/>
        <n v="-323"/>
        <n v="3278"/>
        <n v="2870"/>
        <n v="2797"/>
        <n v="1486"/>
        <n v="1080"/>
        <n v="2407"/>
        <n v="1625"/>
        <n v="1194"/>
        <n v="996"/>
        <n v="162"/>
        <n v="3302"/>
        <n v="2609"/>
        <n v="3672"/>
        <n v="2401"/>
        <n v="3039"/>
        <n v="2713"/>
        <n v="90"/>
        <n v="2187"/>
        <n v="2444"/>
        <n v="1571"/>
        <n v="2505"/>
        <n v="2507"/>
        <n v="2807"/>
        <n v="2307"/>
        <n v="2286"/>
        <n v="3527"/>
        <n v="2788"/>
        <n v="586"/>
        <n v="3041"/>
        <n v="2663"/>
        <n v="2166"/>
        <n v="499"/>
        <n v="2994"/>
        <n v="2010"/>
        <n v="256"/>
        <n v="689"/>
        <n v="159"/>
        <n v="2363"/>
        <n v="1937"/>
        <n v="390"/>
        <n v="3301"/>
        <n v="738"/>
        <n v="2517"/>
        <n v="2189"/>
        <n v="1466"/>
        <n v="1698"/>
        <n v="643"/>
        <n v="3408"/>
        <n v="2170"/>
        <n v="2274"/>
        <n v="1469"/>
        <n v="1494"/>
        <n v="220"/>
        <n v="3878"/>
        <n v="196"/>
        <n v="1112"/>
        <n v="1237"/>
        <n v="1134"/>
        <n v="2333"/>
        <n v="-33"/>
        <n v="389"/>
        <n v="1598"/>
        <n v="1213"/>
        <n v="576"/>
        <n v="244"/>
        <n v="1665"/>
        <n v="2513"/>
        <n v="3239"/>
        <n v="2838"/>
        <n v="1301"/>
        <n v="2717"/>
        <n v="2390"/>
        <n v="1215"/>
        <n v="2297"/>
        <n v="1456"/>
        <n v="3476"/>
        <n v="124"/>
        <n v="3028"/>
        <n v="1727"/>
        <n v="1303"/>
        <n v="1171"/>
        <n v="828"/>
        <n v="1983"/>
        <n v="1616"/>
        <n v="1679"/>
        <n v="3526"/>
        <n v="479"/>
        <n v="3385"/>
        <n v="1793"/>
        <n v="1333"/>
        <n v="379"/>
        <n v="900"/>
        <n v="639"/>
        <n v="441"/>
        <n v="1794"/>
        <n v="3175"/>
        <n v="1291"/>
        <n v="3618"/>
        <n v="1323"/>
        <n v="214"/>
        <n v="2773"/>
        <n v="1926"/>
        <n v="168"/>
        <n v="2124"/>
        <n v="1355"/>
        <n v="744"/>
        <n v="999"/>
        <n v="2222"/>
        <n v="2295"/>
        <n v="249"/>
        <n v="4014"/>
        <n v="1674"/>
        <n v="2366"/>
        <n v="1077"/>
        <n v="2516"/>
        <n v="3383"/>
        <n v="669"/>
        <n v="3299"/>
        <n v="918"/>
        <n v="2002"/>
        <n v="1776"/>
        <n v="3680"/>
        <n v="8"/>
        <n v="544"/>
        <n v="109"/>
        <n v="1954"/>
        <n v="658"/>
        <n v="3192"/>
        <n v="212"/>
        <n v="527"/>
        <n v="2347"/>
        <n v="265"/>
        <n v="2598"/>
        <n v="1971"/>
        <n v="2034"/>
        <n v="3543"/>
        <n v="363"/>
        <n v="13"/>
        <n v="-103"/>
        <n v="1351"/>
        <n v="1374"/>
        <n v="1551"/>
        <n v="-208"/>
        <n v="1719"/>
        <n v="-46"/>
        <n v="3349"/>
        <n v="2692"/>
        <n v="2306"/>
        <n v="383"/>
        <n v="2521"/>
        <n v="2439"/>
        <n v="2642"/>
        <n v="3183"/>
        <n v="2531"/>
        <n v="1767"/>
        <n v="3362"/>
        <n v="513"/>
        <n v="1966"/>
        <n v="1441"/>
        <n v="1330"/>
        <n v="1393"/>
        <n v="908"/>
        <n v="1243"/>
        <n v="2200"/>
        <n v="618"/>
        <n v="1280"/>
        <n v="1293"/>
        <n v="68"/>
        <n v="2703"/>
        <n v="1520"/>
        <n v="1173"/>
        <n v="281"/>
        <n v="1589"/>
        <n v="2305"/>
        <n v="3310"/>
        <n v="403"/>
        <n v="2475"/>
        <n v="2300"/>
        <n v="2965"/>
        <n v="987"/>
        <n v="1737"/>
        <n v="3507"/>
        <n v="885"/>
        <n v="788"/>
        <n v="271"/>
        <n v="2437"/>
        <n v="3664"/>
        <n v="1434"/>
        <n v="3100"/>
        <n v="1893"/>
        <n v="1349"/>
        <n v="2527"/>
        <n v="830"/>
        <n v="2380"/>
        <n v="3261"/>
        <n v="615"/>
        <n v="3079"/>
        <n v="243"/>
        <n v="1433"/>
        <n v="2193"/>
        <n v="2963"/>
        <n v="2926"/>
        <n v="1996"/>
        <n v="3164"/>
        <n v="2054"/>
        <n v="3286"/>
        <n v="187"/>
        <n v="1662"/>
        <n v="332"/>
        <n v="3468"/>
        <n v="3624"/>
        <n v="347"/>
        <n v="1410"/>
        <n v="3008"/>
        <n v="1608"/>
        <n v="2967"/>
        <n v="2346"/>
        <n v="3851"/>
        <n v="1709"/>
        <n v="3928"/>
        <n v="1784"/>
        <n v="2293"/>
        <n v="622"/>
        <n v="953"/>
        <n v="3765"/>
        <n v="1604"/>
        <n v="491"/>
        <n v="725"/>
        <n v="1663"/>
        <n v="3651"/>
        <n v="1181"/>
        <n v="2973"/>
        <n v="931"/>
        <n v="3889"/>
        <n v="309"/>
        <n v="910"/>
        <n v="1274"/>
        <n v="877"/>
        <n v="443"/>
        <n v="3646"/>
        <n v="2126"/>
        <n v="1408"/>
        <n v="739"/>
        <n v="1918"/>
        <n v="734"/>
        <n v="3018"/>
        <n v="1791"/>
        <n v="78"/>
        <n v="1779"/>
        <n v="684"/>
        <n v="1773"/>
        <n v="811"/>
        <n v="1900"/>
        <n v="1500"/>
        <n v="1564"/>
        <n v="3178"/>
        <n v="2096"/>
        <n v="2563"/>
        <n v="2017"/>
        <n v="3454"/>
        <n v="3997"/>
        <n v="457"/>
        <n v="2114"/>
        <n v="2076"/>
        <n v="2874"/>
        <n v="3030"/>
        <n v="3051"/>
        <n v="967"/>
        <n v="2999"/>
        <n v="1241"/>
        <n v="1377"/>
        <n v="291"/>
        <n v="1872"/>
        <n v="537"/>
        <n v="2289"/>
        <n v="2267"/>
        <n v="1922"/>
        <n v="2383"/>
        <n v="2687"/>
        <n v="3614"/>
        <n v="2649"/>
        <n v="381"/>
        <n v="3413"/>
        <n v="2551"/>
        <n v="195"/>
        <n v="3116"/>
        <n v="1636"/>
        <n v="2214"/>
        <n v="759"/>
        <n v="2852"/>
        <n v="2524"/>
        <n v="742"/>
        <n v="1380"/>
        <n v="2740"/>
        <n v="1318"/>
        <n v="2535"/>
        <n v="3184"/>
        <n v="2249"/>
        <n v="1085"/>
        <n v="1866"/>
        <n v="3659"/>
        <n v="1894"/>
        <n v="3744"/>
        <n v="414"/>
        <n v="2811"/>
        <n v="2719"/>
        <n v="2597"/>
        <n v="1602"/>
        <n v="1612"/>
        <n v="2769"/>
        <n v="1020"/>
        <n v="2726"/>
        <n v="1742"/>
        <n v="1995"/>
        <n v="1372"/>
        <n v="4068"/>
        <n v="2831"/>
        <n v="2029"/>
        <n v="3080"/>
        <n v="1431"/>
        <n v="1107"/>
        <n v="369"/>
        <n v="920"/>
        <n v="748"/>
        <n v="2716"/>
        <n v="308"/>
        <n v="2053"/>
        <n v="2496"/>
        <n v="1370"/>
        <n v="2569"/>
        <n v="259"/>
        <n v="1630"/>
        <n v="2890"/>
        <n v="2604"/>
        <n v="1760"/>
        <n v="1187"/>
        <n v="1968"/>
        <n v="2477"/>
        <n v="2634"/>
        <n v="2714"/>
        <n v="2026"/>
        <n v="2258"/>
        <n v="2138"/>
        <n v="2897"/>
        <n v="528"/>
        <n v="2421"/>
        <n v="850"/>
        <n v="113"/>
        <n v="1605"/>
        <n v="1711"/>
        <n v="1979"/>
        <n v="2583"/>
        <n v="1037"/>
        <n v="3025"/>
        <n v="3812"/>
        <n v="1974"/>
        <n v="3091"/>
        <n v="2186"/>
        <n v="3396"/>
        <n v="2545"/>
        <n v="1473"/>
        <n v="1193"/>
        <n v="681"/>
        <n v="1310"/>
        <n v="-282"/>
        <n v="2237"/>
        <n v="2508"/>
        <n v="1734"/>
        <n v="619"/>
        <n v="1764"/>
        <n v="1615"/>
        <n v="1919"/>
        <n v="2247"/>
        <n v="3650"/>
        <n v="1362"/>
        <n v="826"/>
        <n v="163"/>
        <n v="2681"/>
        <n v="1656"/>
        <n v="407"/>
        <n v="746"/>
        <n v="2836"/>
        <n v="1691"/>
        <n v="641"/>
        <n v="1065"/>
        <n v="1042"/>
        <n v="3180"/>
        <n v="2736"/>
        <n v="1990"/>
        <n v="1482"/>
        <n v="2794"/>
        <n v="2785"/>
        <n v="304"/>
        <n v="1537"/>
        <n v="2931"/>
        <n v="1179"/>
        <n v="1142"/>
        <n v="3064"/>
        <n v="3772"/>
        <n v="769"/>
        <n v="2478"/>
        <n v="2901"/>
        <n v="1346"/>
        <n v="890"/>
        <n v="2753"/>
        <n v="752"/>
        <n v="1572"/>
        <n v="3395"/>
        <n v="1465"/>
        <n v="1928"/>
        <n v="1429"/>
        <n v="2403"/>
        <n v="781"/>
        <n v="-3"/>
        <n v="449"/>
        <n v="2059"/>
        <n v="1668"/>
        <n v="2049"/>
        <n v="1885"/>
        <n v="1384"/>
        <n v="907"/>
        <n v="63"/>
        <n v="3440"/>
        <n v="1705"/>
        <n v="1787"/>
        <n v="713"/>
        <n v="2841"/>
        <n v="620"/>
        <n v="4061"/>
        <n v="776"/>
        <n v="2213"/>
        <n v="1334"/>
        <n v="3585"/>
        <n v="1772"/>
        <n v="2385"/>
        <n v="352"/>
        <n v="1309"/>
        <n v="2063"/>
        <n v="1217"/>
        <n v="1420"/>
        <n v="3249"/>
        <n v="2581"/>
        <n v="2173"/>
        <n v="385"/>
        <n v="1921"/>
        <n v="714"/>
        <n v="3221"/>
        <n v="2875"/>
        <n v="802"/>
        <n v="1536"/>
        <n v="933"/>
        <n v="1119"/>
        <n v="2459"/>
        <n v="2630"/>
        <n v="883"/>
        <n v="3783"/>
        <n v="572"/>
        <n v="3339"/>
        <n v="1991"/>
        <n v="1706"/>
        <n v="2119"/>
        <n v="1535"/>
        <n v="1279"/>
        <n v="1797"/>
        <n v="2647"/>
        <n v="1517"/>
        <n v="-95"/>
        <n v="2916"/>
        <n v="1880"/>
        <n v="1864"/>
        <n v="835"/>
        <n v="2078"/>
        <n v="2510"/>
        <n v="3372"/>
        <n v="2732"/>
        <n v="800"/>
        <n v="3356"/>
        <n v="1128"/>
        <n v="2292"/>
        <n v="2900"/>
        <n v="355"/>
        <n v="2964"/>
        <n v="2546"/>
        <n v="453"/>
        <n v="2097"/>
        <n v="486"/>
        <n v="1827"/>
        <n v="1006"/>
        <n v="2270"/>
        <n v="1788"/>
        <n v="1026"/>
        <n v="3287"/>
        <n v="2707"/>
        <n v="2876"/>
        <n v="3089"/>
        <n v="1931"/>
        <n v="361"/>
        <n v="398"/>
        <n v="674"/>
        <n v="325"/>
        <n v="189"/>
        <n v="772"/>
        <n v="278"/>
        <n v="1863"/>
        <n v="203"/>
        <n v="2056"/>
        <n v="-10"/>
        <n v="1696"/>
        <n v="3073"/>
        <n v="3196"/>
        <n v="701"/>
        <n v="300"/>
        <n v="4041"/>
        <n v="1472"/>
        <n v="3204"/>
        <n v="595"/>
        <n v="1848"/>
        <n v="1159"/>
        <n v="1771"/>
        <n v="621"/>
        <n v="2684"/>
        <n v="2143"/>
        <n v="1401"/>
        <n v="2542"/>
        <n v="1369"/>
        <n v="3754"/>
        <n v="2443"/>
        <n v="1745"/>
        <n v="3319"/>
        <n v="1967"/>
        <n v="1455"/>
        <n v="2747"/>
        <n v="-135"/>
        <n v="3910"/>
        <n v="1199"/>
        <n v="-72"/>
        <n v="1427"/>
        <n v="1329"/>
        <n v="3632"/>
        <n v="671"/>
        <n v="650"/>
        <n v="2205"/>
        <n v="2435"/>
        <n v="413"/>
        <n v="1270"/>
        <n v="-80"/>
        <n v="2382"/>
        <n v="985"/>
        <n v="2341"/>
        <n v="56"/>
        <n v="1496"/>
        <n v="2616"/>
        <n v="1175"/>
        <n v="1981"/>
        <n v="1911"/>
        <n v="2162"/>
        <n v="1590"/>
        <n v="3377"/>
        <n v="2150"/>
        <n v="3234"/>
        <n v="2825"/>
        <n v="1075"/>
        <n v="2279"/>
        <n v="703"/>
        <n v="3256"/>
        <n v="3695"/>
        <n v="832"/>
        <n v="2035"/>
        <n v="919"/>
        <n v="2792"/>
        <n v="-114"/>
        <n v="3108"/>
        <n v="523"/>
        <n v="1518"/>
        <n v="1585"/>
        <n v="1626"/>
        <n v="2636"/>
        <n v="1138"/>
        <n v="1511"/>
        <n v="1019"/>
        <n v="975"/>
        <n v="1058"/>
        <n v="2497"/>
        <n v="2500"/>
        <n v="3284"/>
        <n v="2608"/>
        <n v="2015"/>
        <n v="2735"/>
        <n v="3363"/>
        <n v="2263"/>
        <n v="297"/>
        <n v="1651"/>
        <n v="698"/>
        <n v="1987"/>
        <n v="1775"/>
        <n v="1904"/>
        <n v="1917"/>
        <n v="1371"/>
        <n v="1226"/>
        <n v="1747"/>
        <n v="3366"/>
        <n v="777"/>
        <n v="337"/>
        <n v="1345"/>
        <n v="995"/>
        <n v="1023"/>
        <n v="3107"/>
        <n v="2240"/>
        <n v="1265"/>
        <n v="3605"/>
        <n v="1196"/>
        <n v="1394"/>
        <n v="3355"/>
        <n v="1230"/>
        <n v="2958"/>
        <n v="1158"/>
        <n v="678"/>
        <n v="192"/>
        <n v="370"/>
        <n v="715"/>
        <n v="36"/>
        <n v="3887"/>
        <n v="2547"/>
        <n v="1521"/>
        <n v="2121"/>
        <n v="2566"/>
        <n v="1528"/>
        <n v="3233"/>
        <n v="1191"/>
        <n v="1895"/>
        <n v="810"/>
        <n v="936"/>
        <n v="998"/>
        <n v="1114"/>
        <n v="1670"/>
        <n v="2544"/>
        <n v="2158"/>
        <n v="1367"/>
        <n v="2949"/>
        <n v="219"/>
        <n v="1003"/>
        <n v="1860"/>
        <n v="1718"/>
        <n v="3003"/>
        <n v="2564"/>
        <n v="3160"/>
        <n v="2579"/>
        <n v="1086"/>
        <n v="2409"/>
        <n v="1807"/>
        <n v="1029"/>
        <n v="2830"/>
        <n v="1376"/>
        <n v="2702"/>
        <n v="2888"/>
        <n v="3621"/>
        <n v="2238"/>
        <n v="3102"/>
        <n v="1032"/>
        <n v="2520"/>
        <n v="2741"/>
        <n v="1753"/>
        <n v="1127"/>
        <n v="1161"/>
        <n v="1070"/>
        <n v="685"/>
        <n v="-51"/>
        <n v="-221"/>
        <n v="860"/>
        <n v="2111"/>
        <n v="16"/>
        <n v="2582"/>
        <n v="2529"/>
        <n v="966"/>
        <n v="137"/>
        <n v="3758"/>
        <n v="2457"/>
        <n v="2789"/>
        <n v="941"/>
        <n v="-75"/>
        <n v="2589"/>
        <n v="764"/>
        <n v="338"/>
        <n v="2490"/>
        <n v="2915"/>
        <n v="3060"/>
        <n v="1287"/>
        <n v="3127"/>
        <n v="3531"/>
        <n v="3776"/>
        <n v="2038"/>
        <n v="2981"/>
        <n v="2625"/>
        <n v="173"/>
        <n v="292"/>
        <n v="3274"/>
        <n v="2568"/>
        <n v="2654"/>
        <n v="-37"/>
        <n v="39"/>
        <n v="1168"/>
        <n v="837"/>
        <n v="2548"/>
        <n v="2304"/>
        <n v="815"/>
        <n v="807"/>
        <n v="2913"/>
        <n v="-422"/>
        <n v="135"/>
        <n v="2276"/>
        <n v="519"/>
        <n v="3300"/>
        <n v="3207"/>
        <n v="819"/>
        <n v="2944"/>
        <n v="2011"/>
        <n v="438"/>
        <n v="1258"/>
        <n v="2052"/>
        <n v="1811"/>
        <n v="1739"/>
        <n v="-107"/>
        <n v="2864"/>
        <n v="2727"/>
        <n v="3424"/>
        <n v="1834"/>
        <n v="412"/>
        <n v="1890"/>
        <n v="1078"/>
        <n v="2309"/>
        <n v="2782"/>
        <n v="1061"/>
        <n v="3374"/>
        <n v="3296"/>
        <n v="986"/>
        <n v="2256"/>
        <n v="1820"/>
        <n v="1177"/>
        <n v="2700"/>
        <n v="1278"/>
        <n v="1235"/>
        <n v="-189"/>
        <n v="1682"/>
        <n v="834"/>
        <n v="1877"/>
        <n v="1653"/>
        <n v="2817"/>
        <n v="3361"/>
        <n v="898"/>
        <n v="1174"/>
        <n v="2090"/>
        <n v="360"/>
        <n v="1416"/>
        <n v="1762"/>
        <n v="792"/>
        <n v="1320"/>
        <n v="2207"/>
        <n v="655"/>
        <n v="2694"/>
        <n v="3480"/>
        <n v="2585"/>
        <n v="2405"/>
        <n v="2044"/>
        <n v="1929"/>
        <n v="3506"/>
        <n v="3443"/>
        <n v="1210"/>
        <n v="2576"/>
        <n v="960"/>
        <n v="1586"/>
        <n v="1131"/>
        <n v="2887"/>
        <n v="1298"/>
        <n v="1887"/>
        <n v="1153"/>
        <n v="2984"/>
        <n v="1980"/>
        <n v="552"/>
        <n v="3305"/>
        <n v="3589"/>
        <n v="3248"/>
        <n v="3607"/>
        <n v="2454"/>
        <n v="112"/>
        <n v="1935"/>
        <n v="891"/>
        <n v="2791"/>
        <n v="2310"/>
        <n v="580"/>
        <n v="2814"/>
        <n v="1643"/>
        <n v="1661"/>
        <n v="569"/>
        <n v="1724"/>
        <n v="1404"/>
        <n v="2419"/>
        <n v="608"/>
        <n v="3742"/>
        <n v="1721"/>
        <n v="2914"/>
        <n v="3498"/>
        <n v="1092"/>
        <n v="2506"/>
        <n v="2130"/>
        <n v="1366"/>
        <n v="1561"/>
        <n v="2601"/>
        <n v="3168"/>
        <n v="476"/>
        <n v="2612"/>
        <n v="1603"/>
        <n v="2329"/>
        <n v="1066"/>
        <n v="2481"/>
        <n v="1781"/>
        <n v="2440"/>
        <n v="3463"/>
        <n v="2550"/>
        <n v="1425"/>
        <n v="3501"/>
        <n v="648"/>
        <n v="3432"/>
        <n v="2140"/>
        <n v="1064"/>
        <n v="1851"/>
        <n v="-229"/>
        <n v="1703"/>
        <n v="2436"/>
        <n v="473"/>
        <n v="1923"/>
        <n v="550"/>
        <n v="2883"/>
        <n v="3095"/>
        <n v="1262"/>
        <n v="3165"/>
        <n v="1257"/>
        <n v="1467"/>
        <n v="1067"/>
        <n v="1214"/>
        <n v="723"/>
        <n v="1574"/>
        <n v="2463"/>
        <n v="1545"/>
        <n v="182"/>
        <n v="515"/>
        <n v="693"/>
        <n v="672"/>
        <n v="1228"/>
        <n v="2766"/>
        <n v="844"/>
        <n v="397"/>
        <n v="3062"/>
        <n v="1973"/>
        <n v="1011"/>
        <n v="2486"/>
        <n v="1546"/>
        <n v="1770"/>
        <n v="897"/>
        <n v="23"/>
        <n v="2117"/>
        <n v="3255"/>
        <n v="3113"/>
        <n v="2353"/>
        <n v="1352"/>
        <n v="-48"/>
        <n v="-92"/>
        <n v="1034"/>
        <n v="157"/>
        <n v="2482"/>
        <n v="3800"/>
        <n v="1358"/>
        <n v="1202"/>
        <n v="2806"/>
        <n v="2778"/>
        <n v="1559"/>
        <n v="1997"/>
        <n v="1554"/>
        <n v="440"/>
        <n v="1419"/>
        <n v="25"/>
        <n v="285"/>
        <n v="529"/>
        <n v="2275"/>
        <n v="3505"/>
        <n v="1743"/>
        <n v="525"/>
        <n v="2849"/>
        <n v="299"/>
        <n v="2414"/>
        <n v="2494"/>
        <n v="3582"/>
        <n v="1712"/>
        <n v="584"/>
        <n v="2196"/>
        <n v="1031"/>
        <n v="1989"/>
        <n v="2252"/>
        <n v="2153"/>
        <n v="410"/>
        <n v="524"/>
        <n v="3135"/>
        <n v="2061"/>
        <n v="3210"/>
        <n v="3570"/>
        <n v="2071"/>
        <n v="847"/>
        <n v="1871"/>
        <n v="3252"/>
        <n v="3330"/>
        <n v="209"/>
        <n v="2144"/>
        <n v="1758"/>
        <n v="1001"/>
        <n v="147"/>
        <n v="2725"/>
        <n v="241"/>
        <n v="1580"/>
        <n v="2774"/>
        <n v="2370"/>
        <n v="101"/>
        <n v="2152"/>
        <n v="116"/>
        <n v="1702"/>
        <n v="3146"/>
        <n v="3487"/>
        <n v="1599"/>
        <n v="1117"/>
        <n v="1059"/>
        <n v="939"/>
        <n v="2742"/>
        <n v="1792"/>
        <n v="1958"/>
        <n v="-231"/>
        <n v="3117"/>
        <n v="-154"/>
        <n v="2826"/>
        <n v="3072"/>
        <n v="1650"/>
        <n v="1828"/>
        <n v="2528"/>
        <n v="935"/>
        <n v="901"/>
        <n v="1479"/>
        <n v="1160"/>
        <n v="1123"/>
        <n v="1621"/>
        <n v="782"/>
        <n v="3917"/>
        <n v="4005"/>
        <n v="2927"/>
        <n v="1505"/>
        <n v="1645"/>
        <n v="1847"/>
        <n v="1841"/>
        <n v="3280"/>
        <n v="106"/>
        <n v="95"/>
        <n v="2783"/>
        <n v="2749"/>
        <n v="2600"/>
        <n v="1383"/>
        <n v="3087"/>
        <n v="1343"/>
        <n v="1985"/>
        <n v="756"/>
        <n v="1436"/>
        <n v="808"/>
        <n v="1789"/>
        <n v="202"/>
        <n v="657"/>
        <n v="1527"/>
        <n v="2515"/>
        <n v="3700"/>
        <n v="1722"/>
        <n v="451"/>
        <n v="3716"/>
        <n v="1068"/>
        <n v="613"/>
        <n v="2461"/>
        <n v="1432"/>
        <n v="1676"/>
        <n v="1839"/>
        <n v="1818"/>
        <n v="1448"/>
        <n v="1324"/>
        <n v="3264"/>
        <n v="-289"/>
        <n v="2000"/>
        <n v="2752"/>
        <n v="2659"/>
        <n v="3294"/>
        <n v="2723"/>
        <n v="893"/>
        <n v="1858"/>
        <n v="3332"/>
        <n v="2639"/>
        <n v="57"/>
        <n v="2689"/>
        <n v="1395"/>
        <n v="858"/>
        <n v="3676"/>
        <n v="1617"/>
        <n v="728"/>
        <n v="3963"/>
        <n v="2122"/>
        <n v="223"/>
        <n v="865"/>
        <n v="787"/>
        <n v="1731"/>
        <n v="456"/>
        <n v="2924"/>
        <n v="859"/>
        <n v="3616"/>
        <n v="296"/>
      </sharedItems>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Percentage" numFmtId="0" formula="Discount/'Gross Sales'" databaseField="0"/>
    <cacheField name="Gross Margin Percentage" numFmtId="0" formula="'Gross Margin'/'Net Sales'" databaseField="0"/>
  </cacheFields>
  <extLst>
    <ext xmlns:x14="http://schemas.microsoft.com/office/spreadsheetml/2009/9/main" uri="{725AE2AE-9491-48be-B2B4-4EB974FC3084}">
      <x14:pivotCacheDefinition pivotCacheId="499059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x v="0"/>
    <x v="0"/>
    <x v="0"/>
    <x v="0"/>
    <x v="0"/>
    <x v="0"/>
    <x v="0"/>
    <x v="0"/>
  </r>
  <r>
    <x v="0"/>
    <x v="1"/>
    <x v="1"/>
    <x v="1"/>
    <x v="1"/>
    <x v="1"/>
    <x v="1"/>
    <x v="0"/>
    <x v="0"/>
    <x v="0"/>
  </r>
  <r>
    <x v="0"/>
    <x v="2"/>
    <x v="2"/>
    <x v="2"/>
    <x v="2"/>
    <x v="2"/>
    <x v="2"/>
    <x v="0"/>
    <x v="0"/>
    <x v="0"/>
  </r>
  <r>
    <x v="0"/>
    <x v="3"/>
    <x v="3"/>
    <x v="3"/>
    <x v="3"/>
    <x v="3"/>
    <x v="3"/>
    <x v="0"/>
    <x v="0"/>
    <x v="0"/>
  </r>
  <r>
    <x v="0"/>
    <x v="4"/>
    <x v="4"/>
    <x v="4"/>
    <x v="4"/>
    <x v="4"/>
    <x v="4"/>
    <x v="0"/>
    <x v="0"/>
    <x v="0"/>
  </r>
  <r>
    <x v="0"/>
    <x v="5"/>
    <x v="5"/>
    <x v="5"/>
    <x v="5"/>
    <x v="5"/>
    <x v="5"/>
    <x v="0"/>
    <x v="0"/>
    <x v="0"/>
  </r>
  <r>
    <x v="0"/>
    <x v="6"/>
    <x v="6"/>
    <x v="6"/>
    <x v="6"/>
    <x v="6"/>
    <x v="6"/>
    <x v="0"/>
    <x v="0"/>
    <x v="0"/>
  </r>
  <r>
    <x v="0"/>
    <x v="7"/>
    <x v="7"/>
    <x v="7"/>
    <x v="7"/>
    <x v="7"/>
    <x v="7"/>
    <x v="0"/>
    <x v="0"/>
    <x v="0"/>
  </r>
  <r>
    <x v="0"/>
    <x v="8"/>
    <x v="8"/>
    <x v="8"/>
    <x v="8"/>
    <x v="8"/>
    <x v="8"/>
    <x v="0"/>
    <x v="0"/>
    <x v="0"/>
  </r>
  <r>
    <x v="0"/>
    <x v="9"/>
    <x v="9"/>
    <x v="9"/>
    <x v="9"/>
    <x v="9"/>
    <x v="9"/>
    <x v="0"/>
    <x v="0"/>
    <x v="0"/>
  </r>
  <r>
    <x v="0"/>
    <x v="10"/>
    <x v="10"/>
    <x v="10"/>
    <x v="10"/>
    <x v="10"/>
    <x v="10"/>
    <x v="0"/>
    <x v="0"/>
    <x v="0"/>
  </r>
  <r>
    <x v="0"/>
    <x v="11"/>
    <x v="11"/>
    <x v="11"/>
    <x v="11"/>
    <x v="11"/>
    <x v="11"/>
    <x v="0"/>
    <x v="0"/>
    <x v="0"/>
  </r>
  <r>
    <x v="0"/>
    <x v="12"/>
    <x v="12"/>
    <x v="12"/>
    <x v="12"/>
    <x v="12"/>
    <x v="12"/>
    <x v="0"/>
    <x v="0"/>
    <x v="0"/>
  </r>
  <r>
    <x v="0"/>
    <x v="13"/>
    <x v="13"/>
    <x v="13"/>
    <x v="13"/>
    <x v="13"/>
    <x v="13"/>
    <x v="0"/>
    <x v="0"/>
    <x v="0"/>
  </r>
  <r>
    <x v="0"/>
    <x v="14"/>
    <x v="14"/>
    <x v="14"/>
    <x v="14"/>
    <x v="14"/>
    <x v="14"/>
    <x v="0"/>
    <x v="0"/>
    <x v="0"/>
  </r>
  <r>
    <x v="0"/>
    <x v="15"/>
    <x v="15"/>
    <x v="15"/>
    <x v="15"/>
    <x v="15"/>
    <x v="15"/>
    <x v="0"/>
    <x v="0"/>
    <x v="0"/>
  </r>
  <r>
    <x v="0"/>
    <x v="16"/>
    <x v="16"/>
    <x v="16"/>
    <x v="16"/>
    <x v="16"/>
    <x v="16"/>
    <x v="0"/>
    <x v="0"/>
    <x v="0"/>
  </r>
  <r>
    <x v="0"/>
    <x v="17"/>
    <x v="17"/>
    <x v="17"/>
    <x v="17"/>
    <x v="17"/>
    <x v="17"/>
    <x v="0"/>
    <x v="0"/>
    <x v="0"/>
  </r>
  <r>
    <x v="0"/>
    <x v="18"/>
    <x v="18"/>
    <x v="18"/>
    <x v="18"/>
    <x v="18"/>
    <x v="18"/>
    <x v="0"/>
    <x v="0"/>
    <x v="0"/>
  </r>
  <r>
    <x v="0"/>
    <x v="19"/>
    <x v="19"/>
    <x v="19"/>
    <x v="19"/>
    <x v="19"/>
    <x v="19"/>
    <x v="0"/>
    <x v="0"/>
    <x v="0"/>
  </r>
  <r>
    <x v="0"/>
    <x v="20"/>
    <x v="20"/>
    <x v="20"/>
    <x v="20"/>
    <x v="20"/>
    <x v="20"/>
    <x v="0"/>
    <x v="0"/>
    <x v="0"/>
  </r>
  <r>
    <x v="0"/>
    <x v="21"/>
    <x v="21"/>
    <x v="21"/>
    <x v="21"/>
    <x v="21"/>
    <x v="21"/>
    <x v="0"/>
    <x v="0"/>
    <x v="0"/>
  </r>
  <r>
    <x v="0"/>
    <x v="22"/>
    <x v="22"/>
    <x v="22"/>
    <x v="22"/>
    <x v="22"/>
    <x v="22"/>
    <x v="0"/>
    <x v="0"/>
    <x v="0"/>
  </r>
  <r>
    <x v="0"/>
    <x v="23"/>
    <x v="23"/>
    <x v="23"/>
    <x v="23"/>
    <x v="23"/>
    <x v="23"/>
    <x v="0"/>
    <x v="0"/>
    <x v="0"/>
  </r>
  <r>
    <x v="0"/>
    <x v="24"/>
    <x v="24"/>
    <x v="24"/>
    <x v="24"/>
    <x v="24"/>
    <x v="24"/>
    <x v="0"/>
    <x v="0"/>
    <x v="0"/>
  </r>
  <r>
    <x v="0"/>
    <x v="25"/>
    <x v="25"/>
    <x v="25"/>
    <x v="25"/>
    <x v="25"/>
    <x v="25"/>
    <x v="0"/>
    <x v="0"/>
    <x v="0"/>
  </r>
  <r>
    <x v="0"/>
    <x v="26"/>
    <x v="26"/>
    <x v="26"/>
    <x v="26"/>
    <x v="26"/>
    <x v="26"/>
    <x v="0"/>
    <x v="0"/>
    <x v="0"/>
  </r>
  <r>
    <x v="0"/>
    <x v="27"/>
    <x v="27"/>
    <x v="27"/>
    <x v="27"/>
    <x v="27"/>
    <x v="27"/>
    <x v="0"/>
    <x v="0"/>
    <x v="0"/>
  </r>
  <r>
    <x v="0"/>
    <x v="28"/>
    <x v="28"/>
    <x v="28"/>
    <x v="28"/>
    <x v="28"/>
    <x v="28"/>
    <x v="0"/>
    <x v="0"/>
    <x v="0"/>
  </r>
  <r>
    <x v="0"/>
    <x v="29"/>
    <x v="29"/>
    <x v="29"/>
    <x v="29"/>
    <x v="29"/>
    <x v="29"/>
    <x v="0"/>
    <x v="0"/>
    <x v="0"/>
  </r>
  <r>
    <x v="1"/>
    <x v="0"/>
    <x v="30"/>
    <x v="30"/>
    <x v="30"/>
    <x v="30"/>
    <x v="30"/>
    <x v="0"/>
    <x v="0"/>
    <x v="0"/>
  </r>
  <r>
    <x v="1"/>
    <x v="1"/>
    <x v="31"/>
    <x v="31"/>
    <x v="31"/>
    <x v="31"/>
    <x v="31"/>
    <x v="0"/>
    <x v="0"/>
    <x v="0"/>
  </r>
  <r>
    <x v="1"/>
    <x v="2"/>
    <x v="32"/>
    <x v="3"/>
    <x v="32"/>
    <x v="32"/>
    <x v="32"/>
    <x v="0"/>
    <x v="0"/>
    <x v="0"/>
  </r>
  <r>
    <x v="1"/>
    <x v="3"/>
    <x v="33"/>
    <x v="32"/>
    <x v="33"/>
    <x v="33"/>
    <x v="33"/>
    <x v="0"/>
    <x v="0"/>
    <x v="0"/>
  </r>
  <r>
    <x v="1"/>
    <x v="4"/>
    <x v="34"/>
    <x v="0"/>
    <x v="34"/>
    <x v="34"/>
    <x v="34"/>
    <x v="0"/>
    <x v="0"/>
    <x v="0"/>
  </r>
  <r>
    <x v="1"/>
    <x v="5"/>
    <x v="35"/>
    <x v="33"/>
    <x v="35"/>
    <x v="35"/>
    <x v="35"/>
    <x v="0"/>
    <x v="0"/>
    <x v="0"/>
  </r>
  <r>
    <x v="1"/>
    <x v="6"/>
    <x v="36"/>
    <x v="10"/>
    <x v="36"/>
    <x v="36"/>
    <x v="36"/>
    <x v="0"/>
    <x v="0"/>
    <x v="0"/>
  </r>
  <r>
    <x v="1"/>
    <x v="7"/>
    <x v="37"/>
    <x v="34"/>
    <x v="37"/>
    <x v="37"/>
    <x v="37"/>
    <x v="0"/>
    <x v="0"/>
    <x v="0"/>
  </r>
  <r>
    <x v="1"/>
    <x v="8"/>
    <x v="38"/>
    <x v="35"/>
    <x v="38"/>
    <x v="38"/>
    <x v="38"/>
    <x v="0"/>
    <x v="0"/>
    <x v="0"/>
  </r>
  <r>
    <x v="1"/>
    <x v="9"/>
    <x v="39"/>
    <x v="36"/>
    <x v="39"/>
    <x v="39"/>
    <x v="39"/>
    <x v="0"/>
    <x v="0"/>
    <x v="0"/>
  </r>
  <r>
    <x v="1"/>
    <x v="10"/>
    <x v="40"/>
    <x v="37"/>
    <x v="40"/>
    <x v="40"/>
    <x v="40"/>
    <x v="0"/>
    <x v="0"/>
    <x v="0"/>
  </r>
  <r>
    <x v="1"/>
    <x v="11"/>
    <x v="41"/>
    <x v="38"/>
    <x v="41"/>
    <x v="41"/>
    <x v="41"/>
    <x v="0"/>
    <x v="0"/>
    <x v="0"/>
  </r>
  <r>
    <x v="1"/>
    <x v="12"/>
    <x v="42"/>
    <x v="39"/>
    <x v="42"/>
    <x v="42"/>
    <x v="42"/>
    <x v="0"/>
    <x v="0"/>
    <x v="0"/>
  </r>
  <r>
    <x v="1"/>
    <x v="13"/>
    <x v="43"/>
    <x v="40"/>
    <x v="43"/>
    <x v="43"/>
    <x v="43"/>
    <x v="0"/>
    <x v="0"/>
    <x v="0"/>
  </r>
  <r>
    <x v="1"/>
    <x v="14"/>
    <x v="44"/>
    <x v="41"/>
    <x v="44"/>
    <x v="44"/>
    <x v="44"/>
    <x v="0"/>
    <x v="0"/>
    <x v="0"/>
  </r>
  <r>
    <x v="1"/>
    <x v="15"/>
    <x v="45"/>
    <x v="42"/>
    <x v="45"/>
    <x v="45"/>
    <x v="45"/>
    <x v="0"/>
    <x v="0"/>
    <x v="0"/>
  </r>
  <r>
    <x v="1"/>
    <x v="16"/>
    <x v="46"/>
    <x v="43"/>
    <x v="46"/>
    <x v="46"/>
    <x v="46"/>
    <x v="0"/>
    <x v="0"/>
    <x v="0"/>
  </r>
  <r>
    <x v="1"/>
    <x v="17"/>
    <x v="47"/>
    <x v="44"/>
    <x v="47"/>
    <x v="47"/>
    <x v="47"/>
    <x v="0"/>
    <x v="0"/>
    <x v="0"/>
  </r>
  <r>
    <x v="1"/>
    <x v="18"/>
    <x v="48"/>
    <x v="45"/>
    <x v="48"/>
    <x v="48"/>
    <x v="48"/>
    <x v="0"/>
    <x v="0"/>
    <x v="0"/>
  </r>
  <r>
    <x v="1"/>
    <x v="19"/>
    <x v="49"/>
    <x v="46"/>
    <x v="49"/>
    <x v="49"/>
    <x v="49"/>
    <x v="0"/>
    <x v="0"/>
    <x v="0"/>
  </r>
  <r>
    <x v="1"/>
    <x v="20"/>
    <x v="50"/>
    <x v="47"/>
    <x v="50"/>
    <x v="50"/>
    <x v="35"/>
    <x v="0"/>
    <x v="0"/>
    <x v="0"/>
  </r>
  <r>
    <x v="1"/>
    <x v="21"/>
    <x v="51"/>
    <x v="48"/>
    <x v="51"/>
    <x v="51"/>
    <x v="50"/>
    <x v="0"/>
    <x v="0"/>
    <x v="0"/>
  </r>
  <r>
    <x v="1"/>
    <x v="22"/>
    <x v="52"/>
    <x v="49"/>
    <x v="52"/>
    <x v="52"/>
    <x v="51"/>
    <x v="0"/>
    <x v="0"/>
    <x v="0"/>
  </r>
  <r>
    <x v="1"/>
    <x v="23"/>
    <x v="53"/>
    <x v="50"/>
    <x v="53"/>
    <x v="53"/>
    <x v="52"/>
    <x v="0"/>
    <x v="0"/>
    <x v="0"/>
  </r>
  <r>
    <x v="1"/>
    <x v="24"/>
    <x v="54"/>
    <x v="28"/>
    <x v="54"/>
    <x v="54"/>
    <x v="53"/>
    <x v="0"/>
    <x v="0"/>
    <x v="0"/>
  </r>
  <r>
    <x v="1"/>
    <x v="25"/>
    <x v="55"/>
    <x v="15"/>
    <x v="55"/>
    <x v="55"/>
    <x v="54"/>
    <x v="0"/>
    <x v="0"/>
    <x v="0"/>
  </r>
  <r>
    <x v="1"/>
    <x v="26"/>
    <x v="56"/>
    <x v="51"/>
    <x v="56"/>
    <x v="56"/>
    <x v="55"/>
    <x v="0"/>
    <x v="0"/>
    <x v="0"/>
  </r>
  <r>
    <x v="1"/>
    <x v="27"/>
    <x v="57"/>
    <x v="52"/>
    <x v="57"/>
    <x v="57"/>
    <x v="56"/>
    <x v="0"/>
    <x v="0"/>
    <x v="0"/>
  </r>
  <r>
    <x v="1"/>
    <x v="28"/>
    <x v="58"/>
    <x v="53"/>
    <x v="58"/>
    <x v="58"/>
    <x v="57"/>
    <x v="0"/>
    <x v="0"/>
    <x v="0"/>
  </r>
  <r>
    <x v="1"/>
    <x v="29"/>
    <x v="59"/>
    <x v="54"/>
    <x v="59"/>
    <x v="59"/>
    <x v="58"/>
    <x v="0"/>
    <x v="0"/>
    <x v="0"/>
  </r>
  <r>
    <x v="2"/>
    <x v="0"/>
    <x v="60"/>
    <x v="55"/>
    <x v="60"/>
    <x v="60"/>
    <x v="59"/>
    <x v="0"/>
    <x v="0"/>
    <x v="0"/>
  </r>
  <r>
    <x v="2"/>
    <x v="1"/>
    <x v="61"/>
    <x v="56"/>
    <x v="61"/>
    <x v="61"/>
    <x v="60"/>
    <x v="0"/>
    <x v="0"/>
    <x v="0"/>
  </r>
  <r>
    <x v="2"/>
    <x v="2"/>
    <x v="62"/>
    <x v="57"/>
    <x v="62"/>
    <x v="62"/>
    <x v="61"/>
    <x v="0"/>
    <x v="0"/>
    <x v="0"/>
  </r>
  <r>
    <x v="2"/>
    <x v="3"/>
    <x v="63"/>
    <x v="58"/>
    <x v="63"/>
    <x v="63"/>
    <x v="62"/>
    <x v="0"/>
    <x v="0"/>
    <x v="0"/>
  </r>
  <r>
    <x v="2"/>
    <x v="4"/>
    <x v="64"/>
    <x v="23"/>
    <x v="64"/>
    <x v="64"/>
    <x v="63"/>
    <x v="0"/>
    <x v="0"/>
    <x v="0"/>
  </r>
  <r>
    <x v="2"/>
    <x v="5"/>
    <x v="65"/>
    <x v="59"/>
    <x v="65"/>
    <x v="65"/>
    <x v="64"/>
    <x v="0"/>
    <x v="0"/>
    <x v="0"/>
  </r>
  <r>
    <x v="2"/>
    <x v="6"/>
    <x v="66"/>
    <x v="60"/>
    <x v="66"/>
    <x v="66"/>
    <x v="65"/>
    <x v="0"/>
    <x v="0"/>
    <x v="0"/>
  </r>
  <r>
    <x v="2"/>
    <x v="7"/>
    <x v="67"/>
    <x v="57"/>
    <x v="67"/>
    <x v="67"/>
    <x v="66"/>
    <x v="0"/>
    <x v="0"/>
    <x v="0"/>
  </r>
  <r>
    <x v="2"/>
    <x v="8"/>
    <x v="68"/>
    <x v="61"/>
    <x v="68"/>
    <x v="68"/>
    <x v="67"/>
    <x v="0"/>
    <x v="0"/>
    <x v="0"/>
  </r>
  <r>
    <x v="2"/>
    <x v="9"/>
    <x v="69"/>
    <x v="62"/>
    <x v="69"/>
    <x v="69"/>
    <x v="68"/>
    <x v="0"/>
    <x v="0"/>
    <x v="0"/>
  </r>
  <r>
    <x v="2"/>
    <x v="10"/>
    <x v="70"/>
    <x v="63"/>
    <x v="70"/>
    <x v="70"/>
    <x v="69"/>
    <x v="0"/>
    <x v="0"/>
    <x v="0"/>
  </r>
  <r>
    <x v="2"/>
    <x v="11"/>
    <x v="71"/>
    <x v="64"/>
    <x v="71"/>
    <x v="71"/>
    <x v="70"/>
    <x v="0"/>
    <x v="0"/>
    <x v="0"/>
  </r>
  <r>
    <x v="2"/>
    <x v="12"/>
    <x v="72"/>
    <x v="65"/>
    <x v="72"/>
    <x v="72"/>
    <x v="71"/>
    <x v="0"/>
    <x v="0"/>
    <x v="0"/>
  </r>
  <r>
    <x v="2"/>
    <x v="13"/>
    <x v="73"/>
    <x v="66"/>
    <x v="60"/>
    <x v="73"/>
    <x v="72"/>
    <x v="0"/>
    <x v="0"/>
    <x v="0"/>
  </r>
  <r>
    <x v="2"/>
    <x v="14"/>
    <x v="22"/>
    <x v="67"/>
    <x v="73"/>
    <x v="74"/>
    <x v="73"/>
    <x v="0"/>
    <x v="0"/>
    <x v="0"/>
  </r>
  <r>
    <x v="2"/>
    <x v="15"/>
    <x v="74"/>
    <x v="68"/>
    <x v="74"/>
    <x v="75"/>
    <x v="74"/>
    <x v="0"/>
    <x v="0"/>
    <x v="0"/>
  </r>
  <r>
    <x v="2"/>
    <x v="16"/>
    <x v="75"/>
    <x v="69"/>
    <x v="75"/>
    <x v="76"/>
    <x v="75"/>
    <x v="0"/>
    <x v="0"/>
    <x v="0"/>
  </r>
  <r>
    <x v="2"/>
    <x v="17"/>
    <x v="76"/>
    <x v="70"/>
    <x v="76"/>
    <x v="77"/>
    <x v="76"/>
    <x v="0"/>
    <x v="0"/>
    <x v="0"/>
  </r>
  <r>
    <x v="2"/>
    <x v="18"/>
    <x v="77"/>
    <x v="71"/>
    <x v="77"/>
    <x v="47"/>
    <x v="77"/>
    <x v="0"/>
    <x v="0"/>
    <x v="0"/>
  </r>
  <r>
    <x v="2"/>
    <x v="19"/>
    <x v="78"/>
    <x v="72"/>
    <x v="78"/>
    <x v="78"/>
    <x v="78"/>
    <x v="0"/>
    <x v="0"/>
    <x v="0"/>
  </r>
  <r>
    <x v="2"/>
    <x v="20"/>
    <x v="79"/>
    <x v="73"/>
    <x v="79"/>
    <x v="79"/>
    <x v="79"/>
    <x v="0"/>
    <x v="0"/>
    <x v="0"/>
  </r>
  <r>
    <x v="2"/>
    <x v="21"/>
    <x v="80"/>
    <x v="74"/>
    <x v="80"/>
    <x v="80"/>
    <x v="80"/>
    <x v="0"/>
    <x v="0"/>
    <x v="0"/>
  </r>
  <r>
    <x v="2"/>
    <x v="22"/>
    <x v="81"/>
    <x v="28"/>
    <x v="81"/>
    <x v="81"/>
    <x v="81"/>
    <x v="0"/>
    <x v="0"/>
    <x v="0"/>
  </r>
  <r>
    <x v="2"/>
    <x v="23"/>
    <x v="82"/>
    <x v="75"/>
    <x v="82"/>
    <x v="82"/>
    <x v="82"/>
    <x v="0"/>
    <x v="0"/>
    <x v="0"/>
  </r>
  <r>
    <x v="2"/>
    <x v="24"/>
    <x v="83"/>
    <x v="76"/>
    <x v="83"/>
    <x v="83"/>
    <x v="83"/>
    <x v="0"/>
    <x v="0"/>
    <x v="0"/>
  </r>
  <r>
    <x v="2"/>
    <x v="25"/>
    <x v="84"/>
    <x v="77"/>
    <x v="84"/>
    <x v="84"/>
    <x v="84"/>
    <x v="0"/>
    <x v="0"/>
    <x v="0"/>
  </r>
  <r>
    <x v="2"/>
    <x v="26"/>
    <x v="85"/>
    <x v="78"/>
    <x v="85"/>
    <x v="85"/>
    <x v="85"/>
    <x v="0"/>
    <x v="0"/>
    <x v="0"/>
  </r>
  <r>
    <x v="2"/>
    <x v="27"/>
    <x v="86"/>
    <x v="79"/>
    <x v="86"/>
    <x v="86"/>
    <x v="86"/>
    <x v="0"/>
    <x v="0"/>
    <x v="0"/>
  </r>
  <r>
    <x v="2"/>
    <x v="28"/>
    <x v="87"/>
    <x v="80"/>
    <x v="87"/>
    <x v="87"/>
    <x v="87"/>
    <x v="0"/>
    <x v="0"/>
    <x v="0"/>
  </r>
  <r>
    <x v="2"/>
    <x v="29"/>
    <x v="88"/>
    <x v="81"/>
    <x v="88"/>
    <x v="88"/>
    <x v="88"/>
    <x v="0"/>
    <x v="0"/>
    <x v="0"/>
  </r>
  <r>
    <x v="3"/>
    <x v="0"/>
    <x v="89"/>
    <x v="82"/>
    <x v="89"/>
    <x v="89"/>
    <x v="89"/>
    <x v="0"/>
    <x v="0"/>
    <x v="0"/>
  </r>
  <r>
    <x v="3"/>
    <x v="1"/>
    <x v="90"/>
    <x v="83"/>
    <x v="9"/>
    <x v="90"/>
    <x v="90"/>
    <x v="0"/>
    <x v="0"/>
    <x v="0"/>
  </r>
  <r>
    <x v="3"/>
    <x v="2"/>
    <x v="91"/>
    <x v="84"/>
    <x v="90"/>
    <x v="91"/>
    <x v="91"/>
    <x v="0"/>
    <x v="0"/>
    <x v="0"/>
  </r>
  <r>
    <x v="3"/>
    <x v="3"/>
    <x v="92"/>
    <x v="25"/>
    <x v="91"/>
    <x v="92"/>
    <x v="92"/>
    <x v="0"/>
    <x v="0"/>
    <x v="0"/>
  </r>
  <r>
    <x v="3"/>
    <x v="4"/>
    <x v="93"/>
    <x v="32"/>
    <x v="92"/>
    <x v="93"/>
    <x v="93"/>
    <x v="0"/>
    <x v="0"/>
    <x v="0"/>
  </r>
  <r>
    <x v="3"/>
    <x v="5"/>
    <x v="94"/>
    <x v="85"/>
    <x v="93"/>
    <x v="94"/>
    <x v="94"/>
    <x v="0"/>
    <x v="0"/>
    <x v="0"/>
  </r>
  <r>
    <x v="3"/>
    <x v="6"/>
    <x v="95"/>
    <x v="86"/>
    <x v="94"/>
    <x v="88"/>
    <x v="95"/>
    <x v="0"/>
    <x v="0"/>
    <x v="0"/>
  </r>
  <r>
    <x v="3"/>
    <x v="7"/>
    <x v="96"/>
    <x v="61"/>
    <x v="95"/>
    <x v="95"/>
    <x v="96"/>
    <x v="0"/>
    <x v="0"/>
    <x v="0"/>
  </r>
  <r>
    <x v="3"/>
    <x v="8"/>
    <x v="97"/>
    <x v="87"/>
    <x v="96"/>
    <x v="96"/>
    <x v="97"/>
    <x v="0"/>
    <x v="0"/>
    <x v="0"/>
  </r>
  <r>
    <x v="3"/>
    <x v="9"/>
    <x v="98"/>
    <x v="88"/>
    <x v="97"/>
    <x v="97"/>
    <x v="98"/>
    <x v="0"/>
    <x v="0"/>
    <x v="0"/>
  </r>
  <r>
    <x v="3"/>
    <x v="10"/>
    <x v="99"/>
    <x v="89"/>
    <x v="98"/>
    <x v="98"/>
    <x v="99"/>
    <x v="0"/>
    <x v="0"/>
    <x v="0"/>
  </r>
  <r>
    <x v="3"/>
    <x v="11"/>
    <x v="100"/>
    <x v="90"/>
    <x v="74"/>
    <x v="99"/>
    <x v="100"/>
    <x v="0"/>
    <x v="0"/>
    <x v="0"/>
  </r>
  <r>
    <x v="3"/>
    <x v="12"/>
    <x v="101"/>
    <x v="91"/>
    <x v="99"/>
    <x v="100"/>
    <x v="101"/>
    <x v="0"/>
    <x v="0"/>
    <x v="0"/>
  </r>
  <r>
    <x v="3"/>
    <x v="13"/>
    <x v="102"/>
    <x v="92"/>
    <x v="100"/>
    <x v="101"/>
    <x v="102"/>
    <x v="0"/>
    <x v="0"/>
    <x v="0"/>
  </r>
  <r>
    <x v="3"/>
    <x v="14"/>
    <x v="103"/>
    <x v="93"/>
    <x v="101"/>
    <x v="102"/>
    <x v="103"/>
    <x v="0"/>
    <x v="0"/>
    <x v="0"/>
  </r>
  <r>
    <x v="3"/>
    <x v="15"/>
    <x v="104"/>
    <x v="94"/>
    <x v="102"/>
    <x v="103"/>
    <x v="104"/>
    <x v="0"/>
    <x v="0"/>
    <x v="0"/>
  </r>
  <r>
    <x v="3"/>
    <x v="16"/>
    <x v="105"/>
    <x v="77"/>
    <x v="103"/>
    <x v="104"/>
    <x v="105"/>
    <x v="0"/>
    <x v="0"/>
    <x v="0"/>
  </r>
  <r>
    <x v="3"/>
    <x v="17"/>
    <x v="106"/>
    <x v="95"/>
    <x v="104"/>
    <x v="105"/>
    <x v="106"/>
    <x v="0"/>
    <x v="0"/>
    <x v="0"/>
  </r>
  <r>
    <x v="3"/>
    <x v="18"/>
    <x v="107"/>
    <x v="96"/>
    <x v="105"/>
    <x v="79"/>
    <x v="107"/>
    <x v="0"/>
    <x v="0"/>
    <x v="0"/>
  </r>
  <r>
    <x v="3"/>
    <x v="19"/>
    <x v="108"/>
    <x v="97"/>
    <x v="106"/>
    <x v="106"/>
    <x v="108"/>
    <x v="0"/>
    <x v="0"/>
    <x v="0"/>
  </r>
  <r>
    <x v="3"/>
    <x v="20"/>
    <x v="109"/>
    <x v="98"/>
    <x v="107"/>
    <x v="107"/>
    <x v="109"/>
    <x v="0"/>
    <x v="0"/>
    <x v="0"/>
  </r>
  <r>
    <x v="3"/>
    <x v="21"/>
    <x v="110"/>
    <x v="26"/>
    <x v="108"/>
    <x v="108"/>
    <x v="110"/>
    <x v="0"/>
    <x v="0"/>
    <x v="0"/>
  </r>
  <r>
    <x v="3"/>
    <x v="22"/>
    <x v="111"/>
    <x v="99"/>
    <x v="109"/>
    <x v="109"/>
    <x v="111"/>
    <x v="0"/>
    <x v="0"/>
    <x v="0"/>
  </r>
  <r>
    <x v="3"/>
    <x v="23"/>
    <x v="112"/>
    <x v="100"/>
    <x v="110"/>
    <x v="110"/>
    <x v="112"/>
    <x v="0"/>
    <x v="0"/>
    <x v="0"/>
  </r>
  <r>
    <x v="3"/>
    <x v="24"/>
    <x v="113"/>
    <x v="101"/>
    <x v="111"/>
    <x v="111"/>
    <x v="113"/>
    <x v="0"/>
    <x v="0"/>
    <x v="0"/>
  </r>
  <r>
    <x v="3"/>
    <x v="25"/>
    <x v="114"/>
    <x v="102"/>
    <x v="112"/>
    <x v="112"/>
    <x v="114"/>
    <x v="0"/>
    <x v="0"/>
    <x v="0"/>
  </r>
  <r>
    <x v="3"/>
    <x v="26"/>
    <x v="115"/>
    <x v="2"/>
    <x v="113"/>
    <x v="113"/>
    <x v="115"/>
    <x v="0"/>
    <x v="0"/>
    <x v="0"/>
  </r>
  <r>
    <x v="3"/>
    <x v="27"/>
    <x v="116"/>
    <x v="103"/>
    <x v="114"/>
    <x v="114"/>
    <x v="116"/>
    <x v="0"/>
    <x v="0"/>
    <x v="0"/>
  </r>
  <r>
    <x v="3"/>
    <x v="28"/>
    <x v="117"/>
    <x v="104"/>
    <x v="115"/>
    <x v="115"/>
    <x v="117"/>
    <x v="0"/>
    <x v="0"/>
    <x v="0"/>
  </r>
  <r>
    <x v="3"/>
    <x v="29"/>
    <x v="118"/>
    <x v="105"/>
    <x v="116"/>
    <x v="116"/>
    <x v="118"/>
    <x v="0"/>
    <x v="0"/>
    <x v="0"/>
  </r>
  <r>
    <x v="4"/>
    <x v="0"/>
    <x v="119"/>
    <x v="106"/>
    <x v="117"/>
    <x v="117"/>
    <x v="119"/>
    <x v="0"/>
    <x v="0"/>
    <x v="0"/>
  </r>
  <r>
    <x v="4"/>
    <x v="1"/>
    <x v="120"/>
    <x v="107"/>
    <x v="89"/>
    <x v="118"/>
    <x v="120"/>
    <x v="0"/>
    <x v="0"/>
    <x v="0"/>
  </r>
  <r>
    <x v="4"/>
    <x v="2"/>
    <x v="121"/>
    <x v="79"/>
    <x v="118"/>
    <x v="119"/>
    <x v="121"/>
    <x v="0"/>
    <x v="0"/>
    <x v="0"/>
  </r>
  <r>
    <x v="4"/>
    <x v="3"/>
    <x v="122"/>
    <x v="102"/>
    <x v="119"/>
    <x v="120"/>
    <x v="122"/>
    <x v="0"/>
    <x v="0"/>
    <x v="0"/>
  </r>
  <r>
    <x v="4"/>
    <x v="4"/>
    <x v="123"/>
    <x v="14"/>
    <x v="120"/>
    <x v="121"/>
    <x v="123"/>
    <x v="0"/>
    <x v="0"/>
    <x v="0"/>
  </r>
  <r>
    <x v="4"/>
    <x v="5"/>
    <x v="124"/>
    <x v="108"/>
    <x v="121"/>
    <x v="122"/>
    <x v="124"/>
    <x v="0"/>
    <x v="0"/>
    <x v="0"/>
  </r>
  <r>
    <x v="4"/>
    <x v="6"/>
    <x v="125"/>
    <x v="109"/>
    <x v="122"/>
    <x v="123"/>
    <x v="125"/>
    <x v="0"/>
    <x v="0"/>
    <x v="0"/>
  </r>
  <r>
    <x v="4"/>
    <x v="7"/>
    <x v="126"/>
    <x v="108"/>
    <x v="55"/>
    <x v="124"/>
    <x v="126"/>
    <x v="0"/>
    <x v="0"/>
    <x v="0"/>
  </r>
  <r>
    <x v="4"/>
    <x v="8"/>
    <x v="127"/>
    <x v="110"/>
    <x v="123"/>
    <x v="125"/>
    <x v="127"/>
    <x v="0"/>
    <x v="0"/>
    <x v="0"/>
  </r>
  <r>
    <x v="4"/>
    <x v="9"/>
    <x v="128"/>
    <x v="111"/>
    <x v="124"/>
    <x v="126"/>
    <x v="128"/>
    <x v="0"/>
    <x v="0"/>
    <x v="0"/>
  </r>
  <r>
    <x v="4"/>
    <x v="10"/>
    <x v="129"/>
    <x v="55"/>
    <x v="125"/>
    <x v="127"/>
    <x v="129"/>
    <x v="0"/>
    <x v="0"/>
    <x v="0"/>
  </r>
  <r>
    <x v="4"/>
    <x v="11"/>
    <x v="130"/>
    <x v="112"/>
    <x v="126"/>
    <x v="128"/>
    <x v="130"/>
    <x v="0"/>
    <x v="0"/>
    <x v="0"/>
  </r>
  <r>
    <x v="4"/>
    <x v="12"/>
    <x v="131"/>
    <x v="104"/>
    <x v="127"/>
    <x v="123"/>
    <x v="131"/>
    <x v="0"/>
    <x v="0"/>
    <x v="0"/>
  </r>
  <r>
    <x v="4"/>
    <x v="13"/>
    <x v="132"/>
    <x v="113"/>
    <x v="31"/>
    <x v="129"/>
    <x v="132"/>
    <x v="0"/>
    <x v="0"/>
    <x v="0"/>
  </r>
  <r>
    <x v="4"/>
    <x v="14"/>
    <x v="133"/>
    <x v="114"/>
    <x v="128"/>
    <x v="130"/>
    <x v="133"/>
    <x v="0"/>
    <x v="0"/>
    <x v="0"/>
  </r>
  <r>
    <x v="4"/>
    <x v="15"/>
    <x v="134"/>
    <x v="115"/>
    <x v="129"/>
    <x v="131"/>
    <x v="134"/>
    <x v="0"/>
    <x v="0"/>
    <x v="0"/>
  </r>
  <r>
    <x v="4"/>
    <x v="16"/>
    <x v="135"/>
    <x v="116"/>
    <x v="130"/>
    <x v="53"/>
    <x v="135"/>
    <x v="0"/>
    <x v="0"/>
    <x v="0"/>
  </r>
  <r>
    <x v="4"/>
    <x v="17"/>
    <x v="136"/>
    <x v="117"/>
    <x v="131"/>
    <x v="132"/>
    <x v="136"/>
    <x v="0"/>
    <x v="0"/>
    <x v="0"/>
  </r>
  <r>
    <x v="4"/>
    <x v="18"/>
    <x v="137"/>
    <x v="1"/>
    <x v="132"/>
    <x v="133"/>
    <x v="137"/>
    <x v="0"/>
    <x v="0"/>
    <x v="0"/>
  </r>
  <r>
    <x v="4"/>
    <x v="19"/>
    <x v="138"/>
    <x v="118"/>
    <x v="133"/>
    <x v="134"/>
    <x v="138"/>
    <x v="0"/>
    <x v="0"/>
    <x v="0"/>
  </r>
  <r>
    <x v="4"/>
    <x v="20"/>
    <x v="135"/>
    <x v="119"/>
    <x v="134"/>
    <x v="135"/>
    <x v="139"/>
    <x v="0"/>
    <x v="0"/>
    <x v="0"/>
  </r>
  <r>
    <x v="4"/>
    <x v="21"/>
    <x v="139"/>
    <x v="120"/>
    <x v="135"/>
    <x v="136"/>
    <x v="140"/>
    <x v="0"/>
    <x v="0"/>
    <x v="0"/>
  </r>
  <r>
    <x v="4"/>
    <x v="22"/>
    <x v="140"/>
    <x v="121"/>
    <x v="136"/>
    <x v="137"/>
    <x v="141"/>
    <x v="0"/>
    <x v="0"/>
    <x v="0"/>
  </r>
  <r>
    <x v="4"/>
    <x v="23"/>
    <x v="141"/>
    <x v="122"/>
    <x v="137"/>
    <x v="138"/>
    <x v="142"/>
    <x v="0"/>
    <x v="0"/>
    <x v="0"/>
  </r>
  <r>
    <x v="4"/>
    <x v="24"/>
    <x v="142"/>
    <x v="17"/>
    <x v="138"/>
    <x v="139"/>
    <x v="143"/>
    <x v="0"/>
    <x v="0"/>
    <x v="0"/>
  </r>
  <r>
    <x v="4"/>
    <x v="25"/>
    <x v="143"/>
    <x v="37"/>
    <x v="139"/>
    <x v="140"/>
    <x v="144"/>
    <x v="0"/>
    <x v="0"/>
    <x v="0"/>
  </r>
  <r>
    <x v="4"/>
    <x v="26"/>
    <x v="144"/>
    <x v="123"/>
    <x v="140"/>
    <x v="141"/>
    <x v="145"/>
    <x v="0"/>
    <x v="0"/>
    <x v="0"/>
  </r>
  <r>
    <x v="4"/>
    <x v="27"/>
    <x v="145"/>
    <x v="97"/>
    <x v="141"/>
    <x v="142"/>
    <x v="146"/>
    <x v="0"/>
    <x v="0"/>
    <x v="0"/>
  </r>
  <r>
    <x v="4"/>
    <x v="28"/>
    <x v="146"/>
    <x v="124"/>
    <x v="142"/>
    <x v="143"/>
    <x v="147"/>
    <x v="0"/>
    <x v="0"/>
    <x v="0"/>
  </r>
  <r>
    <x v="4"/>
    <x v="29"/>
    <x v="147"/>
    <x v="56"/>
    <x v="143"/>
    <x v="144"/>
    <x v="148"/>
    <x v="0"/>
    <x v="0"/>
    <x v="0"/>
  </r>
  <r>
    <x v="0"/>
    <x v="30"/>
    <x v="148"/>
    <x v="125"/>
    <x v="144"/>
    <x v="145"/>
    <x v="149"/>
    <x v="0"/>
    <x v="1"/>
    <x v="1"/>
  </r>
  <r>
    <x v="0"/>
    <x v="31"/>
    <x v="149"/>
    <x v="126"/>
    <x v="145"/>
    <x v="146"/>
    <x v="150"/>
    <x v="0"/>
    <x v="1"/>
    <x v="1"/>
  </r>
  <r>
    <x v="0"/>
    <x v="32"/>
    <x v="150"/>
    <x v="127"/>
    <x v="146"/>
    <x v="147"/>
    <x v="151"/>
    <x v="0"/>
    <x v="1"/>
    <x v="1"/>
  </r>
  <r>
    <x v="0"/>
    <x v="33"/>
    <x v="151"/>
    <x v="128"/>
    <x v="147"/>
    <x v="148"/>
    <x v="152"/>
    <x v="0"/>
    <x v="1"/>
    <x v="1"/>
  </r>
  <r>
    <x v="0"/>
    <x v="34"/>
    <x v="152"/>
    <x v="129"/>
    <x v="148"/>
    <x v="149"/>
    <x v="153"/>
    <x v="0"/>
    <x v="1"/>
    <x v="1"/>
  </r>
  <r>
    <x v="0"/>
    <x v="35"/>
    <x v="107"/>
    <x v="33"/>
    <x v="149"/>
    <x v="150"/>
    <x v="154"/>
    <x v="0"/>
    <x v="1"/>
    <x v="1"/>
  </r>
  <r>
    <x v="0"/>
    <x v="36"/>
    <x v="153"/>
    <x v="130"/>
    <x v="150"/>
    <x v="151"/>
    <x v="155"/>
    <x v="0"/>
    <x v="1"/>
    <x v="1"/>
  </r>
  <r>
    <x v="0"/>
    <x v="37"/>
    <x v="154"/>
    <x v="131"/>
    <x v="151"/>
    <x v="152"/>
    <x v="156"/>
    <x v="0"/>
    <x v="1"/>
    <x v="1"/>
  </r>
  <r>
    <x v="0"/>
    <x v="38"/>
    <x v="155"/>
    <x v="132"/>
    <x v="152"/>
    <x v="153"/>
    <x v="157"/>
    <x v="0"/>
    <x v="1"/>
    <x v="1"/>
  </r>
  <r>
    <x v="0"/>
    <x v="39"/>
    <x v="156"/>
    <x v="133"/>
    <x v="153"/>
    <x v="154"/>
    <x v="158"/>
    <x v="0"/>
    <x v="1"/>
    <x v="1"/>
  </r>
  <r>
    <x v="0"/>
    <x v="40"/>
    <x v="157"/>
    <x v="72"/>
    <x v="154"/>
    <x v="155"/>
    <x v="159"/>
    <x v="0"/>
    <x v="1"/>
    <x v="1"/>
  </r>
  <r>
    <x v="0"/>
    <x v="41"/>
    <x v="158"/>
    <x v="62"/>
    <x v="155"/>
    <x v="156"/>
    <x v="160"/>
    <x v="0"/>
    <x v="1"/>
    <x v="1"/>
  </r>
  <r>
    <x v="0"/>
    <x v="42"/>
    <x v="159"/>
    <x v="134"/>
    <x v="156"/>
    <x v="157"/>
    <x v="161"/>
    <x v="0"/>
    <x v="1"/>
    <x v="1"/>
  </r>
  <r>
    <x v="0"/>
    <x v="43"/>
    <x v="160"/>
    <x v="70"/>
    <x v="157"/>
    <x v="72"/>
    <x v="162"/>
    <x v="0"/>
    <x v="1"/>
    <x v="1"/>
  </r>
  <r>
    <x v="0"/>
    <x v="44"/>
    <x v="19"/>
    <x v="135"/>
    <x v="158"/>
    <x v="158"/>
    <x v="163"/>
    <x v="0"/>
    <x v="1"/>
    <x v="1"/>
  </r>
  <r>
    <x v="0"/>
    <x v="45"/>
    <x v="87"/>
    <x v="136"/>
    <x v="159"/>
    <x v="159"/>
    <x v="164"/>
    <x v="0"/>
    <x v="1"/>
    <x v="1"/>
  </r>
  <r>
    <x v="0"/>
    <x v="46"/>
    <x v="161"/>
    <x v="137"/>
    <x v="160"/>
    <x v="113"/>
    <x v="165"/>
    <x v="0"/>
    <x v="1"/>
    <x v="1"/>
  </r>
  <r>
    <x v="0"/>
    <x v="47"/>
    <x v="162"/>
    <x v="128"/>
    <x v="161"/>
    <x v="160"/>
    <x v="166"/>
    <x v="0"/>
    <x v="1"/>
    <x v="1"/>
  </r>
  <r>
    <x v="0"/>
    <x v="48"/>
    <x v="163"/>
    <x v="115"/>
    <x v="162"/>
    <x v="161"/>
    <x v="167"/>
    <x v="0"/>
    <x v="1"/>
    <x v="1"/>
  </r>
  <r>
    <x v="0"/>
    <x v="49"/>
    <x v="164"/>
    <x v="138"/>
    <x v="88"/>
    <x v="162"/>
    <x v="168"/>
    <x v="0"/>
    <x v="1"/>
    <x v="1"/>
  </r>
  <r>
    <x v="0"/>
    <x v="50"/>
    <x v="165"/>
    <x v="139"/>
    <x v="163"/>
    <x v="163"/>
    <x v="169"/>
    <x v="0"/>
    <x v="1"/>
    <x v="1"/>
  </r>
  <r>
    <x v="0"/>
    <x v="51"/>
    <x v="81"/>
    <x v="140"/>
    <x v="164"/>
    <x v="164"/>
    <x v="170"/>
    <x v="0"/>
    <x v="1"/>
    <x v="1"/>
  </r>
  <r>
    <x v="0"/>
    <x v="52"/>
    <x v="166"/>
    <x v="46"/>
    <x v="165"/>
    <x v="165"/>
    <x v="171"/>
    <x v="0"/>
    <x v="1"/>
    <x v="1"/>
  </r>
  <r>
    <x v="0"/>
    <x v="53"/>
    <x v="167"/>
    <x v="141"/>
    <x v="166"/>
    <x v="166"/>
    <x v="172"/>
    <x v="0"/>
    <x v="1"/>
    <x v="1"/>
  </r>
  <r>
    <x v="0"/>
    <x v="54"/>
    <x v="168"/>
    <x v="124"/>
    <x v="167"/>
    <x v="167"/>
    <x v="173"/>
    <x v="0"/>
    <x v="1"/>
    <x v="1"/>
  </r>
  <r>
    <x v="0"/>
    <x v="55"/>
    <x v="169"/>
    <x v="87"/>
    <x v="168"/>
    <x v="168"/>
    <x v="174"/>
    <x v="0"/>
    <x v="1"/>
    <x v="1"/>
  </r>
  <r>
    <x v="0"/>
    <x v="56"/>
    <x v="170"/>
    <x v="142"/>
    <x v="169"/>
    <x v="2"/>
    <x v="175"/>
    <x v="0"/>
    <x v="1"/>
    <x v="1"/>
  </r>
  <r>
    <x v="0"/>
    <x v="57"/>
    <x v="171"/>
    <x v="143"/>
    <x v="103"/>
    <x v="169"/>
    <x v="176"/>
    <x v="0"/>
    <x v="1"/>
    <x v="1"/>
  </r>
  <r>
    <x v="0"/>
    <x v="58"/>
    <x v="172"/>
    <x v="129"/>
    <x v="170"/>
    <x v="170"/>
    <x v="177"/>
    <x v="0"/>
    <x v="1"/>
    <x v="1"/>
  </r>
  <r>
    <x v="0"/>
    <x v="59"/>
    <x v="173"/>
    <x v="113"/>
    <x v="171"/>
    <x v="171"/>
    <x v="178"/>
    <x v="0"/>
    <x v="1"/>
    <x v="1"/>
  </r>
  <r>
    <x v="0"/>
    <x v="60"/>
    <x v="174"/>
    <x v="144"/>
    <x v="172"/>
    <x v="172"/>
    <x v="179"/>
    <x v="0"/>
    <x v="1"/>
    <x v="1"/>
  </r>
  <r>
    <x v="1"/>
    <x v="30"/>
    <x v="175"/>
    <x v="145"/>
    <x v="173"/>
    <x v="173"/>
    <x v="180"/>
    <x v="0"/>
    <x v="1"/>
    <x v="1"/>
  </r>
  <r>
    <x v="1"/>
    <x v="31"/>
    <x v="176"/>
    <x v="123"/>
    <x v="103"/>
    <x v="174"/>
    <x v="181"/>
    <x v="0"/>
    <x v="1"/>
    <x v="1"/>
  </r>
  <r>
    <x v="1"/>
    <x v="32"/>
    <x v="177"/>
    <x v="146"/>
    <x v="174"/>
    <x v="175"/>
    <x v="182"/>
    <x v="0"/>
    <x v="1"/>
    <x v="1"/>
  </r>
  <r>
    <x v="1"/>
    <x v="33"/>
    <x v="178"/>
    <x v="147"/>
    <x v="175"/>
    <x v="176"/>
    <x v="170"/>
    <x v="0"/>
    <x v="1"/>
    <x v="1"/>
  </r>
  <r>
    <x v="1"/>
    <x v="34"/>
    <x v="179"/>
    <x v="148"/>
    <x v="176"/>
    <x v="177"/>
    <x v="183"/>
    <x v="0"/>
    <x v="1"/>
    <x v="1"/>
  </r>
  <r>
    <x v="1"/>
    <x v="35"/>
    <x v="180"/>
    <x v="149"/>
    <x v="177"/>
    <x v="178"/>
    <x v="184"/>
    <x v="0"/>
    <x v="1"/>
    <x v="1"/>
  </r>
  <r>
    <x v="1"/>
    <x v="36"/>
    <x v="181"/>
    <x v="150"/>
    <x v="178"/>
    <x v="179"/>
    <x v="185"/>
    <x v="0"/>
    <x v="1"/>
    <x v="1"/>
  </r>
  <r>
    <x v="1"/>
    <x v="37"/>
    <x v="182"/>
    <x v="7"/>
    <x v="179"/>
    <x v="180"/>
    <x v="186"/>
    <x v="0"/>
    <x v="1"/>
    <x v="1"/>
  </r>
  <r>
    <x v="1"/>
    <x v="38"/>
    <x v="183"/>
    <x v="151"/>
    <x v="180"/>
    <x v="181"/>
    <x v="187"/>
    <x v="0"/>
    <x v="1"/>
    <x v="1"/>
  </r>
  <r>
    <x v="1"/>
    <x v="39"/>
    <x v="184"/>
    <x v="152"/>
    <x v="181"/>
    <x v="182"/>
    <x v="188"/>
    <x v="0"/>
    <x v="1"/>
    <x v="1"/>
  </r>
  <r>
    <x v="1"/>
    <x v="40"/>
    <x v="185"/>
    <x v="8"/>
    <x v="182"/>
    <x v="183"/>
    <x v="189"/>
    <x v="0"/>
    <x v="1"/>
    <x v="1"/>
  </r>
  <r>
    <x v="1"/>
    <x v="41"/>
    <x v="186"/>
    <x v="153"/>
    <x v="183"/>
    <x v="184"/>
    <x v="190"/>
    <x v="0"/>
    <x v="1"/>
    <x v="1"/>
  </r>
  <r>
    <x v="1"/>
    <x v="42"/>
    <x v="187"/>
    <x v="154"/>
    <x v="184"/>
    <x v="185"/>
    <x v="191"/>
    <x v="0"/>
    <x v="1"/>
    <x v="1"/>
  </r>
  <r>
    <x v="1"/>
    <x v="43"/>
    <x v="188"/>
    <x v="137"/>
    <x v="185"/>
    <x v="186"/>
    <x v="33"/>
    <x v="0"/>
    <x v="1"/>
    <x v="1"/>
  </r>
  <r>
    <x v="1"/>
    <x v="44"/>
    <x v="189"/>
    <x v="144"/>
    <x v="152"/>
    <x v="187"/>
    <x v="192"/>
    <x v="0"/>
    <x v="1"/>
    <x v="1"/>
  </r>
  <r>
    <x v="1"/>
    <x v="45"/>
    <x v="190"/>
    <x v="2"/>
    <x v="186"/>
    <x v="188"/>
    <x v="193"/>
    <x v="0"/>
    <x v="1"/>
    <x v="1"/>
  </r>
  <r>
    <x v="1"/>
    <x v="46"/>
    <x v="84"/>
    <x v="155"/>
    <x v="187"/>
    <x v="189"/>
    <x v="194"/>
    <x v="0"/>
    <x v="1"/>
    <x v="1"/>
  </r>
  <r>
    <x v="1"/>
    <x v="47"/>
    <x v="191"/>
    <x v="45"/>
    <x v="188"/>
    <x v="190"/>
    <x v="195"/>
    <x v="0"/>
    <x v="1"/>
    <x v="1"/>
  </r>
  <r>
    <x v="1"/>
    <x v="48"/>
    <x v="192"/>
    <x v="156"/>
    <x v="189"/>
    <x v="191"/>
    <x v="196"/>
    <x v="0"/>
    <x v="1"/>
    <x v="1"/>
  </r>
  <r>
    <x v="1"/>
    <x v="49"/>
    <x v="36"/>
    <x v="157"/>
    <x v="190"/>
    <x v="192"/>
    <x v="197"/>
    <x v="0"/>
    <x v="1"/>
    <x v="1"/>
  </r>
  <r>
    <x v="1"/>
    <x v="50"/>
    <x v="193"/>
    <x v="128"/>
    <x v="191"/>
    <x v="193"/>
    <x v="198"/>
    <x v="0"/>
    <x v="1"/>
    <x v="1"/>
  </r>
  <r>
    <x v="1"/>
    <x v="51"/>
    <x v="194"/>
    <x v="88"/>
    <x v="192"/>
    <x v="194"/>
    <x v="199"/>
    <x v="0"/>
    <x v="1"/>
    <x v="1"/>
  </r>
  <r>
    <x v="1"/>
    <x v="52"/>
    <x v="195"/>
    <x v="155"/>
    <x v="193"/>
    <x v="195"/>
    <x v="200"/>
    <x v="0"/>
    <x v="1"/>
    <x v="1"/>
  </r>
  <r>
    <x v="1"/>
    <x v="53"/>
    <x v="196"/>
    <x v="158"/>
    <x v="162"/>
    <x v="196"/>
    <x v="201"/>
    <x v="0"/>
    <x v="1"/>
    <x v="1"/>
  </r>
  <r>
    <x v="1"/>
    <x v="54"/>
    <x v="197"/>
    <x v="159"/>
    <x v="194"/>
    <x v="197"/>
    <x v="202"/>
    <x v="0"/>
    <x v="1"/>
    <x v="1"/>
  </r>
  <r>
    <x v="1"/>
    <x v="55"/>
    <x v="198"/>
    <x v="160"/>
    <x v="195"/>
    <x v="198"/>
    <x v="108"/>
    <x v="0"/>
    <x v="1"/>
    <x v="1"/>
  </r>
  <r>
    <x v="1"/>
    <x v="56"/>
    <x v="199"/>
    <x v="161"/>
    <x v="196"/>
    <x v="199"/>
    <x v="203"/>
    <x v="0"/>
    <x v="1"/>
    <x v="1"/>
  </r>
  <r>
    <x v="1"/>
    <x v="57"/>
    <x v="200"/>
    <x v="4"/>
    <x v="197"/>
    <x v="200"/>
    <x v="204"/>
    <x v="0"/>
    <x v="1"/>
    <x v="1"/>
  </r>
  <r>
    <x v="1"/>
    <x v="58"/>
    <x v="201"/>
    <x v="162"/>
    <x v="198"/>
    <x v="201"/>
    <x v="205"/>
    <x v="0"/>
    <x v="1"/>
    <x v="1"/>
  </r>
  <r>
    <x v="1"/>
    <x v="59"/>
    <x v="202"/>
    <x v="163"/>
    <x v="199"/>
    <x v="202"/>
    <x v="206"/>
    <x v="0"/>
    <x v="1"/>
    <x v="1"/>
  </r>
  <r>
    <x v="1"/>
    <x v="60"/>
    <x v="203"/>
    <x v="164"/>
    <x v="200"/>
    <x v="203"/>
    <x v="207"/>
    <x v="0"/>
    <x v="1"/>
    <x v="1"/>
  </r>
  <r>
    <x v="2"/>
    <x v="30"/>
    <x v="204"/>
    <x v="165"/>
    <x v="201"/>
    <x v="204"/>
    <x v="208"/>
    <x v="0"/>
    <x v="1"/>
    <x v="1"/>
  </r>
  <r>
    <x v="2"/>
    <x v="31"/>
    <x v="205"/>
    <x v="166"/>
    <x v="202"/>
    <x v="205"/>
    <x v="209"/>
    <x v="0"/>
    <x v="1"/>
    <x v="1"/>
  </r>
  <r>
    <x v="2"/>
    <x v="32"/>
    <x v="206"/>
    <x v="96"/>
    <x v="203"/>
    <x v="206"/>
    <x v="210"/>
    <x v="0"/>
    <x v="1"/>
    <x v="1"/>
  </r>
  <r>
    <x v="2"/>
    <x v="33"/>
    <x v="207"/>
    <x v="141"/>
    <x v="0"/>
    <x v="207"/>
    <x v="211"/>
    <x v="0"/>
    <x v="1"/>
    <x v="1"/>
  </r>
  <r>
    <x v="2"/>
    <x v="34"/>
    <x v="208"/>
    <x v="1"/>
    <x v="204"/>
    <x v="208"/>
    <x v="212"/>
    <x v="0"/>
    <x v="1"/>
    <x v="1"/>
  </r>
  <r>
    <x v="2"/>
    <x v="35"/>
    <x v="209"/>
    <x v="167"/>
    <x v="205"/>
    <x v="209"/>
    <x v="91"/>
    <x v="0"/>
    <x v="1"/>
    <x v="1"/>
  </r>
  <r>
    <x v="2"/>
    <x v="36"/>
    <x v="210"/>
    <x v="168"/>
    <x v="206"/>
    <x v="210"/>
    <x v="213"/>
    <x v="0"/>
    <x v="1"/>
    <x v="1"/>
  </r>
  <r>
    <x v="2"/>
    <x v="37"/>
    <x v="211"/>
    <x v="169"/>
    <x v="207"/>
    <x v="106"/>
    <x v="214"/>
    <x v="0"/>
    <x v="1"/>
    <x v="1"/>
  </r>
  <r>
    <x v="2"/>
    <x v="38"/>
    <x v="212"/>
    <x v="159"/>
    <x v="208"/>
    <x v="211"/>
    <x v="215"/>
    <x v="0"/>
    <x v="1"/>
    <x v="1"/>
  </r>
  <r>
    <x v="2"/>
    <x v="39"/>
    <x v="213"/>
    <x v="170"/>
    <x v="209"/>
    <x v="212"/>
    <x v="216"/>
    <x v="0"/>
    <x v="1"/>
    <x v="1"/>
  </r>
  <r>
    <x v="2"/>
    <x v="40"/>
    <x v="214"/>
    <x v="14"/>
    <x v="210"/>
    <x v="213"/>
    <x v="217"/>
    <x v="0"/>
    <x v="1"/>
    <x v="1"/>
  </r>
  <r>
    <x v="2"/>
    <x v="41"/>
    <x v="215"/>
    <x v="171"/>
    <x v="211"/>
    <x v="214"/>
    <x v="218"/>
    <x v="0"/>
    <x v="1"/>
    <x v="1"/>
  </r>
  <r>
    <x v="2"/>
    <x v="42"/>
    <x v="216"/>
    <x v="42"/>
    <x v="212"/>
    <x v="215"/>
    <x v="219"/>
    <x v="0"/>
    <x v="1"/>
    <x v="1"/>
  </r>
  <r>
    <x v="2"/>
    <x v="43"/>
    <x v="22"/>
    <x v="172"/>
    <x v="213"/>
    <x v="216"/>
    <x v="220"/>
    <x v="0"/>
    <x v="1"/>
    <x v="1"/>
  </r>
  <r>
    <x v="2"/>
    <x v="44"/>
    <x v="217"/>
    <x v="15"/>
    <x v="214"/>
    <x v="217"/>
    <x v="221"/>
    <x v="0"/>
    <x v="1"/>
    <x v="1"/>
  </r>
  <r>
    <x v="2"/>
    <x v="45"/>
    <x v="218"/>
    <x v="173"/>
    <x v="215"/>
    <x v="218"/>
    <x v="222"/>
    <x v="0"/>
    <x v="1"/>
    <x v="1"/>
  </r>
  <r>
    <x v="2"/>
    <x v="46"/>
    <x v="219"/>
    <x v="174"/>
    <x v="216"/>
    <x v="219"/>
    <x v="223"/>
    <x v="0"/>
    <x v="1"/>
    <x v="1"/>
  </r>
  <r>
    <x v="2"/>
    <x v="47"/>
    <x v="220"/>
    <x v="175"/>
    <x v="217"/>
    <x v="220"/>
    <x v="224"/>
    <x v="0"/>
    <x v="1"/>
    <x v="1"/>
  </r>
  <r>
    <x v="2"/>
    <x v="48"/>
    <x v="221"/>
    <x v="33"/>
    <x v="45"/>
    <x v="221"/>
    <x v="225"/>
    <x v="0"/>
    <x v="1"/>
    <x v="1"/>
  </r>
  <r>
    <x v="2"/>
    <x v="49"/>
    <x v="222"/>
    <x v="50"/>
    <x v="218"/>
    <x v="222"/>
    <x v="226"/>
    <x v="0"/>
    <x v="1"/>
    <x v="1"/>
  </r>
  <r>
    <x v="2"/>
    <x v="50"/>
    <x v="223"/>
    <x v="126"/>
    <x v="219"/>
    <x v="223"/>
    <x v="227"/>
    <x v="0"/>
    <x v="1"/>
    <x v="1"/>
  </r>
  <r>
    <x v="2"/>
    <x v="51"/>
    <x v="224"/>
    <x v="90"/>
    <x v="118"/>
    <x v="164"/>
    <x v="228"/>
    <x v="0"/>
    <x v="1"/>
    <x v="1"/>
  </r>
  <r>
    <x v="2"/>
    <x v="52"/>
    <x v="225"/>
    <x v="176"/>
    <x v="220"/>
    <x v="208"/>
    <x v="229"/>
    <x v="0"/>
    <x v="1"/>
    <x v="1"/>
  </r>
  <r>
    <x v="2"/>
    <x v="53"/>
    <x v="226"/>
    <x v="177"/>
    <x v="135"/>
    <x v="224"/>
    <x v="230"/>
    <x v="0"/>
    <x v="1"/>
    <x v="1"/>
  </r>
  <r>
    <x v="2"/>
    <x v="54"/>
    <x v="227"/>
    <x v="3"/>
    <x v="221"/>
    <x v="202"/>
    <x v="231"/>
    <x v="0"/>
    <x v="1"/>
    <x v="1"/>
  </r>
  <r>
    <x v="2"/>
    <x v="55"/>
    <x v="13"/>
    <x v="96"/>
    <x v="222"/>
    <x v="225"/>
    <x v="232"/>
    <x v="0"/>
    <x v="1"/>
    <x v="1"/>
  </r>
  <r>
    <x v="2"/>
    <x v="56"/>
    <x v="228"/>
    <x v="178"/>
    <x v="223"/>
    <x v="226"/>
    <x v="233"/>
    <x v="0"/>
    <x v="1"/>
    <x v="1"/>
  </r>
  <r>
    <x v="2"/>
    <x v="57"/>
    <x v="229"/>
    <x v="179"/>
    <x v="224"/>
    <x v="227"/>
    <x v="234"/>
    <x v="0"/>
    <x v="1"/>
    <x v="1"/>
  </r>
  <r>
    <x v="2"/>
    <x v="58"/>
    <x v="230"/>
    <x v="37"/>
    <x v="225"/>
    <x v="228"/>
    <x v="235"/>
    <x v="0"/>
    <x v="1"/>
    <x v="1"/>
  </r>
  <r>
    <x v="2"/>
    <x v="59"/>
    <x v="231"/>
    <x v="164"/>
    <x v="226"/>
    <x v="229"/>
    <x v="236"/>
    <x v="0"/>
    <x v="1"/>
    <x v="1"/>
  </r>
  <r>
    <x v="2"/>
    <x v="60"/>
    <x v="232"/>
    <x v="180"/>
    <x v="113"/>
    <x v="230"/>
    <x v="237"/>
    <x v="0"/>
    <x v="1"/>
    <x v="1"/>
  </r>
  <r>
    <x v="3"/>
    <x v="30"/>
    <x v="233"/>
    <x v="117"/>
    <x v="163"/>
    <x v="231"/>
    <x v="238"/>
    <x v="0"/>
    <x v="1"/>
    <x v="1"/>
  </r>
  <r>
    <x v="3"/>
    <x v="31"/>
    <x v="234"/>
    <x v="181"/>
    <x v="227"/>
    <x v="232"/>
    <x v="239"/>
    <x v="0"/>
    <x v="1"/>
    <x v="1"/>
  </r>
  <r>
    <x v="3"/>
    <x v="32"/>
    <x v="235"/>
    <x v="177"/>
    <x v="228"/>
    <x v="233"/>
    <x v="240"/>
    <x v="0"/>
    <x v="1"/>
    <x v="1"/>
  </r>
  <r>
    <x v="3"/>
    <x v="33"/>
    <x v="236"/>
    <x v="182"/>
    <x v="229"/>
    <x v="234"/>
    <x v="241"/>
    <x v="0"/>
    <x v="1"/>
    <x v="1"/>
  </r>
  <r>
    <x v="3"/>
    <x v="34"/>
    <x v="237"/>
    <x v="183"/>
    <x v="230"/>
    <x v="235"/>
    <x v="242"/>
    <x v="0"/>
    <x v="1"/>
    <x v="1"/>
  </r>
  <r>
    <x v="3"/>
    <x v="35"/>
    <x v="88"/>
    <x v="184"/>
    <x v="231"/>
    <x v="236"/>
    <x v="243"/>
    <x v="0"/>
    <x v="1"/>
    <x v="1"/>
  </r>
  <r>
    <x v="3"/>
    <x v="36"/>
    <x v="238"/>
    <x v="86"/>
    <x v="232"/>
    <x v="237"/>
    <x v="244"/>
    <x v="0"/>
    <x v="1"/>
    <x v="1"/>
  </r>
  <r>
    <x v="3"/>
    <x v="37"/>
    <x v="239"/>
    <x v="109"/>
    <x v="233"/>
    <x v="238"/>
    <x v="245"/>
    <x v="0"/>
    <x v="1"/>
    <x v="1"/>
  </r>
  <r>
    <x v="3"/>
    <x v="38"/>
    <x v="240"/>
    <x v="185"/>
    <x v="234"/>
    <x v="239"/>
    <x v="246"/>
    <x v="0"/>
    <x v="1"/>
    <x v="1"/>
  </r>
  <r>
    <x v="3"/>
    <x v="39"/>
    <x v="241"/>
    <x v="186"/>
    <x v="235"/>
    <x v="240"/>
    <x v="208"/>
    <x v="0"/>
    <x v="1"/>
    <x v="1"/>
  </r>
  <r>
    <x v="3"/>
    <x v="40"/>
    <x v="242"/>
    <x v="187"/>
    <x v="236"/>
    <x v="241"/>
    <x v="247"/>
    <x v="0"/>
    <x v="1"/>
    <x v="1"/>
  </r>
  <r>
    <x v="3"/>
    <x v="41"/>
    <x v="243"/>
    <x v="145"/>
    <x v="237"/>
    <x v="242"/>
    <x v="248"/>
    <x v="0"/>
    <x v="1"/>
    <x v="1"/>
  </r>
  <r>
    <x v="3"/>
    <x v="42"/>
    <x v="244"/>
    <x v="188"/>
    <x v="238"/>
    <x v="243"/>
    <x v="249"/>
    <x v="0"/>
    <x v="1"/>
    <x v="1"/>
  </r>
  <r>
    <x v="3"/>
    <x v="43"/>
    <x v="245"/>
    <x v="189"/>
    <x v="239"/>
    <x v="244"/>
    <x v="250"/>
    <x v="0"/>
    <x v="1"/>
    <x v="1"/>
  </r>
  <r>
    <x v="3"/>
    <x v="44"/>
    <x v="246"/>
    <x v="10"/>
    <x v="240"/>
    <x v="245"/>
    <x v="251"/>
    <x v="0"/>
    <x v="1"/>
    <x v="1"/>
  </r>
  <r>
    <x v="3"/>
    <x v="45"/>
    <x v="247"/>
    <x v="169"/>
    <x v="241"/>
    <x v="246"/>
    <x v="252"/>
    <x v="0"/>
    <x v="1"/>
    <x v="1"/>
  </r>
  <r>
    <x v="3"/>
    <x v="46"/>
    <x v="248"/>
    <x v="190"/>
    <x v="242"/>
    <x v="247"/>
    <x v="253"/>
    <x v="0"/>
    <x v="1"/>
    <x v="1"/>
  </r>
  <r>
    <x v="3"/>
    <x v="47"/>
    <x v="249"/>
    <x v="191"/>
    <x v="243"/>
    <x v="248"/>
    <x v="98"/>
    <x v="0"/>
    <x v="1"/>
    <x v="1"/>
  </r>
  <r>
    <x v="3"/>
    <x v="48"/>
    <x v="250"/>
    <x v="181"/>
    <x v="244"/>
    <x v="249"/>
    <x v="254"/>
    <x v="0"/>
    <x v="1"/>
    <x v="1"/>
  </r>
  <r>
    <x v="3"/>
    <x v="49"/>
    <x v="251"/>
    <x v="185"/>
    <x v="245"/>
    <x v="250"/>
    <x v="255"/>
    <x v="0"/>
    <x v="1"/>
    <x v="1"/>
  </r>
  <r>
    <x v="3"/>
    <x v="50"/>
    <x v="252"/>
    <x v="77"/>
    <x v="246"/>
    <x v="251"/>
    <x v="256"/>
    <x v="0"/>
    <x v="1"/>
    <x v="1"/>
  </r>
  <r>
    <x v="3"/>
    <x v="51"/>
    <x v="253"/>
    <x v="115"/>
    <x v="247"/>
    <x v="252"/>
    <x v="257"/>
    <x v="0"/>
    <x v="1"/>
    <x v="1"/>
  </r>
  <r>
    <x v="3"/>
    <x v="52"/>
    <x v="209"/>
    <x v="192"/>
    <x v="248"/>
    <x v="151"/>
    <x v="258"/>
    <x v="0"/>
    <x v="1"/>
    <x v="1"/>
  </r>
  <r>
    <x v="3"/>
    <x v="53"/>
    <x v="254"/>
    <x v="63"/>
    <x v="249"/>
    <x v="253"/>
    <x v="259"/>
    <x v="0"/>
    <x v="1"/>
    <x v="1"/>
  </r>
  <r>
    <x v="3"/>
    <x v="54"/>
    <x v="255"/>
    <x v="83"/>
    <x v="152"/>
    <x v="117"/>
    <x v="260"/>
    <x v="0"/>
    <x v="1"/>
    <x v="1"/>
  </r>
  <r>
    <x v="3"/>
    <x v="55"/>
    <x v="97"/>
    <x v="97"/>
    <x v="250"/>
    <x v="254"/>
    <x v="261"/>
    <x v="0"/>
    <x v="1"/>
    <x v="1"/>
  </r>
  <r>
    <x v="3"/>
    <x v="56"/>
    <x v="256"/>
    <x v="71"/>
    <x v="251"/>
    <x v="255"/>
    <x v="262"/>
    <x v="0"/>
    <x v="1"/>
    <x v="1"/>
  </r>
  <r>
    <x v="3"/>
    <x v="57"/>
    <x v="257"/>
    <x v="193"/>
    <x v="252"/>
    <x v="256"/>
    <x v="263"/>
    <x v="0"/>
    <x v="1"/>
    <x v="1"/>
  </r>
  <r>
    <x v="3"/>
    <x v="58"/>
    <x v="258"/>
    <x v="135"/>
    <x v="253"/>
    <x v="257"/>
    <x v="264"/>
    <x v="0"/>
    <x v="1"/>
    <x v="1"/>
  </r>
  <r>
    <x v="3"/>
    <x v="59"/>
    <x v="259"/>
    <x v="88"/>
    <x v="254"/>
    <x v="258"/>
    <x v="265"/>
    <x v="0"/>
    <x v="1"/>
    <x v="1"/>
  </r>
  <r>
    <x v="3"/>
    <x v="60"/>
    <x v="260"/>
    <x v="62"/>
    <x v="255"/>
    <x v="259"/>
    <x v="266"/>
    <x v="0"/>
    <x v="1"/>
    <x v="1"/>
  </r>
  <r>
    <x v="4"/>
    <x v="30"/>
    <x v="261"/>
    <x v="194"/>
    <x v="43"/>
    <x v="260"/>
    <x v="44"/>
    <x v="0"/>
    <x v="1"/>
    <x v="1"/>
  </r>
  <r>
    <x v="4"/>
    <x v="31"/>
    <x v="262"/>
    <x v="195"/>
    <x v="256"/>
    <x v="261"/>
    <x v="267"/>
    <x v="0"/>
    <x v="1"/>
    <x v="1"/>
  </r>
  <r>
    <x v="4"/>
    <x v="32"/>
    <x v="263"/>
    <x v="48"/>
    <x v="257"/>
    <x v="262"/>
    <x v="268"/>
    <x v="0"/>
    <x v="1"/>
    <x v="1"/>
  </r>
  <r>
    <x v="4"/>
    <x v="33"/>
    <x v="264"/>
    <x v="187"/>
    <x v="258"/>
    <x v="263"/>
    <x v="269"/>
    <x v="0"/>
    <x v="1"/>
    <x v="1"/>
  </r>
  <r>
    <x v="4"/>
    <x v="34"/>
    <x v="265"/>
    <x v="186"/>
    <x v="259"/>
    <x v="264"/>
    <x v="270"/>
    <x v="0"/>
    <x v="1"/>
    <x v="1"/>
  </r>
  <r>
    <x v="4"/>
    <x v="35"/>
    <x v="215"/>
    <x v="123"/>
    <x v="260"/>
    <x v="265"/>
    <x v="271"/>
    <x v="0"/>
    <x v="1"/>
    <x v="1"/>
  </r>
  <r>
    <x v="4"/>
    <x v="36"/>
    <x v="266"/>
    <x v="196"/>
    <x v="261"/>
    <x v="266"/>
    <x v="272"/>
    <x v="0"/>
    <x v="1"/>
    <x v="1"/>
  </r>
  <r>
    <x v="4"/>
    <x v="37"/>
    <x v="267"/>
    <x v="51"/>
    <x v="262"/>
    <x v="267"/>
    <x v="273"/>
    <x v="0"/>
    <x v="1"/>
    <x v="1"/>
  </r>
  <r>
    <x v="4"/>
    <x v="38"/>
    <x v="268"/>
    <x v="102"/>
    <x v="37"/>
    <x v="268"/>
    <x v="274"/>
    <x v="0"/>
    <x v="1"/>
    <x v="1"/>
  </r>
  <r>
    <x v="4"/>
    <x v="39"/>
    <x v="269"/>
    <x v="197"/>
    <x v="263"/>
    <x v="269"/>
    <x v="275"/>
    <x v="0"/>
    <x v="1"/>
    <x v="1"/>
  </r>
  <r>
    <x v="4"/>
    <x v="40"/>
    <x v="270"/>
    <x v="198"/>
    <x v="264"/>
    <x v="270"/>
    <x v="68"/>
    <x v="0"/>
    <x v="1"/>
    <x v="1"/>
  </r>
  <r>
    <x v="4"/>
    <x v="41"/>
    <x v="93"/>
    <x v="199"/>
    <x v="138"/>
    <x v="271"/>
    <x v="276"/>
    <x v="0"/>
    <x v="1"/>
    <x v="1"/>
  </r>
  <r>
    <x v="4"/>
    <x v="42"/>
    <x v="271"/>
    <x v="85"/>
    <x v="265"/>
    <x v="272"/>
    <x v="277"/>
    <x v="0"/>
    <x v="1"/>
    <x v="1"/>
  </r>
  <r>
    <x v="4"/>
    <x v="43"/>
    <x v="272"/>
    <x v="39"/>
    <x v="266"/>
    <x v="273"/>
    <x v="278"/>
    <x v="0"/>
    <x v="1"/>
    <x v="1"/>
  </r>
  <r>
    <x v="4"/>
    <x v="44"/>
    <x v="273"/>
    <x v="200"/>
    <x v="267"/>
    <x v="274"/>
    <x v="279"/>
    <x v="0"/>
    <x v="1"/>
    <x v="1"/>
  </r>
  <r>
    <x v="4"/>
    <x v="45"/>
    <x v="274"/>
    <x v="164"/>
    <x v="263"/>
    <x v="275"/>
    <x v="122"/>
    <x v="0"/>
    <x v="1"/>
    <x v="1"/>
  </r>
  <r>
    <x v="4"/>
    <x v="46"/>
    <x v="275"/>
    <x v="188"/>
    <x v="219"/>
    <x v="276"/>
    <x v="240"/>
    <x v="0"/>
    <x v="1"/>
    <x v="1"/>
  </r>
  <r>
    <x v="4"/>
    <x v="47"/>
    <x v="241"/>
    <x v="162"/>
    <x v="268"/>
    <x v="277"/>
    <x v="280"/>
    <x v="0"/>
    <x v="1"/>
    <x v="1"/>
  </r>
  <r>
    <x v="4"/>
    <x v="48"/>
    <x v="276"/>
    <x v="151"/>
    <x v="269"/>
    <x v="177"/>
    <x v="281"/>
    <x v="0"/>
    <x v="1"/>
    <x v="1"/>
  </r>
  <r>
    <x v="4"/>
    <x v="49"/>
    <x v="277"/>
    <x v="61"/>
    <x v="270"/>
    <x v="278"/>
    <x v="282"/>
    <x v="0"/>
    <x v="1"/>
    <x v="1"/>
  </r>
  <r>
    <x v="4"/>
    <x v="50"/>
    <x v="278"/>
    <x v="132"/>
    <x v="271"/>
    <x v="279"/>
    <x v="147"/>
    <x v="0"/>
    <x v="1"/>
    <x v="1"/>
  </r>
  <r>
    <x v="4"/>
    <x v="51"/>
    <x v="279"/>
    <x v="12"/>
    <x v="272"/>
    <x v="225"/>
    <x v="283"/>
    <x v="0"/>
    <x v="1"/>
    <x v="1"/>
  </r>
  <r>
    <x v="4"/>
    <x v="52"/>
    <x v="280"/>
    <x v="48"/>
    <x v="273"/>
    <x v="280"/>
    <x v="284"/>
    <x v="0"/>
    <x v="1"/>
    <x v="1"/>
  </r>
  <r>
    <x v="4"/>
    <x v="53"/>
    <x v="281"/>
    <x v="201"/>
    <x v="274"/>
    <x v="281"/>
    <x v="285"/>
    <x v="0"/>
    <x v="1"/>
    <x v="1"/>
  </r>
  <r>
    <x v="4"/>
    <x v="54"/>
    <x v="282"/>
    <x v="23"/>
    <x v="68"/>
    <x v="282"/>
    <x v="286"/>
    <x v="0"/>
    <x v="1"/>
    <x v="1"/>
  </r>
  <r>
    <x v="4"/>
    <x v="55"/>
    <x v="283"/>
    <x v="191"/>
    <x v="275"/>
    <x v="283"/>
    <x v="287"/>
    <x v="0"/>
    <x v="1"/>
    <x v="1"/>
  </r>
  <r>
    <x v="4"/>
    <x v="56"/>
    <x v="284"/>
    <x v="202"/>
    <x v="276"/>
    <x v="284"/>
    <x v="288"/>
    <x v="0"/>
    <x v="1"/>
    <x v="1"/>
  </r>
  <r>
    <x v="4"/>
    <x v="57"/>
    <x v="285"/>
    <x v="168"/>
    <x v="277"/>
    <x v="285"/>
    <x v="289"/>
    <x v="0"/>
    <x v="1"/>
    <x v="1"/>
  </r>
  <r>
    <x v="4"/>
    <x v="58"/>
    <x v="106"/>
    <x v="203"/>
    <x v="278"/>
    <x v="286"/>
    <x v="290"/>
    <x v="0"/>
    <x v="1"/>
    <x v="1"/>
  </r>
  <r>
    <x v="4"/>
    <x v="59"/>
    <x v="286"/>
    <x v="204"/>
    <x v="279"/>
    <x v="287"/>
    <x v="291"/>
    <x v="0"/>
    <x v="1"/>
    <x v="1"/>
  </r>
  <r>
    <x v="4"/>
    <x v="60"/>
    <x v="287"/>
    <x v="205"/>
    <x v="280"/>
    <x v="288"/>
    <x v="292"/>
    <x v="0"/>
    <x v="1"/>
    <x v="1"/>
  </r>
  <r>
    <x v="0"/>
    <x v="61"/>
    <x v="288"/>
    <x v="9"/>
    <x v="281"/>
    <x v="289"/>
    <x v="293"/>
    <x v="0"/>
    <x v="2"/>
    <x v="2"/>
  </r>
  <r>
    <x v="0"/>
    <x v="62"/>
    <x v="289"/>
    <x v="28"/>
    <x v="62"/>
    <x v="290"/>
    <x v="294"/>
    <x v="0"/>
    <x v="2"/>
    <x v="2"/>
  </r>
  <r>
    <x v="0"/>
    <x v="63"/>
    <x v="290"/>
    <x v="178"/>
    <x v="282"/>
    <x v="291"/>
    <x v="295"/>
    <x v="0"/>
    <x v="2"/>
    <x v="2"/>
  </r>
  <r>
    <x v="0"/>
    <x v="64"/>
    <x v="291"/>
    <x v="63"/>
    <x v="283"/>
    <x v="292"/>
    <x v="296"/>
    <x v="0"/>
    <x v="2"/>
    <x v="2"/>
  </r>
  <r>
    <x v="0"/>
    <x v="65"/>
    <x v="292"/>
    <x v="132"/>
    <x v="71"/>
    <x v="293"/>
    <x v="297"/>
    <x v="0"/>
    <x v="2"/>
    <x v="2"/>
  </r>
  <r>
    <x v="0"/>
    <x v="66"/>
    <x v="293"/>
    <x v="21"/>
    <x v="284"/>
    <x v="294"/>
    <x v="298"/>
    <x v="0"/>
    <x v="2"/>
    <x v="2"/>
  </r>
  <r>
    <x v="0"/>
    <x v="67"/>
    <x v="294"/>
    <x v="62"/>
    <x v="178"/>
    <x v="295"/>
    <x v="299"/>
    <x v="0"/>
    <x v="2"/>
    <x v="2"/>
  </r>
  <r>
    <x v="0"/>
    <x v="68"/>
    <x v="43"/>
    <x v="206"/>
    <x v="285"/>
    <x v="296"/>
    <x v="300"/>
    <x v="0"/>
    <x v="2"/>
    <x v="2"/>
  </r>
  <r>
    <x v="0"/>
    <x v="69"/>
    <x v="295"/>
    <x v="30"/>
    <x v="286"/>
    <x v="297"/>
    <x v="301"/>
    <x v="0"/>
    <x v="2"/>
    <x v="2"/>
  </r>
  <r>
    <x v="0"/>
    <x v="70"/>
    <x v="296"/>
    <x v="67"/>
    <x v="13"/>
    <x v="298"/>
    <x v="302"/>
    <x v="0"/>
    <x v="2"/>
    <x v="2"/>
  </r>
  <r>
    <x v="0"/>
    <x v="71"/>
    <x v="297"/>
    <x v="87"/>
    <x v="287"/>
    <x v="299"/>
    <x v="303"/>
    <x v="0"/>
    <x v="2"/>
    <x v="2"/>
  </r>
  <r>
    <x v="0"/>
    <x v="72"/>
    <x v="298"/>
    <x v="66"/>
    <x v="288"/>
    <x v="300"/>
    <x v="304"/>
    <x v="0"/>
    <x v="2"/>
    <x v="2"/>
  </r>
  <r>
    <x v="0"/>
    <x v="73"/>
    <x v="299"/>
    <x v="98"/>
    <x v="289"/>
    <x v="301"/>
    <x v="256"/>
    <x v="0"/>
    <x v="2"/>
    <x v="2"/>
  </r>
  <r>
    <x v="0"/>
    <x v="74"/>
    <x v="272"/>
    <x v="207"/>
    <x v="290"/>
    <x v="302"/>
    <x v="305"/>
    <x v="0"/>
    <x v="2"/>
    <x v="2"/>
  </r>
  <r>
    <x v="0"/>
    <x v="75"/>
    <x v="300"/>
    <x v="208"/>
    <x v="291"/>
    <x v="303"/>
    <x v="306"/>
    <x v="0"/>
    <x v="2"/>
    <x v="2"/>
  </r>
  <r>
    <x v="0"/>
    <x v="76"/>
    <x v="301"/>
    <x v="95"/>
    <x v="292"/>
    <x v="304"/>
    <x v="307"/>
    <x v="0"/>
    <x v="2"/>
    <x v="2"/>
  </r>
  <r>
    <x v="0"/>
    <x v="77"/>
    <x v="302"/>
    <x v="71"/>
    <x v="293"/>
    <x v="305"/>
    <x v="143"/>
    <x v="0"/>
    <x v="2"/>
    <x v="2"/>
  </r>
  <r>
    <x v="0"/>
    <x v="78"/>
    <x v="303"/>
    <x v="165"/>
    <x v="294"/>
    <x v="306"/>
    <x v="308"/>
    <x v="0"/>
    <x v="2"/>
    <x v="2"/>
  </r>
  <r>
    <x v="0"/>
    <x v="79"/>
    <x v="304"/>
    <x v="204"/>
    <x v="295"/>
    <x v="307"/>
    <x v="309"/>
    <x v="0"/>
    <x v="2"/>
    <x v="2"/>
  </r>
  <r>
    <x v="0"/>
    <x v="80"/>
    <x v="305"/>
    <x v="209"/>
    <x v="296"/>
    <x v="308"/>
    <x v="310"/>
    <x v="0"/>
    <x v="2"/>
    <x v="2"/>
  </r>
  <r>
    <x v="0"/>
    <x v="81"/>
    <x v="306"/>
    <x v="210"/>
    <x v="95"/>
    <x v="309"/>
    <x v="91"/>
    <x v="0"/>
    <x v="2"/>
    <x v="2"/>
  </r>
  <r>
    <x v="0"/>
    <x v="82"/>
    <x v="307"/>
    <x v="0"/>
    <x v="236"/>
    <x v="310"/>
    <x v="311"/>
    <x v="0"/>
    <x v="2"/>
    <x v="2"/>
  </r>
  <r>
    <x v="0"/>
    <x v="83"/>
    <x v="308"/>
    <x v="129"/>
    <x v="219"/>
    <x v="311"/>
    <x v="312"/>
    <x v="0"/>
    <x v="2"/>
    <x v="2"/>
  </r>
  <r>
    <x v="0"/>
    <x v="84"/>
    <x v="19"/>
    <x v="47"/>
    <x v="297"/>
    <x v="312"/>
    <x v="313"/>
    <x v="0"/>
    <x v="2"/>
    <x v="2"/>
  </r>
  <r>
    <x v="0"/>
    <x v="85"/>
    <x v="309"/>
    <x v="168"/>
    <x v="298"/>
    <x v="313"/>
    <x v="314"/>
    <x v="0"/>
    <x v="2"/>
    <x v="2"/>
  </r>
  <r>
    <x v="0"/>
    <x v="86"/>
    <x v="310"/>
    <x v="47"/>
    <x v="299"/>
    <x v="314"/>
    <x v="315"/>
    <x v="0"/>
    <x v="2"/>
    <x v="2"/>
  </r>
  <r>
    <x v="0"/>
    <x v="87"/>
    <x v="311"/>
    <x v="211"/>
    <x v="300"/>
    <x v="68"/>
    <x v="316"/>
    <x v="0"/>
    <x v="2"/>
    <x v="2"/>
  </r>
  <r>
    <x v="0"/>
    <x v="88"/>
    <x v="312"/>
    <x v="183"/>
    <x v="301"/>
    <x v="315"/>
    <x v="317"/>
    <x v="0"/>
    <x v="2"/>
    <x v="2"/>
  </r>
  <r>
    <x v="0"/>
    <x v="89"/>
    <x v="35"/>
    <x v="93"/>
    <x v="302"/>
    <x v="209"/>
    <x v="318"/>
    <x v="0"/>
    <x v="2"/>
    <x v="2"/>
  </r>
  <r>
    <x v="0"/>
    <x v="90"/>
    <x v="313"/>
    <x v="138"/>
    <x v="303"/>
    <x v="316"/>
    <x v="319"/>
    <x v="0"/>
    <x v="2"/>
    <x v="2"/>
  </r>
  <r>
    <x v="0"/>
    <x v="91"/>
    <x v="314"/>
    <x v="169"/>
    <x v="30"/>
    <x v="317"/>
    <x v="320"/>
    <x v="0"/>
    <x v="2"/>
    <x v="2"/>
  </r>
  <r>
    <x v="1"/>
    <x v="61"/>
    <x v="315"/>
    <x v="148"/>
    <x v="141"/>
    <x v="318"/>
    <x v="321"/>
    <x v="0"/>
    <x v="2"/>
    <x v="2"/>
  </r>
  <r>
    <x v="1"/>
    <x v="62"/>
    <x v="98"/>
    <x v="125"/>
    <x v="304"/>
    <x v="319"/>
    <x v="322"/>
    <x v="0"/>
    <x v="2"/>
    <x v="2"/>
  </r>
  <r>
    <x v="1"/>
    <x v="63"/>
    <x v="316"/>
    <x v="212"/>
    <x v="305"/>
    <x v="320"/>
    <x v="323"/>
    <x v="0"/>
    <x v="2"/>
    <x v="2"/>
  </r>
  <r>
    <x v="1"/>
    <x v="64"/>
    <x v="317"/>
    <x v="100"/>
    <x v="306"/>
    <x v="321"/>
    <x v="324"/>
    <x v="0"/>
    <x v="2"/>
    <x v="2"/>
  </r>
  <r>
    <x v="1"/>
    <x v="65"/>
    <x v="318"/>
    <x v="213"/>
    <x v="307"/>
    <x v="12"/>
    <x v="325"/>
    <x v="0"/>
    <x v="2"/>
    <x v="2"/>
  </r>
  <r>
    <x v="1"/>
    <x v="66"/>
    <x v="319"/>
    <x v="78"/>
    <x v="308"/>
    <x v="322"/>
    <x v="326"/>
    <x v="0"/>
    <x v="2"/>
    <x v="2"/>
  </r>
  <r>
    <x v="1"/>
    <x v="67"/>
    <x v="320"/>
    <x v="214"/>
    <x v="309"/>
    <x v="323"/>
    <x v="83"/>
    <x v="0"/>
    <x v="2"/>
    <x v="2"/>
  </r>
  <r>
    <x v="1"/>
    <x v="68"/>
    <x v="321"/>
    <x v="129"/>
    <x v="310"/>
    <x v="324"/>
    <x v="37"/>
    <x v="0"/>
    <x v="2"/>
    <x v="2"/>
  </r>
  <r>
    <x v="1"/>
    <x v="69"/>
    <x v="322"/>
    <x v="183"/>
    <x v="311"/>
    <x v="325"/>
    <x v="327"/>
    <x v="0"/>
    <x v="2"/>
    <x v="2"/>
  </r>
  <r>
    <x v="1"/>
    <x v="70"/>
    <x v="323"/>
    <x v="187"/>
    <x v="312"/>
    <x v="326"/>
    <x v="328"/>
    <x v="0"/>
    <x v="2"/>
    <x v="2"/>
  </r>
  <r>
    <x v="1"/>
    <x v="71"/>
    <x v="324"/>
    <x v="215"/>
    <x v="313"/>
    <x v="327"/>
    <x v="329"/>
    <x v="0"/>
    <x v="2"/>
    <x v="2"/>
  </r>
  <r>
    <x v="1"/>
    <x v="72"/>
    <x v="181"/>
    <x v="23"/>
    <x v="206"/>
    <x v="328"/>
    <x v="330"/>
    <x v="0"/>
    <x v="2"/>
    <x v="2"/>
  </r>
  <r>
    <x v="1"/>
    <x v="73"/>
    <x v="325"/>
    <x v="197"/>
    <x v="314"/>
    <x v="329"/>
    <x v="331"/>
    <x v="0"/>
    <x v="2"/>
    <x v="2"/>
  </r>
  <r>
    <x v="1"/>
    <x v="74"/>
    <x v="326"/>
    <x v="96"/>
    <x v="315"/>
    <x v="330"/>
    <x v="332"/>
    <x v="0"/>
    <x v="2"/>
    <x v="2"/>
  </r>
  <r>
    <x v="1"/>
    <x v="75"/>
    <x v="327"/>
    <x v="99"/>
    <x v="316"/>
    <x v="132"/>
    <x v="333"/>
    <x v="0"/>
    <x v="2"/>
    <x v="2"/>
  </r>
  <r>
    <x v="1"/>
    <x v="76"/>
    <x v="328"/>
    <x v="216"/>
    <x v="317"/>
    <x v="331"/>
    <x v="334"/>
    <x v="0"/>
    <x v="2"/>
    <x v="2"/>
  </r>
  <r>
    <x v="1"/>
    <x v="77"/>
    <x v="329"/>
    <x v="170"/>
    <x v="318"/>
    <x v="332"/>
    <x v="335"/>
    <x v="0"/>
    <x v="2"/>
    <x v="2"/>
  </r>
  <r>
    <x v="1"/>
    <x v="78"/>
    <x v="330"/>
    <x v="212"/>
    <x v="319"/>
    <x v="333"/>
    <x v="336"/>
    <x v="0"/>
    <x v="2"/>
    <x v="2"/>
  </r>
  <r>
    <x v="1"/>
    <x v="79"/>
    <x v="331"/>
    <x v="176"/>
    <x v="320"/>
    <x v="334"/>
    <x v="337"/>
    <x v="0"/>
    <x v="2"/>
    <x v="2"/>
  </r>
  <r>
    <x v="1"/>
    <x v="80"/>
    <x v="332"/>
    <x v="147"/>
    <x v="321"/>
    <x v="335"/>
    <x v="338"/>
    <x v="0"/>
    <x v="2"/>
    <x v="2"/>
  </r>
  <r>
    <x v="1"/>
    <x v="81"/>
    <x v="44"/>
    <x v="17"/>
    <x v="322"/>
    <x v="336"/>
    <x v="257"/>
    <x v="0"/>
    <x v="2"/>
    <x v="2"/>
  </r>
  <r>
    <x v="1"/>
    <x v="82"/>
    <x v="333"/>
    <x v="145"/>
    <x v="161"/>
    <x v="337"/>
    <x v="339"/>
    <x v="0"/>
    <x v="2"/>
    <x v="2"/>
  </r>
  <r>
    <x v="1"/>
    <x v="83"/>
    <x v="334"/>
    <x v="208"/>
    <x v="323"/>
    <x v="338"/>
    <x v="340"/>
    <x v="0"/>
    <x v="2"/>
    <x v="2"/>
  </r>
  <r>
    <x v="1"/>
    <x v="84"/>
    <x v="335"/>
    <x v="199"/>
    <x v="231"/>
    <x v="339"/>
    <x v="341"/>
    <x v="0"/>
    <x v="2"/>
    <x v="2"/>
  </r>
  <r>
    <x v="1"/>
    <x v="85"/>
    <x v="336"/>
    <x v="123"/>
    <x v="41"/>
    <x v="340"/>
    <x v="342"/>
    <x v="0"/>
    <x v="2"/>
    <x v="2"/>
  </r>
  <r>
    <x v="1"/>
    <x v="86"/>
    <x v="337"/>
    <x v="167"/>
    <x v="324"/>
    <x v="341"/>
    <x v="343"/>
    <x v="0"/>
    <x v="2"/>
    <x v="2"/>
  </r>
  <r>
    <x v="1"/>
    <x v="87"/>
    <x v="338"/>
    <x v="201"/>
    <x v="325"/>
    <x v="342"/>
    <x v="344"/>
    <x v="0"/>
    <x v="2"/>
    <x v="2"/>
  </r>
  <r>
    <x v="1"/>
    <x v="88"/>
    <x v="339"/>
    <x v="72"/>
    <x v="326"/>
    <x v="343"/>
    <x v="345"/>
    <x v="0"/>
    <x v="2"/>
    <x v="2"/>
  </r>
  <r>
    <x v="1"/>
    <x v="89"/>
    <x v="340"/>
    <x v="217"/>
    <x v="327"/>
    <x v="344"/>
    <x v="97"/>
    <x v="0"/>
    <x v="2"/>
    <x v="2"/>
  </r>
  <r>
    <x v="1"/>
    <x v="90"/>
    <x v="341"/>
    <x v="71"/>
    <x v="163"/>
    <x v="345"/>
    <x v="346"/>
    <x v="0"/>
    <x v="2"/>
    <x v="2"/>
  </r>
  <r>
    <x v="1"/>
    <x v="91"/>
    <x v="342"/>
    <x v="165"/>
    <x v="89"/>
    <x v="346"/>
    <x v="347"/>
    <x v="0"/>
    <x v="2"/>
    <x v="2"/>
  </r>
  <r>
    <x v="2"/>
    <x v="61"/>
    <x v="343"/>
    <x v="98"/>
    <x v="328"/>
    <x v="347"/>
    <x v="348"/>
    <x v="0"/>
    <x v="2"/>
    <x v="2"/>
  </r>
  <r>
    <x v="2"/>
    <x v="62"/>
    <x v="344"/>
    <x v="115"/>
    <x v="329"/>
    <x v="348"/>
    <x v="349"/>
    <x v="0"/>
    <x v="2"/>
    <x v="2"/>
  </r>
  <r>
    <x v="2"/>
    <x v="63"/>
    <x v="345"/>
    <x v="135"/>
    <x v="330"/>
    <x v="349"/>
    <x v="350"/>
    <x v="0"/>
    <x v="2"/>
    <x v="2"/>
  </r>
  <r>
    <x v="2"/>
    <x v="64"/>
    <x v="346"/>
    <x v="177"/>
    <x v="113"/>
    <x v="350"/>
    <x v="351"/>
    <x v="0"/>
    <x v="2"/>
    <x v="2"/>
  </r>
  <r>
    <x v="2"/>
    <x v="65"/>
    <x v="347"/>
    <x v="19"/>
    <x v="331"/>
    <x v="224"/>
    <x v="352"/>
    <x v="0"/>
    <x v="2"/>
    <x v="2"/>
  </r>
  <r>
    <x v="2"/>
    <x v="66"/>
    <x v="348"/>
    <x v="40"/>
    <x v="332"/>
    <x v="351"/>
    <x v="149"/>
    <x v="0"/>
    <x v="2"/>
    <x v="2"/>
  </r>
  <r>
    <x v="2"/>
    <x v="67"/>
    <x v="349"/>
    <x v="6"/>
    <x v="172"/>
    <x v="224"/>
    <x v="328"/>
    <x v="0"/>
    <x v="2"/>
    <x v="2"/>
  </r>
  <r>
    <x v="2"/>
    <x v="68"/>
    <x v="350"/>
    <x v="154"/>
    <x v="333"/>
    <x v="352"/>
    <x v="353"/>
    <x v="0"/>
    <x v="2"/>
    <x v="2"/>
  </r>
  <r>
    <x v="2"/>
    <x v="69"/>
    <x v="351"/>
    <x v="215"/>
    <x v="334"/>
    <x v="353"/>
    <x v="354"/>
    <x v="0"/>
    <x v="2"/>
    <x v="2"/>
  </r>
  <r>
    <x v="2"/>
    <x v="70"/>
    <x v="352"/>
    <x v="215"/>
    <x v="335"/>
    <x v="354"/>
    <x v="355"/>
    <x v="0"/>
    <x v="2"/>
    <x v="2"/>
  </r>
  <r>
    <x v="2"/>
    <x v="71"/>
    <x v="353"/>
    <x v="39"/>
    <x v="325"/>
    <x v="355"/>
    <x v="356"/>
    <x v="0"/>
    <x v="2"/>
    <x v="2"/>
  </r>
  <r>
    <x v="2"/>
    <x v="72"/>
    <x v="354"/>
    <x v="65"/>
    <x v="163"/>
    <x v="356"/>
    <x v="357"/>
    <x v="0"/>
    <x v="2"/>
    <x v="2"/>
  </r>
  <r>
    <x v="2"/>
    <x v="73"/>
    <x v="355"/>
    <x v="218"/>
    <x v="246"/>
    <x v="357"/>
    <x v="358"/>
    <x v="0"/>
    <x v="2"/>
    <x v="2"/>
  </r>
  <r>
    <x v="2"/>
    <x v="74"/>
    <x v="356"/>
    <x v="219"/>
    <x v="282"/>
    <x v="358"/>
    <x v="359"/>
    <x v="0"/>
    <x v="2"/>
    <x v="2"/>
  </r>
  <r>
    <x v="2"/>
    <x v="75"/>
    <x v="357"/>
    <x v="76"/>
    <x v="336"/>
    <x v="359"/>
    <x v="360"/>
    <x v="0"/>
    <x v="2"/>
    <x v="2"/>
  </r>
  <r>
    <x v="2"/>
    <x v="76"/>
    <x v="358"/>
    <x v="202"/>
    <x v="297"/>
    <x v="360"/>
    <x v="302"/>
    <x v="0"/>
    <x v="2"/>
    <x v="2"/>
  </r>
  <r>
    <x v="2"/>
    <x v="77"/>
    <x v="359"/>
    <x v="67"/>
    <x v="337"/>
    <x v="361"/>
    <x v="361"/>
    <x v="0"/>
    <x v="2"/>
    <x v="2"/>
  </r>
  <r>
    <x v="2"/>
    <x v="78"/>
    <x v="360"/>
    <x v="154"/>
    <x v="338"/>
    <x v="362"/>
    <x v="362"/>
    <x v="0"/>
    <x v="2"/>
    <x v="2"/>
  </r>
  <r>
    <x v="2"/>
    <x v="79"/>
    <x v="361"/>
    <x v="220"/>
    <x v="339"/>
    <x v="202"/>
    <x v="312"/>
    <x v="0"/>
    <x v="2"/>
    <x v="2"/>
  </r>
  <r>
    <x v="2"/>
    <x v="80"/>
    <x v="362"/>
    <x v="221"/>
    <x v="340"/>
    <x v="363"/>
    <x v="363"/>
    <x v="0"/>
    <x v="2"/>
    <x v="2"/>
  </r>
  <r>
    <x v="2"/>
    <x v="81"/>
    <x v="363"/>
    <x v="194"/>
    <x v="341"/>
    <x v="364"/>
    <x v="364"/>
    <x v="0"/>
    <x v="2"/>
    <x v="2"/>
  </r>
  <r>
    <x v="2"/>
    <x v="82"/>
    <x v="364"/>
    <x v="219"/>
    <x v="342"/>
    <x v="365"/>
    <x v="365"/>
    <x v="0"/>
    <x v="2"/>
    <x v="2"/>
  </r>
  <r>
    <x v="2"/>
    <x v="83"/>
    <x v="365"/>
    <x v="202"/>
    <x v="343"/>
    <x v="366"/>
    <x v="366"/>
    <x v="0"/>
    <x v="2"/>
    <x v="2"/>
  </r>
  <r>
    <x v="2"/>
    <x v="84"/>
    <x v="366"/>
    <x v="28"/>
    <x v="344"/>
    <x v="367"/>
    <x v="232"/>
    <x v="0"/>
    <x v="2"/>
    <x v="2"/>
  </r>
  <r>
    <x v="2"/>
    <x v="85"/>
    <x v="367"/>
    <x v="142"/>
    <x v="345"/>
    <x v="368"/>
    <x v="367"/>
    <x v="0"/>
    <x v="2"/>
    <x v="2"/>
  </r>
  <r>
    <x v="2"/>
    <x v="86"/>
    <x v="368"/>
    <x v="57"/>
    <x v="346"/>
    <x v="369"/>
    <x v="368"/>
    <x v="0"/>
    <x v="2"/>
    <x v="2"/>
  </r>
  <r>
    <x v="2"/>
    <x v="87"/>
    <x v="369"/>
    <x v="194"/>
    <x v="347"/>
    <x v="370"/>
    <x v="369"/>
    <x v="0"/>
    <x v="2"/>
    <x v="2"/>
  </r>
  <r>
    <x v="2"/>
    <x v="88"/>
    <x v="370"/>
    <x v="21"/>
    <x v="348"/>
    <x v="371"/>
    <x v="370"/>
    <x v="0"/>
    <x v="2"/>
    <x v="2"/>
  </r>
  <r>
    <x v="2"/>
    <x v="89"/>
    <x v="371"/>
    <x v="211"/>
    <x v="349"/>
    <x v="372"/>
    <x v="371"/>
    <x v="0"/>
    <x v="2"/>
    <x v="2"/>
  </r>
  <r>
    <x v="2"/>
    <x v="90"/>
    <x v="372"/>
    <x v="107"/>
    <x v="243"/>
    <x v="373"/>
    <x v="372"/>
    <x v="0"/>
    <x v="2"/>
    <x v="2"/>
  </r>
  <r>
    <x v="2"/>
    <x v="91"/>
    <x v="54"/>
    <x v="222"/>
    <x v="350"/>
    <x v="374"/>
    <x v="373"/>
    <x v="0"/>
    <x v="2"/>
    <x v="2"/>
  </r>
  <r>
    <x v="3"/>
    <x v="61"/>
    <x v="373"/>
    <x v="189"/>
    <x v="351"/>
    <x v="375"/>
    <x v="374"/>
    <x v="0"/>
    <x v="2"/>
    <x v="2"/>
  </r>
  <r>
    <x v="3"/>
    <x v="62"/>
    <x v="374"/>
    <x v="57"/>
    <x v="352"/>
    <x v="347"/>
    <x v="375"/>
    <x v="0"/>
    <x v="2"/>
    <x v="2"/>
  </r>
  <r>
    <x v="3"/>
    <x v="63"/>
    <x v="375"/>
    <x v="62"/>
    <x v="164"/>
    <x v="115"/>
    <x v="376"/>
    <x v="0"/>
    <x v="2"/>
    <x v="2"/>
  </r>
  <r>
    <x v="3"/>
    <x v="64"/>
    <x v="376"/>
    <x v="122"/>
    <x v="182"/>
    <x v="376"/>
    <x v="377"/>
    <x v="0"/>
    <x v="2"/>
    <x v="2"/>
  </r>
  <r>
    <x v="3"/>
    <x v="65"/>
    <x v="377"/>
    <x v="4"/>
    <x v="353"/>
    <x v="377"/>
    <x v="378"/>
    <x v="0"/>
    <x v="2"/>
    <x v="2"/>
  </r>
  <r>
    <x v="3"/>
    <x v="66"/>
    <x v="378"/>
    <x v="107"/>
    <x v="354"/>
    <x v="75"/>
    <x v="379"/>
    <x v="0"/>
    <x v="2"/>
    <x v="2"/>
  </r>
  <r>
    <x v="3"/>
    <x v="67"/>
    <x v="227"/>
    <x v="211"/>
    <x v="355"/>
    <x v="378"/>
    <x v="380"/>
    <x v="0"/>
    <x v="2"/>
    <x v="2"/>
  </r>
  <r>
    <x v="3"/>
    <x v="68"/>
    <x v="352"/>
    <x v="223"/>
    <x v="356"/>
    <x v="379"/>
    <x v="381"/>
    <x v="0"/>
    <x v="2"/>
    <x v="2"/>
  </r>
  <r>
    <x v="3"/>
    <x v="69"/>
    <x v="379"/>
    <x v="50"/>
    <x v="245"/>
    <x v="380"/>
    <x v="382"/>
    <x v="0"/>
    <x v="2"/>
    <x v="2"/>
  </r>
  <r>
    <x v="3"/>
    <x v="70"/>
    <x v="380"/>
    <x v="196"/>
    <x v="357"/>
    <x v="381"/>
    <x v="383"/>
    <x v="0"/>
    <x v="2"/>
    <x v="2"/>
  </r>
  <r>
    <x v="3"/>
    <x v="71"/>
    <x v="137"/>
    <x v="167"/>
    <x v="358"/>
    <x v="382"/>
    <x v="384"/>
    <x v="0"/>
    <x v="2"/>
    <x v="2"/>
  </r>
  <r>
    <x v="3"/>
    <x v="72"/>
    <x v="381"/>
    <x v="0"/>
    <x v="359"/>
    <x v="383"/>
    <x v="385"/>
    <x v="0"/>
    <x v="2"/>
    <x v="2"/>
  </r>
  <r>
    <x v="3"/>
    <x v="73"/>
    <x v="382"/>
    <x v="139"/>
    <x v="317"/>
    <x v="384"/>
    <x v="386"/>
    <x v="0"/>
    <x v="2"/>
    <x v="2"/>
  </r>
  <r>
    <x v="3"/>
    <x v="74"/>
    <x v="383"/>
    <x v="141"/>
    <x v="360"/>
    <x v="385"/>
    <x v="141"/>
    <x v="0"/>
    <x v="2"/>
    <x v="2"/>
  </r>
  <r>
    <x v="3"/>
    <x v="75"/>
    <x v="384"/>
    <x v="130"/>
    <x v="144"/>
    <x v="386"/>
    <x v="387"/>
    <x v="0"/>
    <x v="2"/>
    <x v="2"/>
  </r>
  <r>
    <x v="3"/>
    <x v="76"/>
    <x v="385"/>
    <x v="58"/>
    <x v="361"/>
    <x v="387"/>
    <x v="388"/>
    <x v="0"/>
    <x v="2"/>
    <x v="2"/>
  </r>
  <r>
    <x v="3"/>
    <x v="77"/>
    <x v="386"/>
    <x v="127"/>
    <x v="307"/>
    <x v="388"/>
    <x v="389"/>
    <x v="0"/>
    <x v="2"/>
    <x v="2"/>
  </r>
  <r>
    <x v="3"/>
    <x v="78"/>
    <x v="387"/>
    <x v="104"/>
    <x v="362"/>
    <x v="389"/>
    <x v="390"/>
    <x v="0"/>
    <x v="2"/>
    <x v="2"/>
  </r>
  <r>
    <x v="3"/>
    <x v="79"/>
    <x v="388"/>
    <x v="105"/>
    <x v="363"/>
    <x v="390"/>
    <x v="391"/>
    <x v="0"/>
    <x v="2"/>
    <x v="2"/>
  </r>
  <r>
    <x v="3"/>
    <x v="80"/>
    <x v="389"/>
    <x v="218"/>
    <x v="364"/>
    <x v="391"/>
    <x v="392"/>
    <x v="0"/>
    <x v="2"/>
    <x v="2"/>
  </r>
  <r>
    <x v="3"/>
    <x v="81"/>
    <x v="390"/>
    <x v="122"/>
    <x v="2"/>
    <x v="392"/>
    <x v="393"/>
    <x v="0"/>
    <x v="2"/>
    <x v="2"/>
  </r>
  <r>
    <x v="3"/>
    <x v="82"/>
    <x v="391"/>
    <x v="110"/>
    <x v="365"/>
    <x v="47"/>
    <x v="394"/>
    <x v="0"/>
    <x v="2"/>
    <x v="2"/>
  </r>
  <r>
    <x v="3"/>
    <x v="83"/>
    <x v="138"/>
    <x v="59"/>
    <x v="249"/>
    <x v="393"/>
    <x v="395"/>
    <x v="0"/>
    <x v="2"/>
    <x v="2"/>
  </r>
  <r>
    <x v="3"/>
    <x v="84"/>
    <x v="309"/>
    <x v="170"/>
    <x v="366"/>
    <x v="394"/>
    <x v="396"/>
    <x v="0"/>
    <x v="2"/>
    <x v="2"/>
  </r>
  <r>
    <x v="3"/>
    <x v="85"/>
    <x v="392"/>
    <x v="207"/>
    <x v="367"/>
    <x v="395"/>
    <x v="213"/>
    <x v="0"/>
    <x v="2"/>
    <x v="2"/>
  </r>
  <r>
    <x v="3"/>
    <x v="86"/>
    <x v="393"/>
    <x v="156"/>
    <x v="368"/>
    <x v="136"/>
    <x v="397"/>
    <x v="0"/>
    <x v="2"/>
    <x v="2"/>
  </r>
  <r>
    <x v="3"/>
    <x v="87"/>
    <x v="394"/>
    <x v="224"/>
    <x v="369"/>
    <x v="396"/>
    <x v="398"/>
    <x v="0"/>
    <x v="2"/>
    <x v="2"/>
  </r>
  <r>
    <x v="3"/>
    <x v="88"/>
    <x v="36"/>
    <x v="129"/>
    <x v="370"/>
    <x v="136"/>
    <x v="399"/>
    <x v="0"/>
    <x v="2"/>
    <x v="2"/>
  </r>
  <r>
    <x v="3"/>
    <x v="89"/>
    <x v="395"/>
    <x v="111"/>
    <x v="356"/>
    <x v="397"/>
    <x v="400"/>
    <x v="0"/>
    <x v="2"/>
    <x v="2"/>
  </r>
  <r>
    <x v="3"/>
    <x v="90"/>
    <x v="396"/>
    <x v="209"/>
    <x v="289"/>
    <x v="398"/>
    <x v="401"/>
    <x v="0"/>
    <x v="2"/>
    <x v="2"/>
  </r>
  <r>
    <x v="3"/>
    <x v="91"/>
    <x v="397"/>
    <x v="109"/>
    <x v="371"/>
    <x v="399"/>
    <x v="402"/>
    <x v="0"/>
    <x v="2"/>
    <x v="2"/>
  </r>
  <r>
    <x v="4"/>
    <x v="61"/>
    <x v="398"/>
    <x v="102"/>
    <x v="372"/>
    <x v="400"/>
    <x v="403"/>
    <x v="0"/>
    <x v="2"/>
    <x v="2"/>
  </r>
  <r>
    <x v="4"/>
    <x v="62"/>
    <x v="83"/>
    <x v="81"/>
    <x v="373"/>
    <x v="401"/>
    <x v="404"/>
    <x v="0"/>
    <x v="2"/>
    <x v="2"/>
  </r>
  <r>
    <x v="4"/>
    <x v="63"/>
    <x v="399"/>
    <x v="106"/>
    <x v="135"/>
    <x v="35"/>
    <x v="405"/>
    <x v="0"/>
    <x v="2"/>
    <x v="2"/>
  </r>
  <r>
    <x v="4"/>
    <x v="64"/>
    <x v="400"/>
    <x v="23"/>
    <x v="319"/>
    <x v="402"/>
    <x v="406"/>
    <x v="0"/>
    <x v="2"/>
    <x v="2"/>
  </r>
  <r>
    <x v="4"/>
    <x v="65"/>
    <x v="401"/>
    <x v="173"/>
    <x v="374"/>
    <x v="403"/>
    <x v="407"/>
    <x v="0"/>
    <x v="2"/>
    <x v="2"/>
  </r>
  <r>
    <x v="4"/>
    <x v="66"/>
    <x v="402"/>
    <x v="177"/>
    <x v="43"/>
    <x v="404"/>
    <x v="408"/>
    <x v="0"/>
    <x v="2"/>
    <x v="2"/>
  </r>
  <r>
    <x v="4"/>
    <x v="67"/>
    <x v="403"/>
    <x v="74"/>
    <x v="375"/>
    <x v="405"/>
    <x v="79"/>
    <x v="0"/>
    <x v="2"/>
    <x v="2"/>
  </r>
  <r>
    <x v="4"/>
    <x v="68"/>
    <x v="404"/>
    <x v="197"/>
    <x v="376"/>
    <x v="406"/>
    <x v="409"/>
    <x v="0"/>
    <x v="2"/>
    <x v="2"/>
  </r>
  <r>
    <x v="4"/>
    <x v="69"/>
    <x v="405"/>
    <x v="144"/>
    <x v="377"/>
    <x v="407"/>
    <x v="410"/>
    <x v="0"/>
    <x v="2"/>
    <x v="2"/>
  </r>
  <r>
    <x v="4"/>
    <x v="70"/>
    <x v="406"/>
    <x v="10"/>
    <x v="378"/>
    <x v="408"/>
    <x v="411"/>
    <x v="0"/>
    <x v="2"/>
    <x v="2"/>
  </r>
  <r>
    <x v="4"/>
    <x v="71"/>
    <x v="407"/>
    <x v="175"/>
    <x v="379"/>
    <x v="409"/>
    <x v="412"/>
    <x v="0"/>
    <x v="2"/>
    <x v="2"/>
  </r>
  <r>
    <x v="4"/>
    <x v="72"/>
    <x v="408"/>
    <x v="214"/>
    <x v="380"/>
    <x v="410"/>
    <x v="413"/>
    <x v="0"/>
    <x v="2"/>
    <x v="2"/>
  </r>
  <r>
    <x v="4"/>
    <x v="73"/>
    <x v="409"/>
    <x v="162"/>
    <x v="26"/>
    <x v="411"/>
    <x v="414"/>
    <x v="0"/>
    <x v="2"/>
    <x v="2"/>
  </r>
  <r>
    <x v="4"/>
    <x v="74"/>
    <x v="410"/>
    <x v="177"/>
    <x v="148"/>
    <x v="412"/>
    <x v="415"/>
    <x v="0"/>
    <x v="2"/>
    <x v="2"/>
  </r>
  <r>
    <x v="4"/>
    <x v="75"/>
    <x v="411"/>
    <x v="225"/>
    <x v="381"/>
    <x v="413"/>
    <x v="416"/>
    <x v="0"/>
    <x v="2"/>
    <x v="2"/>
  </r>
  <r>
    <x v="4"/>
    <x v="76"/>
    <x v="412"/>
    <x v="226"/>
    <x v="382"/>
    <x v="414"/>
    <x v="417"/>
    <x v="0"/>
    <x v="2"/>
    <x v="2"/>
  </r>
  <r>
    <x v="4"/>
    <x v="77"/>
    <x v="408"/>
    <x v="9"/>
    <x v="296"/>
    <x v="415"/>
    <x v="418"/>
    <x v="0"/>
    <x v="2"/>
    <x v="2"/>
  </r>
  <r>
    <x v="4"/>
    <x v="78"/>
    <x v="413"/>
    <x v="79"/>
    <x v="383"/>
    <x v="226"/>
    <x v="419"/>
    <x v="0"/>
    <x v="2"/>
    <x v="2"/>
  </r>
  <r>
    <x v="4"/>
    <x v="79"/>
    <x v="414"/>
    <x v="51"/>
    <x v="384"/>
    <x v="416"/>
    <x v="420"/>
    <x v="0"/>
    <x v="2"/>
    <x v="2"/>
  </r>
  <r>
    <x v="4"/>
    <x v="80"/>
    <x v="415"/>
    <x v="227"/>
    <x v="385"/>
    <x v="182"/>
    <x v="421"/>
    <x v="0"/>
    <x v="2"/>
    <x v="2"/>
  </r>
  <r>
    <x v="4"/>
    <x v="81"/>
    <x v="232"/>
    <x v="184"/>
    <x v="386"/>
    <x v="417"/>
    <x v="83"/>
    <x v="0"/>
    <x v="2"/>
    <x v="2"/>
  </r>
  <r>
    <x v="4"/>
    <x v="82"/>
    <x v="416"/>
    <x v="228"/>
    <x v="387"/>
    <x v="418"/>
    <x v="422"/>
    <x v="0"/>
    <x v="2"/>
    <x v="2"/>
  </r>
  <r>
    <x v="4"/>
    <x v="83"/>
    <x v="417"/>
    <x v="51"/>
    <x v="388"/>
    <x v="419"/>
    <x v="423"/>
    <x v="0"/>
    <x v="2"/>
    <x v="2"/>
  </r>
  <r>
    <x v="4"/>
    <x v="84"/>
    <x v="418"/>
    <x v="70"/>
    <x v="389"/>
    <x v="420"/>
    <x v="424"/>
    <x v="0"/>
    <x v="2"/>
    <x v="2"/>
  </r>
  <r>
    <x v="4"/>
    <x v="85"/>
    <x v="419"/>
    <x v="229"/>
    <x v="390"/>
    <x v="421"/>
    <x v="425"/>
    <x v="0"/>
    <x v="2"/>
    <x v="2"/>
  </r>
  <r>
    <x v="4"/>
    <x v="86"/>
    <x v="204"/>
    <x v="57"/>
    <x v="198"/>
    <x v="354"/>
    <x v="426"/>
    <x v="0"/>
    <x v="2"/>
    <x v="2"/>
  </r>
  <r>
    <x v="4"/>
    <x v="87"/>
    <x v="420"/>
    <x v="143"/>
    <x v="153"/>
    <x v="422"/>
    <x v="427"/>
    <x v="0"/>
    <x v="2"/>
    <x v="2"/>
  </r>
  <r>
    <x v="4"/>
    <x v="88"/>
    <x v="421"/>
    <x v="51"/>
    <x v="351"/>
    <x v="423"/>
    <x v="428"/>
    <x v="0"/>
    <x v="2"/>
    <x v="2"/>
  </r>
  <r>
    <x v="4"/>
    <x v="89"/>
    <x v="257"/>
    <x v="230"/>
    <x v="391"/>
    <x v="424"/>
    <x v="429"/>
    <x v="0"/>
    <x v="2"/>
    <x v="2"/>
  </r>
  <r>
    <x v="4"/>
    <x v="90"/>
    <x v="422"/>
    <x v="0"/>
    <x v="237"/>
    <x v="425"/>
    <x v="430"/>
    <x v="0"/>
    <x v="2"/>
    <x v="2"/>
  </r>
  <r>
    <x v="4"/>
    <x v="91"/>
    <x v="423"/>
    <x v="231"/>
    <x v="319"/>
    <x v="426"/>
    <x v="431"/>
    <x v="0"/>
    <x v="2"/>
    <x v="2"/>
  </r>
  <r>
    <x v="0"/>
    <x v="92"/>
    <x v="424"/>
    <x v="232"/>
    <x v="392"/>
    <x v="427"/>
    <x v="432"/>
    <x v="0"/>
    <x v="3"/>
    <x v="3"/>
  </r>
  <r>
    <x v="0"/>
    <x v="93"/>
    <x v="425"/>
    <x v="186"/>
    <x v="171"/>
    <x v="428"/>
    <x v="433"/>
    <x v="0"/>
    <x v="3"/>
    <x v="3"/>
  </r>
  <r>
    <x v="0"/>
    <x v="94"/>
    <x v="426"/>
    <x v="233"/>
    <x v="393"/>
    <x v="429"/>
    <x v="434"/>
    <x v="0"/>
    <x v="3"/>
    <x v="3"/>
  </r>
  <r>
    <x v="0"/>
    <x v="95"/>
    <x v="427"/>
    <x v="34"/>
    <x v="394"/>
    <x v="430"/>
    <x v="435"/>
    <x v="0"/>
    <x v="3"/>
    <x v="3"/>
  </r>
  <r>
    <x v="0"/>
    <x v="96"/>
    <x v="428"/>
    <x v="22"/>
    <x v="225"/>
    <x v="431"/>
    <x v="436"/>
    <x v="0"/>
    <x v="3"/>
    <x v="3"/>
  </r>
  <r>
    <x v="0"/>
    <x v="97"/>
    <x v="125"/>
    <x v="234"/>
    <x v="395"/>
    <x v="432"/>
    <x v="437"/>
    <x v="0"/>
    <x v="3"/>
    <x v="3"/>
  </r>
  <r>
    <x v="0"/>
    <x v="98"/>
    <x v="429"/>
    <x v="23"/>
    <x v="396"/>
    <x v="433"/>
    <x v="384"/>
    <x v="0"/>
    <x v="3"/>
    <x v="3"/>
  </r>
  <r>
    <x v="0"/>
    <x v="99"/>
    <x v="430"/>
    <x v="235"/>
    <x v="389"/>
    <x v="434"/>
    <x v="438"/>
    <x v="0"/>
    <x v="3"/>
    <x v="3"/>
  </r>
  <r>
    <x v="0"/>
    <x v="100"/>
    <x v="431"/>
    <x v="236"/>
    <x v="397"/>
    <x v="435"/>
    <x v="439"/>
    <x v="0"/>
    <x v="3"/>
    <x v="3"/>
  </r>
  <r>
    <x v="0"/>
    <x v="101"/>
    <x v="432"/>
    <x v="0"/>
    <x v="398"/>
    <x v="436"/>
    <x v="440"/>
    <x v="0"/>
    <x v="3"/>
    <x v="3"/>
  </r>
  <r>
    <x v="0"/>
    <x v="102"/>
    <x v="433"/>
    <x v="237"/>
    <x v="399"/>
    <x v="9"/>
    <x v="441"/>
    <x v="0"/>
    <x v="3"/>
    <x v="3"/>
  </r>
  <r>
    <x v="0"/>
    <x v="103"/>
    <x v="434"/>
    <x v="238"/>
    <x v="400"/>
    <x v="373"/>
    <x v="442"/>
    <x v="0"/>
    <x v="3"/>
    <x v="3"/>
  </r>
  <r>
    <x v="0"/>
    <x v="104"/>
    <x v="435"/>
    <x v="80"/>
    <x v="401"/>
    <x v="437"/>
    <x v="443"/>
    <x v="0"/>
    <x v="3"/>
    <x v="3"/>
  </r>
  <r>
    <x v="0"/>
    <x v="105"/>
    <x v="436"/>
    <x v="6"/>
    <x v="402"/>
    <x v="438"/>
    <x v="444"/>
    <x v="0"/>
    <x v="3"/>
    <x v="3"/>
  </r>
  <r>
    <x v="0"/>
    <x v="106"/>
    <x v="423"/>
    <x v="20"/>
    <x v="40"/>
    <x v="439"/>
    <x v="445"/>
    <x v="0"/>
    <x v="3"/>
    <x v="3"/>
  </r>
  <r>
    <x v="0"/>
    <x v="107"/>
    <x v="437"/>
    <x v="221"/>
    <x v="43"/>
    <x v="440"/>
    <x v="446"/>
    <x v="0"/>
    <x v="3"/>
    <x v="3"/>
  </r>
  <r>
    <x v="0"/>
    <x v="108"/>
    <x v="211"/>
    <x v="196"/>
    <x v="161"/>
    <x v="441"/>
    <x v="447"/>
    <x v="0"/>
    <x v="3"/>
    <x v="3"/>
  </r>
  <r>
    <x v="0"/>
    <x v="109"/>
    <x v="438"/>
    <x v="9"/>
    <x v="357"/>
    <x v="442"/>
    <x v="185"/>
    <x v="0"/>
    <x v="3"/>
    <x v="3"/>
  </r>
  <r>
    <x v="0"/>
    <x v="110"/>
    <x v="439"/>
    <x v="187"/>
    <x v="320"/>
    <x v="437"/>
    <x v="448"/>
    <x v="0"/>
    <x v="3"/>
    <x v="3"/>
  </r>
  <r>
    <x v="0"/>
    <x v="111"/>
    <x v="440"/>
    <x v="184"/>
    <x v="403"/>
    <x v="443"/>
    <x v="449"/>
    <x v="0"/>
    <x v="3"/>
    <x v="3"/>
  </r>
  <r>
    <x v="0"/>
    <x v="112"/>
    <x v="441"/>
    <x v="99"/>
    <x v="404"/>
    <x v="78"/>
    <x v="450"/>
    <x v="0"/>
    <x v="3"/>
    <x v="3"/>
  </r>
  <r>
    <x v="0"/>
    <x v="113"/>
    <x v="442"/>
    <x v="222"/>
    <x v="218"/>
    <x v="444"/>
    <x v="451"/>
    <x v="0"/>
    <x v="3"/>
    <x v="3"/>
  </r>
  <r>
    <x v="0"/>
    <x v="114"/>
    <x v="348"/>
    <x v="134"/>
    <x v="405"/>
    <x v="445"/>
    <x v="246"/>
    <x v="0"/>
    <x v="3"/>
    <x v="3"/>
  </r>
  <r>
    <x v="0"/>
    <x v="115"/>
    <x v="443"/>
    <x v="96"/>
    <x v="406"/>
    <x v="344"/>
    <x v="452"/>
    <x v="0"/>
    <x v="3"/>
    <x v="3"/>
  </r>
  <r>
    <x v="0"/>
    <x v="116"/>
    <x v="121"/>
    <x v="100"/>
    <x v="407"/>
    <x v="291"/>
    <x v="453"/>
    <x v="0"/>
    <x v="3"/>
    <x v="3"/>
  </r>
  <r>
    <x v="0"/>
    <x v="117"/>
    <x v="444"/>
    <x v="127"/>
    <x v="408"/>
    <x v="446"/>
    <x v="454"/>
    <x v="0"/>
    <x v="3"/>
    <x v="3"/>
  </r>
  <r>
    <x v="0"/>
    <x v="118"/>
    <x v="445"/>
    <x v="239"/>
    <x v="409"/>
    <x v="447"/>
    <x v="455"/>
    <x v="0"/>
    <x v="3"/>
    <x v="3"/>
  </r>
  <r>
    <x v="0"/>
    <x v="119"/>
    <x v="446"/>
    <x v="12"/>
    <x v="410"/>
    <x v="448"/>
    <x v="456"/>
    <x v="0"/>
    <x v="3"/>
    <x v="3"/>
  </r>
  <r>
    <x v="1"/>
    <x v="92"/>
    <x v="437"/>
    <x v="173"/>
    <x v="411"/>
    <x v="449"/>
    <x v="457"/>
    <x v="0"/>
    <x v="3"/>
    <x v="3"/>
  </r>
  <r>
    <x v="1"/>
    <x v="93"/>
    <x v="447"/>
    <x v="92"/>
    <x v="412"/>
    <x v="450"/>
    <x v="458"/>
    <x v="0"/>
    <x v="3"/>
    <x v="3"/>
  </r>
  <r>
    <x v="1"/>
    <x v="94"/>
    <x v="448"/>
    <x v="219"/>
    <x v="413"/>
    <x v="330"/>
    <x v="459"/>
    <x v="0"/>
    <x v="3"/>
    <x v="3"/>
  </r>
  <r>
    <x v="1"/>
    <x v="95"/>
    <x v="449"/>
    <x v="128"/>
    <x v="59"/>
    <x v="451"/>
    <x v="460"/>
    <x v="0"/>
    <x v="3"/>
    <x v="3"/>
  </r>
  <r>
    <x v="1"/>
    <x v="96"/>
    <x v="450"/>
    <x v="54"/>
    <x v="414"/>
    <x v="452"/>
    <x v="461"/>
    <x v="0"/>
    <x v="3"/>
    <x v="3"/>
  </r>
  <r>
    <x v="1"/>
    <x v="97"/>
    <x v="451"/>
    <x v="176"/>
    <x v="415"/>
    <x v="453"/>
    <x v="462"/>
    <x v="0"/>
    <x v="3"/>
    <x v="3"/>
  </r>
  <r>
    <x v="1"/>
    <x v="98"/>
    <x v="452"/>
    <x v="111"/>
    <x v="122"/>
    <x v="454"/>
    <x v="463"/>
    <x v="0"/>
    <x v="3"/>
    <x v="3"/>
  </r>
  <r>
    <x v="1"/>
    <x v="99"/>
    <x v="453"/>
    <x v="108"/>
    <x v="416"/>
    <x v="455"/>
    <x v="464"/>
    <x v="0"/>
    <x v="3"/>
    <x v="3"/>
  </r>
  <r>
    <x v="1"/>
    <x v="100"/>
    <x v="454"/>
    <x v="24"/>
    <x v="417"/>
    <x v="456"/>
    <x v="465"/>
    <x v="0"/>
    <x v="3"/>
    <x v="3"/>
  </r>
  <r>
    <x v="1"/>
    <x v="101"/>
    <x v="455"/>
    <x v="240"/>
    <x v="418"/>
    <x v="457"/>
    <x v="466"/>
    <x v="0"/>
    <x v="3"/>
    <x v="3"/>
  </r>
  <r>
    <x v="1"/>
    <x v="102"/>
    <x v="456"/>
    <x v="198"/>
    <x v="419"/>
    <x v="458"/>
    <x v="467"/>
    <x v="0"/>
    <x v="3"/>
    <x v="3"/>
  </r>
  <r>
    <x v="1"/>
    <x v="103"/>
    <x v="457"/>
    <x v="25"/>
    <x v="420"/>
    <x v="459"/>
    <x v="468"/>
    <x v="0"/>
    <x v="3"/>
    <x v="3"/>
  </r>
  <r>
    <x v="1"/>
    <x v="104"/>
    <x v="458"/>
    <x v="198"/>
    <x v="421"/>
    <x v="12"/>
    <x v="469"/>
    <x v="0"/>
    <x v="3"/>
    <x v="3"/>
  </r>
  <r>
    <x v="1"/>
    <x v="105"/>
    <x v="459"/>
    <x v="18"/>
    <x v="374"/>
    <x v="460"/>
    <x v="98"/>
    <x v="0"/>
    <x v="3"/>
    <x v="3"/>
  </r>
  <r>
    <x v="1"/>
    <x v="106"/>
    <x v="460"/>
    <x v="55"/>
    <x v="422"/>
    <x v="461"/>
    <x v="470"/>
    <x v="0"/>
    <x v="3"/>
    <x v="3"/>
  </r>
  <r>
    <x v="1"/>
    <x v="107"/>
    <x v="461"/>
    <x v="241"/>
    <x v="356"/>
    <x v="462"/>
    <x v="471"/>
    <x v="0"/>
    <x v="3"/>
    <x v="3"/>
  </r>
  <r>
    <x v="1"/>
    <x v="108"/>
    <x v="462"/>
    <x v="241"/>
    <x v="423"/>
    <x v="296"/>
    <x v="472"/>
    <x v="0"/>
    <x v="3"/>
    <x v="3"/>
  </r>
  <r>
    <x v="1"/>
    <x v="109"/>
    <x v="463"/>
    <x v="113"/>
    <x v="424"/>
    <x v="463"/>
    <x v="473"/>
    <x v="0"/>
    <x v="3"/>
    <x v="3"/>
  </r>
  <r>
    <x v="1"/>
    <x v="110"/>
    <x v="464"/>
    <x v="82"/>
    <x v="419"/>
    <x v="464"/>
    <x v="474"/>
    <x v="0"/>
    <x v="3"/>
    <x v="3"/>
  </r>
  <r>
    <x v="1"/>
    <x v="111"/>
    <x v="465"/>
    <x v="159"/>
    <x v="425"/>
    <x v="465"/>
    <x v="475"/>
    <x v="0"/>
    <x v="3"/>
    <x v="3"/>
  </r>
  <r>
    <x v="1"/>
    <x v="112"/>
    <x v="466"/>
    <x v="32"/>
    <x v="426"/>
    <x v="466"/>
    <x v="294"/>
    <x v="0"/>
    <x v="3"/>
    <x v="3"/>
  </r>
  <r>
    <x v="1"/>
    <x v="113"/>
    <x v="467"/>
    <x v="242"/>
    <x v="427"/>
    <x v="467"/>
    <x v="476"/>
    <x v="0"/>
    <x v="3"/>
    <x v="3"/>
  </r>
  <r>
    <x v="1"/>
    <x v="114"/>
    <x v="468"/>
    <x v="142"/>
    <x v="428"/>
    <x v="46"/>
    <x v="477"/>
    <x v="0"/>
    <x v="3"/>
    <x v="3"/>
  </r>
  <r>
    <x v="1"/>
    <x v="115"/>
    <x v="469"/>
    <x v="243"/>
    <x v="429"/>
    <x v="468"/>
    <x v="478"/>
    <x v="0"/>
    <x v="3"/>
    <x v="3"/>
  </r>
  <r>
    <x v="1"/>
    <x v="116"/>
    <x v="470"/>
    <x v="194"/>
    <x v="430"/>
    <x v="469"/>
    <x v="479"/>
    <x v="0"/>
    <x v="3"/>
    <x v="3"/>
  </r>
  <r>
    <x v="1"/>
    <x v="117"/>
    <x v="471"/>
    <x v="25"/>
    <x v="431"/>
    <x v="470"/>
    <x v="480"/>
    <x v="0"/>
    <x v="3"/>
    <x v="3"/>
  </r>
  <r>
    <x v="1"/>
    <x v="118"/>
    <x v="472"/>
    <x v="244"/>
    <x v="432"/>
    <x v="471"/>
    <x v="481"/>
    <x v="0"/>
    <x v="3"/>
    <x v="3"/>
  </r>
  <r>
    <x v="1"/>
    <x v="119"/>
    <x v="473"/>
    <x v="107"/>
    <x v="433"/>
    <x v="398"/>
    <x v="482"/>
    <x v="0"/>
    <x v="3"/>
    <x v="3"/>
  </r>
  <r>
    <x v="2"/>
    <x v="92"/>
    <x v="474"/>
    <x v="125"/>
    <x v="434"/>
    <x v="472"/>
    <x v="483"/>
    <x v="0"/>
    <x v="3"/>
    <x v="3"/>
  </r>
  <r>
    <x v="2"/>
    <x v="93"/>
    <x v="475"/>
    <x v="165"/>
    <x v="435"/>
    <x v="473"/>
    <x v="389"/>
    <x v="0"/>
    <x v="3"/>
    <x v="3"/>
  </r>
  <r>
    <x v="2"/>
    <x v="94"/>
    <x v="476"/>
    <x v="245"/>
    <x v="436"/>
    <x v="474"/>
    <x v="484"/>
    <x v="0"/>
    <x v="3"/>
    <x v="3"/>
  </r>
  <r>
    <x v="2"/>
    <x v="95"/>
    <x v="477"/>
    <x v="129"/>
    <x v="437"/>
    <x v="475"/>
    <x v="41"/>
    <x v="0"/>
    <x v="3"/>
    <x v="3"/>
  </r>
  <r>
    <x v="2"/>
    <x v="96"/>
    <x v="478"/>
    <x v="99"/>
    <x v="438"/>
    <x v="476"/>
    <x v="485"/>
    <x v="0"/>
    <x v="3"/>
    <x v="3"/>
  </r>
  <r>
    <x v="2"/>
    <x v="97"/>
    <x v="479"/>
    <x v="4"/>
    <x v="295"/>
    <x v="420"/>
    <x v="486"/>
    <x v="0"/>
    <x v="3"/>
    <x v="3"/>
  </r>
  <r>
    <x v="2"/>
    <x v="98"/>
    <x v="480"/>
    <x v="199"/>
    <x v="128"/>
    <x v="477"/>
    <x v="487"/>
    <x v="0"/>
    <x v="3"/>
    <x v="3"/>
  </r>
  <r>
    <x v="2"/>
    <x v="99"/>
    <x v="189"/>
    <x v="246"/>
    <x v="439"/>
    <x v="478"/>
    <x v="488"/>
    <x v="0"/>
    <x v="3"/>
    <x v="3"/>
  </r>
  <r>
    <x v="2"/>
    <x v="100"/>
    <x v="481"/>
    <x v="247"/>
    <x v="440"/>
    <x v="31"/>
    <x v="489"/>
    <x v="0"/>
    <x v="3"/>
    <x v="3"/>
  </r>
  <r>
    <x v="2"/>
    <x v="101"/>
    <x v="482"/>
    <x v="126"/>
    <x v="441"/>
    <x v="479"/>
    <x v="490"/>
    <x v="0"/>
    <x v="3"/>
    <x v="3"/>
  </r>
  <r>
    <x v="2"/>
    <x v="102"/>
    <x v="340"/>
    <x v="95"/>
    <x v="360"/>
    <x v="480"/>
    <x v="320"/>
    <x v="0"/>
    <x v="3"/>
    <x v="3"/>
  </r>
  <r>
    <x v="2"/>
    <x v="103"/>
    <x v="483"/>
    <x v="248"/>
    <x v="403"/>
    <x v="481"/>
    <x v="446"/>
    <x v="0"/>
    <x v="3"/>
    <x v="3"/>
  </r>
  <r>
    <x v="2"/>
    <x v="104"/>
    <x v="484"/>
    <x v="92"/>
    <x v="363"/>
    <x v="482"/>
    <x v="491"/>
    <x v="0"/>
    <x v="3"/>
    <x v="3"/>
  </r>
  <r>
    <x v="2"/>
    <x v="105"/>
    <x v="485"/>
    <x v="80"/>
    <x v="442"/>
    <x v="483"/>
    <x v="492"/>
    <x v="0"/>
    <x v="3"/>
    <x v="3"/>
  </r>
  <r>
    <x v="2"/>
    <x v="106"/>
    <x v="486"/>
    <x v="121"/>
    <x v="443"/>
    <x v="484"/>
    <x v="493"/>
    <x v="0"/>
    <x v="3"/>
    <x v="3"/>
  </r>
  <r>
    <x v="2"/>
    <x v="107"/>
    <x v="487"/>
    <x v="112"/>
    <x v="444"/>
    <x v="485"/>
    <x v="494"/>
    <x v="0"/>
    <x v="3"/>
    <x v="3"/>
  </r>
  <r>
    <x v="2"/>
    <x v="108"/>
    <x v="488"/>
    <x v="249"/>
    <x v="445"/>
    <x v="486"/>
    <x v="495"/>
    <x v="0"/>
    <x v="3"/>
    <x v="3"/>
  </r>
  <r>
    <x v="2"/>
    <x v="109"/>
    <x v="489"/>
    <x v="200"/>
    <x v="446"/>
    <x v="487"/>
    <x v="474"/>
    <x v="0"/>
    <x v="3"/>
    <x v="3"/>
  </r>
  <r>
    <x v="2"/>
    <x v="110"/>
    <x v="490"/>
    <x v="37"/>
    <x v="447"/>
    <x v="488"/>
    <x v="496"/>
    <x v="0"/>
    <x v="3"/>
    <x v="3"/>
  </r>
  <r>
    <x v="2"/>
    <x v="111"/>
    <x v="491"/>
    <x v="64"/>
    <x v="20"/>
    <x v="489"/>
    <x v="497"/>
    <x v="0"/>
    <x v="3"/>
    <x v="3"/>
  </r>
  <r>
    <x v="2"/>
    <x v="112"/>
    <x v="492"/>
    <x v="76"/>
    <x v="226"/>
    <x v="3"/>
    <x v="498"/>
    <x v="0"/>
    <x v="3"/>
    <x v="3"/>
  </r>
  <r>
    <x v="2"/>
    <x v="113"/>
    <x v="493"/>
    <x v="47"/>
    <x v="170"/>
    <x v="490"/>
    <x v="499"/>
    <x v="0"/>
    <x v="3"/>
    <x v="3"/>
  </r>
  <r>
    <x v="2"/>
    <x v="114"/>
    <x v="494"/>
    <x v="250"/>
    <x v="448"/>
    <x v="491"/>
    <x v="500"/>
    <x v="0"/>
    <x v="3"/>
    <x v="3"/>
  </r>
  <r>
    <x v="2"/>
    <x v="115"/>
    <x v="495"/>
    <x v="154"/>
    <x v="449"/>
    <x v="492"/>
    <x v="501"/>
    <x v="0"/>
    <x v="3"/>
    <x v="3"/>
  </r>
  <r>
    <x v="2"/>
    <x v="116"/>
    <x v="496"/>
    <x v="228"/>
    <x v="369"/>
    <x v="493"/>
    <x v="502"/>
    <x v="0"/>
    <x v="3"/>
    <x v="3"/>
  </r>
  <r>
    <x v="2"/>
    <x v="117"/>
    <x v="497"/>
    <x v="102"/>
    <x v="450"/>
    <x v="494"/>
    <x v="503"/>
    <x v="0"/>
    <x v="3"/>
    <x v="3"/>
  </r>
  <r>
    <x v="2"/>
    <x v="118"/>
    <x v="498"/>
    <x v="80"/>
    <x v="451"/>
    <x v="495"/>
    <x v="155"/>
    <x v="0"/>
    <x v="3"/>
    <x v="3"/>
  </r>
  <r>
    <x v="2"/>
    <x v="119"/>
    <x v="499"/>
    <x v="251"/>
    <x v="337"/>
    <x v="496"/>
    <x v="504"/>
    <x v="0"/>
    <x v="3"/>
    <x v="3"/>
  </r>
  <r>
    <x v="3"/>
    <x v="92"/>
    <x v="500"/>
    <x v="155"/>
    <x v="452"/>
    <x v="352"/>
    <x v="505"/>
    <x v="0"/>
    <x v="3"/>
    <x v="3"/>
  </r>
  <r>
    <x v="3"/>
    <x v="93"/>
    <x v="501"/>
    <x v="149"/>
    <x v="313"/>
    <x v="497"/>
    <x v="506"/>
    <x v="0"/>
    <x v="3"/>
    <x v="3"/>
  </r>
  <r>
    <x v="3"/>
    <x v="94"/>
    <x v="502"/>
    <x v="131"/>
    <x v="453"/>
    <x v="498"/>
    <x v="507"/>
    <x v="0"/>
    <x v="3"/>
    <x v="3"/>
  </r>
  <r>
    <x v="3"/>
    <x v="95"/>
    <x v="503"/>
    <x v="150"/>
    <x v="452"/>
    <x v="499"/>
    <x v="501"/>
    <x v="0"/>
    <x v="3"/>
    <x v="3"/>
  </r>
  <r>
    <x v="3"/>
    <x v="96"/>
    <x v="504"/>
    <x v="44"/>
    <x v="454"/>
    <x v="500"/>
    <x v="508"/>
    <x v="0"/>
    <x v="3"/>
    <x v="3"/>
  </r>
  <r>
    <x v="3"/>
    <x v="97"/>
    <x v="505"/>
    <x v="198"/>
    <x v="455"/>
    <x v="501"/>
    <x v="509"/>
    <x v="0"/>
    <x v="3"/>
    <x v="3"/>
  </r>
  <r>
    <x v="3"/>
    <x v="98"/>
    <x v="506"/>
    <x v="88"/>
    <x v="456"/>
    <x v="455"/>
    <x v="510"/>
    <x v="0"/>
    <x v="3"/>
    <x v="3"/>
  </r>
  <r>
    <x v="3"/>
    <x v="99"/>
    <x v="507"/>
    <x v="166"/>
    <x v="457"/>
    <x v="502"/>
    <x v="425"/>
    <x v="0"/>
    <x v="3"/>
    <x v="3"/>
  </r>
  <r>
    <x v="3"/>
    <x v="100"/>
    <x v="508"/>
    <x v="119"/>
    <x v="227"/>
    <x v="503"/>
    <x v="511"/>
    <x v="0"/>
    <x v="3"/>
    <x v="3"/>
  </r>
  <r>
    <x v="3"/>
    <x v="101"/>
    <x v="509"/>
    <x v="82"/>
    <x v="404"/>
    <x v="504"/>
    <x v="512"/>
    <x v="0"/>
    <x v="3"/>
    <x v="3"/>
  </r>
  <r>
    <x v="3"/>
    <x v="102"/>
    <x v="510"/>
    <x v="221"/>
    <x v="458"/>
    <x v="505"/>
    <x v="513"/>
    <x v="0"/>
    <x v="3"/>
    <x v="3"/>
  </r>
  <r>
    <x v="3"/>
    <x v="103"/>
    <x v="74"/>
    <x v="252"/>
    <x v="197"/>
    <x v="469"/>
    <x v="514"/>
    <x v="0"/>
    <x v="3"/>
    <x v="3"/>
  </r>
  <r>
    <x v="3"/>
    <x v="104"/>
    <x v="122"/>
    <x v="117"/>
    <x v="340"/>
    <x v="324"/>
    <x v="169"/>
    <x v="0"/>
    <x v="3"/>
    <x v="3"/>
  </r>
  <r>
    <x v="3"/>
    <x v="105"/>
    <x v="321"/>
    <x v="253"/>
    <x v="459"/>
    <x v="506"/>
    <x v="515"/>
    <x v="0"/>
    <x v="3"/>
    <x v="3"/>
  </r>
  <r>
    <x v="3"/>
    <x v="106"/>
    <x v="511"/>
    <x v="30"/>
    <x v="460"/>
    <x v="507"/>
    <x v="516"/>
    <x v="0"/>
    <x v="3"/>
    <x v="3"/>
  </r>
  <r>
    <x v="3"/>
    <x v="107"/>
    <x v="512"/>
    <x v="108"/>
    <x v="461"/>
    <x v="263"/>
    <x v="517"/>
    <x v="0"/>
    <x v="3"/>
    <x v="3"/>
  </r>
  <r>
    <x v="3"/>
    <x v="108"/>
    <x v="513"/>
    <x v="18"/>
    <x v="203"/>
    <x v="508"/>
    <x v="518"/>
    <x v="0"/>
    <x v="3"/>
    <x v="3"/>
  </r>
  <r>
    <x v="3"/>
    <x v="109"/>
    <x v="514"/>
    <x v="191"/>
    <x v="462"/>
    <x v="509"/>
    <x v="225"/>
    <x v="0"/>
    <x v="3"/>
    <x v="3"/>
  </r>
  <r>
    <x v="3"/>
    <x v="110"/>
    <x v="515"/>
    <x v="141"/>
    <x v="463"/>
    <x v="476"/>
    <x v="519"/>
    <x v="0"/>
    <x v="3"/>
    <x v="3"/>
  </r>
  <r>
    <x v="3"/>
    <x v="111"/>
    <x v="516"/>
    <x v="36"/>
    <x v="21"/>
    <x v="510"/>
    <x v="520"/>
    <x v="0"/>
    <x v="3"/>
    <x v="3"/>
  </r>
  <r>
    <x v="3"/>
    <x v="112"/>
    <x v="517"/>
    <x v="98"/>
    <x v="393"/>
    <x v="511"/>
    <x v="521"/>
    <x v="0"/>
    <x v="3"/>
    <x v="3"/>
  </r>
  <r>
    <x v="3"/>
    <x v="113"/>
    <x v="476"/>
    <x v="253"/>
    <x v="464"/>
    <x v="512"/>
    <x v="522"/>
    <x v="0"/>
    <x v="3"/>
    <x v="3"/>
  </r>
  <r>
    <x v="3"/>
    <x v="114"/>
    <x v="518"/>
    <x v="233"/>
    <x v="465"/>
    <x v="513"/>
    <x v="523"/>
    <x v="0"/>
    <x v="3"/>
    <x v="3"/>
  </r>
  <r>
    <x v="3"/>
    <x v="115"/>
    <x v="519"/>
    <x v="104"/>
    <x v="466"/>
    <x v="514"/>
    <x v="25"/>
    <x v="0"/>
    <x v="3"/>
    <x v="3"/>
  </r>
  <r>
    <x v="3"/>
    <x v="116"/>
    <x v="520"/>
    <x v="143"/>
    <x v="340"/>
    <x v="515"/>
    <x v="524"/>
    <x v="0"/>
    <x v="3"/>
    <x v="3"/>
  </r>
  <r>
    <x v="3"/>
    <x v="117"/>
    <x v="521"/>
    <x v="199"/>
    <x v="467"/>
    <x v="516"/>
    <x v="525"/>
    <x v="0"/>
    <x v="3"/>
    <x v="3"/>
  </r>
  <r>
    <x v="3"/>
    <x v="118"/>
    <x v="522"/>
    <x v="239"/>
    <x v="468"/>
    <x v="517"/>
    <x v="526"/>
    <x v="0"/>
    <x v="3"/>
    <x v="3"/>
  </r>
  <r>
    <x v="3"/>
    <x v="119"/>
    <x v="290"/>
    <x v="254"/>
    <x v="469"/>
    <x v="518"/>
    <x v="527"/>
    <x v="0"/>
    <x v="3"/>
    <x v="3"/>
  </r>
  <r>
    <x v="4"/>
    <x v="92"/>
    <x v="523"/>
    <x v="22"/>
    <x v="46"/>
    <x v="519"/>
    <x v="528"/>
    <x v="0"/>
    <x v="3"/>
    <x v="3"/>
  </r>
  <r>
    <x v="4"/>
    <x v="93"/>
    <x v="524"/>
    <x v="143"/>
    <x v="470"/>
    <x v="520"/>
    <x v="529"/>
    <x v="0"/>
    <x v="3"/>
    <x v="3"/>
  </r>
  <r>
    <x v="4"/>
    <x v="94"/>
    <x v="203"/>
    <x v="83"/>
    <x v="471"/>
    <x v="486"/>
    <x v="530"/>
    <x v="0"/>
    <x v="3"/>
    <x v="3"/>
  </r>
  <r>
    <x v="4"/>
    <x v="95"/>
    <x v="79"/>
    <x v="160"/>
    <x v="472"/>
    <x v="288"/>
    <x v="531"/>
    <x v="0"/>
    <x v="3"/>
    <x v="3"/>
  </r>
  <r>
    <x v="4"/>
    <x v="96"/>
    <x v="525"/>
    <x v="66"/>
    <x v="473"/>
    <x v="521"/>
    <x v="532"/>
    <x v="0"/>
    <x v="3"/>
    <x v="3"/>
  </r>
  <r>
    <x v="4"/>
    <x v="97"/>
    <x v="526"/>
    <x v="12"/>
    <x v="474"/>
    <x v="522"/>
    <x v="533"/>
    <x v="0"/>
    <x v="3"/>
    <x v="3"/>
  </r>
  <r>
    <x v="4"/>
    <x v="98"/>
    <x v="527"/>
    <x v="206"/>
    <x v="475"/>
    <x v="523"/>
    <x v="534"/>
    <x v="0"/>
    <x v="3"/>
    <x v="3"/>
  </r>
  <r>
    <x v="4"/>
    <x v="99"/>
    <x v="528"/>
    <x v="134"/>
    <x v="476"/>
    <x v="524"/>
    <x v="535"/>
    <x v="0"/>
    <x v="3"/>
    <x v="3"/>
  </r>
  <r>
    <x v="4"/>
    <x v="100"/>
    <x v="529"/>
    <x v="240"/>
    <x v="477"/>
    <x v="525"/>
    <x v="536"/>
    <x v="0"/>
    <x v="3"/>
    <x v="3"/>
  </r>
  <r>
    <x v="4"/>
    <x v="101"/>
    <x v="171"/>
    <x v="71"/>
    <x v="478"/>
    <x v="526"/>
    <x v="537"/>
    <x v="0"/>
    <x v="3"/>
    <x v="3"/>
  </r>
  <r>
    <x v="4"/>
    <x v="102"/>
    <x v="530"/>
    <x v="170"/>
    <x v="479"/>
    <x v="527"/>
    <x v="538"/>
    <x v="0"/>
    <x v="3"/>
    <x v="3"/>
  </r>
  <r>
    <x v="4"/>
    <x v="103"/>
    <x v="531"/>
    <x v="204"/>
    <x v="480"/>
    <x v="528"/>
    <x v="539"/>
    <x v="0"/>
    <x v="3"/>
    <x v="3"/>
  </r>
  <r>
    <x v="4"/>
    <x v="104"/>
    <x v="532"/>
    <x v="246"/>
    <x v="481"/>
    <x v="529"/>
    <x v="540"/>
    <x v="0"/>
    <x v="3"/>
    <x v="3"/>
  </r>
  <r>
    <x v="4"/>
    <x v="105"/>
    <x v="533"/>
    <x v="244"/>
    <x v="482"/>
    <x v="530"/>
    <x v="541"/>
    <x v="0"/>
    <x v="3"/>
    <x v="3"/>
  </r>
  <r>
    <x v="4"/>
    <x v="106"/>
    <x v="534"/>
    <x v="205"/>
    <x v="483"/>
    <x v="212"/>
    <x v="542"/>
    <x v="0"/>
    <x v="3"/>
    <x v="3"/>
  </r>
  <r>
    <x v="4"/>
    <x v="107"/>
    <x v="535"/>
    <x v="223"/>
    <x v="128"/>
    <x v="531"/>
    <x v="543"/>
    <x v="0"/>
    <x v="3"/>
    <x v="3"/>
  </r>
  <r>
    <x v="4"/>
    <x v="108"/>
    <x v="536"/>
    <x v="255"/>
    <x v="484"/>
    <x v="342"/>
    <x v="544"/>
    <x v="0"/>
    <x v="3"/>
    <x v="3"/>
  </r>
  <r>
    <x v="4"/>
    <x v="109"/>
    <x v="537"/>
    <x v="256"/>
    <x v="383"/>
    <x v="532"/>
    <x v="242"/>
    <x v="0"/>
    <x v="3"/>
    <x v="3"/>
  </r>
  <r>
    <x v="4"/>
    <x v="110"/>
    <x v="538"/>
    <x v="143"/>
    <x v="285"/>
    <x v="533"/>
    <x v="325"/>
    <x v="0"/>
    <x v="3"/>
    <x v="3"/>
  </r>
  <r>
    <x v="4"/>
    <x v="111"/>
    <x v="539"/>
    <x v="134"/>
    <x v="485"/>
    <x v="534"/>
    <x v="545"/>
    <x v="0"/>
    <x v="3"/>
    <x v="3"/>
  </r>
  <r>
    <x v="4"/>
    <x v="112"/>
    <x v="231"/>
    <x v="17"/>
    <x v="309"/>
    <x v="535"/>
    <x v="546"/>
    <x v="0"/>
    <x v="3"/>
    <x v="3"/>
  </r>
  <r>
    <x v="4"/>
    <x v="113"/>
    <x v="540"/>
    <x v="143"/>
    <x v="155"/>
    <x v="536"/>
    <x v="547"/>
    <x v="0"/>
    <x v="3"/>
    <x v="3"/>
  </r>
  <r>
    <x v="4"/>
    <x v="114"/>
    <x v="541"/>
    <x v="30"/>
    <x v="432"/>
    <x v="352"/>
    <x v="548"/>
    <x v="0"/>
    <x v="3"/>
    <x v="3"/>
  </r>
  <r>
    <x v="4"/>
    <x v="115"/>
    <x v="542"/>
    <x v="159"/>
    <x v="486"/>
    <x v="537"/>
    <x v="549"/>
    <x v="0"/>
    <x v="3"/>
    <x v="3"/>
  </r>
  <r>
    <x v="4"/>
    <x v="116"/>
    <x v="543"/>
    <x v="148"/>
    <x v="487"/>
    <x v="538"/>
    <x v="280"/>
    <x v="0"/>
    <x v="3"/>
    <x v="3"/>
  </r>
  <r>
    <x v="4"/>
    <x v="117"/>
    <x v="544"/>
    <x v="170"/>
    <x v="488"/>
    <x v="539"/>
    <x v="550"/>
    <x v="0"/>
    <x v="3"/>
    <x v="3"/>
  </r>
  <r>
    <x v="4"/>
    <x v="118"/>
    <x v="545"/>
    <x v="46"/>
    <x v="489"/>
    <x v="540"/>
    <x v="551"/>
    <x v="0"/>
    <x v="3"/>
    <x v="3"/>
  </r>
  <r>
    <x v="4"/>
    <x v="119"/>
    <x v="546"/>
    <x v="241"/>
    <x v="51"/>
    <x v="541"/>
    <x v="552"/>
    <x v="0"/>
    <x v="3"/>
    <x v="3"/>
  </r>
  <r>
    <x v="0"/>
    <x v="120"/>
    <x v="547"/>
    <x v="52"/>
    <x v="490"/>
    <x v="542"/>
    <x v="553"/>
    <x v="1"/>
    <x v="3"/>
    <x v="3"/>
  </r>
  <r>
    <x v="0"/>
    <x v="121"/>
    <x v="548"/>
    <x v="192"/>
    <x v="491"/>
    <x v="543"/>
    <x v="554"/>
    <x v="1"/>
    <x v="3"/>
    <x v="3"/>
  </r>
  <r>
    <x v="0"/>
    <x v="122"/>
    <x v="49"/>
    <x v="132"/>
    <x v="492"/>
    <x v="544"/>
    <x v="555"/>
    <x v="1"/>
    <x v="3"/>
    <x v="3"/>
  </r>
  <r>
    <x v="0"/>
    <x v="123"/>
    <x v="241"/>
    <x v="177"/>
    <x v="493"/>
    <x v="187"/>
    <x v="556"/>
    <x v="1"/>
    <x v="3"/>
    <x v="3"/>
  </r>
  <r>
    <x v="0"/>
    <x v="124"/>
    <x v="549"/>
    <x v="178"/>
    <x v="307"/>
    <x v="545"/>
    <x v="557"/>
    <x v="1"/>
    <x v="3"/>
    <x v="3"/>
  </r>
  <r>
    <x v="0"/>
    <x v="125"/>
    <x v="550"/>
    <x v="136"/>
    <x v="494"/>
    <x v="462"/>
    <x v="558"/>
    <x v="1"/>
    <x v="3"/>
    <x v="3"/>
  </r>
  <r>
    <x v="0"/>
    <x v="126"/>
    <x v="551"/>
    <x v="257"/>
    <x v="19"/>
    <x v="438"/>
    <x v="559"/>
    <x v="1"/>
    <x v="3"/>
    <x v="3"/>
  </r>
  <r>
    <x v="0"/>
    <x v="127"/>
    <x v="552"/>
    <x v="7"/>
    <x v="495"/>
    <x v="546"/>
    <x v="415"/>
    <x v="1"/>
    <x v="3"/>
    <x v="3"/>
  </r>
  <r>
    <x v="0"/>
    <x v="128"/>
    <x v="553"/>
    <x v="74"/>
    <x v="496"/>
    <x v="547"/>
    <x v="560"/>
    <x v="1"/>
    <x v="3"/>
    <x v="3"/>
  </r>
  <r>
    <x v="0"/>
    <x v="129"/>
    <x v="554"/>
    <x v="56"/>
    <x v="497"/>
    <x v="245"/>
    <x v="561"/>
    <x v="1"/>
    <x v="3"/>
    <x v="3"/>
  </r>
  <r>
    <x v="0"/>
    <x v="130"/>
    <x v="285"/>
    <x v="180"/>
    <x v="412"/>
    <x v="548"/>
    <x v="163"/>
    <x v="1"/>
    <x v="3"/>
    <x v="3"/>
  </r>
  <r>
    <x v="0"/>
    <x v="131"/>
    <x v="555"/>
    <x v="258"/>
    <x v="498"/>
    <x v="549"/>
    <x v="96"/>
    <x v="1"/>
    <x v="3"/>
    <x v="3"/>
  </r>
  <r>
    <x v="0"/>
    <x v="132"/>
    <x v="556"/>
    <x v="259"/>
    <x v="221"/>
    <x v="550"/>
    <x v="562"/>
    <x v="1"/>
    <x v="3"/>
    <x v="3"/>
  </r>
  <r>
    <x v="0"/>
    <x v="133"/>
    <x v="292"/>
    <x v="139"/>
    <x v="499"/>
    <x v="147"/>
    <x v="563"/>
    <x v="1"/>
    <x v="3"/>
    <x v="3"/>
  </r>
  <r>
    <x v="0"/>
    <x v="134"/>
    <x v="557"/>
    <x v="73"/>
    <x v="500"/>
    <x v="551"/>
    <x v="564"/>
    <x v="1"/>
    <x v="3"/>
    <x v="3"/>
  </r>
  <r>
    <x v="0"/>
    <x v="135"/>
    <x v="558"/>
    <x v="151"/>
    <x v="501"/>
    <x v="552"/>
    <x v="141"/>
    <x v="1"/>
    <x v="3"/>
    <x v="3"/>
  </r>
  <r>
    <x v="0"/>
    <x v="136"/>
    <x v="559"/>
    <x v="35"/>
    <x v="502"/>
    <x v="553"/>
    <x v="565"/>
    <x v="1"/>
    <x v="3"/>
    <x v="3"/>
  </r>
  <r>
    <x v="0"/>
    <x v="137"/>
    <x v="211"/>
    <x v="256"/>
    <x v="222"/>
    <x v="554"/>
    <x v="566"/>
    <x v="1"/>
    <x v="3"/>
    <x v="3"/>
  </r>
  <r>
    <x v="0"/>
    <x v="138"/>
    <x v="560"/>
    <x v="98"/>
    <x v="503"/>
    <x v="555"/>
    <x v="567"/>
    <x v="1"/>
    <x v="3"/>
    <x v="3"/>
  </r>
  <r>
    <x v="0"/>
    <x v="139"/>
    <x v="561"/>
    <x v="4"/>
    <x v="504"/>
    <x v="556"/>
    <x v="568"/>
    <x v="1"/>
    <x v="3"/>
    <x v="3"/>
  </r>
  <r>
    <x v="0"/>
    <x v="140"/>
    <x v="562"/>
    <x v="96"/>
    <x v="505"/>
    <x v="117"/>
    <x v="569"/>
    <x v="1"/>
    <x v="3"/>
    <x v="3"/>
  </r>
  <r>
    <x v="0"/>
    <x v="141"/>
    <x v="563"/>
    <x v="62"/>
    <x v="506"/>
    <x v="557"/>
    <x v="570"/>
    <x v="1"/>
    <x v="3"/>
    <x v="3"/>
  </r>
  <r>
    <x v="0"/>
    <x v="142"/>
    <x v="77"/>
    <x v="141"/>
    <x v="362"/>
    <x v="558"/>
    <x v="571"/>
    <x v="1"/>
    <x v="3"/>
    <x v="3"/>
  </r>
  <r>
    <x v="0"/>
    <x v="143"/>
    <x v="564"/>
    <x v="41"/>
    <x v="507"/>
    <x v="559"/>
    <x v="473"/>
    <x v="1"/>
    <x v="3"/>
    <x v="3"/>
  </r>
  <r>
    <x v="0"/>
    <x v="144"/>
    <x v="565"/>
    <x v="113"/>
    <x v="508"/>
    <x v="560"/>
    <x v="378"/>
    <x v="1"/>
    <x v="3"/>
    <x v="3"/>
  </r>
  <r>
    <x v="0"/>
    <x v="145"/>
    <x v="566"/>
    <x v="260"/>
    <x v="260"/>
    <x v="561"/>
    <x v="572"/>
    <x v="1"/>
    <x v="3"/>
    <x v="3"/>
  </r>
  <r>
    <x v="0"/>
    <x v="146"/>
    <x v="567"/>
    <x v="74"/>
    <x v="509"/>
    <x v="562"/>
    <x v="573"/>
    <x v="1"/>
    <x v="3"/>
    <x v="3"/>
  </r>
  <r>
    <x v="0"/>
    <x v="147"/>
    <x v="568"/>
    <x v="237"/>
    <x v="86"/>
    <x v="563"/>
    <x v="574"/>
    <x v="1"/>
    <x v="3"/>
    <x v="3"/>
  </r>
  <r>
    <x v="0"/>
    <x v="148"/>
    <x v="569"/>
    <x v="126"/>
    <x v="510"/>
    <x v="268"/>
    <x v="575"/>
    <x v="1"/>
    <x v="3"/>
    <x v="3"/>
  </r>
  <r>
    <x v="1"/>
    <x v="120"/>
    <x v="570"/>
    <x v="132"/>
    <x v="511"/>
    <x v="564"/>
    <x v="576"/>
    <x v="1"/>
    <x v="3"/>
    <x v="3"/>
  </r>
  <r>
    <x v="1"/>
    <x v="121"/>
    <x v="571"/>
    <x v="130"/>
    <x v="512"/>
    <x v="565"/>
    <x v="577"/>
    <x v="1"/>
    <x v="3"/>
    <x v="3"/>
  </r>
  <r>
    <x v="1"/>
    <x v="122"/>
    <x v="572"/>
    <x v="52"/>
    <x v="359"/>
    <x v="248"/>
    <x v="578"/>
    <x v="1"/>
    <x v="3"/>
    <x v="3"/>
  </r>
  <r>
    <x v="1"/>
    <x v="123"/>
    <x v="573"/>
    <x v="261"/>
    <x v="513"/>
    <x v="566"/>
    <x v="579"/>
    <x v="1"/>
    <x v="3"/>
    <x v="3"/>
  </r>
  <r>
    <x v="1"/>
    <x v="124"/>
    <x v="574"/>
    <x v="73"/>
    <x v="31"/>
    <x v="567"/>
    <x v="580"/>
    <x v="1"/>
    <x v="3"/>
    <x v="3"/>
  </r>
  <r>
    <x v="1"/>
    <x v="125"/>
    <x v="252"/>
    <x v="210"/>
    <x v="514"/>
    <x v="568"/>
    <x v="581"/>
    <x v="1"/>
    <x v="3"/>
    <x v="3"/>
  </r>
  <r>
    <x v="1"/>
    <x v="126"/>
    <x v="575"/>
    <x v="156"/>
    <x v="349"/>
    <x v="152"/>
    <x v="569"/>
    <x v="1"/>
    <x v="3"/>
    <x v="3"/>
  </r>
  <r>
    <x v="1"/>
    <x v="127"/>
    <x v="576"/>
    <x v="159"/>
    <x v="515"/>
    <x v="25"/>
    <x v="582"/>
    <x v="1"/>
    <x v="3"/>
    <x v="3"/>
  </r>
  <r>
    <x v="1"/>
    <x v="128"/>
    <x v="577"/>
    <x v="262"/>
    <x v="385"/>
    <x v="569"/>
    <x v="583"/>
    <x v="1"/>
    <x v="3"/>
    <x v="3"/>
  </r>
  <r>
    <x v="1"/>
    <x v="129"/>
    <x v="578"/>
    <x v="138"/>
    <x v="516"/>
    <x v="570"/>
    <x v="584"/>
    <x v="1"/>
    <x v="3"/>
    <x v="3"/>
  </r>
  <r>
    <x v="1"/>
    <x v="130"/>
    <x v="579"/>
    <x v="230"/>
    <x v="248"/>
    <x v="571"/>
    <x v="585"/>
    <x v="1"/>
    <x v="3"/>
    <x v="3"/>
  </r>
  <r>
    <x v="1"/>
    <x v="131"/>
    <x v="580"/>
    <x v="32"/>
    <x v="239"/>
    <x v="572"/>
    <x v="586"/>
    <x v="1"/>
    <x v="3"/>
    <x v="3"/>
  </r>
  <r>
    <x v="1"/>
    <x v="132"/>
    <x v="581"/>
    <x v="147"/>
    <x v="517"/>
    <x v="573"/>
    <x v="587"/>
    <x v="1"/>
    <x v="3"/>
    <x v="3"/>
  </r>
  <r>
    <x v="1"/>
    <x v="133"/>
    <x v="86"/>
    <x v="263"/>
    <x v="125"/>
    <x v="479"/>
    <x v="588"/>
    <x v="1"/>
    <x v="3"/>
    <x v="3"/>
  </r>
  <r>
    <x v="1"/>
    <x v="134"/>
    <x v="582"/>
    <x v="154"/>
    <x v="518"/>
    <x v="574"/>
    <x v="589"/>
    <x v="1"/>
    <x v="3"/>
    <x v="3"/>
  </r>
  <r>
    <x v="1"/>
    <x v="135"/>
    <x v="583"/>
    <x v="44"/>
    <x v="519"/>
    <x v="575"/>
    <x v="590"/>
    <x v="1"/>
    <x v="3"/>
    <x v="3"/>
  </r>
  <r>
    <x v="1"/>
    <x v="136"/>
    <x v="584"/>
    <x v="89"/>
    <x v="379"/>
    <x v="439"/>
    <x v="591"/>
    <x v="1"/>
    <x v="3"/>
    <x v="3"/>
  </r>
  <r>
    <x v="1"/>
    <x v="137"/>
    <x v="585"/>
    <x v="43"/>
    <x v="80"/>
    <x v="576"/>
    <x v="465"/>
    <x v="1"/>
    <x v="3"/>
    <x v="3"/>
  </r>
  <r>
    <x v="1"/>
    <x v="138"/>
    <x v="400"/>
    <x v="219"/>
    <x v="520"/>
    <x v="577"/>
    <x v="592"/>
    <x v="1"/>
    <x v="3"/>
    <x v="3"/>
  </r>
  <r>
    <x v="1"/>
    <x v="139"/>
    <x v="586"/>
    <x v="221"/>
    <x v="521"/>
    <x v="153"/>
    <x v="593"/>
    <x v="1"/>
    <x v="3"/>
    <x v="3"/>
  </r>
  <r>
    <x v="1"/>
    <x v="140"/>
    <x v="200"/>
    <x v="10"/>
    <x v="522"/>
    <x v="556"/>
    <x v="353"/>
    <x v="1"/>
    <x v="3"/>
    <x v="3"/>
  </r>
  <r>
    <x v="1"/>
    <x v="141"/>
    <x v="451"/>
    <x v="98"/>
    <x v="523"/>
    <x v="108"/>
    <x v="527"/>
    <x v="1"/>
    <x v="3"/>
    <x v="3"/>
  </r>
  <r>
    <x v="1"/>
    <x v="142"/>
    <x v="587"/>
    <x v="109"/>
    <x v="524"/>
    <x v="578"/>
    <x v="594"/>
    <x v="1"/>
    <x v="3"/>
    <x v="3"/>
  </r>
  <r>
    <x v="1"/>
    <x v="143"/>
    <x v="588"/>
    <x v="49"/>
    <x v="525"/>
    <x v="579"/>
    <x v="595"/>
    <x v="1"/>
    <x v="3"/>
    <x v="3"/>
  </r>
  <r>
    <x v="1"/>
    <x v="144"/>
    <x v="589"/>
    <x v="129"/>
    <x v="526"/>
    <x v="580"/>
    <x v="596"/>
    <x v="1"/>
    <x v="3"/>
    <x v="3"/>
  </r>
  <r>
    <x v="1"/>
    <x v="145"/>
    <x v="590"/>
    <x v="37"/>
    <x v="527"/>
    <x v="581"/>
    <x v="597"/>
    <x v="1"/>
    <x v="3"/>
    <x v="3"/>
  </r>
  <r>
    <x v="1"/>
    <x v="146"/>
    <x v="591"/>
    <x v="35"/>
    <x v="528"/>
    <x v="533"/>
    <x v="598"/>
    <x v="1"/>
    <x v="3"/>
    <x v="3"/>
  </r>
  <r>
    <x v="1"/>
    <x v="147"/>
    <x v="592"/>
    <x v="264"/>
    <x v="529"/>
    <x v="35"/>
    <x v="197"/>
    <x v="1"/>
    <x v="3"/>
    <x v="3"/>
  </r>
  <r>
    <x v="1"/>
    <x v="148"/>
    <x v="593"/>
    <x v="70"/>
    <x v="530"/>
    <x v="582"/>
    <x v="599"/>
    <x v="1"/>
    <x v="3"/>
    <x v="3"/>
  </r>
  <r>
    <x v="2"/>
    <x v="120"/>
    <x v="594"/>
    <x v="265"/>
    <x v="531"/>
    <x v="583"/>
    <x v="104"/>
    <x v="1"/>
    <x v="3"/>
    <x v="3"/>
  </r>
  <r>
    <x v="2"/>
    <x v="121"/>
    <x v="595"/>
    <x v="175"/>
    <x v="226"/>
    <x v="584"/>
    <x v="600"/>
    <x v="1"/>
    <x v="3"/>
    <x v="3"/>
  </r>
  <r>
    <x v="2"/>
    <x v="122"/>
    <x v="596"/>
    <x v="216"/>
    <x v="532"/>
    <x v="585"/>
    <x v="601"/>
    <x v="1"/>
    <x v="3"/>
    <x v="3"/>
  </r>
  <r>
    <x v="2"/>
    <x v="123"/>
    <x v="597"/>
    <x v="85"/>
    <x v="533"/>
    <x v="586"/>
    <x v="602"/>
    <x v="1"/>
    <x v="3"/>
    <x v="3"/>
  </r>
  <r>
    <x v="2"/>
    <x v="124"/>
    <x v="598"/>
    <x v="165"/>
    <x v="133"/>
    <x v="587"/>
    <x v="603"/>
    <x v="1"/>
    <x v="3"/>
    <x v="3"/>
  </r>
  <r>
    <x v="2"/>
    <x v="125"/>
    <x v="599"/>
    <x v="266"/>
    <x v="373"/>
    <x v="588"/>
    <x v="604"/>
    <x v="1"/>
    <x v="3"/>
    <x v="3"/>
  </r>
  <r>
    <x v="2"/>
    <x v="126"/>
    <x v="600"/>
    <x v="227"/>
    <x v="534"/>
    <x v="589"/>
    <x v="605"/>
    <x v="1"/>
    <x v="3"/>
    <x v="3"/>
  </r>
  <r>
    <x v="2"/>
    <x v="127"/>
    <x v="601"/>
    <x v="250"/>
    <x v="535"/>
    <x v="0"/>
    <x v="526"/>
    <x v="1"/>
    <x v="3"/>
    <x v="3"/>
  </r>
  <r>
    <x v="2"/>
    <x v="128"/>
    <x v="602"/>
    <x v="110"/>
    <x v="536"/>
    <x v="590"/>
    <x v="32"/>
    <x v="1"/>
    <x v="3"/>
    <x v="3"/>
  </r>
  <r>
    <x v="2"/>
    <x v="129"/>
    <x v="603"/>
    <x v="125"/>
    <x v="116"/>
    <x v="591"/>
    <x v="606"/>
    <x v="1"/>
    <x v="3"/>
    <x v="3"/>
  </r>
  <r>
    <x v="2"/>
    <x v="130"/>
    <x v="604"/>
    <x v="13"/>
    <x v="379"/>
    <x v="592"/>
    <x v="477"/>
    <x v="1"/>
    <x v="3"/>
    <x v="3"/>
  </r>
  <r>
    <x v="2"/>
    <x v="131"/>
    <x v="47"/>
    <x v="169"/>
    <x v="178"/>
    <x v="593"/>
    <x v="607"/>
    <x v="1"/>
    <x v="3"/>
    <x v="3"/>
  </r>
  <r>
    <x v="2"/>
    <x v="132"/>
    <x v="605"/>
    <x v="228"/>
    <x v="302"/>
    <x v="594"/>
    <x v="608"/>
    <x v="1"/>
    <x v="3"/>
    <x v="3"/>
  </r>
  <r>
    <x v="2"/>
    <x v="133"/>
    <x v="606"/>
    <x v="225"/>
    <x v="537"/>
    <x v="287"/>
    <x v="609"/>
    <x v="1"/>
    <x v="3"/>
    <x v="3"/>
  </r>
  <r>
    <x v="2"/>
    <x v="134"/>
    <x v="132"/>
    <x v="233"/>
    <x v="538"/>
    <x v="595"/>
    <x v="610"/>
    <x v="1"/>
    <x v="3"/>
    <x v="3"/>
  </r>
  <r>
    <x v="2"/>
    <x v="135"/>
    <x v="607"/>
    <x v="248"/>
    <x v="539"/>
    <x v="596"/>
    <x v="611"/>
    <x v="1"/>
    <x v="3"/>
    <x v="3"/>
  </r>
  <r>
    <x v="2"/>
    <x v="136"/>
    <x v="48"/>
    <x v="182"/>
    <x v="540"/>
    <x v="597"/>
    <x v="25"/>
    <x v="1"/>
    <x v="3"/>
    <x v="3"/>
  </r>
  <r>
    <x v="2"/>
    <x v="137"/>
    <x v="608"/>
    <x v="85"/>
    <x v="541"/>
    <x v="598"/>
    <x v="144"/>
    <x v="1"/>
    <x v="3"/>
    <x v="3"/>
  </r>
  <r>
    <x v="2"/>
    <x v="138"/>
    <x v="609"/>
    <x v="108"/>
    <x v="43"/>
    <x v="599"/>
    <x v="612"/>
    <x v="1"/>
    <x v="3"/>
    <x v="3"/>
  </r>
  <r>
    <x v="2"/>
    <x v="139"/>
    <x v="610"/>
    <x v="197"/>
    <x v="542"/>
    <x v="600"/>
    <x v="413"/>
    <x v="1"/>
    <x v="3"/>
    <x v="3"/>
  </r>
  <r>
    <x v="2"/>
    <x v="140"/>
    <x v="611"/>
    <x v="16"/>
    <x v="416"/>
    <x v="601"/>
    <x v="613"/>
    <x v="1"/>
    <x v="3"/>
    <x v="3"/>
  </r>
  <r>
    <x v="2"/>
    <x v="141"/>
    <x v="612"/>
    <x v="252"/>
    <x v="543"/>
    <x v="602"/>
    <x v="150"/>
    <x v="1"/>
    <x v="3"/>
    <x v="3"/>
  </r>
  <r>
    <x v="2"/>
    <x v="142"/>
    <x v="613"/>
    <x v="151"/>
    <x v="544"/>
    <x v="603"/>
    <x v="614"/>
    <x v="1"/>
    <x v="3"/>
    <x v="3"/>
  </r>
  <r>
    <x v="2"/>
    <x v="143"/>
    <x v="614"/>
    <x v="267"/>
    <x v="545"/>
    <x v="604"/>
    <x v="615"/>
    <x v="1"/>
    <x v="3"/>
    <x v="3"/>
  </r>
  <r>
    <x v="2"/>
    <x v="144"/>
    <x v="615"/>
    <x v="145"/>
    <x v="371"/>
    <x v="559"/>
    <x v="616"/>
    <x v="1"/>
    <x v="3"/>
    <x v="3"/>
  </r>
  <r>
    <x v="2"/>
    <x v="145"/>
    <x v="215"/>
    <x v="139"/>
    <x v="546"/>
    <x v="605"/>
    <x v="617"/>
    <x v="1"/>
    <x v="3"/>
    <x v="3"/>
  </r>
  <r>
    <x v="2"/>
    <x v="146"/>
    <x v="24"/>
    <x v="40"/>
    <x v="300"/>
    <x v="606"/>
    <x v="618"/>
    <x v="1"/>
    <x v="3"/>
    <x v="3"/>
  </r>
  <r>
    <x v="2"/>
    <x v="147"/>
    <x v="369"/>
    <x v="183"/>
    <x v="150"/>
    <x v="607"/>
    <x v="619"/>
    <x v="1"/>
    <x v="3"/>
    <x v="3"/>
  </r>
  <r>
    <x v="2"/>
    <x v="148"/>
    <x v="616"/>
    <x v="268"/>
    <x v="547"/>
    <x v="608"/>
    <x v="620"/>
    <x v="1"/>
    <x v="3"/>
    <x v="3"/>
  </r>
  <r>
    <x v="3"/>
    <x v="120"/>
    <x v="617"/>
    <x v="134"/>
    <x v="375"/>
    <x v="544"/>
    <x v="621"/>
    <x v="1"/>
    <x v="3"/>
    <x v="3"/>
  </r>
  <r>
    <x v="3"/>
    <x v="121"/>
    <x v="618"/>
    <x v="169"/>
    <x v="26"/>
    <x v="609"/>
    <x v="622"/>
    <x v="1"/>
    <x v="3"/>
    <x v="3"/>
  </r>
  <r>
    <x v="3"/>
    <x v="122"/>
    <x v="619"/>
    <x v="254"/>
    <x v="297"/>
    <x v="610"/>
    <x v="24"/>
    <x v="1"/>
    <x v="3"/>
    <x v="3"/>
  </r>
  <r>
    <x v="3"/>
    <x v="123"/>
    <x v="620"/>
    <x v="212"/>
    <x v="424"/>
    <x v="222"/>
    <x v="623"/>
    <x v="1"/>
    <x v="3"/>
    <x v="3"/>
  </r>
  <r>
    <x v="3"/>
    <x v="124"/>
    <x v="621"/>
    <x v="167"/>
    <x v="548"/>
    <x v="611"/>
    <x v="624"/>
    <x v="1"/>
    <x v="3"/>
    <x v="3"/>
  </r>
  <r>
    <x v="3"/>
    <x v="125"/>
    <x v="622"/>
    <x v="11"/>
    <x v="549"/>
    <x v="612"/>
    <x v="625"/>
    <x v="1"/>
    <x v="3"/>
    <x v="3"/>
  </r>
  <r>
    <x v="3"/>
    <x v="126"/>
    <x v="623"/>
    <x v="261"/>
    <x v="550"/>
    <x v="374"/>
    <x v="626"/>
    <x v="1"/>
    <x v="3"/>
    <x v="3"/>
  </r>
  <r>
    <x v="3"/>
    <x v="127"/>
    <x v="624"/>
    <x v="258"/>
    <x v="500"/>
    <x v="96"/>
    <x v="627"/>
    <x v="1"/>
    <x v="3"/>
    <x v="3"/>
  </r>
  <r>
    <x v="3"/>
    <x v="128"/>
    <x v="625"/>
    <x v="235"/>
    <x v="551"/>
    <x v="613"/>
    <x v="628"/>
    <x v="1"/>
    <x v="3"/>
    <x v="3"/>
  </r>
  <r>
    <x v="3"/>
    <x v="129"/>
    <x v="626"/>
    <x v="191"/>
    <x v="428"/>
    <x v="402"/>
    <x v="256"/>
    <x v="1"/>
    <x v="3"/>
    <x v="3"/>
  </r>
  <r>
    <x v="3"/>
    <x v="130"/>
    <x v="627"/>
    <x v="152"/>
    <x v="552"/>
    <x v="614"/>
    <x v="629"/>
    <x v="1"/>
    <x v="3"/>
    <x v="3"/>
  </r>
  <r>
    <x v="3"/>
    <x v="131"/>
    <x v="628"/>
    <x v="28"/>
    <x v="553"/>
    <x v="615"/>
    <x v="630"/>
    <x v="1"/>
    <x v="3"/>
    <x v="3"/>
  </r>
  <r>
    <x v="3"/>
    <x v="132"/>
    <x v="629"/>
    <x v="8"/>
    <x v="554"/>
    <x v="578"/>
    <x v="173"/>
    <x v="1"/>
    <x v="3"/>
    <x v="3"/>
  </r>
  <r>
    <x v="3"/>
    <x v="133"/>
    <x v="630"/>
    <x v="0"/>
    <x v="59"/>
    <x v="616"/>
    <x v="631"/>
    <x v="1"/>
    <x v="3"/>
    <x v="3"/>
  </r>
  <r>
    <x v="3"/>
    <x v="134"/>
    <x v="631"/>
    <x v="237"/>
    <x v="555"/>
    <x v="617"/>
    <x v="632"/>
    <x v="1"/>
    <x v="3"/>
    <x v="3"/>
  </r>
  <r>
    <x v="3"/>
    <x v="135"/>
    <x v="632"/>
    <x v="135"/>
    <x v="556"/>
    <x v="618"/>
    <x v="633"/>
    <x v="1"/>
    <x v="3"/>
    <x v="3"/>
  </r>
  <r>
    <x v="3"/>
    <x v="136"/>
    <x v="633"/>
    <x v="94"/>
    <x v="41"/>
    <x v="619"/>
    <x v="546"/>
    <x v="1"/>
    <x v="3"/>
    <x v="3"/>
  </r>
  <r>
    <x v="3"/>
    <x v="137"/>
    <x v="355"/>
    <x v="199"/>
    <x v="557"/>
    <x v="620"/>
    <x v="634"/>
    <x v="1"/>
    <x v="3"/>
    <x v="3"/>
  </r>
  <r>
    <x v="3"/>
    <x v="138"/>
    <x v="634"/>
    <x v="16"/>
    <x v="503"/>
    <x v="59"/>
    <x v="635"/>
    <x v="1"/>
    <x v="3"/>
    <x v="3"/>
  </r>
  <r>
    <x v="3"/>
    <x v="139"/>
    <x v="418"/>
    <x v="161"/>
    <x v="397"/>
    <x v="41"/>
    <x v="636"/>
    <x v="1"/>
    <x v="3"/>
    <x v="3"/>
  </r>
  <r>
    <x v="3"/>
    <x v="140"/>
    <x v="635"/>
    <x v="58"/>
    <x v="415"/>
    <x v="621"/>
    <x v="488"/>
    <x v="1"/>
    <x v="3"/>
    <x v="3"/>
  </r>
  <r>
    <x v="3"/>
    <x v="141"/>
    <x v="38"/>
    <x v="157"/>
    <x v="165"/>
    <x v="235"/>
    <x v="637"/>
    <x v="1"/>
    <x v="3"/>
    <x v="3"/>
  </r>
  <r>
    <x v="3"/>
    <x v="142"/>
    <x v="636"/>
    <x v="172"/>
    <x v="558"/>
    <x v="622"/>
    <x v="638"/>
    <x v="1"/>
    <x v="3"/>
    <x v="3"/>
  </r>
  <r>
    <x v="3"/>
    <x v="143"/>
    <x v="637"/>
    <x v="237"/>
    <x v="559"/>
    <x v="623"/>
    <x v="639"/>
    <x v="1"/>
    <x v="3"/>
    <x v="3"/>
  </r>
  <r>
    <x v="3"/>
    <x v="144"/>
    <x v="638"/>
    <x v="249"/>
    <x v="369"/>
    <x v="624"/>
    <x v="640"/>
    <x v="1"/>
    <x v="3"/>
    <x v="3"/>
  </r>
  <r>
    <x v="3"/>
    <x v="145"/>
    <x v="639"/>
    <x v="135"/>
    <x v="560"/>
    <x v="625"/>
    <x v="641"/>
    <x v="1"/>
    <x v="3"/>
    <x v="3"/>
  </r>
  <r>
    <x v="3"/>
    <x v="146"/>
    <x v="640"/>
    <x v="215"/>
    <x v="561"/>
    <x v="626"/>
    <x v="642"/>
    <x v="1"/>
    <x v="3"/>
    <x v="3"/>
  </r>
  <r>
    <x v="3"/>
    <x v="147"/>
    <x v="641"/>
    <x v="215"/>
    <x v="562"/>
    <x v="627"/>
    <x v="643"/>
    <x v="1"/>
    <x v="3"/>
    <x v="3"/>
  </r>
  <r>
    <x v="3"/>
    <x v="148"/>
    <x v="642"/>
    <x v="168"/>
    <x v="181"/>
    <x v="628"/>
    <x v="644"/>
    <x v="1"/>
    <x v="3"/>
    <x v="3"/>
  </r>
  <r>
    <x v="4"/>
    <x v="120"/>
    <x v="643"/>
    <x v="78"/>
    <x v="563"/>
    <x v="629"/>
    <x v="645"/>
    <x v="1"/>
    <x v="3"/>
    <x v="3"/>
  </r>
  <r>
    <x v="4"/>
    <x v="121"/>
    <x v="644"/>
    <x v="4"/>
    <x v="564"/>
    <x v="630"/>
    <x v="646"/>
    <x v="1"/>
    <x v="3"/>
    <x v="3"/>
  </r>
  <r>
    <x v="4"/>
    <x v="122"/>
    <x v="645"/>
    <x v="231"/>
    <x v="565"/>
    <x v="631"/>
    <x v="647"/>
    <x v="1"/>
    <x v="3"/>
    <x v="3"/>
  </r>
  <r>
    <x v="4"/>
    <x v="123"/>
    <x v="646"/>
    <x v="218"/>
    <x v="566"/>
    <x v="632"/>
    <x v="648"/>
    <x v="1"/>
    <x v="3"/>
    <x v="3"/>
  </r>
  <r>
    <x v="4"/>
    <x v="124"/>
    <x v="647"/>
    <x v="123"/>
    <x v="567"/>
    <x v="633"/>
    <x v="216"/>
    <x v="1"/>
    <x v="3"/>
    <x v="3"/>
  </r>
  <r>
    <x v="4"/>
    <x v="125"/>
    <x v="648"/>
    <x v="55"/>
    <x v="568"/>
    <x v="156"/>
    <x v="649"/>
    <x v="1"/>
    <x v="3"/>
    <x v="3"/>
  </r>
  <r>
    <x v="4"/>
    <x v="126"/>
    <x v="649"/>
    <x v="51"/>
    <x v="389"/>
    <x v="634"/>
    <x v="650"/>
    <x v="1"/>
    <x v="3"/>
    <x v="3"/>
  </r>
  <r>
    <x v="4"/>
    <x v="127"/>
    <x v="170"/>
    <x v="127"/>
    <x v="569"/>
    <x v="348"/>
    <x v="651"/>
    <x v="1"/>
    <x v="3"/>
    <x v="3"/>
  </r>
  <r>
    <x v="4"/>
    <x v="128"/>
    <x v="650"/>
    <x v="31"/>
    <x v="537"/>
    <x v="635"/>
    <x v="652"/>
    <x v="1"/>
    <x v="3"/>
    <x v="3"/>
  </r>
  <r>
    <x v="4"/>
    <x v="129"/>
    <x v="651"/>
    <x v="205"/>
    <x v="296"/>
    <x v="636"/>
    <x v="653"/>
    <x v="1"/>
    <x v="3"/>
    <x v="3"/>
  </r>
  <r>
    <x v="4"/>
    <x v="130"/>
    <x v="652"/>
    <x v="31"/>
    <x v="570"/>
    <x v="637"/>
    <x v="654"/>
    <x v="1"/>
    <x v="3"/>
    <x v="3"/>
  </r>
  <r>
    <x v="4"/>
    <x v="131"/>
    <x v="653"/>
    <x v="228"/>
    <x v="298"/>
    <x v="638"/>
    <x v="655"/>
    <x v="1"/>
    <x v="3"/>
    <x v="3"/>
  </r>
  <r>
    <x v="4"/>
    <x v="132"/>
    <x v="654"/>
    <x v="105"/>
    <x v="571"/>
    <x v="639"/>
    <x v="656"/>
    <x v="1"/>
    <x v="3"/>
    <x v="3"/>
  </r>
  <r>
    <x v="4"/>
    <x v="133"/>
    <x v="655"/>
    <x v="225"/>
    <x v="572"/>
    <x v="640"/>
    <x v="657"/>
    <x v="1"/>
    <x v="3"/>
    <x v="3"/>
  </r>
  <r>
    <x v="4"/>
    <x v="134"/>
    <x v="240"/>
    <x v="188"/>
    <x v="245"/>
    <x v="641"/>
    <x v="658"/>
    <x v="1"/>
    <x v="3"/>
    <x v="3"/>
  </r>
  <r>
    <x v="4"/>
    <x v="135"/>
    <x v="656"/>
    <x v="246"/>
    <x v="337"/>
    <x v="642"/>
    <x v="659"/>
    <x v="1"/>
    <x v="3"/>
    <x v="3"/>
  </r>
  <r>
    <x v="4"/>
    <x v="136"/>
    <x v="657"/>
    <x v="236"/>
    <x v="573"/>
    <x v="643"/>
    <x v="660"/>
    <x v="1"/>
    <x v="3"/>
    <x v="3"/>
  </r>
  <r>
    <x v="4"/>
    <x v="137"/>
    <x v="658"/>
    <x v="141"/>
    <x v="574"/>
    <x v="644"/>
    <x v="661"/>
    <x v="1"/>
    <x v="3"/>
    <x v="3"/>
  </r>
  <r>
    <x v="4"/>
    <x v="138"/>
    <x v="659"/>
    <x v="229"/>
    <x v="575"/>
    <x v="645"/>
    <x v="662"/>
    <x v="1"/>
    <x v="3"/>
    <x v="3"/>
  </r>
  <r>
    <x v="4"/>
    <x v="139"/>
    <x v="660"/>
    <x v="50"/>
    <x v="320"/>
    <x v="266"/>
    <x v="663"/>
    <x v="1"/>
    <x v="3"/>
    <x v="3"/>
  </r>
  <r>
    <x v="4"/>
    <x v="140"/>
    <x v="661"/>
    <x v="225"/>
    <x v="204"/>
    <x v="239"/>
    <x v="664"/>
    <x v="1"/>
    <x v="3"/>
    <x v="3"/>
  </r>
  <r>
    <x v="4"/>
    <x v="141"/>
    <x v="662"/>
    <x v="21"/>
    <x v="576"/>
    <x v="473"/>
    <x v="665"/>
    <x v="1"/>
    <x v="3"/>
    <x v="3"/>
  </r>
  <r>
    <x v="4"/>
    <x v="142"/>
    <x v="663"/>
    <x v="128"/>
    <x v="577"/>
    <x v="646"/>
    <x v="666"/>
    <x v="1"/>
    <x v="3"/>
    <x v="3"/>
  </r>
  <r>
    <x v="4"/>
    <x v="143"/>
    <x v="664"/>
    <x v="211"/>
    <x v="578"/>
    <x v="371"/>
    <x v="667"/>
    <x v="1"/>
    <x v="3"/>
    <x v="3"/>
  </r>
  <r>
    <x v="4"/>
    <x v="144"/>
    <x v="665"/>
    <x v="155"/>
    <x v="365"/>
    <x v="647"/>
    <x v="668"/>
    <x v="1"/>
    <x v="3"/>
    <x v="3"/>
  </r>
  <r>
    <x v="4"/>
    <x v="145"/>
    <x v="666"/>
    <x v="195"/>
    <x v="579"/>
    <x v="648"/>
    <x v="669"/>
    <x v="1"/>
    <x v="3"/>
    <x v="3"/>
  </r>
  <r>
    <x v="4"/>
    <x v="146"/>
    <x v="667"/>
    <x v="121"/>
    <x v="492"/>
    <x v="649"/>
    <x v="670"/>
    <x v="1"/>
    <x v="3"/>
    <x v="3"/>
  </r>
  <r>
    <x v="4"/>
    <x v="147"/>
    <x v="668"/>
    <x v="183"/>
    <x v="203"/>
    <x v="650"/>
    <x v="671"/>
    <x v="1"/>
    <x v="3"/>
    <x v="3"/>
  </r>
  <r>
    <x v="4"/>
    <x v="148"/>
    <x v="669"/>
    <x v="139"/>
    <x v="13"/>
    <x v="651"/>
    <x v="119"/>
    <x v="1"/>
    <x v="3"/>
    <x v="3"/>
  </r>
  <r>
    <x v="0"/>
    <x v="149"/>
    <x v="3"/>
    <x v="176"/>
    <x v="580"/>
    <x v="460"/>
    <x v="672"/>
    <x v="0"/>
    <x v="4"/>
    <x v="3"/>
  </r>
  <r>
    <x v="0"/>
    <x v="150"/>
    <x v="670"/>
    <x v="10"/>
    <x v="581"/>
    <x v="652"/>
    <x v="673"/>
    <x v="0"/>
    <x v="4"/>
    <x v="3"/>
  </r>
  <r>
    <x v="0"/>
    <x v="151"/>
    <x v="671"/>
    <x v="247"/>
    <x v="163"/>
    <x v="653"/>
    <x v="674"/>
    <x v="0"/>
    <x v="4"/>
    <x v="3"/>
  </r>
  <r>
    <x v="0"/>
    <x v="152"/>
    <x v="672"/>
    <x v="79"/>
    <x v="582"/>
    <x v="654"/>
    <x v="675"/>
    <x v="0"/>
    <x v="4"/>
    <x v="3"/>
  </r>
  <r>
    <x v="0"/>
    <x v="153"/>
    <x v="364"/>
    <x v="148"/>
    <x v="583"/>
    <x v="655"/>
    <x v="676"/>
    <x v="0"/>
    <x v="4"/>
    <x v="3"/>
  </r>
  <r>
    <x v="0"/>
    <x v="154"/>
    <x v="673"/>
    <x v="220"/>
    <x v="584"/>
    <x v="656"/>
    <x v="677"/>
    <x v="0"/>
    <x v="4"/>
    <x v="3"/>
  </r>
  <r>
    <x v="0"/>
    <x v="155"/>
    <x v="674"/>
    <x v="42"/>
    <x v="585"/>
    <x v="629"/>
    <x v="678"/>
    <x v="0"/>
    <x v="4"/>
    <x v="3"/>
  </r>
  <r>
    <x v="0"/>
    <x v="156"/>
    <x v="675"/>
    <x v="58"/>
    <x v="371"/>
    <x v="657"/>
    <x v="679"/>
    <x v="0"/>
    <x v="4"/>
    <x v="3"/>
  </r>
  <r>
    <x v="0"/>
    <x v="157"/>
    <x v="676"/>
    <x v="223"/>
    <x v="361"/>
    <x v="658"/>
    <x v="680"/>
    <x v="0"/>
    <x v="4"/>
    <x v="3"/>
  </r>
  <r>
    <x v="0"/>
    <x v="158"/>
    <x v="677"/>
    <x v="268"/>
    <x v="586"/>
    <x v="659"/>
    <x v="681"/>
    <x v="0"/>
    <x v="4"/>
    <x v="3"/>
  </r>
  <r>
    <x v="0"/>
    <x v="159"/>
    <x v="112"/>
    <x v="29"/>
    <x v="492"/>
    <x v="48"/>
    <x v="682"/>
    <x v="0"/>
    <x v="4"/>
    <x v="3"/>
  </r>
  <r>
    <x v="0"/>
    <x v="160"/>
    <x v="678"/>
    <x v="44"/>
    <x v="39"/>
    <x v="660"/>
    <x v="683"/>
    <x v="0"/>
    <x v="4"/>
    <x v="3"/>
  </r>
  <r>
    <x v="0"/>
    <x v="161"/>
    <x v="679"/>
    <x v="193"/>
    <x v="587"/>
    <x v="661"/>
    <x v="684"/>
    <x v="0"/>
    <x v="4"/>
    <x v="3"/>
  </r>
  <r>
    <x v="0"/>
    <x v="162"/>
    <x v="680"/>
    <x v="32"/>
    <x v="11"/>
    <x v="662"/>
    <x v="685"/>
    <x v="0"/>
    <x v="4"/>
    <x v="3"/>
  </r>
  <r>
    <x v="0"/>
    <x v="163"/>
    <x v="681"/>
    <x v="137"/>
    <x v="588"/>
    <x v="663"/>
    <x v="358"/>
    <x v="0"/>
    <x v="4"/>
    <x v="3"/>
  </r>
  <r>
    <x v="0"/>
    <x v="164"/>
    <x v="682"/>
    <x v="147"/>
    <x v="589"/>
    <x v="664"/>
    <x v="686"/>
    <x v="0"/>
    <x v="4"/>
    <x v="3"/>
  </r>
  <r>
    <x v="0"/>
    <x v="165"/>
    <x v="352"/>
    <x v="171"/>
    <x v="495"/>
    <x v="665"/>
    <x v="687"/>
    <x v="0"/>
    <x v="4"/>
    <x v="3"/>
  </r>
  <r>
    <x v="0"/>
    <x v="166"/>
    <x v="683"/>
    <x v="50"/>
    <x v="590"/>
    <x v="666"/>
    <x v="207"/>
    <x v="0"/>
    <x v="4"/>
    <x v="3"/>
  </r>
  <r>
    <x v="0"/>
    <x v="167"/>
    <x v="684"/>
    <x v="216"/>
    <x v="591"/>
    <x v="667"/>
    <x v="526"/>
    <x v="0"/>
    <x v="4"/>
    <x v="3"/>
  </r>
  <r>
    <x v="0"/>
    <x v="168"/>
    <x v="620"/>
    <x v="186"/>
    <x v="592"/>
    <x v="668"/>
    <x v="688"/>
    <x v="0"/>
    <x v="4"/>
    <x v="3"/>
  </r>
  <r>
    <x v="0"/>
    <x v="169"/>
    <x v="685"/>
    <x v="269"/>
    <x v="593"/>
    <x v="669"/>
    <x v="689"/>
    <x v="0"/>
    <x v="4"/>
    <x v="3"/>
  </r>
  <r>
    <x v="0"/>
    <x v="170"/>
    <x v="686"/>
    <x v="156"/>
    <x v="594"/>
    <x v="670"/>
    <x v="690"/>
    <x v="0"/>
    <x v="4"/>
    <x v="3"/>
  </r>
  <r>
    <x v="0"/>
    <x v="171"/>
    <x v="687"/>
    <x v="29"/>
    <x v="466"/>
    <x v="490"/>
    <x v="691"/>
    <x v="0"/>
    <x v="4"/>
    <x v="3"/>
  </r>
  <r>
    <x v="0"/>
    <x v="172"/>
    <x v="688"/>
    <x v="4"/>
    <x v="595"/>
    <x v="671"/>
    <x v="692"/>
    <x v="0"/>
    <x v="4"/>
    <x v="3"/>
  </r>
  <r>
    <x v="0"/>
    <x v="173"/>
    <x v="689"/>
    <x v="169"/>
    <x v="596"/>
    <x v="672"/>
    <x v="693"/>
    <x v="0"/>
    <x v="4"/>
    <x v="3"/>
  </r>
  <r>
    <x v="0"/>
    <x v="174"/>
    <x v="690"/>
    <x v="218"/>
    <x v="597"/>
    <x v="673"/>
    <x v="694"/>
    <x v="0"/>
    <x v="4"/>
    <x v="3"/>
  </r>
  <r>
    <x v="0"/>
    <x v="175"/>
    <x v="691"/>
    <x v="13"/>
    <x v="598"/>
    <x v="674"/>
    <x v="695"/>
    <x v="0"/>
    <x v="4"/>
    <x v="3"/>
  </r>
  <r>
    <x v="0"/>
    <x v="176"/>
    <x v="692"/>
    <x v="270"/>
    <x v="599"/>
    <x v="675"/>
    <x v="696"/>
    <x v="0"/>
    <x v="4"/>
    <x v="3"/>
  </r>
  <r>
    <x v="0"/>
    <x v="177"/>
    <x v="693"/>
    <x v="44"/>
    <x v="600"/>
    <x v="673"/>
    <x v="697"/>
    <x v="0"/>
    <x v="4"/>
    <x v="3"/>
  </r>
  <r>
    <x v="0"/>
    <x v="178"/>
    <x v="694"/>
    <x v="2"/>
    <x v="127"/>
    <x v="676"/>
    <x v="698"/>
    <x v="0"/>
    <x v="4"/>
    <x v="3"/>
  </r>
  <r>
    <x v="0"/>
    <x v="179"/>
    <x v="695"/>
    <x v="264"/>
    <x v="601"/>
    <x v="677"/>
    <x v="388"/>
    <x v="0"/>
    <x v="4"/>
    <x v="3"/>
  </r>
  <r>
    <x v="1"/>
    <x v="149"/>
    <x v="696"/>
    <x v="142"/>
    <x v="5"/>
    <x v="563"/>
    <x v="699"/>
    <x v="0"/>
    <x v="4"/>
    <x v="3"/>
  </r>
  <r>
    <x v="1"/>
    <x v="150"/>
    <x v="697"/>
    <x v="117"/>
    <x v="602"/>
    <x v="678"/>
    <x v="700"/>
    <x v="0"/>
    <x v="4"/>
    <x v="3"/>
  </r>
  <r>
    <x v="1"/>
    <x v="151"/>
    <x v="698"/>
    <x v="6"/>
    <x v="603"/>
    <x v="46"/>
    <x v="701"/>
    <x v="0"/>
    <x v="4"/>
    <x v="3"/>
  </r>
  <r>
    <x v="1"/>
    <x v="152"/>
    <x v="699"/>
    <x v="180"/>
    <x v="403"/>
    <x v="679"/>
    <x v="702"/>
    <x v="0"/>
    <x v="4"/>
    <x v="3"/>
  </r>
  <r>
    <x v="1"/>
    <x v="153"/>
    <x v="700"/>
    <x v="227"/>
    <x v="604"/>
    <x v="632"/>
    <x v="308"/>
    <x v="0"/>
    <x v="4"/>
    <x v="3"/>
  </r>
  <r>
    <x v="1"/>
    <x v="154"/>
    <x v="701"/>
    <x v="180"/>
    <x v="372"/>
    <x v="459"/>
    <x v="703"/>
    <x v="0"/>
    <x v="4"/>
    <x v="3"/>
  </r>
  <r>
    <x v="1"/>
    <x v="155"/>
    <x v="702"/>
    <x v="68"/>
    <x v="605"/>
    <x v="680"/>
    <x v="704"/>
    <x v="0"/>
    <x v="4"/>
    <x v="3"/>
  </r>
  <r>
    <x v="1"/>
    <x v="156"/>
    <x v="703"/>
    <x v="97"/>
    <x v="45"/>
    <x v="509"/>
    <x v="705"/>
    <x v="0"/>
    <x v="4"/>
    <x v="3"/>
  </r>
  <r>
    <x v="1"/>
    <x v="157"/>
    <x v="100"/>
    <x v="197"/>
    <x v="606"/>
    <x v="681"/>
    <x v="706"/>
    <x v="0"/>
    <x v="4"/>
    <x v="3"/>
  </r>
  <r>
    <x v="1"/>
    <x v="158"/>
    <x v="270"/>
    <x v="64"/>
    <x v="607"/>
    <x v="682"/>
    <x v="707"/>
    <x v="0"/>
    <x v="4"/>
    <x v="3"/>
  </r>
  <r>
    <x v="1"/>
    <x v="159"/>
    <x v="704"/>
    <x v="110"/>
    <x v="181"/>
    <x v="683"/>
    <x v="708"/>
    <x v="0"/>
    <x v="4"/>
    <x v="3"/>
  </r>
  <r>
    <x v="1"/>
    <x v="160"/>
    <x v="705"/>
    <x v="189"/>
    <x v="392"/>
    <x v="412"/>
    <x v="709"/>
    <x v="0"/>
    <x v="4"/>
    <x v="3"/>
  </r>
  <r>
    <x v="1"/>
    <x v="161"/>
    <x v="706"/>
    <x v="1"/>
    <x v="608"/>
    <x v="684"/>
    <x v="710"/>
    <x v="0"/>
    <x v="4"/>
    <x v="3"/>
  </r>
  <r>
    <x v="1"/>
    <x v="162"/>
    <x v="707"/>
    <x v="250"/>
    <x v="347"/>
    <x v="685"/>
    <x v="711"/>
    <x v="0"/>
    <x v="4"/>
    <x v="3"/>
  </r>
  <r>
    <x v="1"/>
    <x v="163"/>
    <x v="708"/>
    <x v="109"/>
    <x v="609"/>
    <x v="686"/>
    <x v="712"/>
    <x v="0"/>
    <x v="4"/>
    <x v="3"/>
  </r>
  <r>
    <x v="1"/>
    <x v="164"/>
    <x v="709"/>
    <x v="91"/>
    <x v="610"/>
    <x v="687"/>
    <x v="713"/>
    <x v="0"/>
    <x v="4"/>
    <x v="3"/>
  </r>
  <r>
    <x v="1"/>
    <x v="165"/>
    <x v="710"/>
    <x v="33"/>
    <x v="611"/>
    <x v="688"/>
    <x v="714"/>
    <x v="0"/>
    <x v="4"/>
    <x v="3"/>
  </r>
  <r>
    <x v="1"/>
    <x v="166"/>
    <x v="711"/>
    <x v="54"/>
    <x v="612"/>
    <x v="284"/>
    <x v="715"/>
    <x v="0"/>
    <x v="4"/>
    <x v="3"/>
  </r>
  <r>
    <x v="1"/>
    <x v="167"/>
    <x v="712"/>
    <x v="161"/>
    <x v="145"/>
    <x v="642"/>
    <x v="716"/>
    <x v="0"/>
    <x v="4"/>
    <x v="3"/>
  </r>
  <r>
    <x v="1"/>
    <x v="168"/>
    <x v="713"/>
    <x v="164"/>
    <x v="613"/>
    <x v="689"/>
    <x v="717"/>
    <x v="0"/>
    <x v="4"/>
    <x v="3"/>
  </r>
  <r>
    <x v="1"/>
    <x v="169"/>
    <x v="203"/>
    <x v="271"/>
    <x v="218"/>
    <x v="690"/>
    <x v="718"/>
    <x v="0"/>
    <x v="4"/>
    <x v="3"/>
  </r>
  <r>
    <x v="1"/>
    <x v="170"/>
    <x v="357"/>
    <x v="265"/>
    <x v="614"/>
    <x v="552"/>
    <x v="719"/>
    <x v="0"/>
    <x v="4"/>
    <x v="3"/>
  </r>
  <r>
    <x v="1"/>
    <x v="171"/>
    <x v="714"/>
    <x v="57"/>
    <x v="176"/>
    <x v="691"/>
    <x v="715"/>
    <x v="0"/>
    <x v="4"/>
    <x v="3"/>
  </r>
  <r>
    <x v="1"/>
    <x v="172"/>
    <x v="715"/>
    <x v="219"/>
    <x v="437"/>
    <x v="329"/>
    <x v="720"/>
    <x v="0"/>
    <x v="4"/>
    <x v="3"/>
  </r>
  <r>
    <x v="1"/>
    <x v="173"/>
    <x v="716"/>
    <x v="29"/>
    <x v="615"/>
    <x v="547"/>
    <x v="721"/>
    <x v="0"/>
    <x v="4"/>
    <x v="3"/>
  </r>
  <r>
    <x v="1"/>
    <x v="174"/>
    <x v="717"/>
    <x v="248"/>
    <x v="192"/>
    <x v="692"/>
    <x v="722"/>
    <x v="0"/>
    <x v="4"/>
    <x v="3"/>
  </r>
  <r>
    <x v="1"/>
    <x v="175"/>
    <x v="396"/>
    <x v="197"/>
    <x v="616"/>
    <x v="693"/>
    <x v="723"/>
    <x v="0"/>
    <x v="4"/>
    <x v="3"/>
  </r>
  <r>
    <x v="1"/>
    <x v="176"/>
    <x v="111"/>
    <x v="244"/>
    <x v="188"/>
    <x v="694"/>
    <x v="724"/>
    <x v="0"/>
    <x v="4"/>
    <x v="3"/>
  </r>
  <r>
    <x v="1"/>
    <x v="177"/>
    <x v="718"/>
    <x v="133"/>
    <x v="617"/>
    <x v="695"/>
    <x v="725"/>
    <x v="0"/>
    <x v="4"/>
    <x v="3"/>
  </r>
  <r>
    <x v="1"/>
    <x v="178"/>
    <x v="719"/>
    <x v="210"/>
    <x v="618"/>
    <x v="696"/>
    <x v="726"/>
    <x v="0"/>
    <x v="4"/>
    <x v="3"/>
  </r>
  <r>
    <x v="1"/>
    <x v="179"/>
    <x v="720"/>
    <x v="227"/>
    <x v="87"/>
    <x v="697"/>
    <x v="322"/>
    <x v="0"/>
    <x v="4"/>
    <x v="3"/>
  </r>
  <r>
    <x v="2"/>
    <x v="149"/>
    <x v="721"/>
    <x v="114"/>
    <x v="176"/>
    <x v="698"/>
    <x v="727"/>
    <x v="0"/>
    <x v="4"/>
    <x v="3"/>
  </r>
  <r>
    <x v="2"/>
    <x v="150"/>
    <x v="722"/>
    <x v="113"/>
    <x v="280"/>
    <x v="699"/>
    <x v="728"/>
    <x v="0"/>
    <x v="4"/>
    <x v="3"/>
  </r>
  <r>
    <x v="2"/>
    <x v="151"/>
    <x v="723"/>
    <x v="136"/>
    <x v="287"/>
    <x v="700"/>
    <x v="729"/>
    <x v="0"/>
    <x v="4"/>
    <x v="3"/>
  </r>
  <r>
    <x v="2"/>
    <x v="152"/>
    <x v="724"/>
    <x v="229"/>
    <x v="619"/>
    <x v="701"/>
    <x v="730"/>
    <x v="0"/>
    <x v="4"/>
    <x v="3"/>
  </r>
  <r>
    <x v="2"/>
    <x v="153"/>
    <x v="725"/>
    <x v="272"/>
    <x v="620"/>
    <x v="702"/>
    <x v="731"/>
    <x v="0"/>
    <x v="4"/>
    <x v="3"/>
  </r>
  <r>
    <x v="2"/>
    <x v="154"/>
    <x v="193"/>
    <x v="222"/>
    <x v="138"/>
    <x v="703"/>
    <x v="732"/>
    <x v="0"/>
    <x v="4"/>
    <x v="3"/>
  </r>
  <r>
    <x v="2"/>
    <x v="155"/>
    <x v="726"/>
    <x v="26"/>
    <x v="621"/>
    <x v="704"/>
    <x v="73"/>
    <x v="0"/>
    <x v="4"/>
    <x v="3"/>
  </r>
  <r>
    <x v="2"/>
    <x v="156"/>
    <x v="727"/>
    <x v="273"/>
    <x v="622"/>
    <x v="705"/>
    <x v="733"/>
    <x v="0"/>
    <x v="4"/>
    <x v="3"/>
  </r>
  <r>
    <x v="2"/>
    <x v="157"/>
    <x v="728"/>
    <x v="49"/>
    <x v="623"/>
    <x v="706"/>
    <x v="45"/>
    <x v="0"/>
    <x v="4"/>
    <x v="3"/>
  </r>
  <r>
    <x v="2"/>
    <x v="158"/>
    <x v="129"/>
    <x v="40"/>
    <x v="335"/>
    <x v="707"/>
    <x v="734"/>
    <x v="0"/>
    <x v="4"/>
    <x v="3"/>
  </r>
  <r>
    <x v="2"/>
    <x v="159"/>
    <x v="729"/>
    <x v="36"/>
    <x v="624"/>
    <x v="708"/>
    <x v="735"/>
    <x v="0"/>
    <x v="4"/>
    <x v="3"/>
  </r>
  <r>
    <x v="2"/>
    <x v="160"/>
    <x v="730"/>
    <x v="166"/>
    <x v="508"/>
    <x v="709"/>
    <x v="736"/>
    <x v="0"/>
    <x v="4"/>
    <x v="3"/>
  </r>
  <r>
    <x v="2"/>
    <x v="161"/>
    <x v="731"/>
    <x v="31"/>
    <x v="625"/>
    <x v="380"/>
    <x v="526"/>
    <x v="0"/>
    <x v="4"/>
    <x v="3"/>
  </r>
  <r>
    <x v="2"/>
    <x v="162"/>
    <x v="732"/>
    <x v="258"/>
    <x v="218"/>
    <x v="710"/>
    <x v="737"/>
    <x v="0"/>
    <x v="4"/>
    <x v="3"/>
  </r>
  <r>
    <x v="2"/>
    <x v="163"/>
    <x v="733"/>
    <x v="40"/>
    <x v="626"/>
    <x v="711"/>
    <x v="537"/>
    <x v="0"/>
    <x v="4"/>
    <x v="3"/>
  </r>
  <r>
    <x v="2"/>
    <x v="164"/>
    <x v="734"/>
    <x v="62"/>
    <x v="31"/>
    <x v="121"/>
    <x v="738"/>
    <x v="0"/>
    <x v="4"/>
    <x v="3"/>
  </r>
  <r>
    <x v="2"/>
    <x v="165"/>
    <x v="735"/>
    <x v="215"/>
    <x v="627"/>
    <x v="461"/>
    <x v="739"/>
    <x v="0"/>
    <x v="4"/>
    <x v="3"/>
  </r>
  <r>
    <x v="2"/>
    <x v="166"/>
    <x v="736"/>
    <x v="56"/>
    <x v="628"/>
    <x v="712"/>
    <x v="117"/>
    <x v="0"/>
    <x v="4"/>
    <x v="3"/>
  </r>
  <r>
    <x v="2"/>
    <x v="167"/>
    <x v="737"/>
    <x v="35"/>
    <x v="629"/>
    <x v="713"/>
    <x v="740"/>
    <x v="0"/>
    <x v="4"/>
    <x v="3"/>
  </r>
  <r>
    <x v="2"/>
    <x v="168"/>
    <x v="738"/>
    <x v="181"/>
    <x v="630"/>
    <x v="714"/>
    <x v="741"/>
    <x v="0"/>
    <x v="4"/>
    <x v="3"/>
  </r>
  <r>
    <x v="2"/>
    <x v="169"/>
    <x v="739"/>
    <x v="231"/>
    <x v="631"/>
    <x v="715"/>
    <x v="742"/>
    <x v="0"/>
    <x v="4"/>
    <x v="3"/>
  </r>
  <r>
    <x v="2"/>
    <x v="170"/>
    <x v="740"/>
    <x v="274"/>
    <x v="632"/>
    <x v="716"/>
    <x v="743"/>
    <x v="0"/>
    <x v="4"/>
    <x v="3"/>
  </r>
  <r>
    <x v="2"/>
    <x v="171"/>
    <x v="741"/>
    <x v="90"/>
    <x v="552"/>
    <x v="201"/>
    <x v="744"/>
    <x v="0"/>
    <x v="4"/>
    <x v="3"/>
  </r>
  <r>
    <x v="2"/>
    <x v="172"/>
    <x v="742"/>
    <x v="56"/>
    <x v="633"/>
    <x v="717"/>
    <x v="745"/>
    <x v="0"/>
    <x v="4"/>
    <x v="3"/>
  </r>
  <r>
    <x v="2"/>
    <x v="173"/>
    <x v="743"/>
    <x v="72"/>
    <x v="538"/>
    <x v="355"/>
    <x v="746"/>
    <x v="0"/>
    <x v="4"/>
    <x v="3"/>
  </r>
  <r>
    <x v="2"/>
    <x v="174"/>
    <x v="744"/>
    <x v="99"/>
    <x v="634"/>
    <x v="718"/>
    <x v="747"/>
    <x v="0"/>
    <x v="4"/>
    <x v="3"/>
  </r>
  <r>
    <x v="2"/>
    <x v="175"/>
    <x v="745"/>
    <x v="275"/>
    <x v="635"/>
    <x v="719"/>
    <x v="748"/>
    <x v="0"/>
    <x v="4"/>
    <x v="3"/>
  </r>
  <r>
    <x v="2"/>
    <x v="176"/>
    <x v="746"/>
    <x v="102"/>
    <x v="636"/>
    <x v="720"/>
    <x v="749"/>
    <x v="0"/>
    <x v="4"/>
    <x v="3"/>
  </r>
  <r>
    <x v="2"/>
    <x v="177"/>
    <x v="747"/>
    <x v="173"/>
    <x v="637"/>
    <x v="721"/>
    <x v="750"/>
    <x v="0"/>
    <x v="4"/>
    <x v="3"/>
  </r>
  <r>
    <x v="2"/>
    <x v="178"/>
    <x v="748"/>
    <x v="133"/>
    <x v="150"/>
    <x v="722"/>
    <x v="751"/>
    <x v="0"/>
    <x v="4"/>
    <x v="3"/>
  </r>
  <r>
    <x v="2"/>
    <x v="179"/>
    <x v="687"/>
    <x v="60"/>
    <x v="638"/>
    <x v="723"/>
    <x v="752"/>
    <x v="0"/>
    <x v="4"/>
    <x v="3"/>
  </r>
  <r>
    <x v="3"/>
    <x v="149"/>
    <x v="448"/>
    <x v="1"/>
    <x v="639"/>
    <x v="724"/>
    <x v="753"/>
    <x v="0"/>
    <x v="4"/>
    <x v="3"/>
  </r>
  <r>
    <x v="3"/>
    <x v="150"/>
    <x v="749"/>
    <x v="20"/>
    <x v="604"/>
    <x v="725"/>
    <x v="754"/>
    <x v="0"/>
    <x v="4"/>
    <x v="3"/>
  </r>
  <r>
    <x v="3"/>
    <x v="151"/>
    <x v="750"/>
    <x v="102"/>
    <x v="640"/>
    <x v="726"/>
    <x v="668"/>
    <x v="0"/>
    <x v="4"/>
    <x v="3"/>
  </r>
  <r>
    <x v="3"/>
    <x v="152"/>
    <x v="313"/>
    <x v="211"/>
    <x v="641"/>
    <x v="118"/>
    <x v="755"/>
    <x v="0"/>
    <x v="4"/>
    <x v="3"/>
  </r>
  <r>
    <x v="3"/>
    <x v="153"/>
    <x v="71"/>
    <x v="131"/>
    <x v="75"/>
    <x v="727"/>
    <x v="756"/>
    <x v="0"/>
    <x v="4"/>
    <x v="3"/>
  </r>
  <r>
    <x v="3"/>
    <x v="154"/>
    <x v="751"/>
    <x v="57"/>
    <x v="642"/>
    <x v="728"/>
    <x v="757"/>
    <x v="0"/>
    <x v="4"/>
    <x v="3"/>
  </r>
  <r>
    <x v="3"/>
    <x v="155"/>
    <x v="752"/>
    <x v="83"/>
    <x v="474"/>
    <x v="729"/>
    <x v="758"/>
    <x v="0"/>
    <x v="4"/>
    <x v="3"/>
  </r>
  <r>
    <x v="3"/>
    <x v="156"/>
    <x v="753"/>
    <x v="76"/>
    <x v="643"/>
    <x v="730"/>
    <x v="759"/>
    <x v="0"/>
    <x v="4"/>
    <x v="3"/>
  </r>
  <r>
    <x v="3"/>
    <x v="157"/>
    <x v="754"/>
    <x v="90"/>
    <x v="518"/>
    <x v="416"/>
    <x v="760"/>
    <x v="0"/>
    <x v="4"/>
    <x v="3"/>
  </r>
  <r>
    <x v="3"/>
    <x v="158"/>
    <x v="331"/>
    <x v="137"/>
    <x v="644"/>
    <x v="731"/>
    <x v="761"/>
    <x v="0"/>
    <x v="4"/>
    <x v="3"/>
  </r>
  <r>
    <x v="3"/>
    <x v="159"/>
    <x v="544"/>
    <x v="118"/>
    <x v="255"/>
    <x v="732"/>
    <x v="762"/>
    <x v="0"/>
    <x v="4"/>
    <x v="3"/>
  </r>
  <r>
    <x v="3"/>
    <x v="160"/>
    <x v="723"/>
    <x v="237"/>
    <x v="645"/>
    <x v="601"/>
    <x v="763"/>
    <x v="0"/>
    <x v="4"/>
    <x v="3"/>
  </r>
  <r>
    <x v="3"/>
    <x v="161"/>
    <x v="755"/>
    <x v="276"/>
    <x v="646"/>
    <x v="733"/>
    <x v="225"/>
    <x v="0"/>
    <x v="4"/>
    <x v="3"/>
  </r>
  <r>
    <x v="3"/>
    <x v="162"/>
    <x v="756"/>
    <x v="41"/>
    <x v="647"/>
    <x v="327"/>
    <x v="764"/>
    <x v="0"/>
    <x v="4"/>
    <x v="3"/>
  </r>
  <r>
    <x v="3"/>
    <x v="163"/>
    <x v="757"/>
    <x v="35"/>
    <x v="648"/>
    <x v="734"/>
    <x v="765"/>
    <x v="0"/>
    <x v="4"/>
    <x v="3"/>
  </r>
  <r>
    <x v="3"/>
    <x v="164"/>
    <x v="758"/>
    <x v="240"/>
    <x v="649"/>
    <x v="735"/>
    <x v="766"/>
    <x v="0"/>
    <x v="4"/>
    <x v="3"/>
  </r>
  <r>
    <x v="3"/>
    <x v="165"/>
    <x v="95"/>
    <x v="110"/>
    <x v="531"/>
    <x v="736"/>
    <x v="767"/>
    <x v="0"/>
    <x v="4"/>
    <x v="3"/>
  </r>
  <r>
    <x v="3"/>
    <x v="166"/>
    <x v="448"/>
    <x v="277"/>
    <x v="650"/>
    <x v="737"/>
    <x v="768"/>
    <x v="0"/>
    <x v="4"/>
    <x v="3"/>
  </r>
  <r>
    <x v="3"/>
    <x v="167"/>
    <x v="109"/>
    <x v="187"/>
    <x v="651"/>
    <x v="738"/>
    <x v="769"/>
    <x v="0"/>
    <x v="4"/>
    <x v="3"/>
  </r>
  <r>
    <x v="3"/>
    <x v="168"/>
    <x v="759"/>
    <x v="43"/>
    <x v="575"/>
    <x v="739"/>
    <x v="770"/>
    <x v="0"/>
    <x v="4"/>
    <x v="3"/>
  </r>
  <r>
    <x v="3"/>
    <x v="169"/>
    <x v="219"/>
    <x v="275"/>
    <x v="549"/>
    <x v="141"/>
    <x v="771"/>
    <x v="0"/>
    <x v="4"/>
    <x v="3"/>
  </r>
  <r>
    <x v="3"/>
    <x v="170"/>
    <x v="760"/>
    <x v="77"/>
    <x v="652"/>
    <x v="740"/>
    <x v="772"/>
    <x v="0"/>
    <x v="4"/>
    <x v="3"/>
  </r>
  <r>
    <x v="3"/>
    <x v="171"/>
    <x v="761"/>
    <x v="216"/>
    <x v="64"/>
    <x v="741"/>
    <x v="773"/>
    <x v="0"/>
    <x v="4"/>
    <x v="3"/>
  </r>
  <r>
    <x v="3"/>
    <x v="172"/>
    <x v="762"/>
    <x v="11"/>
    <x v="653"/>
    <x v="742"/>
    <x v="691"/>
    <x v="0"/>
    <x v="4"/>
    <x v="3"/>
  </r>
  <r>
    <x v="3"/>
    <x v="173"/>
    <x v="763"/>
    <x v="25"/>
    <x v="654"/>
    <x v="743"/>
    <x v="774"/>
    <x v="0"/>
    <x v="4"/>
    <x v="3"/>
  </r>
  <r>
    <x v="3"/>
    <x v="174"/>
    <x v="764"/>
    <x v="184"/>
    <x v="358"/>
    <x v="744"/>
    <x v="151"/>
    <x v="0"/>
    <x v="4"/>
    <x v="3"/>
  </r>
  <r>
    <x v="3"/>
    <x v="175"/>
    <x v="446"/>
    <x v="136"/>
    <x v="482"/>
    <x v="745"/>
    <x v="775"/>
    <x v="0"/>
    <x v="4"/>
    <x v="3"/>
  </r>
  <r>
    <x v="3"/>
    <x v="176"/>
    <x v="289"/>
    <x v="228"/>
    <x v="570"/>
    <x v="746"/>
    <x v="776"/>
    <x v="0"/>
    <x v="4"/>
    <x v="3"/>
  </r>
  <r>
    <x v="3"/>
    <x v="177"/>
    <x v="765"/>
    <x v="60"/>
    <x v="237"/>
    <x v="747"/>
    <x v="777"/>
    <x v="0"/>
    <x v="4"/>
    <x v="3"/>
  </r>
  <r>
    <x v="3"/>
    <x v="178"/>
    <x v="766"/>
    <x v="112"/>
    <x v="486"/>
    <x v="748"/>
    <x v="778"/>
    <x v="0"/>
    <x v="4"/>
    <x v="3"/>
  </r>
  <r>
    <x v="3"/>
    <x v="179"/>
    <x v="767"/>
    <x v="82"/>
    <x v="655"/>
    <x v="749"/>
    <x v="555"/>
    <x v="0"/>
    <x v="4"/>
    <x v="3"/>
  </r>
  <r>
    <x v="4"/>
    <x v="149"/>
    <x v="768"/>
    <x v="260"/>
    <x v="656"/>
    <x v="80"/>
    <x v="779"/>
    <x v="0"/>
    <x v="4"/>
    <x v="3"/>
  </r>
  <r>
    <x v="4"/>
    <x v="150"/>
    <x v="769"/>
    <x v="183"/>
    <x v="428"/>
    <x v="750"/>
    <x v="780"/>
    <x v="0"/>
    <x v="4"/>
    <x v="3"/>
  </r>
  <r>
    <x v="4"/>
    <x v="151"/>
    <x v="7"/>
    <x v="38"/>
    <x v="657"/>
    <x v="751"/>
    <x v="781"/>
    <x v="0"/>
    <x v="4"/>
    <x v="3"/>
  </r>
  <r>
    <x v="4"/>
    <x v="152"/>
    <x v="770"/>
    <x v="161"/>
    <x v="88"/>
    <x v="752"/>
    <x v="782"/>
    <x v="0"/>
    <x v="4"/>
    <x v="3"/>
  </r>
  <r>
    <x v="4"/>
    <x v="153"/>
    <x v="771"/>
    <x v="231"/>
    <x v="248"/>
    <x v="420"/>
    <x v="734"/>
    <x v="0"/>
    <x v="4"/>
    <x v="3"/>
  </r>
  <r>
    <x v="4"/>
    <x v="154"/>
    <x v="772"/>
    <x v="138"/>
    <x v="658"/>
    <x v="753"/>
    <x v="783"/>
    <x v="0"/>
    <x v="4"/>
    <x v="3"/>
  </r>
  <r>
    <x v="4"/>
    <x v="155"/>
    <x v="773"/>
    <x v="12"/>
    <x v="397"/>
    <x v="754"/>
    <x v="784"/>
    <x v="0"/>
    <x v="4"/>
    <x v="3"/>
  </r>
  <r>
    <x v="4"/>
    <x v="156"/>
    <x v="774"/>
    <x v="186"/>
    <x v="74"/>
    <x v="755"/>
    <x v="785"/>
    <x v="0"/>
    <x v="4"/>
    <x v="3"/>
  </r>
  <r>
    <x v="4"/>
    <x v="157"/>
    <x v="775"/>
    <x v="22"/>
    <x v="221"/>
    <x v="290"/>
    <x v="786"/>
    <x v="0"/>
    <x v="4"/>
    <x v="3"/>
  </r>
  <r>
    <x v="4"/>
    <x v="158"/>
    <x v="11"/>
    <x v="222"/>
    <x v="659"/>
    <x v="603"/>
    <x v="480"/>
    <x v="0"/>
    <x v="4"/>
    <x v="3"/>
  </r>
  <r>
    <x v="4"/>
    <x v="159"/>
    <x v="347"/>
    <x v="12"/>
    <x v="619"/>
    <x v="756"/>
    <x v="787"/>
    <x v="0"/>
    <x v="4"/>
    <x v="3"/>
  </r>
  <r>
    <x v="4"/>
    <x v="160"/>
    <x v="776"/>
    <x v="104"/>
    <x v="318"/>
    <x v="757"/>
    <x v="24"/>
    <x v="0"/>
    <x v="4"/>
    <x v="3"/>
  </r>
  <r>
    <x v="4"/>
    <x v="161"/>
    <x v="777"/>
    <x v="148"/>
    <x v="660"/>
    <x v="758"/>
    <x v="493"/>
    <x v="0"/>
    <x v="4"/>
    <x v="3"/>
  </r>
  <r>
    <x v="4"/>
    <x v="162"/>
    <x v="778"/>
    <x v="243"/>
    <x v="483"/>
    <x v="759"/>
    <x v="788"/>
    <x v="0"/>
    <x v="4"/>
    <x v="3"/>
  </r>
  <r>
    <x v="4"/>
    <x v="163"/>
    <x v="779"/>
    <x v="48"/>
    <x v="615"/>
    <x v="760"/>
    <x v="789"/>
    <x v="0"/>
    <x v="4"/>
    <x v="3"/>
  </r>
  <r>
    <x v="4"/>
    <x v="164"/>
    <x v="15"/>
    <x v="153"/>
    <x v="661"/>
    <x v="761"/>
    <x v="790"/>
    <x v="0"/>
    <x v="4"/>
    <x v="3"/>
  </r>
  <r>
    <x v="4"/>
    <x v="165"/>
    <x v="366"/>
    <x v="115"/>
    <x v="69"/>
    <x v="762"/>
    <x v="791"/>
    <x v="0"/>
    <x v="4"/>
    <x v="3"/>
  </r>
  <r>
    <x v="4"/>
    <x v="166"/>
    <x v="780"/>
    <x v="166"/>
    <x v="479"/>
    <x v="763"/>
    <x v="792"/>
    <x v="0"/>
    <x v="4"/>
    <x v="3"/>
  </r>
  <r>
    <x v="4"/>
    <x v="167"/>
    <x v="228"/>
    <x v="113"/>
    <x v="662"/>
    <x v="206"/>
    <x v="411"/>
    <x v="0"/>
    <x v="4"/>
    <x v="3"/>
  </r>
  <r>
    <x v="4"/>
    <x v="168"/>
    <x v="781"/>
    <x v="144"/>
    <x v="663"/>
    <x v="764"/>
    <x v="793"/>
    <x v="0"/>
    <x v="4"/>
    <x v="3"/>
  </r>
  <r>
    <x v="4"/>
    <x v="169"/>
    <x v="782"/>
    <x v="174"/>
    <x v="664"/>
    <x v="765"/>
    <x v="794"/>
    <x v="0"/>
    <x v="4"/>
    <x v="3"/>
  </r>
  <r>
    <x v="4"/>
    <x v="170"/>
    <x v="783"/>
    <x v="129"/>
    <x v="549"/>
    <x v="766"/>
    <x v="795"/>
    <x v="0"/>
    <x v="4"/>
    <x v="3"/>
  </r>
  <r>
    <x v="4"/>
    <x v="171"/>
    <x v="339"/>
    <x v="242"/>
    <x v="665"/>
    <x v="57"/>
    <x v="796"/>
    <x v="0"/>
    <x v="4"/>
    <x v="3"/>
  </r>
  <r>
    <x v="4"/>
    <x v="172"/>
    <x v="677"/>
    <x v="112"/>
    <x v="110"/>
    <x v="251"/>
    <x v="797"/>
    <x v="0"/>
    <x v="4"/>
    <x v="3"/>
  </r>
  <r>
    <x v="4"/>
    <x v="173"/>
    <x v="784"/>
    <x v="198"/>
    <x v="233"/>
    <x v="139"/>
    <x v="798"/>
    <x v="0"/>
    <x v="4"/>
    <x v="3"/>
  </r>
  <r>
    <x v="4"/>
    <x v="174"/>
    <x v="738"/>
    <x v="101"/>
    <x v="163"/>
    <x v="767"/>
    <x v="799"/>
    <x v="0"/>
    <x v="4"/>
    <x v="3"/>
  </r>
  <r>
    <x v="4"/>
    <x v="175"/>
    <x v="785"/>
    <x v="160"/>
    <x v="666"/>
    <x v="61"/>
    <x v="800"/>
    <x v="0"/>
    <x v="4"/>
    <x v="3"/>
  </r>
  <r>
    <x v="4"/>
    <x v="176"/>
    <x v="786"/>
    <x v="251"/>
    <x v="667"/>
    <x v="768"/>
    <x v="382"/>
    <x v="0"/>
    <x v="4"/>
    <x v="3"/>
  </r>
  <r>
    <x v="4"/>
    <x v="177"/>
    <x v="787"/>
    <x v="28"/>
    <x v="668"/>
    <x v="769"/>
    <x v="439"/>
    <x v="0"/>
    <x v="4"/>
    <x v="3"/>
  </r>
  <r>
    <x v="4"/>
    <x v="178"/>
    <x v="151"/>
    <x v="51"/>
    <x v="669"/>
    <x v="770"/>
    <x v="801"/>
    <x v="0"/>
    <x v="4"/>
    <x v="3"/>
  </r>
  <r>
    <x v="4"/>
    <x v="179"/>
    <x v="788"/>
    <x v="112"/>
    <x v="670"/>
    <x v="92"/>
    <x v="445"/>
    <x v="0"/>
    <x v="4"/>
    <x v="3"/>
  </r>
  <r>
    <x v="0"/>
    <x v="180"/>
    <x v="789"/>
    <x v="158"/>
    <x v="671"/>
    <x v="771"/>
    <x v="802"/>
    <x v="1"/>
    <x v="4"/>
    <x v="3"/>
  </r>
  <r>
    <x v="0"/>
    <x v="181"/>
    <x v="510"/>
    <x v="214"/>
    <x v="672"/>
    <x v="772"/>
    <x v="803"/>
    <x v="1"/>
    <x v="4"/>
    <x v="3"/>
  </r>
  <r>
    <x v="0"/>
    <x v="182"/>
    <x v="790"/>
    <x v="126"/>
    <x v="608"/>
    <x v="773"/>
    <x v="804"/>
    <x v="1"/>
    <x v="4"/>
    <x v="3"/>
  </r>
  <r>
    <x v="0"/>
    <x v="183"/>
    <x v="791"/>
    <x v="235"/>
    <x v="181"/>
    <x v="774"/>
    <x v="805"/>
    <x v="1"/>
    <x v="4"/>
    <x v="3"/>
  </r>
  <r>
    <x v="0"/>
    <x v="184"/>
    <x v="792"/>
    <x v="95"/>
    <x v="673"/>
    <x v="775"/>
    <x v="806"/>
    <x v="1"/>
    <x v="4"/>
    <x v="3"/>
  </r>
  <r>
    <x v="0"/>
    <x v="185"/>
    <x v="793"/>
    <x v="112"/>
    <x v="674"/>
    <x v="776"/>
    <x v="807"/>
    <x v="1"/>
    <x v="4"/>
    <x v="3"/>
  </r>
  <r>
    <x v="0"/>
    <x v="186"/>
    <x v="582"/>
    <x v="101"/>
    <x v="639"/>
    <x v="777"/>
    <x v="808"/>
    <x v="1"/>
    <x v="4"/>
    <x v="3"/>
  </r>
  <r>
    <x v="0"/>
    <x v="187"/>
    <x v="794"/>
    <x v="105"/>
    <x v="675"/>
    <x v="778"/>
    <x v="193"/>
    <x v="1"/>
    <x v="4"/>
    <x v="3"/>
  </r>
  <r>
    <x v="0"/>
    <x v="188"/>
    <x v="795"/>
    <x v="58"/>
    <x v="361"/>
    <x v="779"/>
    <x v="809"/>
    <x v="1"/>
    <x v="4"/>
    <x v="3"/>
  </r>
  <r>
    <x v="0"/>
    <x v="189"/>
    <x v="796"/>
    <x v="55"/>
    <x v="676"/>
    <x v="780"/>
    <x v="810"/>
    <x v="1"/>
    <x v="4"/>
    <x v="3"/>
  </r>
  <r>
    <x v="0"/>
    <x v="190"/>
    <x v="797"/>
    <x v="97"/>
    <x v="677"/>
    <x v="781"/>
    <x v="811"/>
    <x v="1"/>
    <x v="4"/>
    <x v="3"/>
  </r>
  <r>
    <x v="0"/>
    <x v="191"/>
    <x v="798"/>
    <x v="202"/>
    <x v="273"/>
    <x v="782"/>
    <x v="345"/>
    <x v="1"/>
    <x v="4"/>
    <x v="3"/>
  </r>
  <r>
    <x v="0"/>
    <x v="192"/>
    <x v="789"/>
    <x v="194"/>
    <x v="26"/>
    <x v="783"/>
    <x v="585"/>
    <x v="1"/>
    <x v="4"/>
    <x v="3"/>
  </r>
  <r>
    <x v="0"/>
    <x v="193"/>
    <x v="799"/>
    <x v="278"/>
    <x v="208"/>
    <x v="784"/>
    <x v="812"/>
    <x v="1"/>
    <x v="4"/>
    <x v="3"/>
  </r>
  <r>
    <x v="0"/>
    <x v="194"/>
    <x v="800"/>
    <x v="36"/>
    <x v="258"/>
    <x v="785"/>
    <x v="813"/>
    <x v="1"/>
    <x v="4"/>
    <x v="3"/>
  </r>
  <r>
    <x v="0"/>
    <x v="195"/>
    <x v="628"/>
    <x v="106"/>
    <x v="678"/>
    <x v="786"/>
    <x v="814"/>
    <x v="1"/>
    <x v="4"/>
    <x v="3"/>
  </r>
  <r>
    <x v="0"/>
    <x v="196"/>
    <x v="801"/>
    <x v="12"/>
    <x v="679"/>
    <x v="787"/>
    <x v="815"/>
    <x v="1"/>
    <x v="4"/>
    <x v="3"/>
  </r>
  <r>
    <x v="0"/>
    <x v="197"/>
    <x v="802"/>
    <x v="108"/>
    <x v="680"/>
    <x v="788"/>
    <x v="412"/>
    <x v="1"/>
    <x v="4"/>
    <x v="3"/>
  </r>
  <r>
    <x v="0"/>
    <x v="198"/>
    <x v="25"/>
    <x v="257"/>
    <x v="376"/>
    <x v="789"/>
    <x v="816"/>
    <x v="1"/>
    <x v="4"/>
    <x v="3"/>
  </r>
  <r>
    <x v="0"/>
    <x v="199"/>
    <x v="803"/>
    <x v="91"/>
    <x v="681"/>
    <x v="717"/>
    <x v="161"/>
    <x v="1"/>
    <x v="4"/>
    <x v="3"/>
  </r>
  <r>
    <x v="0"/>
    <x v="200"/>
    <x v="804"/>
    <x v="279"/>
    <x v="589"/>
    <x v="790"/>
    <x v="817"/>
    <x v="1"/>
    <x v="4"/>
    <x v="3"/>
  </r>
  <r>
    <x v="0"/>
    <x v="201"/>
    <x v="805"/>
    <x v="257"/>
    <x v="682"/>
    <x v="791"/>
    <x v="269"/>
    <x v="1"/>
    <x v="4"/>
    <x v="3"/>
  </r>
  <r>
    <x v="0"/>
    <x v="202"/>
    <x v="806"/>
    <x v="280"/>
    <x v="439"/>
    <x v="584"/>
    <x v="818"/>
    <x v="1"/>
    <x v="4"/>
    <x v="3"/>
  </r>
  <r>
    <x v="0"/>
    <x v="203"/>
    <x v="807"/>
    <x v="28"/>
    <x v="683"/>
    <x v="792"/>
    <x v="819"/>
    <x v="1"/>
    <x v="4"/>
    <x v="3"/>
  </r>
  <r>
    <x v="0"/>
    <x v="204"/>
    <x v="808"/>
    <x v="232"/>
    <x v="290"/>
    <x v="793"/>
    <x v="820"/>
    <x v="1"/>
    <x v="4"/>
    <x v="3"/>
  </r>
  <r>
    <x v="0"/>
    <x v="205"/>
    <x v="809"/>
    <x v="275"/>
    <x v="410"/>
    <x v="794"/>
    <x v="821"/>
    <x v="1"/>
    <x v="4"/>
    <x v="3"/>
  </r>
  <r>
    <x v="0"/>
    <x v="206"/>
    <x v="810"/>
    <x v="281"/>
    <x v="684"/>
    <x v="795"/>
    <x v="822"/>
    <x v="1"/>
    <x v="4"/>
    <x v="3"/>
  </r>
  <r>
    <x v="0"/>
    <x v="207"/>
    <x v="88"/>
    <x v="181"/>
    <x v="685"/>
    <x v="95"/>
    <x v="401"/>
    <x v="1"/>
    <x v="4"/>
    <x v="3"/>
  </r>
  <r>
    <x v="0"/>
    <x v="208"/>
    <x v="811"/>
    <x v="282"/>
    <x v="686"/>
    <x v="796"/>
    <x v="823"/>
    <x v="1"/>
    <x v="4"/>
    <x v="3"/>
  </r>
  <r>
    <x v="0"/>
    <x v="209"/>
    <x v="812"/>
    <x v="63"/>
    <x v="264"/>
    <x v="797"/>
    <x v="168"/>
    <x v="1"/>
    <x v="4"/>
    <x v="3"/>
  </r>
  <r>
    <x v="0"/>
    <x v="210"/>
    <x v="813"/>
    <x v="219"/>
    <x v="687"/>
    <x v="798"/>
    <x v="540"/>
    <x v="1"/>
    <x v="4"/>
    <x v="3"/>
  </r>
  <r>
    <x v="1"/>
    <x v="180"/>
    <x v="482"/>
    <x v="283"/>
    <x v="688"/>
    <x v="799"/>
    <x v="824"/>
    <x v="1"/>
    <x v="4"/>
    <x v="3"/>
  </r>
  <r>
    <x v="1"/>
    <x v="181"/>
    <x v="814"/>
    <x v="44"/>
    <x v="689"/>
    <x v="800"/>
    <x v="825"/>
    <x v="1"/>
    <x v="4"/>
    <x v="3"/>
  </r>
  <r>
    <x v="1"/>
    <x v="182"/>
    <x v="815"/>
    <x v="88"/>
    <x v="690"/>
    <x v="801"/>
    <x v="826"/>
    <x v="1"/>
    <x v="4"/>
    <x v="3"/>
  </r>
  <r>
    <x v="1"/>
    <x v="183"/>
    <x v="816"/>
    <x v="243"/>
    <x v="480"/>
    <x v="802"/>
    <x v="827"/>
    <x v="1"/>
    <x v="4"/>
    <x v="3"/>
  </r>
  <r>
    <x v="1"/>
    <x v="184"/>
    <x v="817"/>
    <x v="180"/>
    <x v="691"/>
    <x v="604"/>
    <x v="52"/>
    <x v="1"/>
    <x v="4"/>
    <x v="3"/>
  </r>
  <r>
    <x v="1"/>
    <x v="185"/>
    <x v="818"/>
    <x v="55"/>
    <x v="105"/>
    <x v="803"/>
    <x v="828"/>
    <x v="1"/>
    <x v="4"/>
    <x v="3"/>
  </r>
  <r>
    <x v="1"/>
    <x v="186"/>
    <x v="819"/>
    <x v="143"/>
    <x v="692"/>
    <x v="804"/>
    <x v="829"/>
    <x v="1"/>
    <x v="4"/>
    <x v="3"/>
  </r>
  <r>
    <x v="1"/>
    <x v="187"/>
    <x v="820"/>
    <x v="84"/>
    <x v="49"/>
    <x v="805"/>
    <x v="830"/>
    <x v="1"/>
    <x v="4"/>
    <x v="3"/>
  </r>
  <r>
    <x v="1"/>
    <x v="188"/>
    <x v="821"/>
    <x v="44"/>
    <x v="693"/>
    <x v="806"/>
    <x v="314"/>
    <x v="1"/>
    <x v="4"/>
    <x v="3"/>
  </r>
  <r>
    <x v="1"/>
    <x v="189"/>
    <x v="441"/>
    <x v="8"/>
    <x v="201"/>
    <x v="360"/>
    <x v="831"/>
    <x v="1"/>
    <x v="4"/>
    <x v="3"/>
  </r>
  <r>
    <x v="1"/>
    <x v="190"/>
    <x v="700"/>
    <x v="16"/>
    <x v="694"/>
    <x v="754"/>
    <x v="832"/>
    <x v="1"/>
    <x v="4"/>
    <x v="3"/>
  </r>
  <r>
    <x v="1"/>
    <x v="191"/>
    <x v="346"/>
    <x v="238"/>
    <x v="388"/>
    <x v="807"/>
    <x v="833"/>
    <x v="1"/>
    <x v="4"/>
    <x v="3"/>
  </r>
  <r>
    <x v="1"/>
    <x v="192"/>
    <x v="683"/>
    <x v="185"/>
    <x v="9"/>
    <x v="808"/>
    <x v="236"/>
    <x v="1"/>
    <x v="4"/>
    <x v="3"/>
  </r>
  <r>
    <x v="1"/>
    <x v="193"/>
    <x v="822"/>
    <x v="85"/>
    <x v="695"/>
    <x v="537"/>
    <x v="834"/>
    <x v="1"/>
    <x v="4"/>
    <x v="3"/>
  </r>
  <r>
    <x v="1"/>
    <x v="194"/>
    <x v="823"/>
    <x v="46"/>
    <x v="696"/>
    <x v="809"/>
    <x v="835"/>
    <x v="1"/>
    <x v="4"/>
    <x v="3"/>
  </r>
  <r>
    <x v="1"/>
    <x v="195"/>
    <x v="824"/>
    <x v="284"/>
    <x v="697"/>
    <x v="810"/>
    <x v="836"/>
    <x v="1"/>
    <x v="4"/>
    <x v="3"/>
  </r>
  <r>
    <x v="1"/>
    <x v="196"/>
    <x v="825"/>
    <x v="264"/>
    <x v="698"/>
    <x v="811"/>
    <x v="1"/>
    <x v="1"/>
    <x v="4"/>
    <x v="3"/>
  </r>
  <r>
    <x v="1"/>
    <x v="197"/>
    <x v="826"/>
    <x v="44"/>
    <x v="699"/>
    <x v="812"/>
    <x v="837"/>
    <x v="1"/>
    <x v="4"/>
    <x v="3"/>
  </r>
  <r>
    <x v="1"/>
    <x v="198"/>
    <x v="827"/>
    <x v="271"/>
    <x v="586"/>
    <x v="813"/>
    <x v="838"/>
    <x v="1"/>
    <x v="4"/>
    <x v="3"/>
  </r>
  <r>
    <x v="1"/>
    <x v="199"/>
    <x v="828"/>
    <x v="163"/>
    <x v="700"/>
    <x v="814"/>
    <x v="839"/>
    <x v="1"/>
    <x v="4"/>
    <x v="3"/>
  </r>
  <r>
    <x v="1"/>
    <x v="200"/>
    <x v="829"/>
    <x v="183"/>
    <x v="701"/>
    <x v="815"/>
    <x v="840"/>
    <x v="1"/>
    <x v="4"/>
    <x v="3"/>
  </r>
  <r>
    <x v="1"/>
    <x v="201"/>
    <x v="830"/>
    <x v="70"/>
    <x v="615"/>
    <x v="816"/>
    <x v="841"/>
    <x v="1"/>
    <x v="4"/>
    <x v="3"/>
  </r>
  <r>
    <x v="1"/>
    <x v="202"/>
    <x v="831"/>
    <x v="75"/>
    <x v="190"/>
    <x v="817"/>
    <x v="410"/>
    <x v="1"/>
    <x v="4"/>
    <x v="3"/>
  </r>
  <r>
    <x v="1"/>
    <x v="203"/>
    <x v="531"/>
    <x v="266"/>
    <x v="702"/>
    <x v="818"/>
    <x v="842"/>
    <x v="1"/>
    <x v="4"/>
    <x v="3"/>
  </r>
  <r>
    <x v="1"/>
    <x v="204"/>
    <x v="832"/>
    <x v="32"/>
    <x v="546"/>
    <x v="819"/>
    <x v="585"/>
    <x v="1"/>
    <x v="4"/>
    <x v="3"/>
  </r>
  <r>
    <x v="1"/>
    <x v="205"/>
    <x v="817"/>
    <x v="285"/>
    <x v="547"/>
    <x v="820"/>
    <x v="843"/>
    <x v="1"/>
    <x v="4"/>
    <x v="3"/>
  </r>
  <r>
    <x v="1"/>
    <x v="206"/>
    <x v="833"/>
    <x v="261"/>
    <x v="703"/>
    <x v="821"/>
    <x v="844"/>
    <x v="1"/>
    <x v="4"/>
    <x v="3"/>
  </r>
  <r>
    <x v="1"/>
    <x v="207"/>
    <x v="834"/>
    <x v="139"/>
    <x v="704"/>
    <x v="822"/>
    <x v="845"/>
    <x v="1"/>
    <x v="4"/>
    <x v="3"/>
  </r>
  <r>
    <x v="1"/>
    <x v="208"/>
    <x v="835"/>
    <x v="92"/>
    <x v="705"/>
    <x v="823"/>
    <x v="353"/>
    <x v="1"/>
    <x v="4"/>
    <x v="3"/>
  </r>
  <r>
    <x v="1"/>
    <x v="209"/>
    <x v="836"/>
    <x v="148"/>
    <x v="306"/>
    <x v="824"/>
    <x v="562"/>
    <x v="1"/>
    <x v="4"/>
    <x v="3"/>
  </r>
  <r>
    <x v="1"/>
    <x v="210"/>
    <x v="837"/>
    <x v="161"/>
    <x v="706"/>
    <x v="825"/>
    <x v="120"/>
    <x v="1"/>
    <x v="4"/>
    <x v="3"/>
  </r>
  <r>
    <x v="2"/>
    <x v="180"/>
    <x v="838"/>
    <x v="59"/>
    <x v="707"/>
    <x v="566"/>
    <x v="846"/>
    <x v="1"/>
    <x v="4"/>
    <x v="3"/>
  </r>
  <r>
    <x v="2"/>
    <x v="181"/>
    <x v="839"/>
    <x v="172"/>
    <x v="287"/>
    <x v="826"/>
    <x v="262"/>
    <x v="1"/>
    <x v="4"/>
    <x v="3"/>
  </r>
  <r>
    <x v="2"/>
    <x v="182"/>
    <x v="710"/>
    <x v="249"/>
    <x v="4"/>
    <x v="716"/>
    <x v="120"/>
    <x v="1"/>
    <x v="4"/>
    <x v="3"/>
  </r>
  <r>
    <x v="2"/>
    <x v="183"/>
    <x v="251"/>
    <x v="147"/>
    <x v="708"/>
    <x v="827"/>
    <x v="847"/>
    <x v="1"/>
    <x v="4"/>
    <x v="3"/>
  </r>
  <r>
    <x v="2"/>
    <x v="184"/>
    <x v="840"/>
    <x v="52"/>
    <x v="709"/>
    <x v="36"/>
    <x v="848"/>
    <x v="1"/>
    <x v="4"/>
    <x v="3"/>
  </r>
  <r>
    <x v="2"/>
    <x v="185"/>
    <x v="841"/>
    <x v="96"/>
    <x v="710"/>
    <x v="828"/>
    <x v="768"/>
    <x v="1"/>
    <x v="4"/>
    <x v="3"/>
  </r>
  <r>
    <x v="2"/>
    <x v="186"/>
    <x v="842"/>
    <x v="191"/>
    <x v="711"/>
    <x v="533"/>
    <x v="849"/>
    <x v="1"/>
    <x v="4"/>
    <x v="3"/>
  </r>
  <r>
    <x v="2"/>
    <x v="187"/>
    <x v="843"/>
    <x v="279"/>
    <x v="160"/>
    <x v="829"/>
    <x v="850"/>
    <x v="1"/>
    <x v="4"/>
    <x v="3"/>
  </r>
  <r>
    <x v="2"/>
    <x v="188"/>
    <x v="844"/>
    <x v="71"/>
    <x v="712"/>
    <x v="84"/>
    <x v="828"/>
    <x v="1"/>
    <x v="4"/>
    <x v="3"/>
  </r>
  <r>
    <x v="2"/>
    <x v="189"/>
    <x v="632"/>
    <x v="278"/>
    <x v="481"/>
    <x v="830"/>
    <x v="851"/>
    <x v="1"/>
    <x v="4"/>
    <x v="3"/>
  </r>
  <r>
    <x v="2"/>
    <x v="190"/>
    <x v="845"/>
    <x v="139"/>
    <x v="713"/>
    <x v="831"/>
    <x v="852"/>
    <x v="1"/>
    <x v="4"/>
    <x v="3"/>
  </r>
  <r>
    <x v="2"/>
    <x v="191"/>
    <x v="375"/>
    <x v="175"/>
    <x v="714"/>
    <x v="832"/>
    <x v="435"/>
    <x v="1"/>
    <x v="4"/>
    <x v="3"/>
  </r>
  <r>
    <x v="2"/>
    <x v="192"/>
    <x v="846"/>
    <x v="222"/>
    <x v="715"/>
    <x v="611"/>
    <x v="853"/>
    <x v="1"/>
    <x v="4"/>
    <x v="3"/>
  </r>
  <r>
    <x v="2"/>
    <x v="193"/>
    <x v="218"/>
    <x v="188"/>
    <x v="301"/>
    <x v="41"/>
    <x v="750"/>
    <x v="1"/>
    <x v="4"/>
    <x v="3"/>
  </r>
  <r>
    <x v="2"/>
    <x v="194"/>
    <x v="29"/>
    <x v="206"/>
    <x v="716"/>
    <x v="833"/>
    <x v="854"/>
    <x v="1"/>
    <x v="4"/>
    <x v="3"/>
  </r>
  <r>
    <x v="2"/>
    <x v="195"/>
    <x v="847"/>
    <x v="250"/>
    <x v="181"/>
    <x v="834"/>
    <x v="855"/>
    <x v="1"/>
    <x v="4"/>
    <x v="3"/>
  </r>
  <r>
    <x v="2"/>
    <x v="196"/>
    <x v="848"/>
    <x v="259"/>
    <x v="690"/>
    <x v="835"/>
    <x v="856"/>
    <x v="1"/>
    <x v="4"/>
    <x v="3"/>
  </r>
  <r>
    <x v="2"/>
    <x v="197"/>
    <x v="849"/>
    <x v="164"/>
    <x v="717"/>
    <x v="836"/>
    <x v="857"/>
    <x v="1"/>
    <x v="4"/>
    <x v="3"/>
  </r>
  <r>
    <x v="2"/>
    <x v="198"/>
    <x v="850"/>
    <x v="60"/>
    <x v="344"/>
    <x v="837"/>
    <x v="858"/>
    <x v="1"/>
    <x v="4"/>
    <x v="3"/>
  </r>
  <r>
    <x v="2"/>
    <x v="199"/>
    <x v="580"/>
    <x v="131"/>
    <x v="426"/>
    <x v="811"/>
    <x v="859"/>
    <x v="1"/>
    <x v="4"/>
    <x v="3"/>
  </r>
  <r>
    <x v="2"/>
    <x v="200"/>
    <x v="851"/>
    <x v="275"/>
    <x v="718"/>
    <x v="838"/>
    <x v="860"/>
    <x v="1"/>
    <x v="4"/>
    <x v="3"/>
  </r>
  <r>
    <x v="2"/>
    <x v="201"/>
    <x v="852"/>
    <x v="62"/>
    <x v="719"/>
    <x v="605"/>
    <x v="861"/>
    <x v="1"/>
    <x v="4"/>
    <x v="3"/>
  </r>
  <r>
    <x v="2"/>
    <x v="202"/>
    <x v="853"/>
    <x v="152"/>
    <x v="720"/>
    <x v="839"/>
    <x v="862"/>
    <x v="1"/>
    <x v="4"/>
    <x v="3"/>
  </r>
  <r>
    <x v="2"/>
    <x v="203"/>
    <x v="854"/>
    <x v="112"/>
    <x v="506"/>
    <x v="840"/>
    <x v="863"/>
    <x v="1"/>
    <x v="4"/>
    <x v="3"/>
  </r>
  <r>
    <x v="2"/>
    <x v="204"/>
    <x v="855"/>
    <x v="111"/>
    <x v="721"/>
    <x v="841"/>
    <x v="801"/>
    <x v="1"/>
    <x v="4"/>
    <x v="3"/>
  </r>
  <r>
    <x v="2"/>
    <x v="205"/>
    <x v="51"/>
    <x v="156"/>
    <x v="191"/>
    <x v="842"/>
    <x v="756"/>
    <x v="1"/>
    <x v="4"/>
    <x v="3"/>
  </r>
  <r>
    <x v="2"/>
    <x v="206"/>
    <x v="856"/>
    <x v="118"/>
    <x v="722"/>
    <x v="843"/>
    <x v="864"/>
    <x v="1"/>
    <x v="4"/>
    <x v="3"/>
  </r>
  <r>
    <x v="2"/>
    <x v="207"/>
    <x v="53"/>
    <x v="215"/>
    <x v="723"/>
    <x v="844"/>
    <x v="549"/>
    <x v="1"/>
    <x v="4"/>
    <x v="3"/>
  </r>
  <r>
    <x v="2"/>
    <x v="208"/>
    <x v="857"/>
    <x v="58"/>
    <x v="724"/>
    <x v="845"/>
    <x v="204"/>
    <x v="1"/>
    <x v="4"/>
    <x v="3"/>
  </r>
  <r>
    <x v="2"/>
    <x v="209"/>
    <x v="858"/>
    <x v="109"/>
    <x v="324"/>
    <x v="846"/>
    <x v="865"/>
    <x v="1"/>
    <x v="4"/>
    <x v="3"/>
  </r>
  <r>
    <x v="2"/>
    <x v="210"/>
    <x v="859"/>
    <x v="132"/>
    <x v="218"/>
    <x v="326"/>
    <x v="866"/>
    <x v="1"/>
    <x v="4"/>
    <x v="3"/>
  </r>
  <r>
    <x v="3"/>
    <x v="180"/>
    <x v="644"/>
    <x v="162"/>
    <x v="289"/>
    <x v="847"/>
    <x v="637"/>
    <x v="1"/>
    <x v="4"/>
    <x v="3"/>
  </r>
  <r>
    <x v="3"/>
    <x v="181"/>
    <x v="860"/>
    <x v="205"/>
    <x v="462"/>
    <x v="848"/>
    <x v="867"/>
    <x v="1"/>
    <x v="4"/>
    <x v="3"/>
  </r>
  <r>
    <x v="3"/>
    <x v="182"/>
    <x v="742"/>
    <x v="142"/>
    <x v="725"/>
    <x v="849"/>
    <x v="868"/>
    <x v="1"/>
    <x v="4"/>
    <x v="3"/>
  </r>
  <r>
    <x v="3"/>
    <x v="183"/>
    <x v="861"/>
    <x v="201"/>
    <x v="726"/>
    <x v="850"/>
    <x v="869"/>
    <x v="1"/>
    <x v="4"/>
    <x v="3"/>
  </r>
  <r>
    <x v="3"/>
    <x v="184"/>
    <x v="862"/>
    <x v="133"/>
    <x v="447"/>
    <x v="577"/>
    <x v="870"/>
    <x v="1"/>
    <x v="4"/>
    <x v="3"/>
  </r>
  <r>
    <x v="3"/>
    <x v="185"/>
    <x v="863"/>
    <x v="143"/>
    <x v="727"/>
    <x v="851"/>
    <x v="231"/>
    <x v="1"/>
    <x v="4"/>
    <x v="3"/>
  </r>
  <r>
    <x v="3"/>
    <x v="186"/>
    <x v="864"/>
    <x v="228"/>
    <x v="461"/>
    <x v="852"/>
    <x v="871"/>
    <x v="1"/>
    <x v="4"/>
    <x v="3"/>
  </r>
  <r>
    <x v="3"/>
    <x v="187"/>
    <x v="134"/>
    <x v="139"/>
    <x v="210"/>
    <x v="111"/>
    <x v="872"/>
    <x v="1"/>
    <x v="4"/>
    <x v="3"/>
  </r>
  <r>
    <x v="3"/>
    <x v="188"/>
    <x v="865"/>
    <x v="50"/>
    <x v="712"/>
    <x v="853"/>
    <x v="186"/>
    <x v="1"/>
    <x v="4"/>
    <x v="3"/>
  </r>
  <r>
    <x v="3"/>
    <x v="189"/>
    <x v="866"/>
    <x v="97"/>
    <x v="728"/>
    <x v="854"/>
    <x v="873"/>
    <x v="1"/>
    <x v="4"/>
    <x v="3"/>
  </r>
  <r>
    <x v="3"/>
    <x v="190"/>
    <x v="867"/>
    <x v="131"/>
    <x v="596"/>
    <x v="855"/>
    <x v="874"/>
    <x v="1"/>
    <x v="4"/>
    <x v="3"/>
  </r>
  <r>
    <x v="3"/>
    <x v="191"/>
    <x v="145"/>
    <x v="220"/>
    <x v="729"/>
    <x v="856"/>
    <x v="770"/>
    <x v="1"/>
    <x v="4"/>
    <x v="3"/>
  </r>
  <r>
    <x v="3"/>
    <x v="192"/>
    <x v="868"/>
    <x v="62"/>
    <x v="599"/>
    <x v="857"/>
    <x v="313"/>
    <x v="1"/>
    <x v="4"/>
    <x v="3"/>
  </r>
  <r>
    <x v="3"/>
    <x v="193"/>
    <x v="869"/>
    <x v="205"/>
    <x v="498"/>
    <x v="858"/>
    <x v="828"/>
    <x v="1"/>
    <x v="4"/>
    <x v="3"/>
  </r>
  <r>
    <x v="3"/>
    <x v="194"/>
    <x v="361"/>
    <x v="164"/>
    <x v="730"/>
    <x v="859"/>
    <x v="875"/>
    <x v="1"/>
    <x v="4"/>
    <x v="3"/>
  </r>
  <r>
    <x v="3"/>
    <x v="195"/>
    <x v="870"/>
    <x v="178"/>
    <x v="731"/>
    <x v="860"/>
    <x v="466"/>
    <x v="1"/>
    <x v="4"/>
    <x v="3"/>
  </r>
  <r>
    <x v="3"/>
    <x v="196"/>
    <x v="871"/>
    <x v="37"/>
    <x v="732"/>
    <x v="861"/>
    <x v="609"/>
    <x v="1"/>
    <x v="4"/>
    <x v="3"/>
  </r>
  <r>
    <x v="3"/>
    <x v="197"/>
    <x v="872"/>
    <x v="89"/>
    <x v="38"/>
    <x v="862"/>
    <x v="876"/>
    <x v="1"/>
    <x v="4"/>
    <x v="3"/>
  </r>
  <r>
    <x v="3"/>
    <x v="198"/>
    <x v="873"/>
    <x v="262"/>
    <x v="140"/>
    <x v="490"/>
    <x v="877"/>
    <x v="1"/>
    <x v="4"/>
    <x v="3"/>
  </r>
  <r>
    <x v="3"/>
    <x v="199"/>
    <x v="874"/>
    <x v="178"/>
    <x v="733"/>
    <x v="863"/>
    <x v="878"/>
    <x v="1"/>
    <x v="4"/>
    <x v="3"/>
  </r>
  <r>
    <x v="3"/>
    <x v="200"/>
    <x v="875"/>
    <x v="246"/>
    <x v="411"/>
    <x v="864"/>
    <x v="200"/>
    <x v="1"/>
    <x v="4"/>
    <x v="3"/>
  </r>
  <r>
    <x v="3"/>
    <x v="201"/>
    <x v="876"/>
    <x v="193"/>
    <x v="734"/>
    <x v="865"/>
    <x v="879"/>
    <x v="1"/>
    <x v="4"/>
    <x v="3"/>
  </r>
  <r>
    <x v="3"/>
    <x v="202"/>
    <x v="877"/>
    <x v="54"/>
    <x v="735"/>
    <x v="866"/>
    <x v="880"/>
    <x v="1"/>
    <x v="4"/>
    <x v="3"/>
  </r>
  <r>
    <x v="3"/>
    <x v="203"/>
    <x v="389"/>
    <x v="90"/>
    <x v="519"/>
    <x v="867"/>
    <x v="457"/>
    <x v="1"/>
    <x v="4"/>
    <x v="3"/>
  </r>
  <r>
    <x v="3"/>
    <x v="204"/>
    <x v="878"/>
    <x v="59"/>
    <x v="736"/>
    <x v="868"/>
    <x v="881"/>
    <x v="1"/>
    <x v="4"/>
    <x v="3"/>
  </r>
  <r>
    <x v="3"/>
    <x v="205"/>
    <x v="879"/>
    <x v="45"/>
    <x v="256"/>
    <x v="869"/>
    <x v="882"/>
    <x v="1"/>
    <x v="4"/>
    <x v="3"/>
  </r>
  <r>
    <x v="3"/>
    <x v="206"/>
    <x v="880"/>
    <x v="238"/>
    <x v="737"/>
    <x v="870"/>
    <x v="883"/>
    <x v="1"/>
    <x v="4"/>
    <x v="3"/>
  </r>
  <r>
    <x v="3"/>
    <x v="207"/>
    <x v="340"/>
    <x v="104"/>
    <x v="43"/>
    <x v="817"/>
    <x v="276"/>
    <x v="1"/>
    <x v="4"/>
    <x v="3"/>
  </r>
  <r>
    <x v="3"/>
    <x v="208"/>
    <x v="881"/>
    <x v="217"/>
    <x v="738"/>
    <x v="871"/>
    <x v="884"/>
    <x v="1"/>
    <x v="4"/>
    <x v="3"/>
  </r>
  <r>
    <x v="3"/>
    <x v="209"/>
    <x v="758"/>
    <x v="67"/>
    <x v="739"/>
    <x v="872"/>
    <x v="885"/>
    <x v="1"/>
    <x v="4"/>
    <x v="3"/>
  </r>
  <r>
    <x v="3"/>
    <x v="210"/>
    <x v="882"/>
    <x v="286"/>
    <x v="216"/>
    <x v="873"/>
    <x v="161"/>
    <x v="1"/>
    <x v="4"/>
    <x v="3"/>
  </r>
  <r>
    <x v="4"/>
    <x v="180"/>
    <x v="650"/>
    <x v="30"/>
    <x v="65"/>
    <x v="874"/>
    <x v="886"/>
    <x v="1"/>
    <x v="4"/>
    <x v="3"/>
  </r>
  <r>
    <x v="4"/>
    <x v="181"/>
    <x v="724"/>
    <x v="122"/>
    <x v="740"/>
    <x v="875"/>
    <x v="887"/>
    <x v="1"/>
    <x v="4"/>
    <x v="3"/>
  </r>
  <r>
    <x v="4"/>
    <x v="182"/>
    <x v="883"/>
    <x v="211"/>
    <x v="435"/>
    <x v="876"/>
    <x v="888"/>
    <x v="1"/>
    <x v="4"/>
    <x v="3"/>
  </r>
  <r>
    <x v="4"/>
    <x v="183"/>
    <x v="309"/>
    <x v="225"/>
    <x v="378"/>
    <x v="877"/>
    <x v="889"/>
    <x v="1"/>
    <x v="4"/>
    <x v="3"/>
  </r>
  <r>
    <x v="4"/>
    <x v="184"/>
    <x v="884"/>
    <x v="143"/>
    <x v="741"/>
    <x v="878"/>
    <x v="890"/>
    <x v="1"/>
    <x v="4"/>
    <x v="3"/>
  </r>
  <r>
    <x v="4"/>
    <x v="185"/>
    <x v="651"/>
    <x v="188"/>
    <x v="278"/>
    <x v="879"/>
    <x v="891"/>
    <x v="1"/>
    <x v="4"/>
    <x v="3"/>
  </r>
  <r>
    <x v="4"/>
    <x v="186"/>
    <x v="54"/>
    <x v="287"/>
    <x v="143"/>
    <x v="880"/>
    <x v="892"/>
    <x v="1"/>
    <x v="4"/>
    <x v="3"/>
  </r>
  <r>
    <x v="4"/>
    <x v="187"/>
    <x v="779"/>
    <x v="117"/>
    <x v="742"/>
    <x v="822"/>
    <x v="892"/>
    <x v="1"/>
    <x v="4"/>
    <x v="3"/>
  </r>
  <r>
    <x v="4"/>
    <x v="188"/>
    <x v="885"/>
    <x v="62"/>
    <x v="743"/>
    <x v="881"/>
    <x v="85"/>
    <x v="1"/>
    <x v="4"/>
    <x v="3"/>
  </r>
  <r>
    <x v="4"/>
    <x v="189"/>
    <x v="240"/>
    <x v="266"/>
    <x v="744"/>
    <x v="882"/>
    <x v="893"/>
    <x v="1"/>
    <x v="4"/>
    <x v="3"/>
  </r>
  <r>
    <x v="4"/>
    <x v="190"/>
    <x v="78"/>
    <x v="167"/>
    <x v="745"/>
    <x v="883"/>
    <x v="650"/>
    <x v="1"/>
    <x v="4"/>
    <x v="3"/>
  </r>
  <r>
    <x v="4"/>
    <x v="191"/>
    <x v="142"/>
    <x v="181"/>
    <x v="746"/>
    <x v="305"/>
    <x v="894"/>
    <x v="1"/>
    <x v="4"/>
    <x v="3"/>
  </r>
  <r>
    <x v="4"/>
    <x v="192"/>
    <x v="625"/>
    <x v="106"/>
    <x v="747"/>
    <x v="884"/>
    <x v="895"/>
    <x v="1"/>
    <x v="4"/>
    <x v="3"/>
  </r>
  <r>
    <x v="4"/>
    <x v="193"/>
    <x v="886"/>
    <x v="119"/>
    <x v="748"/>
    <x v="885"/>
    <x v="896"/>
    <x v="1"/>
    <x v="4"/>
    <x v="3"/>
  </r>
  <r>
    <x v="4"/>
    <x v="194"/>
    <x v="630"/>
    <x v="132"/>
    <x v="431"/>
    <x v="886"/>
    <x v="846"/>
    <x v="1"/>
    <x v="4"/>
    <x v="3"/>
  </r>
  <r>
    <x v="4"/>
    <x v="195"/>
    <x v="887"/>
    <x v="20"/>
    <x v="470"/>
    <x v="887"/>
    <x v="897"/>
    <x v="1"/>
    <x v="4"/>
    <x v="3"/>
  </r>
  <r>
    <x v="4"/>
    <x v="196"/>
    <x v="888"/>
    <x v="86"/>
    <x v="749"/>
    <x v="888"/>
    <x v="898"/>
    <x v="1"/>
    <x v="4"/>
    <x v="3"/>
  </r>
  <r>
    <x v="4"/>
    <x v="197"/>
    <x v="889"/>
    <x v="202"/>
    <x v="750"/>
    <x v="889"/>
    <x v="899"/>
    <x v="1"/>
    <x v="4"/>
    <x v="3"/>
  </r>
  <r>
    <x v="4"/>
    <x v="198"/>
    <x v="890"/>
    <x v="25"/>
    <x v="751"/>
    <x v="890"/>
    <x v="900"/>
    <x v="1"/>
    <x v="4"/>
    <x v="3"/>
  </r>
  <r>
    <x v="4"/>
    <x v="199"/>
    <x v="891"/>
    <x v="36"/>
    <x v="120"/>
    <x v="617"/>
    <x v="901"/>
    <x v="1"/>
    <x v="4"/>
    <x v="3"/>
  </r>
  <r>
    <x v="4"/>
    <x v="200"/>
    <x v="347"/>
    <x v="206"/>
    <x v="752"/>
    <x v="891"/>
    <x v="631"/>
    <x v="1"/>
    <x v="4"/>
    <x v="3"/>
  </r>
  <r>
    <x v="4"/>
    <x v="201"/>
    <x v="892"/>
    <x v="102"/>
    <x v="753"/>
    <x v="892"/>
    <x v="245"/>
    <x v="1"/>
    <x v="4"/>
    <x v="3"/>
  </r>
  <r>
    <x v="4"/>
    <x v="202"/>
    <x v="893"/>
    <x v="186"/>
    <x v="181"/>
    <x v="893"/>
    <x v="363"/>
    <x v="1"/>
    <x v="4"/>
    <x v="3"/>
  </r>
  <r>
    <x v="4"/>
    <x v="203"/>
    <x v="894"/>
    <x v="215"/>
    <x v="754"/>
    <x v="894"/>
    <x v="902"/>
    <x v="1"/>
    <x v="4"/>
    <x v="3"/>
  </r>
  <r>
    <x v="4"/>
    <x v="204"/>
    <x v="895"/>
    <x v="107"/>
    <x v="298"/>
    <x v="895"/>
    <x v="269"/>
    <x v="1"/>
    <x v="4"/>
    <x v="3"/>
  </r>
  <r>
    <x v="4"/>
    <x v="205"/>
    <x v="896"/>
    <x v="29"/>
    <x v="470"/>
    <x v="200"/>
    <x v="903"/>
    <x v="1"/>
    <x v="4"/>
    <x v="3"/>
  </r>
  <r>
    <x v="4"/>
    <x v="206"/>
    <x v="897"/>
    <x v="148"/>
    <x v="755"/>
    <x v="896"/>
    <x v="904"/>
    <x v="1"/>
    <x v="4"/>
    <x v="3"/>
  </r>
  <r>
    <x v="4"/>
    <x v="207"/>
    <x v="898"/>
    <x v="185"/>
    <x v="756"/>
    <x v="897"/>
    <x v="820"/>
    <x v="1"/>
    <x v="4"/>
    <x v="3"/>
  </r>
  <r>
    <x v="4"/>
    <x v="208"/>
    <x v="899"/>
    <x v="18"/>
    <x v="172"/>
    <x v="898"/>
    <x v="905"/>
    <x v="1"/>
    <x v="4"/>
    <x v="3"/>
  </r>
  <r>
    <x v="4"/>
    <x v="209"/>
    <x v="900"/>
    <x v="79"/>
    <x v="757"/>
    <x v="899"/>
    <x v="577"/>
    <x v="1"/>
    <x v="4"/>
    <x v="3"/>
  </r>
  <r>
    <x v="4"/>
    <x v="210"/>
    <x v="901"/>
    <x v="67"/>
    <x v="758"/>
    <x v="900"/>
    <x v="102"/>
    <x v="1"/>
    <x v="4"/>
    <x v="3"/>
  </r>
  <r>
    <x v="0"/>
    <x v="211"/>
    <x v="902"/>
    <x v="158"/>
    <x v="225"/>
    <x v="901"/>
    <x v="906"/>
    <x v="0"/>
    <x v="5"/>
    <x v="1"/>
  </r>
  <r>
    <x v="0"/>
    <x v="212"/>
    <x v="903"/>
    <x v="204"/>
    <x v="759"/>
    <x v="902"/>
    <x v="907"/>
    <x v="0"/>
    <x v="5"/>
    <x v="1"/>
  </r>
  <r>
    <x v="0"/>
    <x v="213"/>
    <x v="904"/>
    <x v="199"/>
    <x v="133"/>
    <x v="903"/>
    <x v="908"/>
    <x v="0"/>
    <x v="5"/>
    <x v="1"/>
  </r>
  <r>
    <x v="0"/>
    <x v="214"/>
    <x v="471"/>
    <x v="159"/>
    <x v="760"/>
    <x v="739"/>
    <x v="159"/>
    <x v="0"/>
    <x v="5"/>
    <x v="1"/>
  </r>
  <r>
    <x v="0"/>
    <x v="215"/>
    <x v="905"/>
    <x v="180"/>
    <x v="761"/>
    <x v="904"/>
    <x v="909"/>
    <x v="0"/>
    <x v="5"/>
    <x v="1"/>
  </r>
  <r>
    <x v="0"/>
    <x v="216"/>
    <x v="906"/>
    <x v="134"/>
    <x v="614"/>
    <x v="527"/>
    <x v="910"/>
    <x v="0"/>
    <x v="5"/>
    <x v="1"/>
  </r>
  <r>
    <x v="0"/>
    <x v="217"/>
    <x v="422"/>
    <x v="15"/>
    <x v="464"/>
    <x v="905"/>
    <x v="911"/>
    <x v="0"/>
    <x v="5"/>
    <x v="1"/>
  </r>
  <r>
    <x v="0"/>
    <x v="218"/>
    <x v="907"/>
    <x v="259"/>
    <x v="762"/>
    <x v="547"/>
    <x v="912"/>
    <x v="0"/>
    <x v="5"/>
    <x v="1"/>
  </r>
  <r>
    <x v="0"/>
    <x v="219"/>
    <x v="908"/>
    <x v="273"/>
    <x v="763"/>
    <x v="906"/>
    <x v="913"/>
    <x v="0"/>
    <x v="5"/>
    <x v="1"/>
  </r>
  <r>
    <x v="0"/>
    <x v="220"/>
    <x v="828"/>
    <x v="122"/>
    <x v="764"/>
    <x v="855"/>
    <x v="914"/>
    <x v="0"/>
    <x v="5"/>
    <x v="1"/>
  </r>
  <r>
    <x v="0"/>
    <x v="221"/>
    <x v="909"/>
    <x v="272"/>
    <x v="270"/>
    <x v="322"/>
    <x v="915"/>
    <x v="0"/>
    <x v="5"/>
    <x v="1"/>
  </r>
  <r>
    <x v="0"/>
    <x v="222"/>
    <x v="910"/>
    <x v="222"/>
    <x v="765"/>
    <x v="907"/>
    <x v="916"/>
    <x v="0"/>
    <x v="5"/>
    <x v="1"/>
  </r>
  <r>
    <x v="0"/>
    <x v="223"/>
    <x v="911"/>
    <x v="45"/>
    <x v="511"/>
    <x v="908"/>
    <x v="917"/>
    <x v="0"/>
    <x v="5"/>
    <x v="1"/>
  </r>
  <r>
    <x v="0"/>
    <x v="224"/>
    <x v="847"/>
    <x v="67"/>
    <x v="571"/>
    <x v="909"/>
    <x v="5"/>
    <x v="0"/>
    <x v="5"/>
    <x v="1"/>
  </r>
  <r>
    <x v="0"/>
    <x v="225"/>
    <x v="712"/>
    <x v="50"/>
    <x v="422"/>
    <x v="910"/>
    <x v="918"/>
    <x v="0"/>
    <x v="5"/>
    <x v="1"/>
  </r>
  <r>
    <x v="0"/>
    <x v="226"/>
    <x v="912"/>
    <x v="254"/>
    <x v="570"/>
    <x v="832"/>
    <x v="919"/>
    <x v="0"/>
    <x v="5"/>
    <x v="1"/>
  </r>
  <r>
    <x v="0"/>
    <x v="227"/>
    <x v="431"/>
    <x v="59"/>
    <x v="766"/>
    <x v="911"/>
    <x v="920"/>
    <x v="0"/>
    <x v="5"/>
    <x v="1"/>
  </r>
  <r>
    <x v="0"/>
    <x v="228"/>
    <x v="376"/>
    <x v="22"/>
    <x v="767"/>
    <x v="912"/>
    <x v="921"/>
    <x v="0"/>
    <x v="5"/>
    <x v="1"/>
  </r>
  <r>
    <x v="0"/>
    <x v="229"/>
    <x v="913"/>
    <x v="139"/>
    <x v="272"/>
    <x v="913"/>
    <x v="922"/>
    <x v="0"/>
    <x v="5"/>
    <x v="1"/>
  </r>
  <r>
    <x v="0"/>
    <x v="230"/>
    <x v="914"/>
    <x v="210"/>
    <x v="768"/>
    <x v="836"/>
    <x v="923"/>
    <x v="0"/>
    <x v="5"/>
    <x v="1"/>
  </r>
  <r>
    <x v="0"/>
    <x v="231"/>
    <x v="915"/>
    <x v="285"/>
    <x v="769"/>
    <x v="914"/>
    <x v="924"/>
    <x v="0"/>
    <x v="5"/>
    <x v="1"/>
  </r>
  <r>
    <x v="0"/>
    <x v="232"/>
    <x v="916"/>
    <x v="175"/>
    <x v="770"/>
    <x v="915"/>
    <x v="548"/>
    <x v="0"/>
    <x v="5"/>
    <x v="1"/>
  </r>
  <r>
    <x v="0"/>
    <x v="233"/>
    <x v="917"/>
    <x v="189"/>
    <x v="701"/>
    <x v="612"/>
    <x v="323"/>
    <x v="0"/>
    <x v="5"/>
    <x v="1"/>
  </r>
  <r>
    <x v="0"/>
    <x v="234"/>
    <x v="56"/>
    <x v="91"/>
    <x v="771"/>
    <x v="916"/>
    <x v="925"/>
    <x v="0"/>
    <x v="5"/>
    <x v="1"/>
  </r>
  <r>
    <x v="0"/>
    <x v="235"/>
    <x v="598"/>
    <x v="224"/>
    <x v="772"/>
    <x v="917"/>
    <x v="0"/>
    <x v="0"/>
    <x v="5"/>
    <x v="1"/>
  </r>
  <r>
    <x v="0"/>
    <x v="236"/>
    <x v="918"/>
    <x v="135"/>
    <x v="591"/>
    <x v="918"/>
    <x v="926"/>
    <x v="0"/>
    <x v="5"/>
    <x v="1"/>
  </r>
  <r>
    <x v="0"/>
    <x v="237"/>
    <x v="919"/>
    <x v="3"/>
    <x v="698"/>
    <x v="709"/>
    <x v="159"/>
    <x v="0"/>
    <x v="5"/>
    <x v="1"/>
  </r>
  <r>
    <x v="0"/>
    <x v="238"/>
    <x v="846"/>
    <x v="245"/>
    <x v="773"/>
    <x v="919"/>
    <x v="927"/>
    <x v="0"/>
    <x v="5"/>
    <x v="1"/>
  </r>
  <r>
    <x v="0"/>
    <x v="239"/>
    <x v="920"/>
    <x v="283"/>
    <x v="774"/>
    <x v="920"/>
    <x v="410"/>
    <x v="0"/>
    <x v="5"/>
    <x v="1"/>
  </r>
  <r>
    <x v="0"/>
    <x v="240"/>
    <x v="921"/>
    <x v="38"/>
    <x v="397"/>
    <x v="371"/>
    <x v="928"/>
    <x v="0"/>
    <x v="5"/>
    <x v="1"/>
  </r>
  <r>
    <x v="0"/>
    <x v="241"/>
    <x v="922"/>
    <x v="230"/>
    <x v="775"/>
    <x v="921"/>
    <x v="929"/>
    <x v="0"/>
    <x v="5"/>
    <x v="1"/>
  </r>
  <r>
    <x v="1"/>
    <x v="211"/>
    <x v="7"/>
    <x v="193"/>
    <x v="446"/>
    <x v="424"/>
    <x v="930"/>
    <x v="0"/>
    <x v="5"/>
    <x v="1"/>
  </r>
  <r>
    <x v="1"/>
    <x v="212"/>
    <x v="923"/>
    <x v="175"/>
    <x v="776"/>
    <x v="447"/>
    <x v="931"/>
    <x v="0"/>
    <x v="5"/>
    <x v="1"/>
  </r>
  <r>
    <x v="1"/>
    <x v="213"/>
    <x v="249"/>
    <x v="162"/>
    <x v="310"/>
    <x v="922"/>
    <x v="932"/>
    <x v="0"/>
    <x v="5"/>
    <x v="1"/>
  </r>
  <r>
    <x v="1"/>
    <x v="214"/>
    <x v="924"/>
    <x v="130"/>
    <x v="777"/>
    <x v="923"/>
    <x v="933"/>
    <x v="0"/>
    <x v="5"/>
    <x v="1"/>
  </r>
  <r>
    <x v="1"/>
    <x v="215"/>
    <x v="653"/>
    <x v="274"/>
    <x v="416"/>
    <x v="924"/>
    <x v="556"/>
    <x v="0"/>
    <x v="5"/>
    <x v="1"/>
  </r>
  <r>
    <x v="1"/>
    <x v="216"/>
    <x v="925"/>
    <x v="288"/>
    <x v="595"/>
    <x v="925"/>
    <x v="934"/>
    <x v="0"/>
    <x v="5"/>
    <x v="1"/>
  </r>
  <r>
    <x v="1"/>
    <x v="217"/>
    <x v="926"/>
    <x v="46"/>
    <x v="778"/>
    <x v="906"/>
    <x v="935"/>
    <x v="0"/>
    <x v="5"/>
    <x v="1"/>
  </r>
  <r>
    <x v="1"/>
    <x v="218"/>
    <x v="927"/>
    <x v="289"/>
    <x v="142"/>
    <x v="829"/>
    <x v="936"/>
    <x v="0"/>
    <x v="5"/>
    <x v="1"/>
  </r>
  <r>
    <x v="1"/>
    <x v="219"/>
    <x v="4"/>
    <x v="133"/>
    <x v="425"/>
    <x v="926"/>
    <x v="888"/>
    <x v="0"/>
    <x v="5"/>
    <x v="1"/>
  </r>
  <r>
    <x v="1"/>
    <x v="220"/>
    <x v="928"/>
    <x v="205"/>
    <x v="662"/>
    <x v="927"/>
    <x v="937"/>
    <x v="0"/>
    <x v="5"/>
    <x v="1"/>
  </r>
  <r>
    <x v="1"/>
    <x v="221"/>
    <x v="379"/>
    <x v="75"/>
    <x v="779"/>
    <x v="928"/>
    <x v="938"/>
    <x v="0"/>
    <x v="5"/>
    <x v="1"/>
  </r>
  <r>
    <x v="1"/>
    <x v="222"/>
    <x v="929"/>
    <x v="276"/>
    <x v="780"/>
    <x v="721"/>
    <x v="939"/>
    <x v="0"/>
    <x v="5"/>
    <x v="1"/>
  </r>
  <r>
    <x v="1"/>
    <x v="223"/>
    <x v="930"/>
    <x v="271"/>
    <x v="781"/>
    <x v="929"/>
    <x v="940"/>
    <x v="0"/>
    <x v="5"/>
    <x v="1"/>
  </r>
  <r>
    <x v="1"/>
    <x v="224"/>
    <x v="931"/>
    <x v="268"/>
    <x v="782"/>
    <x v="138"/>
    <x v="941"/>
    <x v="0"/>
    <x v="5"/>
    <x v="1"/>
  </r>
  <r>
    <x v="1"/>
    <x v="225"/>
    <x v="932"/>
    <x v="218"/>
    <x v="783"/>
    <x v="930"/>
    <x v="942"/>
    <x v="0"/>
    <x v="5"/>
    <x v="1"/>
  </r>
  <r>
    <x v="1"/>
    <x v="226"/>
    <x v="650"/>
    <x v="155"/>
    <x v="784"/>
    <x v="931"/>
    <x v="943"/>
    <x v="0"/>
    <x v="5"/>
    <x v="1"/>
  </r>
  <r>
    <x v="1"/>
    <x v="227"/>
    <x v="933"/>
    <x v="107"/>
    <x v="386"/>
    <x v="932"/>
    <x v="944"/>
    <x v="0"/>
    <x v="5"/>
    <x v="1"/>
  </r>
  <r>
    <x v="1"/>
    <x v="228"/>
    <x v="934"/>
    <x v="207"/>
    <x v="785"/>
    <x v="933"/>
    <x v="945"/>
    <x v="0"/>
    <x v="5"/>
    <x v="1"/>
  </r>
  <r>
    <x v="1"/>
    <x v="229"/>
    <x v="935"/>
    <x v="234"/>
    <x v="786"/>
    <x v="934"/>
    <x v="580"/>
    <x v="0"/>
    <x v="5"/>
    <x v="1"/>
  </r>
  <r>
    <x v="1"/>
    <x v="230"/>
    <x v="936"/>
    <x v="14"/>
    <x v="582"/>
    <x v="57"/>
    <x v="946"/>
    <x v="0"/>
    <x v="5"/>
    <x v="1"/>
  </r>
  <r>
    <x v="1"/>
    <x v="231"/>
    <x v="937"/>
    <x v="60"/>
    <x v="741"/>
    <x v="935"/>
    <x v="781"/>
    <x v="0"/>
    <x v="5"/>
    <x v="1"/>
  </r>
  <r>
    <x v="1"/>
    <x v="232"/>
    <x v="938"/>
    <x v="28"/>
    <x v="787"/>
    <x v="462"/>
    <x v="502"/>
    <x v="0"/>
    <x v="5"/>
    <x v="1"/>
  </r>
  <r>
    <x v="1"/>
    <x v="233"/>
    <x v="939"/>
    <x v="149"/>
    <x v="466"/>
    <x v="936"/>
    <x v="947"/>
    <x v="0"/>
    <x v="5"/>
    <x v="1"/>
  </r>
  <r>
    <x v="1"/>
    <x v="234"/>
    <x v="940"/>
    <x v="21"/>
    <x v="659"/>
    <x v="937"/>
    <x v="948"/>
    <x v="0"/>
    <x v="5"/>
    <x v="1"/>
  </r>
  <r>
    <x v="1"/>
    <x v="235"/>
    <x v="941"/>
    <x v="120"/>
    <x v="410"/>
    <x v="938"/>
    <x v="53"/>
    <x v="0"/>
    <x v="5"/>
    <x v="1"/>
  </r>
  <r>
    <x v="1"/>
    <x v="236"/>
    <x v="942"/>
    <x v="161"/>
    <x v="788"/>
    <x v="939"/>
    <x v="949"/>
    <x v="0"/>
    <x v="5"/>
    <x v="1"/>
  </r>
  <r>
    <x v="1"/>
    <x v="237"/>
    <x v="943"/>
    <x v="86"/>
    <x v="789"/>
    <x v="487"/>
    <x v="496"/>
    <x v="0"/>
    <x v="5"/>
    <x v="1"/>
  </r>
  <r>
    <x v="1"/>
    <x v="238"/>
    <x v="944"/>
    <x v="290"/>
    <x v="790"/>
    <x v="940"/>
    <x v="755"/>
    <x v="0"/>
    <x v="5"/>
    <x v="1"/>
  </r>
  <r>
    <x v="1"/>
    <x v="239"/>
    <x v="607"/>
    <x v="91"/>
    <x v="791"/>
    <x v="535"/>
    <x v="719"/>
    <x v="0"/>
    <x v="5"/>
    <x v="1"/>
  </r>
  <r>
    <x v="1"/>
    <x v="240"/>
    <x v="422"/>
    <x v="84"/>
    <x v="792"/>
    <x v="624"/>
    <x v="950"/>
    <x v="0"/>
    <x v="5"/>
    <x v="1"/>
  </r>
  <r>
    <x v="1"/>
    <x v="241"/>
    <x v="945"/>
    <x v="101"/>
    <x v="777"/>
    <x v="941"/>
    <x v="951"/>
    <x v="0"/>
    <x v="5"/>
    <x v="1"/>
  </r>
  <r>
    <x v="2"/>
    <x v="211"/>
    <x v="930"/>
    <x v="265"/>
    <x v="110"/>
    <x v="942"/>
    <x v="952"/>
    <x v="0"/>
    <x v="5"/>
    <x v="1"/>
  </r>
  <r>
    <x v="2"/>
    <x v="212"/>
    <x v="946"/>
    <x v="33"/>
    <x v="310"/>
    <x v="715"/>
    <x v="953"/>
    <x v="0"/>
    <x v="5"/>
    <x v="1"/>
  </r>
  <r>
    <x v="2"/>
    <x v="213"/>
    <x v="245"/>
    <x v="115"/>
    <x v="793"/>
    <x v="643"/>
    <x v="954"/>
    <x v="0"/>
    <x v="5"/>
    <x v="1"/>
  </r>
  <r>
    <x v="2"/>
    <x v="214"/>
    <x v="388"/>
    <x v="82"/>
    <x v="794"/>
    <x v="542"/>
    <x v="955"/>
    <x v="0"/>
    <x v="5"/>
    <x v="1"/>
  </r>
  <r>
    <x v="2"/>
    <x v="215"/>
    <x v="947"/>
    <x v="128"/>
    <x v="60"/>
    <x v="943"/>
    <x v="956"/>
    <x v="0"/>
    <x v="5"/>
    <x v="1"/>
  </r>
  <r>
    <x v="2"/>
    <x v="216"/>
    <x v="279"/>
    <x v="134"/>
    <x v="795"/>
    <x v="944"/>
    <x v="957"/>
    <x v="0"/>
    <x v="5"/>
    <x v="1"/>
  </r>
  <r>
    <x v="2"/>
    <x v="217"/>
    <x v="634"/>
    <x v="201"/>
    <x v="796"/>
    <x v="945"/>
    <x v="826"/>
    <x v="0"/>
    <x v="5"/>
    <x v="1"/>
  </r>
  <r>
    <x v="2"/>
    <x v="218"/>
    <x v="948"/>
    <x v="81"/>
    <x v="652"/>
    <x v="946"/>
    <x v="958"/>
    <x v="0"/>
    <x v="5"/>
    <x v="1"/>
  </r>
  <r>
    <x v="2"/>
    <x v="219"/>
    <x v="949"/>
    <x v="24"/>
    <x v="797"/>
    <x v="947"/>
    <x v="959"/>
    <x v="0"/>
    <x v="5"/>
    <x v="1"/>
  </r>
  <r>
    <x v="2"/>
    <x v="220"/>
    <x v="950"/>
    <x v="284"/>
    <x v="798"/>
    <x v="948"/>
    <x v="960"/>
    <x v="0"/>
    <x v="5"/>
    <x v="1"/>
  </r>
  <r>
    <x v="2"/>
    <x v="221"/>
    <x v="951"/>
    <x v="48"/>
    <x v="542"/>
    <x v="179"/>
    <x v="961"/>
    <x v="0"/>
    <x v="5"/>
    <x v="1"/>
  </r>
  <r>
    <x v="2"/>
    <x v="222"/>
    <x v="952"/>
    <x v="236"/>
    <x v="799"/>
    <x v="949"/>
    <x v="517"/>
    <x v="0"/>
    <x v="5"/>
    <x v="1"/>
  </r>
  <r>
    <x v="2"/>
    <x v="223"/>
    <x v="953"/>
    <x v="48"/>
    <x v="800"/>
    <x v="950"/>
    <x v="345"/>
    <x v="0"/>
    <x v="5"/>
    <x v="1"/>
  </r>
  <r>
    <x v="2"/>
    <x v="224"/>
    <x v="954"/>
    <x v="109"/>
    <x v="156"/>
    <x v="124"/>
    <x v="962"/>
    <x v="0"/>
    <x v="5"/>
    <x v="1"/>
  </r>
  <r>
    <x v="2"/>
    <x v="225"/>
    <x v="955"/>
    <x v="291"/>
    <x v="801"/>
    <x v="405"/>
    <x v="511"/>
    <x v="0"/>
    <x v="5"/>
    <x v="1"/>
  </r>
  <r>
    <x v="2"/>
    <x v="226"/>
    <x v="875"/>
    <x v="39"/>
    <x v="722"/>
    <x v="938"/>
    <x v="690"/>
    <x v="0"/>
    <x v="5"/>
    <x v="1"/>
  </r>
  <r>
    <x v="2"/>
    <x v="227"/>
    <x v="956"/>
    <x v="67"/>
    <x v="802"/>
    <x v="951"/>
    <x v="963"/>
    <x v="0"/>
    <x v="5"/>
    <x v="1"/>
  </r>
  <r>
    <x v="2"/>
    <x v="228"/>
    <x v="957"/>
    <x v="288"/>
    <x v="803"/>
    <x v="952"/>
    <x v="964"/>
    <x v="0"/>
    <x v="5"/>
    <x v="1"/>
  </r>
  <r>
    <x v="2"/>
    <x v="229"/>
    <x v="958"/>
    <x v="81"/>
    <x v="294"/>
    <x v="953"/>
    <x v="965"/>
    <x v="0"/>
    <x v="5"/>
    <x v="1"/>
  </r>
  <r>
    <x v="2"/>
    <x v="230"/>
    <x v="636"/>
    <x v="157"/>
    <x v="804"/>
    <x v="954"/>
    <x v="807"/>
    <x v="0"/>
    <x v="5"/>
    <x v="1"/>
  </r>
  <r>
    <x v="2"/>
    <x v="231"/>
    <x v="222"/>
    <x v="16"/>
    <x v="805"/>
    <x v="955"/>
    <x v="966"/>
    <x v="0"/>
    <x v="5"/>
    <x v="1"/>
  </r>
  <r>
    <x v="2"/>
    <x v="232"/>
    <x v="959"/>
    <x v="132"/>
    <x v="502"/>
    <x v="956"/>
    <x v="967"/>
    <x v="0"/>
    <x v="5"/>
    <x v="1"/>
  </r>
  <r>
    <x v="2"/>
    <x v="233"/>
    <x v="351"/>
    <x v="63"/>
    <x v="806"/>
    <x v="957"/>
    <x v="968"/>
    <x v="0"/>
    <x v="5"/>
    <x v="1"/>
  </r>
  <r>
    <x v="2"/>
    <x v="234"/>
    <x v="960"/>
    <x v="90"/>
    <x v="191"/>
    <x v="958"/>
    <x v="969"/>
    <x v="0"/>
    <x v="5"/>
    <x v="1"/>
  </r>
  <r>
    <x v="2"/>
    <x v="235"/>
    <x v="961"/>
    <x v="244"/>
    <x v="807"/>
    <x v="582"/>
    <x v="117"/>
    <x v="0"/>
    <x v="5"/>
    <x v="1"/>
  </r>
  <r>
    <x v="2"/>
    <x v="236"/>
    <x v="962"/>
    <x v="14"/>
    <x v="270"/>
    <x v="959"/>
    <x v="701"/>
    <x v="0"/>
    <x v="5"/>
    <x v="1"/>
  </r>
  <r>
    <x v="2"/>
    <x v="237"/>
    <x v="963"/>
    <x v="46"/>
    <x v="40"/>
    <x v="960"/>
    <x v="970"/>
    <x v="0"/>
    <x v="5"/>
    <x v="1"/>
  </r>
  <r>
    <x v="2"/>
    <x v="238"/>
    <x v="964"/>
    <x v="197"/>
    <x v="39"/>
    <x v="961"/>
    <x v="971"/>
    <x v="0"/>
    <x v="5"/>
    <x v="1"/>
  </r>
  <r>
    <x v="2"/>
    <x v="239"/>
    <x v="965"/>
    <x v="170"/>
    <x v="737"/>
    <x v="962"/>
    <x v="972"/>
    <x v="0"/>
    <x v="5"/>
    <x v="1"/>
  </r>
  <r>
    <x v="2"/>
    <x v="240"/>
    <x v="966"/>
    <x v="238"/>
    <x v="529"/>
    <x v="156"/>
    <x v="973"/>
    <x v="0"/>
    <x v="5"/>
    <x v="1"/>
  </r>
  <r>
    <x v="2"/>
    <x v="241"/>
    <x v="313"/>
    <x v="289"/>
    <x v="808"/>
    <x v="963"/>
    <x v="974"/>
    <x v="0"/>
    <x v="5"/>
    <x v="1"/>
  </r>
  <r>
    <x v="3"/>
    <x v="211"/>
    <x v="775"/>
    <x v="152"/>
    <x v="700"/>
    <x v="425"/>
    <x v="975"/>
    <x v="0"/>
    <x v="5"/>
    <x v="1"/>
  </r>
  <r>
    <x v="3"/>
    <x v="212"/>
    <x v="967"/>
    <x v="75"/>
    <x v="809"/>
    <x v="964"/>
    <x v="976"/>
    <x v="0"/>
    <x v="5"/>
    <x v="1"/>
  </r>
  <r>
    <x v="3"/>
    <x v="213"/>
    <x v="968"/>
    <x v="0"/>
    <x v="810"/>
    <x v="965"/>
    <x v="530"/>
    <x v="0"/>
    <x v="5"/>
    <x v="1"/>
  </r>
  <r>
    <x v="3"/>
    <x v="214"/>
    <x v="969"/>
    <x v="48"/>
    <x v="811"/>
    <x v="966"/>
    <x v="977"/>
    <x v="0"/>
    <x v="5"/>
    <x v="1"/>
  </r>
  <r>
    <x v="3"/>
    <x v="215"/>
    <x v="970"/>
    <x v="264"/>
    <x v="607"/>
    <x v="967"/>
    <x v="978"/>
    <x v="0"/>
    <x v="5"/>
    <x v="1"/>
  </r>
  <r>
    <x v="3"/>
    <x v="216"/>
    <x v="971"/>
    <x v="97"/>
    <x v="228"/>
    <x v="288"/>
    <x v="979"/>
    <x v="0"/>
    <x v="5"/>
    <x v="1"/>
  </r>
  <r>
    <x v="3"/>
    <x v="217"/>
    <x v="640"/>
    <x v="13"/>
    <x v="812"/>
    <x v="968"/>
    <x v="152"/>
    <x v="0"/>
    <x v="5"/>
    <x v="1"/>
  </r>
  <r>
    <x v="3"/>
    <x v="218"/>
    <x v="972"/>
    <x v="216"/>
    <x v="813"/>
    <x v="969"/>
    <x v="198"/>
    <x v="0"/>
    <x v="5"/>
    <x v="1"/>
  </r>
  <r>
    <x v="3"/>
    <x v="219"/>
    <x v="973"/>
    <x v="272"/>
    <x v="814"/>
    <x v="328"/>
    <x v="980"/>
    <x v="0"/>
    <x v="5"/>
    <x v="1"/>
  </r>
  <r>
    <x v="3"/>
    <x v="220"/>
    <x v="64"/>
    <x v="138"/>
    <x v="247"/>
    <x v="970"/>
    <x v="981"/>
    <x v="0"/>
    <x v="5"/>
    <x v="1"/>
  </r>
  <r>
    <x v="3"/>
    <x v="221"/>
    <x v="456"/>
    <x v="146"/>
    <x v="584"/>
    <x v="971"/>
    <x v="982"/>
    <x v="0"/>
    <x v="5"/>
    <x v="1"/>
  </r>
  <r>
    <x v="3"/>
    <x v="222"/>
    <x v="248"/>
    <x v="162"/>
    <x v="815"/>
    <x v="153"/>
    <x v="983"/>
    <x v="0"/>
    <x v="5"/>
    <x v="1"/>
  </r>
  <r>
    <x v="3"/>
    <x v="223"/>
    <x v="822"/>
    <x v="64"/>
    <x v="816"/>
    <x v="972"/>
    <x v="984"/>
    <x v="0"/>
    <x v="5"/>
    <x v="1"/>
  </r>
  <r>
    <x v="3"/>
    <x v="224"/>
    <x v="974"/>
    <x v="222"/>
    <x v="414"/>
    <x v="858"/>
    <x v="474"/>
    <x v="0"/>
    <x v="5"/>
    <x v="1"/>
  </r>
  <r>
    <x v="3"/>
    <x v="225"/>
    <x v="148"/>
    <x v="4"/>
    <x v="817"/>
    <x v="973"/>
    <x v="985"/>
    <x v="0"/>
    <x v="5"/>
    <x v="1"/>
  </r>
  <r>
    <x v="3"/>
    <x v="226"/>
    <x v="63"/>
    <x v="89"/>
    <x v="536"/>
    <x v="974"/>
    <x v="986"/>
    <x v="0"/>
    <x v="5"/>
    <x v="1"/>
  </r>
  <r>
    <x v="3"/>
    <x v="227"/>
    <x v="975"/>
    <x v="161"/>
    <x v="617"/>
    <x v="975"/>
    <x v="987"/>
    <x v="0"/>
    <x v="5"/>
    <x v="1"/>
  </r>
  <r>
    <x v="3"/>
    <x v="228"/>
    <x v="976"/>
    <x v="231"/>
    <x v="818"/>
    <x v="976"/>
    <x v="988"/>
    <x v="0"/>
    <x v="5"/>
    <x v="1"/>
  </r>
  <r>
    <x v="3"/>
    <x v="229"/>
    <x v="977"/>
    <x v="289"/>
    <x v="571"/>
    <x v="977"/>
    <x v="989"/>
    <x v="0"/>
    <x v="5"/>
    <x v="1"/>
  </r>
  <r>
    <x v="3"/>
    <x v="230"/>
    <x v="978"/>
    <x v="72"/>
    <x v="12"/>
    <x v="106"/>
    <x v="172"/>
    <x v="0"/>
    <x v="5"/>
    <x v="1"/>
  </r>
  <r>
    <x v="3"/>
    <x v="231"/>
    <x v="979"/>
    <x v="37"/>
    <x v="819"/>
    <x v="475"/>
    <x v="990"/>
    <x v="0"/>
    <x v="5"/>
    <x v="1"/>
  </r>
  <r>
    <x v="3"/>
    <x v="232"/>
    <x v="980"/>
    <x v="280"/>
    <x v="820"/>
    <x v="872"/>
    <x v="741"/>
    <x v="0"/>
    <x v="5"/>
    <x v="1"/>
  </r>
  <r>
    <x v="3"/>
    <x v="233"/>
    <x v="981"/>
    <x v="248"/>
    <x v="100"/>
    <x v="978"/>
    <x v="991"/>
    <x v="0"/>
    <x v="5"/>
    <x v="1"/>
  </r>
  <r>
    <x v="3"/>
    <x v="234"/>
    <x v="158"/>
    <x v="37"/>
    <x v="479"/>
    <x v="979"/>
    <x v="992"/>
    <x v="0"/>
    <x v="5"/>
    <x v="1"/>
  </r>
  <r>
    <x v="3"/>
    <x v="235"/>
    <x v="132"/>
    <x v="107"/>
    <x v="519"/>
    <x v="980"/>
    <x v="993"/>
    <x v="0"/>
    <x v="5"/>
    <x v="1"/>
  </r>
  <r>
    <x v="3"/>
    <x v="236"/>
    <x v="982"/>
    <x v="161"/>
    <x v="821"/>
    <x v="981"/>
    <x v="444"/>
    <x v="0"/>
    <x v="5"/>
    <x v="1"/>
  </r>
  <r>
    <x v="3"/>
    <x v="237"/>
    <x v="983"/>
    <x v="75"/>
    <x v="569"/>
    <x v="982"/>
    <x v="994"/>
    <x v="0"/>
    <x v="5"/>
    <x v="1"/>
  </r>
  <r>
    <x v="3"/>
    <x v="238"/>
    <x v="291"/>
    <x v="237"/>
    <x v="137"/>
    <x v="475"/>
    <x v="995"/>
    <x v="0"/>
    <x v="5"/>
    <x v="1"/>
  </r>
  <r>
    <x v="3"/>
    <x v="239"/>
    <x v="984"/>
    <x v="202"/>
    <x v="822"/>
    <x v="983"/>
    <x v="996"/>
    <x v="0"/>
    <x v="5"/>
    <x v="1"/>
  </r>
  <r>
    <x v="3"/>
    <x v="240"/>
    <x v="974"/>
    <x v="30"/>
    <x v="769"/>
    <x v="984"/>
    <x v="400"/>
    <x v="0"/>
    <x v="5"/>
    <x v="1"/>
  </r>
  <r>
    <x v="3"/>
    <x v="241"/>
    <x v="985"/>
    <x v="248"/>
    <x v="823"/>
    <x v="985"/>
    <x v="997"/>
    <x v="0"/>
    <x v="5"/>
    <x v="1"/>
  </r>
  <r>
    <x v="4"/>
    <x v="211"/>
    <x v="986"/>
    <x v="28"/>
    <x v="824"/>
    <x v="387"/>
    <x v="998"/>
    <x v="0"/>
    <x v="5"/>
    <x v="1"/>
  </r>
  <r>
    <x v="4"/>
    <x v="212"/>
    <x v="987"/>
    <x v="120"/>
    <x v="825"/>
    <x v="794"/>
    <x v="999"/>
    <x v="0"/>
    <x v="5"/>
    <x v="1"/>
  </r>
  <r>
    <x v="4"/>
    <x v="213"/>
    <x v="988"/>
    <x v="67"/>
    <x v="826"/>
    <x v="690"/>
    <x v="1000"/>
    <x v="0"/>
    <x v="5"/>
    <x v="1"/>
  </r>
  <r>
    <x v="4"/>
    <x v="214"/>
    <x v="989"/>
    <x v="26"/>
    <x v="827"/>
    <x v="986"/>
    <x v="846"/>
    <x v="0"/>
    <x v="5"/>
    <x v="1"/>
  </r>
  <r>
    <x v="4"/>
    <x v="215"/>
    <x v="178"/>
    <x v="97"/>
    <x v="828"/>
    <x v="109"/>
    <x v="1001"/>
    <x v="0"/>
    <x v="5"/>
    <x v="1"/>
  </r>
  <r>
    <x v="4"/>
    <x v="216"/>
    <x v="990"/>
    <x v="290"/>
    <x v="611"/>
    <x v="987"/>
    <x v="746"/>
    <x v="0"/>
    <x v="5"/>
    <x v="1"/>
  </r>
  <r>
    <x v="4"/>
    <x v="217"/>
    <x v="991"/>
    <x v="292"/>
    <x v="829"/>
    <x v="988"/>
    <x v="44"/>
    <x v="0"/>
    <x v="5"/>
    <x v="1"/>
  </r>
  <r>
    <x v="4"/>
    <x v="218"/>
    <x v="992"/>
    <x v="253"/>
    <x v="16"/>
    <x v="989"/>
    <x v="565"/>
    <x v="0"/>
    <x v="5"/>
    <x v="1"/>
  </r>
  <r>
    <x v="4"/>
    <x v="219"/>
    <x v="469"/>
    <x v="216"/>
    <x v="830"/>
    <x v="990"/>
    <x v="1002"/>
    <x v="0"/>
    <x v="5"/>
    <x v="1"/>
  </r>
  <r>
    <x v="4"/>
    <x v="220"/>
    <x v="993"/>
    <x v="224"/>
    <x v="831"/>
    <x v="80"/>
    <x v="427"/>
    <x v="0"/>
    <x v="5"/>
    <x v="1"/>
  </r>
  <r>
    <x v="4"/>
    <x v="221"/>
    <x v="416"/>
    <x v="265"/>
    <x v="832"/>
    <x v="118"/>
    <x v="1003"/>
    <x v="0"/>
    <x v="5"/>
    <x v="1"/>
  </r>
  <r>
    <x v="4"/>
    <x v="222"/>
    <x v="82"/>
    <x v="95"/>
    <x v="833"/>
    <x v="991"/>
    <x v="1004"/>
    <x v="0"/>
    <x v="5"/>
    <x v="1"/>
  </r>
  <r>
    <x v="4"/>
    <x v="223"/>
    <x v="17"/>
    <x v="31"/>
    <x v="395"/>
    <x v="298"/>
    <x v="1005"/>
    <x v="0"/>
    <x v="5"/>
    <x v="1"/>
  </r>
  <r>
    <x v="4"/>
    <x v="224"/>
    <x v="994"/>
    <x v="100"/>
    <x v="834"/>
    <x v="992"/>
    <x v="1006"/>
    <x v="0"/>
    <x v="5"/>
    <x v="1"/>
  </r>
  <r>
    <x v="4"/>
    <x v="225"/>
    <x v="995"/>
    <x v="233"/>
    <x v="823"/>
    <x v="353"/>
    <x v="1007"/>
    <x v="0"/>
    <x v="5"/>
    <x v="1"/>
  </r>
  <r>
    <x v="4"/>
    <x v="226"/>
    <x v="483"/>
    <x v="40"/>
    <x v="637"/>
    <x v="993"/>
    <x v="1008"/>
    <x v="0"/>
    <x v="5"/>
    <x v="1"/>
  </r>
  <r>
    <x v="4"/>
    <x v="227"/>
    <x v="847"/>
    <x v="20"/>
    <x v="486"/>
    <x v="994"/>
    <x v="1009"/>
    <x v="0"/>
    <x v="5"/>
    <x v="1"/>
  </r>
  <r>
    <x v="4"/>
    <x v="228"/>
    <x v="996"/>
    <x v="65"/>
    <x v="744"/>
    <x v="995"/>
    <x v="1010"/>
    <x v="0"/>
    <x v="5"/>
    <x v="1"/>
  </r>
  <r>
    <x v="4"/>
    <x v="229"/>
    <x v="997"/>
    <x v="144"/>
    <x v="207"/>
    <x v="220"/>
    <x v="1011"/>
    <x v="0"/>
    <x v="5"/>
    <x v="1"/>
  </r>
  <r>
    <x v="4"/>
    <x v="230"/>
    <x v="998"/>
    <x v="293"/>
    <x v="835"/>
    <x v="996"/>
    <x v="1012"/>
    <x v="0"/>
    <x v="5"/>
    <x v="1"/>
  </r>
  <r>
    <x v="4"/>
    <x v="231"/>
    <x v="999"/>
    <x v="62"/>
    <x v="25"/>
    <x v="997"/>
    <x v="1013"/>
    <x v="0"/>
    <x v="5"/>
    <x v="1"/>
  </r>
  <r>
    <x v="4"/>
    <x v="232"/>
    <x v="323"/>
    <x v="267"/>
    <x v="66"/>
    <x v="998"/>
    <x v="1014"/>
    <x v="0"/>
    <x v="5"/>
    <x v="1"/>
  </r>
  <r>
    <x v="4"/>
    <x v="233"/>
    <x v="1000"/>
    <x v="56"/>
    <x v="322"/>
    <x v="938"/>
    <x v="1015"/>
    <x v="0"/>
    <x v="5"/>
    <x v="1"/>
  </r>
  <r>
    <x v="4"/>
    <x v="234"/>
    <x v="1001"/>
    <x v="294"/>
    <x v="836"/>
    <x v="999"/>
    <x v="585"/>
    <x v="0"/>
    <x v="5"/>
    <x v="1"/>
  </r>
  <r>
    <x v="4"/>
    <x v="235"/>
    <x v="1002"/>
    <x v="123"/>
    <x v="837"/>
    <x v="1000"/>
    <x v="1016"/>
    <x v="0"/>
    <x v="5"/>
    <x v="1"/>
  </r>
  <r>
    <x v="4"/>
    <x v="236"/>
    <x v="1003"/>
    <x v="118"/>
    <x v="838"/>
    <x v="973"/>
    <x v="1017"/>
    <x v="0"/>
    <x v="5"/>
    <x v="1"/>
  </r>
  <r>
    <x v="4"/>
    <x v="237"/>
    <x v="1004"/>
    <x v="123"/>
    <x v="839"/>
    <x v="1001"/>
    <x v="555"/>
    <x v="0"/>
    <x v="5"/>
    <x v="1"/>
  </r>
  <r>
    <x v="4"/>
    <x v="238"/>
    <x v="1005"/>
    <x v="122"/>
    <x v="840"/>
    <x v="175"/>
    <x v="371"/>
    <x v="0"/>
    <x v="5"/>
    <x v="1"/>
  </r>
  <r>
    <x v="4"/>
    <x v="239"/>
    <x v="758"/>
    <x v="278"/>
    <x v="841"/>
    <x v="1002"/>
    <x v="131"/>
    <x v="0"/>
    <x v="5"/>
    <x v="1"/>
  </r>
  <r>
    <x v="4"/>
    <x v="240"/>
    <x v="1006"/>
    <x v="243"/>
    <x v="842"/>
    <x v="1003"/>
    <x v="163"/>
    <x v="0"/>
    <x v="5"/>
    <x v="1"/>
  </r>
  <r>
    <x v="4"/>
    <x v="241"/>
    <x v="438"/>
    <x v="19"/>
    <x v="843"/>
    <x v="1004"/>
    <x v="421"/>
    <x v="0"/>
    <x v="5"/>
    <x v="1"/>
  </r>
  <r>
    <x v="0"/>
    <x v="242"/>
    <x v="551"/>
    <x v="251"/>
    <x v="844"/>
    <x v="558"/>
    <x v="1018"/>
    <x v="0"/>
    <x v="6"/>
    <x v="0"/>
  </r>
  <r>
    <x v="0"/>
    <x v="243"/>
    <x v="680"/>
    <x v="157"/>
    <x v="845"/>
    <x v="1005"/>
    <x v="849"/>
    <x v="0"/>
    <x v="6"/>
    <x v="0"/>
  </r>
  <r>
    <x v="0"/>
    <x v="244"/>
    <x v="99"/>
    <x v="170"/>
    <x v="430"/>
    <x v="1006"/>
    <x v="1019"/>
    <x v="0"/>
    <x v="6"/>
    <x v="0"/>
  </r>
  <r>
    <x v="0"/>
    <x v="245"/>
    <x v="457"/>
    <x v="295"/>
    <x v="506"/>
    <x v="1007"/>
    <x v="1020"/>
    <x v="0"/>
    <x v="6"/>
    <x v="0"/>
  </r>
  <r>
    <x v="0"/>
    <x v="246"/>
    <x v="1007"/>
    <x v="285"/>
    <x v="54"/>
    <x v="1008"/>
    <x v="85"/>
    <x v="0"/>
    <x v="6"/>
    <x v="0"/>
  </r>
  <r>
    <x v="0"/>
    <x v="247"/>
    <x v="926"/>
    <x v="156"/>
    <x v="846"/>
    <x v="1009"/>
    <x v="251"/>
    <x v="0"/>
    <x v="6"/>
    <x v="0"/>
  </r>
  <r>
    <x v="0"/>
    <x v="248"/>
    <x v="770"/>
    <x v="152"/>
    <x v="847"/>
    <x v="1010"/>
    <x v="23"/>
    <x v="0"/>
    <x v="6"/>
    <x v="0"/>
  </r>
  <r>
    <x v="0"/>
    <x v="249"/>
    <x v="1008"/>
    <x v="79"/>
    <x v="319"/>
    <x v="1011"/>
    <x v="786"/>
    <x v="0"/>
    <x v="6"/>
    <x v="0"/>
  </r>
  <r>
    <x v="0"/>
    <x v="250"/>
    <x v="767"/>
    <x v="123"/>
    <x v="848"/>
    <x v="1012"/>
    <x v="1001"/>
    <x v="0"/>
    <x v="6"/>
    <x v="0"/>
  </r>
  <r>
    <x v="0"/>
    <x v="251"/>
    <x v="1009"/>
    <x v="293"/>
    <x v="849"/>
    <x v="1013"/>
    <x v="1021"/>
    <x v="0"/>
    <x v="6"/>
    <x v="0"/>
  </r>
  <r>
    <x v="0"/>
    <x v="252"/>
    <x v="395"/>
    <x v="89"/>
    <x v="850"/>
    <x v="1014"/>
    <x v="270"/>
    <x v="0"/>
    <x v="6"/>
    <x v="0"/>
  </r>
  <r>
    <x v="0"/>
    <x v="253"/>
    <x v="1010"/>
    <x v="0"/>
    <x v="668"/>
    <x v="805"/>
    <x v="1022"/>
    <x v="0"/>
    <x v="6"/>
    <x v="0"/>
  </r>
  <r>
    <x v="0"/>
    <x v="254"/>
    <x v="526"/>
    <x v="243"/>
    <x v="744"/>
    <x v="377"/>
    <x v="1023"/>
    <x v="0"/>
    <x v="6"/>
    <x v="0"/>
  </r>
  <r>
    <x v="0"/>
    <x v="255"/>
    <x v="1011"/>
    <x v="199"/>
    <x v="136"/>
    <x v="1015"/>
    <x v="39"/>
    <x v="0"/>
    <x v="6"/>
    <x v="0"/>
  </r>
  <r>
    <x v="0"/>
    <x v="256"/>
    <x v="1012"/>
    <x v="209"/>
    <x v="851"/>
    <x v="1016"/>
    <x v="1024"/>
    <x v="0"/>
    <x v="6"/>
    <x v="0"/>
  </r>
  <r>
    <x v="0"/>
    <x v="257"/>
    <x v="922"/>
    <x v="296"/>
    <x v="852"/>
    <x v="1017"/>
    <x v="1025"/>
    <x v="0"/>
    <x v="6"/>
    <x v="0"/>
  </r>
  <r>
    <x v="0"/>
    <x v="258"/>
    <x v="1013"/>
    <x v="266"/>
    <x v="853"/>
    <x v="1018"/>
    <x v="1026"/>
    <x v="0"/>
    <x v="6"/>
    <x v="0"/>
  </r>
  <r>
    <x v="0"/>
    <x v="259"/>
    <x v="1014"/>
    <x v="151"/>
    <x v="387"/>
    <x v="1019"/>
    <x v="1027"/>
    <x v="0"/>
    <x v="6"/>
    <x v="0"/>
  </r>
  <r>
    <x v="0"/>
    <x v="260"/>
    <x v="741"/>
    <x v="185"/>
    <x v="854"/>
    <x v="1020"/>
    <x v="1028"/>
    <x v="0"/>
    <x v="6"/>
    <x v="0"/>
  </r>
  <r>
    <x v="0"/>
    <x v="261"/>
    <x v="1015"/>
    <x v="125"/>
    <x v="855"/>
    <x v="1021"/>
    <x v="543"/>
    <x v="0"/>
    <x v="6"/>
    <x v="0"/>
  </r>
  <r>
    <x v="0"/>
    <x v="262"/>
    <x v="1016"/>
    <x v="223"/>
    <x v="235"/>
    <x v="661"/>
    <x v="1029"/>
    <x v="0"/>
    <x v="6"/>
    <x v="0"/>
  </r>
  <r>
    <x v="0"/>
    <x v="263"/>
    <x v="701"/>
    <x v="220"/>
    <x v="856"/>
    <x v="1022"/>
    <x v="1030"/>
    <x v="0"/>
    <x v="6"/>
    <x v="0"/>
  </r>
  <r>
    <x v="0"/>
    <x v="264"/>
    <x v="1017"/>
    <x v="16"/>
    <x v="499"/>
    <x v="1023"/>
    <x v="1031"/>
    <x v="0"/>
    <x v="6"/>
    <x v="0"/>
  </r>
  <r>
    <x v="0"/>
    <x v="265"/>
    <x v="1018"/>
    <x v="72"/>
    <x v="109"/>
    <x v="1024"/>
    <x v="1032"/>
    <x v="0"/>
    <x v="6"/>
    <x v="0"/>
  </r>
  <r>
    <x v="0"/>
    <x v="266"/>
    <x v="1019"/>
    <x v="90"/>
    <x v="337"/>
    <x v="1025"/>
    <x v="1033"/>
    <x v="0"/>
    <x v="6"/>
    <x v="0"/>
  </r>
  <r>
    <x v="0"/>
    <x v="267"/>
    <x v="1020"/>
    <x v="75"/>
    <x v="494"/>
    <x v="1026"/>
    <x v="1034"/>
    <x v="0"/>
    <x v="6"/>
    <x v="0"/>
  </r>
  <r>
    <x v="0"/>
    <x v="268"/>
    <x v="1021"/>
    <x v="103"/>
    <x v="857"/>
    <x v="1027"/>
    <x v="14"/>
    <x v="0"/>
    <x v="6"/>
    <x v="0"/>
  </r>
  <r>
    <x v="0"/>
    <x v="269"/>
    <x v="829"/>
    <x v="165"/>
    <x v="280"/>
    <x v="1028"/>
    <x v="388"/>
    <x v="0"/>
    <x v="6"/>
    <x v="0"/>
  </r>
  <r>
    <x v="0"/>
    <x v="270"/>
    <x v="1022"/>
    <x v="43"/>
    <x v="508"/>
    <x v="1029"/>
    <x v="43"/>
    <x v="0"/>
    <x v="6"/>
    <x v="0"/>
  </r>
  <r>
    <x v="0"/>
    <x v="271"/>
    <x v="1023"/>
    <x v="182"/>
    <x v="797"/>
    <x v="1030"/>
    <x v="1035"/>
    <x v="0"/>
    <x v="6"/>
    <x v="0"/>
  </r>
  <r>
    <x v="1"/>
    <x v="242"/>
    <x v="372"/>
    <x v="31"/>
    <x v="858"/>
    <x v="906"/>
    <x v="1036"/>
    <x v="0"/>
    <x v="6"/>
    <x v="0"/>
  </r>
  <r>
    <x v="1"/>
    <x v="243"/>
    <x v="989"/>
    <x v="191"/>
    <x v="859"/>
    <x v="447"/>
    <x v="1037"/>
    <x v="0"/>
    <x v="6"/>
    <x v="0"/>
  </r>
  <r>
    <x v="1"/>
    <x v="244"/>
    <x v="1024"/>
    <x v="51"/>
    <x v="860"/>
    <x v="331"/>
    <x v="873"/>
    <x v="0"/>
    <x v="6"/>
    <x v="0"/>
  </r>
  <r>
    <x v="1"/>
    <x v="245"/>
    <x v="1025"/>
    <x v="1"/>
    <x v="861"/>
    <x v="1031"/>
    <x v="540"/>
    <x v="0"/>
    <x v="6"/>
    <x v="0"/>
  </r>
  <r>
    <x v="1"/>
    <x v="246"/>
    <x v="1026"/>
    <x v="5"/>
    <x v="862"/>
    <x v="1032"/>
    <x v="1038"/>
    <x v="0"/>
    <x v="6"/>
    <x v="0"/>
  </r>
  <r>
    <x v="1"/>
    <x v="247"/>
    <x v="1027"/>
    <x v="280"/>
    <x v="863"/>
    <x v="1033"/>
    <x v="961"/>
    <x v="0"/>
    <x v="6"/>
    <x v="0"/>
  </r>
  <r>
    <x v="1"/>
    <x v="248"/>
    <x v="1028"/>
    <x v="91"/>
    <x v="854"/>
    <x v="1034"/>
    <x v="456"/>
    <x v="0"/>
    <x v="6"/>
    <x v="0"/>
  </r>
  <r>
    <x v="1"/>
    <x v="249"/>
    <x v="1029"/>
    <x v="174"/>
    <x v="864"/>
    <x v="1035"/>
    <x v="1039"/>
    <x v="0"/>
    <x v="6"/>
    <x v="0"/>
  </r>
  <r>
    <x v="1"/>
    <x v="250"/>
    <x v="1030"/>
    <x v="180"/>
    <x v="33"/>
    <x v="1036"/>
    <x v="1040"/>
    <x v="0"/>
    <x v="6"/>
    <x v="0"/>
  </r>
  <r>
    <x v="1"/>
    <x v="251"/>
    <x v="618"/>
    <x v="91"/>
    <x v="78"/>
    <x v="975"/>
    <x v="1041"/>
    <x v="0"/>
    <x v="6"/>
    <x v="0"/>
  </r>
  <r>
    <x v="1"/>
    <x v="252"/>
    <x v="829"/>
    <x v="173"/>
    <x v="865"/>
    <x v="1037"/>
    <x v="574"/>
    <x v="0"/>
    <x v="6"/>
    <x v="0"/>
  </r>
  <r>
    <x v="1"/>
    <x v="253"/>
    <x v="1031"/>
    <x v="249"/>
    <x v="866"/>
    <x v="1038"/>
    <x v="1042"/>
    <x v="0"/>
    <x v="6"/>
    <x v="0"/>
  </r>
  <r>
    <x v="1"/>
    <x v="254"/>
    <x v="1032"/>
    <x v="9"/>
    <x v="706"/>
    <x v="1039"/>
    <x v="42"/>
    <x v="0"/>
    <x v="6"/>
    <x v="0"/>
  </r>
  <r>
    <x v="1"/>
    <x v="255"/>
    <x v="1033"/>
    <x v="21"/>
    <x v="654"/>
    <x v="1040"/>
    <x v="1043"/>
    <x v="0"/>
    <x v="6"/>
    <x v="0"/>
  </r>
  <r>
    <x v="1"/>
    <x v="256"/>
    <x v="1034"/>
    <x v="26"/>
    <x v="683"/>
    <x v="479"/>
    <x v="1044"/>
    <x v="0"/>
    <x v="6"/>
    <x v="0"/>
  </r>
  <r>
    <x v="1"/>
    <x v="257"/>
    <x v="1035"/>
    <x v="264"/>
    <x v="319"/>
    <x v="1041"/>
    <x v="1045"/>
    <x v="0"/>
    <x v="6"/>
    <x v="0"/>
  </r>
  <r>
    <x v="1"/>
    <x v="258"/>
    <x v="1036"/>
    <x v="200"/>
    <x v="320"/>
    <x v="1039"/>
    <x v="1046"/>
    <x v="0"/>
    <x v="6"/>
    <x v="0"/>
  </r>
  <r>
    <x v="1"/>
    <x v="259"/>
    <x v="459"/>
    <x v="208"/>
    <x v="867"/>
    <x v="1042"/>
    <x v="893"/>
    <x v="0"/>
    <x v="6"/>
    <x v="0"/>
  </r>
  <r>
    <x v="1"/>
    <x v="260"/>
    <x v="1037"/>
    <x v="269"/>
    <x v="868"/>
    <x v="380"/>
    <x v="13"/>
    <x v="0"/>
    <x v="6"/>
    <x v="0"/>
  </r>
  <r>
    <x v="1"/>
    <x v="261"/>
    <x v="1038"/>
    <x v="92"/>
    <x v="160"/>
    <x v="790"/>
    <x v="1047"/>
    <x v="0"/>
    <x v="6"/>
    <x v="0"/>
  </r>
  <r>
    <x v="1"/>
    <x v="262"/>
    <x v="1039"/>
    <x v="87"/>
    <x v="780"/>
    <x v="7"/>
    <x v="1048"/>
    <x v="0"/>
    <x v="6"/>
    <x v="0"/>
  </r>
  <r>
    <x v="1"/>
    <x v="263"/>
    <x v="1040"/>
    <x v="180"/>
    <x v="869"/>
    <x v="916"/>
    <x v="157"/>
    <x v="0"/>
    <x v="6"/>
    <x v="0"/>
  </r>
  <r>
    <x v="1"/>
    <x v="264"/>
    <x v="1041"/>
    <x v="236"/>
    <x v="870"/>
    <x v="1043"/>
    <x v="971"/>
    <x v="0"/>
    <x v="6"/>
    <x v="0"/>
  </r>
  <r>
    <x v="1"/>
    <x v="265"/>
    <x v="1042"/>
    <x v="84"/>
    <x v="473"/>
    <x v="1044"/>
    <x v="970"/>
    <x v="0"/>
    <x v="6"/>
    <x v="0"/>
  </r>
  <r>
    <x v="1"/>
    <x v="266"/>
    <x v="1043"/>
    <x v="182"/>
    <x v="330"/>
    <x v="1045"/>
    <x v="1049"/>
    <x v="0"/>
    <x v="6"/>
    <x v="0"/>
  </r>
  <r>
    <x v="1"/>
    <x v="267"/>
    <x v="303"/>
    <x v="59"/>
    <x v="871"/>
    <x v="1046"/>
    <x v="1050"/>
    <x v="0"/>
    <x v="6"/>
    <x v="0"/>
  </r>
  <r>
    <x v="1"/>
    <x v="268"/>
    <x v="159"/>
    <x v="77"/>
    <x v="872"/>
    <x v="1047"/>
    <x v="823"/>
    <x v="0"/>
    <x v="6"/>
    <x v="0"/>
  </r>
  <r>
    <x v="1"/>
    <x v="269"/>
    <x v="422"/>
    <x v="171"/>
    <x v="661"/>
    <x v="1048"/>
    <x v="888"/>
    <x v="0"/>
    <x v="6"/>
    <x v="0"/>
  </r>
  <r>
    <x v="1"/>
    <x v="270"/>
    <x v="1044"/>
    <x v="106"/>
    <x v="289"/>
    <x v="1049"/>
    <x v="1051"/>
    <x v="0"/>
    <x v="6"/>
    <x v="0"/>
  </r>
  <r>
    <x v="1"/>
    <x v="271"/>
    <x v="1045"/>
    <x v="159"/>
    <x v="425"/>
    <x v="1050"/>
    <x v="1052"/>
    <x v="0"/>
    <x v="6"/>
    <x v="0"/>
  </r>
  <r>
    <x v="2"/>
    <x v="242"/>
    <x v="730"/>
    <x v="215"/>
    <x v="60"/>
    <x v="1051"/>
    <x v="281"/>
    <x v="0"/>
    <x v="6"/>
    <x v="0"/>
  </r>
  <r>
    <x v="2"/>
    <x v="243"/>
    <x v="648"/>
    <x v="75"/>
    <x v="801"/>
    <x v="464"/>
    <x v="878"/>
    <x v="0"/>
    <x v="6"/>
    <x v="0"/>
  </r>
  <r>
    <x v="2"/>
    <x v="244"/>
    <x v="1046"/>
    <x v="194"/>
    <x v="873"/>
    <x v="1052"/>
    <x v="2"/>
    <x v="0"/>
    <x v="6"/>
    <x v="0"/>
  </r>
  <r>
    <x v="2"/>
    <x v="245"/>
    <x v="1047"/>
    <x v="8"/>
    <x v="874"/>
    <x v="1053"/>
    <x v="1053"/>
    <x v="0"/>
    <x v="6"/>
    <x v="0"/>
  </r>
  <r>
    <x v="2"/>
    <x v="246"/>
    <x v="1048"/>
    <x v="90"/>
    <x v="653"/>
    <x v="1054"/>
    <x v="1054"/>
    <x v="0"/>
    <x v="6"/>
    <x v="0"/>
  </r>
  <r>
    <x v="2"/>
    <x v="247"/>
    <x v="1049"/>
    <x v="72"/>
    <x v="875"/>
    <x v="1055"/>
    <x v="270"/>
    <x v="0"/>
    <x v="6"/>
    <x v="0"/>
  </r>
  <r>
    <x v="2"/>
    <x v="248"/>
    <x v="1050"/>
    <x v="164"/>
    <x v="876"/>
    <x v="51"/>
    <x v="1055"/>
    <x v="0"/>
    <x v="6"/>
    <x v="0"/>
  </r>
  <r>
    <x v="2"/>
    <x v="249"/>
    <x v="1051"/>
    <x v="265"/>
    <x v="36"/>
    <x v="831"/>
    <x v="1056"/>
    <x v="0"/>
    <x v="6"/>
    <x v="0"/>
  </r>
  <r>
    <x v="2"/>
    <x v="250"/>
    <x v="53"/>
    <x v="2"/>
    <x v="629"/>
    <x v="1056"/>
    <x v="1057"/>
    <x v="0"/>
    <x v="6"/>
    <x v="0"/>
  </r>
  <r>
    <x v="2"/>
    <x v="251"/>
    <x v="1052"/>
    <x v="242"/>
    <x v="877"/>
    <x v="1057"/>
    <x v="628"/>
    <x v="0"/>
    <x v="6"/>
    <x v="0"/>
  </r>
  <r>
    <x v="2"/>
    <x v="252"/>
    <x v="1013"/>
    <x v="81"/>
    <x v="276"/>
    <x v="1058"/>
    <x v="21"/>
    <x v="0"/>
    <x v="6"/>
    <x v="0"/>
  </r>
  <r>
    <x v="2"/>
    <x v="253"/>
    <x v="1053"/>
    <x v="140"/>
    <x v="878"/>
    <x v="1059"/>
    <x v="1058"/>
    <x v="0"/>
    <x v="6"/>
    <x v="0"/>
  </r>
  <r>
    <x v="2"/>
    <x v="254"/>
    <x v="1009"/>
    <x v="277"/>
    <x v="341"/>
    <x v="1060"/>
    <x v="1059"/>
    <x v="0"/>
    <x v="6"/>
    <x v="0"/>
  </r>
  <r>
    <x v="2"/>
    <x v="255"/>
    <x v="1054"/>
    <x v="284"/>
    <x v="870"/>
    <x v="61"/>
    <x v="1060"/>
    <x v="0"/>
    <x v="6"/>
    <x v="0"/>
  </r>
  <r>
    <x v="2"/>
    <x v="256"/>
    <x v="1055"/>
    <x v="0"/>
    <x v="879"/>
    <x v="1061"/>
    <x v="1061"/>
    <x v="0"/>
    <x v="6"/>
    <x v="0"/>
  </r>
  <r>
    <x v="2"/>
    <x v="257"/>
    <x v="418"/>
    <x v="141"/>
    <x v="880"/>
    <x v="302"/>
    <x v="1062"/>
    <x v="0"/>
    <x v="6"/>
    <x v="0"/>
  </r>
  <r>
    <x v="2"/>
    <x v="258"/>
    <x v="1056"/>
    <x v="184"/>
    <x v="881"/>
    <x v="47"/>
    <x v="1063"/>
    <x v="0"/>
    <x v="6"/>
    <x v="0"/>
  </r>
  <r>
    <x v="2"/>
    <x v="259"/>
    <x v="1057"/>
    <x v="80"/>
    <x v="615"/>
    <x v="1062"/>
    <x v="1064"/>
    <x v="0"/>
    <x v="6"/>
    <x v="0"/>
  </r>
  <r>
    <x v="2"/>
    <x v="260"/>
    <x v="957"/>
    <x v="243"/>
    <x v="882"/>
    <x v="1063"/>
    <x v="1065"/>
    <x v="0"/>
    <x v="6"/>
    <x v="0"/>
  </r>
  <r>
    <x v="2"/>
    <x v="261"/>
    <x v="1058"/>
    <x v="166"/>
    <x v="810"/>
    <x v="191"/>
    <x v="1066"/>
    <x v="0"/>
    <x v="6"/>
    <x v="0"/>
  </r>
  <r>
    <x v="2"/>
    <x v="262"/>
    <x v="1059"/>
    <x v="267"/>
    <x v="883"/>
    <x v="1064"/>
    <x v="1067"/>
    <x v="0"/>
    <x v="6"/>
    <x v="0"/>
  </r>
  <r>
    <x v="2"/>
    <x v="263"/>
    <x v="1060"/>
    <x v="125"/>
    <x v="723"/>
    <x v="1065"/>
    <x v="1068"/>
    <x v="0"/>
    <x v="6"/>
    <x v="0"/>
  </r>
  <r>
    <x v="2"/>
    <x v="264"/>
    <x v="1061"/>
    <x v="281"/>
    <x v="884"/>
    <x v="806"/>
    <x v="1069"/>
    <x v="0"/>
    <x v="6"/>
    <x v="0"/>
  </r>
  <r>
    <x v="2"/>
    <x v="265"/>
    <x v="1062"/>
    <x v="25"/>
    <x v="303"/>
    <x v="1066"/>
    <x v="1070"/>
    <x v="0"/>
    <x v="6"/>
    <x v="0"/>
  </r>
  <r>
    <x v="2"/>
    <x v="266"/>
    <x v="150"/>
    <x v="222"/>
    <x v="885"/>
    <x v="1067"/>
    <x v="1071"/>
    <x v="0"/>
    <x v="6"/>
    <x v="0"/>
  </r>
  <r>
    <x v="2"/>
    <x v="267"/>
    <x v="1063"/>
    <x v="56"/>
    <x v="886"/>
    <x v="1068"/>
    <x v="397"/>
    <x v="0"/>
    <x v="6"/>
    <x v="0"/>
  </r>
  <r>
    <x v="2"/>
    <x v="268"/>
    <x v="1064"/>
    <x v="259"/>
    <x v="700"/>
    <x v="394"/>
    <x v="927"/>
    <x v="0"/>
    <x v="6"/>
    <x v="0"/>
  </r>
  <r>
    <x v="2"/>
    <x v="269"/>
    <x v="1065"/>
    <x v="224"/>
    <x v="834"/>
    <x v="1069"/>
    <x v="1072"/>
    <x v="0"/>
    <x v="6"/>
    <x v="0"/>
  </r>
  <r>
    <x v="2"/>
    <x v="270"/>
    <x v="1066"/>
    <x v="138"/>
    <x v="851"/>
    <x v="511"/>
    <x v="1073"/>
    <x v="0"/>
    <x v="6"/>
    <x v="0"/>
  </r>
  <r>
    <x v="2"/>
    <x v="271"/>
    <x v="1067"/>
    <x v="8"/>
    <x v="775"/>
    <x v="345"/>
    <x v="1074"/>
    <x v="0"/>
    <x v="6"/>
    <x v="0"/>
  </r>
  <r>
    <x v="3"/>
    <x v="242"/>
    <x v="359"/>
    <x v="37"/>
    <x v="887"/>
    <x v="1070"/>
    <x v="1075"/>
    <x v="0"/>
    <x v="6"/>
    <x v="0"/>
  </r>
  <r>
    <x v="3"/>
    <x v="243"/>
    <x v="1068"/>
    <x v="239"/>
    <x v="888"/>
    <x v="1071"/>
    <x v="1076"/>
    <x v="0"/>
    <x v="6"/>
    <x v="0"/>
  </r>
  <r>
    <x v="3"/>
    <x v="244"/>
    <x v="571"/>
    <x v="30"/>
    <x v="796"/>
    <x v="822"/>
    <x v="1077"/>
    <x v="0"/>
    <x v="6"/>
    <x v="0"/>
  </r>
  <r>
    <x v="3"/>
    <x v="245"/>
    <x v="1069"/>
    <x v="294"/>
    <x v="889"/>
    <x v="277"/>
    <x v="191"/>
    <x v="0"/>
    <x v="6"/>
    <x v="0"/>
  </r>
  <r>
    <x v="3"/>
    <x v="246"/>
    <x v="1070"/>
    <x v="176"/>
    <x v="432"/>
    <x v="1072"/>
    <x v="1078"/>
    <x v="0"/>
    <x v="6"/>
    <x v="0"/>
  </r>
  <r>
    <x v="3"/>
    <x v="247"/>
    <x v="801"/>
    <x v="228"/>
    <x v="890"/>
    <x v="1073"/>
    <x v="267"/>
    <x v="0"/>
    <x v="6"/>
    <x v="0"/>
  </r>
  <r>
    <x v="3"/>
    <x v="248"/>
    <x v="1071"/>
    <x v="228"/>
    <x v="891"/>
    <x v="1074"/>
    <x v="1079"/>
    <x v="0"/>
    <x v="6"/>
    <x v="0"/>
  </r>
  <r>
    <x v="3"/>
    <x v="249"/>
    <x v="1072"/>
    <x v="74"/>
    <x v="884"/>
    <x v="1075"/>
    <x v="1080"/>
    <x v="0"/>
    <x v="6"/>
    <x v="0"/>
  </r>
  <r>
    <x v="3"/>
    <x v="250"/>
    <x v="1073"/>
    <x v="3"/>
    <x v="8"/>
    <x v="1076"/>
    <x v="201"/>
    <x v="0"/>
    <x v="6"/>
    <x v="0"/>
  </r>
  <r>
    <x v="3"/>
    <x v="251"/>
    <x v="1074"/>
    <x v="129"/>
    <x v="372"/>
    <x v="8"/>
    <x v="905"/>
    <x v="0"/>
    <x v="6"/>
    <x v="0"/>
  </r>
  <r>
    <x v="3"/>
    <x v="252"/>
    <x v="782"/>
    <x v="111"/>
    <x v="73"/>
    <x v="1077"/>
    <x v="1081"/>
    <x v="0"/>
    <x v="6"/>
    <x v="0"/>
  </r>
  <r>
    <x v="3"/>
    <x v="253"/>
    <x v="1075"/>
    <x v="204"/>
    <x v="563"/>
    <x v="1078"/>
    <x v="1082"/>
    <x v="0"/>
    <x v="6"/>
    <x v="0"/>
  </r>
  <r>
    <x v="3"/>
    <x v="254"/>
    <x v="1076"/>
    <x v="94"/>
    <x v="520"/>
    <x v="1079"/>
    <x v="1083"/>
    <x v="0"/>
    <x v="6"/>
    <x v="0"/>
  </r>
  <r>
    <x v="3"/>
    <x v="255"/>
    <x v="1077"/>
    <x v="102"/>
    <x v="344"/>
    <x v="258"/>
    <x v="1084"/>
    <x v="0"/>
    <x v="6"/>
    <x v="0"/>
  </r>
  <r>
    <x v="3"/>
    <x v="256"/>
    <x v="1078"/>
    <x v="76"/>
    <x v="869"/>
    <x v="1080"/>
    <x v="1085"/>
    <x v="0"/>
    <x v="6"/>
    <x v="0"/>
  </r>
  <r>
    <x v="3"/>
    <x v="257"/>
    <x v="1079"/>
    <x v="33"/>
    <x v="892"/>
    <x v="1081"/>
    <x v="1086"/>
    <x v="0"/>
    <x v="6"/>
    <x v="0"/>
  </r>
  <r>
    <x v="3"/>
    <x v="258"/>
    <x v="389"/>
    <x v="201"/>
    <x v="893"/>
    <x v="1082"/>
    <x v="1087"/>
    <x v="0"/>
    <x v="6"/>
    <x v="0"/>
  </r>
  <r>
    <x v="3"/>
    <x v="259"/>
    <x v="1080"/>
    <x v="173"/>
    <x v="894"/>
    <x v="1083"/>
    <x v="1088"/>
    <x v="0"/>
    <x v="6"/>
    <x v="0"/>
  </r>
  <r>
    <x v="3"/>
    <x v="260"/>
    <x v="1081"/>
    <x v="146"/>
    <x v="339"/>
    <x v="1084"/>
    <x v="1089"/>
    <x v="0"/>
    <x v="6"/>
    <x v="0"/>
  </r>
  <r>
    <x v="3"/>
    <x v="261"/>
    <x v="1082"/>
    <x v="92"/>
    <x v="895"/>
    <x v="1085"/>
    <x v="1011"/>
    <x v="0"/>
    <x v="6"/>
    <x v="0"/>
  </r>
  <r>
    <x v="3"/>
    <x v="262"/>
    <x v="1083"/>
    <x v="93"/>
    <x v="455"/>
    <x v="887"/>
    <x v="132"/>
    <x v="0"/>
    <x v="6"/>
    <x v="0"/>
  </r>
  <r>
    <x v="3"/>
    <x v="263"/>
    <x v="1084"/>
    <x v="63"/>
    <x v="543"/>
    <x v="1086"/>
    <x v="1090"/>
    <x v="0"/>
    <x v="6"/>
    <x v="0"/>
  </r>
  <r>
    <x v="3"/>
    <x v="264"/>
    <x v="1085"/>
    <x v="111"/>
    <x v="182"/>
    <x v="1087"/>
    <x v="1091"/>
    <x v="0"/>
    <x v="6"/>
    <x v="0"/>
  </r>
  <r>
    <x v="3"/>
    <x v="265"/>
    <x v="554"/>
    <x v="62"/>
    <x v="581"/>
    <x v="1088"/>
    <x v="574"/>
    <x v="0"/>
    <x v="6"/>
    <x v="0"/>
  </r>
  <r>
    <x v="3"/>
    <x v="266"/>
    <x v="556"/>
    <x v="67"/>
    <x v="896"/>
    <x v="1089"/>
    <x v="759"/>
    <x v="0"/>
    <x v="6"/>
    <x v="0"/>
  </r>
  <r>
    <x v="3"/>
    <x v="267"/>
    <x v="1086"/>
    <x v="37"/>
    <x v="897"/>
    <x v="1090"/>
    <x v="1092"/>
    <x v="0"/>
    <x v="6"/>
    <x v="0"/>
  </r>
  <r>
    <x v="3"/>
    <x v="268"/>
    <x v="344"/>
    <x v="252"/>
    <x v="380"/>
    <x v="28"/>
    <x v="507"/>
    <x v="0"/>
    <x v="6"/>
    <x v="0"/>
  </r>
  <r>
    <x v="3"/>
    <x v="269"/>
    <x v="198"/>
    <x v="285"/>
    <x v="898"/>
    <x v="1091"/>
    <x v="641"/>
    <x v="0"/>
    <x v="6"/>
    <x v="0"/>
  </r>
  <r>
    <x v="3"/>
    <x v="270"/>
    <x v="1087"/>
    <x v="297"/>
    <x v="690"/>
    <x v="1092"/>
    <x v="1093"/>
    <x v="0"/>
    <x v="6"/>
    <x v="0"/>
  </r>
  <r>
    <x v="3"/>
    <x v="271"/>
    <x v="1088"/>
    <x v="119"/>
    <x v="89"/>
    <x v="1093"/>
    <x v="1094"/>
    <x v="0"/>
    <x v="6"/>
    <x v="0"/>
  </r>
  <r>
    <x v="4"/>
    <x v="242"/>
    <x v="1089"/>
    <x v="216"/>
    <x v="864"/>
    <x v="1094"/>
    <x v="1095"/>
    <x v="0"/>
    <x v="6"/>
    <x v="0"/>
  </r>
  <r>
    <x v="4"/>
    <x v="243"/>
    <x v="210"/>
    <x v="282"/>
    <x v="801"/>
    <x v="1095"/>
    <x v="109"/>
    <x v="0"/>
    <x v="6"/>
    <x v="0"/>
  </r>
  <r>
    <x v="4"/>
    <x v="244"/>
    <x v="1090"/>
    <x v="126"/>
    <x v="473"/>
    <x v="1096"/>
    <x v="1096"/>
    <x v="0"/>
    <x v="6"/>
    <x v="0"/>
  </r>
  <r>
    <x v="4"/>
    <x v="245"/>
    <x v="1091"/>
    <x v="128"/>
    <x v="899"/>
    <x v="372"/>
    <x v="791"/>
    <x v="0"/>
    <x v="6"/>
    <x v="0"/>
  </r>
  <r>
    <x v="4"/>
    <x v="246"/>
    <x v="1092"/>
    <x v="49"/>
    <x v="900"/>
    <x v="1097"/>
    <x v="419"/>
    <x v="0"/>
    <x v="6"/>
    <x v="0"/>
  </r>
  <r>
    <x v="4"/>
    <x v="247"/>
    <x v="1093"/>
    <x v="123"/>
    <x v="670"/>
    <x v="1098"/>
    <x v="1097"/>
    <x v="0"/>
    <x v="6"/>
    <x v="0"/>
  </r>
  <r>
    <x v="4"/>
    <x v="248"/>
    <x v="1094"/>
    <x v="46"/>
    <x v="901"/>
    <x v="1099"/>
    <x v="1098"/>
    <x v="0"/>
    <x v="6"/>
    <x v="0"/>
  </r>
  <r>
    <x v="4"/>
    <x v="249"/>
    <x v="660"/>
    <x v="171"/>
    <x v="146"/>
    <x v="28"/>
    <x v="610"/>
    <x v="0"/>
    <x v="6"/>
    <x v="0"/>
  </r>
  <r>
    <x v="4"/>
    <x v="250"/>
    <x v="949"/>
    <x v="128"/>
    <x v="133"/>
    <x v="653"/>
    <x v="1099"/>
    <x v="0"/>
    <x v="6"/>
    <x v="0"/>
  </r>
  <r>
    <x v="4"/>
    <x v="251"/>
    <x v="1080"/>
    <x v="198"/>
    <x v="902"/>
    <x v="730"/>
    <x v="1100"/>
    <x v="0"/>
    <x v="6"/>
    <x v="0"/>
  </r>
  <r>
    <x v="4"/>
    <x v="252"/>
    <x v="1095"/>
    <x v="245"/>
    <x v="75"/>
    <x v="802"/>
    <x v="1101"/>
    <x v="0"/>
    <x v="6"/>
    <x v="0"/>
  </r>
  <r>
    <x v="4"/>
    <x v="253"/>
    <x v="1096"/>
    <x v="7"/>
    <x v="605"/>
    <x v="1100"/>
    <x v="421"/>
    <x v="0"/>
    <x v="6"/>
    <x v="0"/>
  </r>
  <r>
    <x v="4"/>
    <x v="254"/>
    <x v="1097"/>
    <x v="98"/>
    <x v="793"/>
    <x v="126"/>
    <x v="1102"/>
    <x v="0"/>
    <x v="6"/>
    <x v="0"/>
  </r>
  <r>
    <x v="4"/>
    <x v="255"/>
    <x v="1098"/>
    <x v="217"/>
    <x v="252"/>
    <x v="1101"/>
    <x v="1103"/>
    <x v="0"/>
    <x v="6"/>
    <x v="0"/>
  </r>
  <r>
    <x v="4"/>
    <x v="256"/>
    <x v="1035"/>
    <x v="8"/>
    <x v="830"/>
    <x v="1102"/>
    <x v="1104"/>
    <x v="0"/>
    <x v="6"/>
    <x v="0"/>
  </r>
  <r>
    <x v="4"/>
    <x v="257"/>
    <x v="886"/>
    <x v="172"/>
    <x v="903"/>
    <x v="1103"/>
    <x v="1105"/>
    <x v="0"/>
    <x v="6"/>
    <x v="0"/>
  </r>
  <r>
    <x v="4"/>
    <x v="258"/>
    <x v="1099"/>
    <x v="80"/>
    <x v="21"/>
    <x v="6"/>
    <x v="1106"/>
    <x v="0"/>
    <x v="6"/>
    <x v="0"/>
  </r>
  <r>
    <x v="4"/>
    <x v="259"/>
    <x v="1100"/>
    <x v="247"/>
    <x v="469"/>
    <x v="375"/>
    <x v="740"/>
    <x v="0"/>
    <x v="6"/>
    <x v="0"/>
  </r>
  <r>
    <x v="4"/>
    <x v="260"/>
    <x v="962"/>
    <x v="263"/>
    <x v="42"/>
    <x v="1014"/>
    <x v="1107"/>
    <x v="0"/>
    <x v="6"/>
    <x v="0"/>
  </r>
  <r>
    <x v="4"/>
    <x v="261"/>
    <x v="623"/>
    <x v="4"/>
    <x v="213"/>
    <x v="718"/>
    <x v="308"/>
    <x v="0"/>
    <x v="6"/>
    <x v="0"/>
  </r>
  <r>
    <x v="4"/>
    <x v="262"/>
    <x v="1101"/>
    <x v="94"/>
    <x v="904"/>
    <x v="252"/>
    <x v="1108"/>
    <x v="0"/>
    <x v="6"/>
    <x v="0"/>
  </r>
  <r>
    <x v="4"/>
    <x v="263"/>
    <x v="1102"/>
    <x v="13"/>
    <x v="905"/>
    <x v="370"/>
    <x v="1109"/>
    <x v="0"/>
    <x v="6"/>
    <x v="0"/>
  </r>
  <r>
    <x v="4"/>
    <x v="264"/>
    <x v="1103"/>
    <x v="196"/>
    <x v="865"/>
    <x v="1104"/>
    <x v="563"/>
    <x v="0"/>
    <x v="6"/>
    <x v="0"/>
  </r>
  <r>
    <x v="4"/>
    <x v="265"/>
    <x v="242"/>
    <x v="55"/>
    <x v="68"/>
    <x v="202"/>
    <x v="549"/>
    <x v="0"/>
    <x v="6"/>
    <x v="0"/>
  </r>
  <r>
    <x v="4"/>
    <x v="266"/>
    <x v="150"/>
    <x v="289"/>
    <x v="603"/>
    <x v="1105"/>
    <x v="1110"/>
    <x v="0"/>
    <x v="6"/>
    <x v="0"/>
  </r>
  <r>
    <x v="4"/>
    <x v="267"/>
    <x v="1104"/>
    <x v="193"/>
    <x v="855"/>
    <x v="1106"/>
    <x v="1111"/>
    <x v="0"/>
    <x v="6"/>
    <x v="0"/>
  </r>
  <r>
    <x v="4"/>
    <x v="268"/>
    <x v="1105"/>
    <x v="121"/>
    <x v="608"/>
    <x v="1107"/>
    <x v="457"/>
    <x v="0"/>
    <x v="6"/>
    <x v="0"/>
  </r>
  <r>
    <x v="4"/>
    <x v="269"/>
    <x v="305"/>
    <x v="10"/>
    <x v="906"/>
    <x v="735"/>
    <x v="1112"/>
    <x v="0"/>
    <x v="6"/>
    <x v="0"/>
  </r>
  <r>
    <x v="4"/>
    <x v="270"/>
    <x v="751"/>
    <x v="227"/>
    <x v="164"/>
    <x v="1108"/>
    <x v="210"/>
    <x v="0"/>
    <x v="6"/>
    <x v="0"/>
  </r>
  <r>
    <x v="4"/>
    <x v="271"/>
    <x v="1106"/>
    <x v="116"/>
    <x v="907"/>
    <x v="270"/>
    <x v="363"/>
    <x v="0"/>
    <x v="6"/>
    <x v="0"/>
  </r>
  <r>
    <x v="0"/>
    <x v="272"/>
    <x v="1107"/>
    <x v="129"/>
    <x v="260"/>
    <x v="1109"/>
    <x v="192"/>
    <x v="0"/>
    <x v="7"/>
    <x v="3"/>
  </r>
  <r>
    <x v="0"/>
    <x v="273"/>
    <x v="1108"/>
    <x v="171"/>
    <x v="908"/>
    <x v="1110"/>
    <x v="1113"/>
    <x v="0"/>
    <x v="7"/>
    <x v="3"/>
  </r>
  <r>
    <x v="0"/>
    <x v="274"/>
    <x v="999"/>
    <x v="43"/>
    <x v="909"/>
    <x v="1111"/>
    <x v="1114"/>
    <x v="0"/>
    <x v="7"/>
    <x v="3"/>
  </r>
  <r>
    <x v="0"/>
    <x v="275"/>
    <x v="1109"/>
    <x v="60"/>
    <x v="910"/>
    <x v="409"/>
    <x v="1115"/>
    <x v="0"/>
    <x v="7"/>
    <x v="3"/>
  </r>
  <r>
    <x v="0"/>
    <x v="276"/>
    <x v="1110"/>
    <x v="87"/>
    <x v="853"/>
    <x v="1112"/>
    <x v="796"/>
    <x v="0"/>
    <x v="7"/>
    <x v="3"/>
  </r>
  <r>
    <x v="0"/>
    <x v="277"/>
    <x v="1111"/>
    <x v="243"/>
    <x v="599"/>
    <x v="32"/>
    <x v="1116"/>
    <x v="0"/>
    <x v="7"/>
    <x v="3"/>
  </r>
  <r>
    <x v="0"/>
    <x v="278"/>
    <x v="1112"/>
    <x v="43"/>
    <x v="657"/>
    <x v="630"/>
    <x v="432"/>
    <x v="0"/>
    <x v="7"/>
    <x v="3"/>
  </r>
  <r>
    <x v="0"/>
    <x v="279"/>
    <x v="1113"/>
    <x v="54"/>
    <x v="911"/>
    <x v="1113"/>
    <x v="1117"/>
    <x v="0"/>
    <x v="7"/>
    <x v="3"/>
  </r>
  <r>
    <x v="0"/>
    <x v="280"/>
    <x v="790"/>
    <x v="54"/>
    <x v="343"/>
    <x v="1114"/>
    <x v="1118"/>
    <x v="0"/>
    <x v="7"/>
    <x v="3"/>
  </r>
  <r>
    <x v="0"/>
    <x v="281"/>
    <x v="317"/>
    <x v="156"/>
    <x v="912"/>
    <x v="900"/>
    <x v="1119"/>
    <x v="0"/>
    <x v="7"/>
    <x v="3"/>
  </r>
  <r>
    <x v="0"/>
    <x v="282"/>
    <x v="1114"/>
    <x v="269"/>
    <x v="358"/>
    <x v="1115"/>
    <x v="1120"/>
    <x v="0"/>
    <x v="7"/>
    <x v="3"/>
  </r>
  <r>
    <x v="0"/>
    <x v="283"/>
    <x v="736"/>
    <x v="127"/>
    <x v="913"/>
    <x v="1116"/>
    <x v="598"/>
    <x v="0"/>
    <x v="7"/>
    <x v="3"/>
  </r>
  <r>
    <x v="0"/>
    <x v="284"/>
    <x v="1115"/>
    <x v="155"/>
    <x v="30"/>
    <x v="1117"/>
    <x v="1121"/>
    <x v="0"/>
    <x v="7"/>
    <x v="3"/>
  </r>
  <r>
    <x v="0"/>
    <x v="285"/>
    <x v="1116"/>
    <x v="213"/>
    <x v="914"/>
    <x v="1118"/>
    <x v="811"/>
    <x v="0"/>
    <x v="7"/>
    <x v="3"/>
  </r>
  <r>
    <x v="0"/>
    <x v="286"/>
    <x v="1117"/>
    <x v="227"/>
    <x v="590"/>
    <x v="1119"/>
    <x v="1122"/>
    <x v="0"/>
    <x v="7"/>
    <x v="3"/>
  </r>
  <r>
    <x v="0"/>
    <x v="287"/>
    <x v="963"/>
    <x v="134"/>
    <x v="55"/>
    <x v="1120"/>
    <x v="1123"/>
    <x v="0"/>
    <x v="7"/>
    <x v="3"/>
  </r>
  <r>
    <x v="0"/>
    <x v="288"/>
    <x v="464"/>
    <x v="220"/>
    <x v="915"/>
    <x v="1121"/>
    <x v="1124"/>
    <x v="0"/>
    <x v="7"/>
    <x v="3"/>
  </r>
  <r>
    <x v="0"/>
    <x v="289"/>
    <x v="1118"/>
    <x v="278"/>
    <x v="916"/>
    <x v="1122"/>
    <x v="478"/>
    <x v="0"/>
    <x v="7"/>
    <x v="3"/>
  </r>
  <r>
    <x v="0"/>
    <x v="290"/>
    <x v="1119"/>
    <x v="193"/>
    <x v="102"/>
    <x v="1123"/>
    <x v="734"/>
    <x v="0"/>
    <x v="7"/>
    <x v="3"/>
  </r>
  <r>
    <x v="0"/>
    <x v="291"/>
    <x v="1120"/>
    <x v="171"/>
    <x v="687"/>
    <x v="1124"/>
    <x v="1125"/>
    <x v="0"/>
    <x v="7"/>
    <x v="3"/>
  </r>
  <r>
    <x v="0"/>
    <x v="292"/>
    <x v="1121"/>
    <x v="249"/>
    <x v="917"/>
    <x v="781"/>
    <x v="433"/>
    <x v="0"/>
    <x v="7"/>
    <x v="3"/>
  </r>
  <r>
    <x v="0"/>
    <x v="293"/>
    <x v="1122"/>
    <x v="6"/>
    <x v="76"/>
    <x v="183"/>
    <x v="650"/>
    <x v="0"/>
    <x v="7"/>
    <x v="3"/>
  </r>
  <r>
    <x v="0"/>
    <x v="294"/>
    <x v="595"/>
    <x v="130"/>
    <x v="109"/>
    <x v="1125"/>
    <x v="1126"/>
    <x v="0"/>
    <x v="7"/>
    <x v="3"/>
  </r>
  <r>
    <x v="0"/>
    <x v="295"/>
    <x v="1123"/>
    <x v="9"/>
    <x v="11"/>
    <x v="427"/>
    <x v="1127"/>
    <x v="0"/>
    <x v="7"/>
    <x v="3"/>
  </r>
  <r>
    <x v="0"/>
    <x v="296"/>
    <x v="1124"/>
    <x v="146"/>
    <x v="617"/>
    <x v="1126"/>
    <x v="822"/>
    <x v="0"/>
    <x v="7"/>
    <x v="3"/>
  </r>
  <r>
    <x v="0"/>
    <x v="297"/>
    <x v="1125"/>
    <x v="185"/>
    <x v="470"/>
    <x v="229"/>
    <x v="1128"/>
    <x v="0"/>
    <x v="7"/>
    <x v="3"/>
  </r>
  <r>
    <x v="0"/>
    <x v="298"/>
    <x v="1126"/>
    <x v="64"/>
    <x v="891"/>
    <x v="1127"/>
    <x v="1129"/>
    <x v="0"/>
    <x v="7"/>
    <x v="3"/>
  </r>
  <r>
    <x v="0"/>
    <x v="299"/>
    <x v="1127"/>
    <x v="138"/>
    <x v="658"/>
    <x v="390"/>
    <x v="1130"/>
    <x v="0"/>
    <x v="7"/>
    <x v="3"/>
  </r>
  <r>
    <x v="0"/>
    <x v="300"/>
    <x v="181"/>
    <x v="188"/>
    <x v="918"/>
    <x v="1128"/>
    <x v="435"/>
    <x v="0"/>
    <x v="7"/>
    <x v="3"/>
  </r>
  <r>
    <x v="0"/>
    <x v="301"/>
    <x v="549"/>
    <x v="238"/>
    <x v="40"/>
    <x v="1129"/>
    <x v="1131"/>
    <x v="0"/>
    <x v="7"/>
    <x v="3"/>
  </r>
  <r>
    <x v="0"/>
    <x v="302"/>
    <x v="1128"/>
    <x v="293"/>
    <x v="191"/>
    <x v="494"/>
    <x v="247"/>
    <x v="0"/>
    <x v="7"/>
    <x v="3"/>
  </r>
  <r>
    <x v="1"/>
    <x v="272"/>
    <x v="1129"/>
    <x v="200"/>
    <x v="907"/>
    <x v="1130"/>
    <x v="1132"/>
    <x v="0"/>
    <x v="7"/>
    <x v="3"/>
  </r>
  <r>
    <x v="1"/>
    <x v="273"/>
    <x v="1130"/>
    <x v="30"/>
    <x v="410"/>
    <x v="504"/>
    <x v="1133"/>
    <x v="0"/>
    <x v="7"/>
    <x v="3"/>
  </r>
  <r>
    <x v="1"/>
    <x v="274"/>
    <x v="1131"/>
    <x v="37"/>
    <x v="688"/>
    <x v="1131"/>
    <x v="1134"/>
    <x v="0"/>
    <x v="7"/>
    <x v="3"/>
  </r>
  <r>
    <x v="1"/>
    <x v="275"/>
    <x v="1132"/>
    <x v="249"/>
    <x v="406"/>
    <x v="1018"/>
    <x v="1135"/>
    <x v="0"/>
    <x v="7"/>
    <x v="3"/>
  </r>
  <r>
    <x v="1"/>
    <x v="276"/>
    <x v="1133"/>
    <x v="298"/>
    <x v="849"/>
    <x v="1132"/>
    <x v="839"/>
    <x v="0"/>
    <x v="7"/>
    <x v="3"/>
  </r>
  <r>
    <x v="1"/>
    <x v="277"/>
    <x v="1134"/>
    <x v="2"/>
    <x v="909"/>
    <x v="1133"/>
    <x v="1136"/>
    <x v="0"/>
    <x v="7"/>
    <x v="3"/>
  </r>
  <r>
    <x v="1"/>
    <x v="278"/>
    <x v="1135"/>
    <x v="19"/>
    <x v="919"/>
    <x v="25"/>
    <x v="1137"/>
    <x v="0"/>
    <x v="7"/>
    <x v="3"/>
  </r>
  <r>
    <x v="1"/>
    <x v="279"/>
    <x v="1136"/>
    <x v="108"/>
    <x v="551"/>
    <x v="1134"/>
    <x v="1138"/>
    <x v="0"/>
    <x v="7"/>
    <x v="3"/>
  </r>
  <r>
    <x v="1"/>
    <x v="280"/>
    <x v="526"/>
    <x v="299"/>
    <x v="796"/>
    <x v="1135"/>
    <x v="1139"/>
    <x v="0"/>
    <x v="7"/>
    <x v="3"/>
  </r>
  <r>
    <x v="1"/>
    <x v="281"/>
    <x v="441"/>
    <x v="270"/>
    <x v="703"/>
    <x v="271"/>
    <x v="1140"/>
    <x v="0"/>
    <x v="7"/>
    <x v="3"/>
  </r>
  <r>
    <x v="1"/>
    <x v="282"/>
    <x v="456"/>
    <x v="14"/>
    <x v="858"/>
    <x v="550"/>
    <x v="1141"/>
    <x v="0"/>
    <x v="7"/>
    <x v="3"/>
  </r>
  <r>
    <x v="1"/>
    <x v="283"/>
    <x v="1137"/>
    <x v="58"/>
    <x v="809"/>
    <x v="659"/>
    <x v="1142"/>
    <x v="0"/>
    <x v="7"/>
    <x v="3"/>
  </r>
  <r>
    <x v="1"/>
    <x v="284"/>
    <x v="1138"/>
    <x v="233"/>
    <x v="2"/>
    <x v="1136"/>
    <x v="1143"/>
    <x v="0"/>
    <x v="7"/>
    <x v="3"/>
  </r>
  <r>
    <x v="1"/>
    <x v="285"/>
    <x v="1139"/>
    <x v="187"/>
    <x v="920"/>
    <x v="248"/>
    <x v="1144"/>
    <x v="0"/>
    <x v="7"/>
    <x v="3"/>
  </r>
  <r>
    <x v="1"/>
    <x v="286"/>
    <x v="83"/>
    <x v="28"/>
    <x v="911"/>
    <x v="239"/>
    <x v="619"/>
    <x v="0"/>
    <x v="7"/>
    <x v="3"/>
  </r>
  <r>
    <x v="1"/>
    <x v="287"/>
    <x v="1140"/>
    <x v="215"/>
    <x v="857"/>
    <x v="1137"/>
    <x v="103"/>
    <x v="0"/>
    <x v="7"/>
    <x v="3"/>
  </r>
  <r>
    <x v="1"/>
    <x v="288"/>
    <x v="1141"/>
    <x v="169"/>
    <x v="921"/>
    <x v="1138"/>
    <x v="685"/>
    <x v="0"/>
    <x v="7"/>
    <x v="3"/>
  </r>
  <r>
    <x v="1"/>
    <x v="289"/>
    <x v="865"/>
    <x v="175"/>
    <x v="922"/>
    <x v="1139"/>
    <x v="1062"/>
    <x v="0"/>
    <x v="7"/>
    <x v="3"/>
  </r>
  <r>
    <x v="1"/>
    <x v="290"/>
    <x v="898"/>
    <x v="290"/>
    <x v="258"/>
    <x v="270"/>
    <x v="1145"/>
    <x v="0"/>
    <x v="7"/>
    <x v="3"/>
  </r>
  <r>
    <x v="1"/>
    <x v="291"/>
    <x v="1142"/>
    <x v="141"/>
    <x v="699"/>
    <x v="1140"/>
    <x v="497"/>
    <x v="0"/>
    <x v="7"/>
    <x v="3"/>
  </r>
  <r>
    <x v="1"/>
    <x v="292"/>
    <x v="453"/>
    <x v="155"/>
    <x v="875"/>
    <x v="1141"/>
    <x v="1146"/>
    <x v="0"/>
    <x v="7"/>
    <x v="3"/>
  </r>
  <r>
    <x v="1"/>
    <x v="293"/>
    <x v="1081"/>
    <x v="263"/>
    <x v="923"/>
    <x v="1142"/>
    <x v="1147"/>
    <x v="0"/>
    <x v="7"/>
    <x v="3"/>
  </r>
  <r>
    <x v="1"/>
    <x v="294"/>
    <x v="1143"/>
    <x v="159"/>
    <x v="924"/>
    <x v="1143"/>
    <x v="82"/>
    <x v="0"/>
    <x v="7"/>
    <x v="3"/>
  </r>
  <r>
    <x v="1"/>
    <x v="295"/>
    <x v="1144"/>
    <x v="265"/>
    <x v="721"/>
    <x v="1144"/>
    <x v="558"/>
    <x v="0"/>
    <x v="7"/>
    <x v="3"/>
  </r>
  <r>
    <x v="1"/>
    <x v="296"/>
    <x v="686"/>
    <x v="31"/>
    <x v="697"/>
    <x v="851"/>
    <x v="1148"/>
    <x v="0"/>
    <x v="7"/>
    <x v="3"/>
  </r>
  <r>
    <x v="1"/>
    <x v="297"/>
    <x v="639"/>
    <x v="67"/>
    <x v="925"/>
    <x v="1145"/>
    <x v="1149"/>
    <x v="0"/>
    <x v="7"/>
    <x v="3"/>
  </r>
  <r>
    <x v="1"/>
    <x v="298"/>
    <x v="234"/>
    <x v="218"/>
    <x v="926"/>
    <x v="1146"/>
    <x v="1150"/>
    <x v="0"/>
    <x v="7"/>
    <x v="3"/>
  </r>
  <r>
    <x v="1"/>
    <x v="299"/>
    <x v="1062"/>
    <x v="152"/>
    <x v="776"/>
    <x v="690"/>
    <x v="417"/>
    <x v="0"/>
    <x v="7"/>
    <x v="3"/>
  </r>
  <r>
    <x v="1"/>
    <x v="300"/>
    <x v="293"/>
    <x v="83"/>
    <x v="127"/>
    <x v="778"/>
    <x v="865"/>
    <x v="0"/>
    <x v="7"/>
    <x v="3"/>
  </r>
  <r>
    <x v="1"/>
    <x v="301"/>
    <x v="482"/>
    <x v="55"/>
    <x v="927"/>
    <x v="67"/>
    <x v="1151"/>
    <x v="0"/>
    <x v="7"/>
    <x v="3"/>
  </r>
  <r>
    <x v="1"/>
    <x v="302"/>
    <x v="1145"/>
    <x v="177"/>
    <x v="928"/>
    <x v="1147"/>
    <x v="1152"/>
    <x v="0"/>
    <x v="7"/>
    <x v="3"/>
  </r>
  <r>
    <x v="2"/>
    <x v="272"/>
    <x v="710"/>
    <x v="288"/>
    <x v="929"/>
    <x v="1148"/>
    <x v="671"/>
    <x v="0"/>
    <x v="7"/>
    <x v="3"/>
  </r>
  <r>
    <x v="2"/>
    <x v="273"/>
    <x v="741"/>
    <x v="8"/>
    <x v="453"/>
    <x v="1149"/>
    <x v="1153"/>
    <x v="0"/>
    <x v="7"/>
    <x v="3"/>
  </r>
  <r>
    <x v="2"/>
    <x v="274"/>
    <x v="1146"/>
    <x v="219"/>
    <x v="930"/>
    <x v="1150"/>
    <x v="1154"/>
    <x v="0"/>
    <x v="7"/>
    <x v="3"/>
  </r>
  <r>
    <x v="2"/>
    <x v="275"/>
    <x v="1147"/>
    <x v="291"/>
    <x v="102"/>
    <x v="1151"/>
    <x v="1155"/>
    <x v="0"/>
    <x v="7"/>
    <x v="3"/>
  </r>
  <r>
    <x v="2"/>
    <x v="276"/>
    <x v="1148"/>
    <x v="243"/>
    <x v="931"/>
    <x v="1152"/>
    <x v="1156"/>
    <x v="0"/>
    <x v="7"/>
    <x v="3"/>
  </r>
  <r>
    <x v="2"/>
    <x v="277"/>
    <x v="133"/>
    <x v="77"/>
    <x v="850"/>
    <x v="1153"/>
    <x v="1157"/>
    <x v="0"/>
    <x v="7"/>
    <x v="3"/>
  </r>
  <r>
    <x v="2"/>
    <x v="278"/>
    <x v="920"/>
    <x v="188"/>
    <x v="438"/>
    <x v="1154"/>
    <x v="1158"/>
    <x v="0"/>
    <x v="7"/>
    <x v="3"/>
  </r>
  <r>
    <x v="2"/>
    <x v="279"/>
    <x v="187"/>
    <x v="66"/>
    <x v="885"/>
    <x v="1155"/>
    <x v="663"/>
    <x v="0"/>
    <x v="7"/>
    <x v="3"/>
  </r>
  <r>
    <x v="2"/>
    <x v="280"/>
    <x v="700"/>
    <x v="289"/>
    <x v="932"/>
    <x v="382"/>
    <x v="1159"/>
    <x v="0"/>
    <x v="7"/>
    <x v="3"/>
  </r>
  <r>
    <x v="2"/>
    <x v="281"/>
    <x v="1149"/>
    <x v="123"/>
    <x v="933"/>
    <x v="1156"/>
    <x v="873"/>
    <x v="0"/>
    <x v="7"/>
    <x v="3"/>
  </r>
  <r>
    <x v="2"/>
    <x v="282"/>
    <x v="1150"/>
    <x v="241"/>
    <x v="934"/>
    <x v="1157"/>
    <x v="673"/>
    <x v="0"/>
    <x v="7"/>
    <x v="3"/>
  </r>
  <r>
    <x v="2"/>
    <x v="283"/>
    <x v="305"/>
    <x v="58"/>
    <x v="935"/>
    <x v="1099"/>
    <x v="1160"/>
    <x v="0"/>
    <x v="7"/>
    <x v="3"/>
  </r>
  <r>
    <x v="2"/>
    <x v="284"/>
    <x v="352"/>
    <x v="180"/>
    <x v="936"/>
    <x v="1158"/>
    <x v="1161"/>
    <x v="0"/>
    <x v="7"/>
    <x v="3"/>
  </r>
  <r>
    <x v="2"/>
    <x v="285"/>
    <x v="939"/>
    <x v="112"/>
    <x v="2"/>
    <x v="1159"/>
    <x v="1162"/>
    <x v="0"/>
    <x v="7"/>
    <x v="3"/>
  </r>
  <r>
    <x v="2"/>
    <x v="286"/>
    <x v="1151"/>
    <x v="113"/>
    <x v="95"/>
    <x v="868"/>
    <x v="1163"/>
    <x v="0"/>
    <x v="7"/>
    <x v="3"/>
  </r>
  <r>
    <x v="2"/>
    <x v="287"/>
    <x v="1152"/>
    <x v="197"/>
    <x v="52"/>
    <x v="738"/>
    <x v="1164"/>
    <x v="0"/>
    <x v="7"/>
    <x v="3"/>
  </r>
  <r>
    <x v="2"/>
    <x v="288"/>
    <x v="338"/>
    <x v="253"/>
    <x v="937"/>
    <x v="1160"/>
    <x v="423"/>
    <x v="0"/>
    <x v="7"/>
    <x v="3"/>
  </r>
  <r>
    <x v="2"/>
    <x v="289"/>
    <x v="904"/>
    <x v="84"/>
    <x v="337"/>
    <x v="1161"/>
    <x v="1165"/>
    <x v="0"/>
    <x v="7"/>
    <x v="3"/>
  </r>
  <r>
    <x v="2"/>
    <x v="290"/>
    <x v="1153"/>
    <x v="255"/>
    <x v="99"/>
    <x v="1162"/>
    <x v="497"/>
    <x v="0"/>
    <x v="7"/>
    <x v="3"/>
  </r>
  <r>
    <x v="2"/>
    <x v="291"/>
    <x v="1154"/>
    <x v="0"/>
    <x v="938"/>
    <x v="1163"/>
    <x v="656"/>
    <x v="0"/>
    <x v="7"/>
    <x v="3"/>
  </r>
  <r>
    <x v="2"/>
    <x v="292"/>
    <x v="138"/>
    <x v="142"/>
    <x v="939"/>
    <x v="586"/>
    <x v="1166"/>
    <x v="0"/>
    <x v="7"/>
    <x v="3"/>
  </r>
  <r>
    <x v="2"/>
    <x v="293"/>
    <x v="926"/>
    <x v="235"/>
    <x v="940"/>
    <x v="1080"/>
    <x v="1167"/>
    <x v="0"/>
    <x v="7"/>
    <x v="3"/>
  </r>
  <r>
    <x v="2"/>
    <x v="294"/>
    <x v="1155"/>
    <x v="208"/>
    <x v="941"/>
    <x v="1164"/>
    <x v="1168"/>
    <x v="0"/>
    <x v="7"/>
    <x v="3"/>
  </r>
  <r>
    <x v="2"/>
    <x v="295"/>
    <x v="1156"/>
    <x v="56"/>
    <x v="942"/>
    <x v="204"/>
    <x v="1169"/>
    <x v="0"/>
    <x v="7"/>
    <x v="3"/>
  </r>
  <r>
    <x v="2"/>
    <x v="296"/>
    <x v="893"/>
    <x v="224"/>
    <x v="943"/>
    <x v="536"/>
    <x v="19"/>
    <x v="0"/>
    <x v="7"/>
    <x v="3"/>
  </r>
  <r>
    <x v="2"/>
    <x v="297"/>
    <x v="858"/>
    <x v="83"/>
    <x v="684"/>
    <x v="1165"/>
    <x v="1170"/>
    <x v="0"/>
    <x v="7"/>
    <x v="3"/>
  </r>
  <r>
    <x v="2"/>
    <x v="298"/>
    <x v="198"/>
    <x v="21"/>
    <x v="944"/>
    <x v="1166"/>
    <x v="1171"/>
    <x v="0"/>
    <x v="7"/>
    <x v="3"/>
  </r>
  <r>
    <x v="2"/>
    <x v="299"/>
    <x v="77"/>
    <x v="153"/>
    <x v="629"/>
    <x v="1167"/>
    <x v="1172"/>
    <x v="0"/>
    <x v="7"/>
    <x v="3"/>
  </r>
  <r>
    <x v="2"/>
    <x v="300"/>
    <x v="1157"/>
    <x v="155"/>
    <x v="820"/>
    <x v="1168"/>
    <x v="1173"/>
    <x v="0"/>
    <x v="7"/>
    <x v="3"/>
  </r>
  <r>
    <x v="2"/>
    <x v="301"/>
    <x v="1158"/>
    <x v="161"/>
    <x v="770"/>
    <x v="395"/>
    <x v="793"/>
    <x v="0"/>
    <x v="7"/>
    <x v="3"/>
  </r>
  <r>
    <x v="2"/>
    <x v="302"/>
    <x v="1159"/>
    <x v="147"/>
    <x v="446"/>
    <x v="1169"/>
    <x v="1174"/>
    <x v="0"/>
    <x v="7"/>
    <x v="3"/>
  </r>
  <r>
    <x v="3"/>
    <x v="272"/>
    <x v="1160"/>
    <x v="99"/>
    <x v="305"/>
    <x v="714"/>
    <x v="1175"/>
    <x v="0"/>
    <x v="7"/>
    <x v="3"/>
  </r>
  <r>
    <x v="3"/>
    <x v="273"/>
    <x v="840"/>
    <x v="139"/>
    <x v="743"/>
    <x v="1170"/>
    <x v="1176"/>
    <x v="0"/>
    <x v="7"/>
    <x v="3"/>
  </r>
  <r>
    <x v="3"/>
    <x v="274"/>
    <x v="1161"/>
    <x v="201"/>
    <x v="721"/>
    <x v="113"/>
    <x v="1177"/>
    <x v="0"/>
    <x v="7"/>
    <x v="3"/>
  </r>
  <r>
    <x v="3"/>
    <x v="275"/>
    <x v="1162"/>
    <x v="66"/>
    <x v="769"/>
    <x v="871"/>
    <x v="757"/>
    <x v="0"/>
    <x v="7"/>
    <x v="3"/>
  </r>
  <r>
    <x v="3"/>
    <x v="276"/>
    <x v="1163"/>
    <x v="214"/>
    <x v="18"/>
    <x v="1171"/>
    <x v="1178"/>
    <x v="0"/>
    <x v="7"/>
    <x v="3"/>
  </r>
  <r>
    <x v="3"/>
    <x v="277"/>
    <x v="1164"/>
    <x v="227"/>
    <x v="945"/>
    <x v="137"/>
    <x v="340"/>
    <x v="0"/>
    <x v="7"/>
    <x v="3"/>
  </r>
  <r>
    <x v="3"/>
    <x v="278"/>
    <x v="731"/>
    <x v="158"/>
    <x v="211"/>
    <x v="1172"/>
    <x v="172"/>
    <x v="0"/>
    <x v="7"/>
    <x v="3"/>
  </r>
  <r>
    <x v="3"/>
    <x v="279"/>
    <x v="1165"/>
    <x v="52"/>
    <x v="931"/>
    <x v="512"/>
    <x v="1179"/>
    <x v="0"/>
    <x v="7"/>
    <x v="3"/>
  </r>
  <r>
    <x v="3"/>
    <x v="280"/>
    <x v="1166"/>
    <x v="228"/>
    <x v="50"/>
    <x v="1173"/>
    <x v="546"/>
    <x v="0"/>
    <x v="7"/>
    <x v="3"/>
  </r>
  <r>
    <x v="3"/>
    <x v="281"/>
    <x v="1167"/>
    <x v="97"/>
    <x v="541"/>
    <x v="1174"/>
    <x v="1180"/>
    <x v="0"/>
    <x v="7"/>
    <x v="3"/>
  </r>
  <r>
    <x v="3"/>
    <x v="282"/>
    <x v="1168"/>
    <x v="143"/>
    <x v="915"/>
    <x v="1175"/>
    <x v="1181"/>
    <x v="0"/>
    <x v="7"/>
    <x v="3"/>
  </r>
  <r>
    <x v="3"/>
    <x v="283"/>
    <x v="1169"/>
    <x v="221"/>
    <x v="946"/>
    <x v="1176"/>
    <x v="834"/>
    <x v="0"/>
    <x v="7"/>
    <x v="3"/>
  </r>
  <r>
    <x v="3"/>
    <x v="284"/>
    <x v="406"/>
    <x v="133"/>
    <x v="744"/>
    <x v="1177"/>
    <x v="1182"/>
    <x v="0"/>
    <x v="7"/>
    <x v="3"/>
  </r>
  <r>
    <x v="3"/>
    <x v="285"/>
    <x v="10"/>
    <x v="111"/>
    <x v="395"/>
    <x v="1178"/>
    <x v="1183"/>
    <x v="0"/>
    <x v="7"/>
    <x v="3"/>
  </r>
  <r>
    <x v="3"/>
    <x v="286"/>
    <x v="1170"/>
    <x v="192"/>
    <x v="454"/>
    <x v="1179"/>
    <x v="1184"/>
    <x v="0"/>
    <x v="7"/>
    <x v="3"/>
  </r>
  <r>
    <x v="3"/>
    <x v="287"/>
    <x v="1171"/>
    <x v="68"/>
    <x v="947"/>
    <x v="1180"/>
    <x v="1185"/>
    <x v="0"/>
    <x v="7"/>
    <x v="3"/>
  </r>
  <r>
    <x v="3"/>
    <x v="288"/>
    <x v="28"/>
    <x v="221"/>
    <x v="948"/>
    <x v="1181"/>
    <x v="1186"/>
    <x v="0"/>
    <x v="7"/>
    <x v="3"/>
  </r>
  <r>
    <x v="3"/>
    <x v="289"/>
    <x v="1073"/>
    <x v="90"/>
    <x v="949"/>
    <x v="726"/>
    <x v="835"/>
    <x v="0"/>
    <x v="7"/>
    <x v="3"/>
  </r>
  <r>
    <x v="3"/>
    <x v="290"/>
    <x v="195"/>
    <x v="130"/>
    <x v="950"/>
    <x v="943"/>
    <x v="955"/>
    <x v="0"/>
    <x v="7"/>
    <x v="3"/>
  </r>
  <r>
    <x v="3"/>
    <x v="291"/>
    <x v="252"/>
    <x v="153"/>
    <x v="327"/>
    <x v="516"/>
    <x v="1187"/>
    <x v="0"/>
    <x v="7"/>
    <x v="3"/>
  </r>
  <r>
    <x v="3"/>
    <x v="292"/>
    <x v="343"/>
    <x v="26"/>
    <x v="155"/>
    <x v="1182"/>
    <x v="1188"/>
    <x v="0"/>
    <x v="7"/>
    <x v="3"/>
  </r>
  <r>
    <x v="3"/>
    <x v="293"/>
    <x v="100"/>
    <x v="78"/>
    <x v="142"/>
    <x v="66"/>
    <x v="1189"/>
    <x v="0"/>
    <x v="7"/>
    <x v="3"/>
  </r>
  <r>
    <x v="3"/>
    <x v="294"/>
    <x v="134"/>
    <x v="205"/>
    <x v="951"/>
    <x v="1183"/>
    <x v="1190"/>
    <x v="0"/>
    <x v="7"/>
    <x v="3"/>
  </r>
  <r>
    <x v="3"/>
    <x v="295"/>
    <x v="1172"/>
    <x v="67"/>
    <x v="952"/>
    <x v="131"/>
    <x v="31"/>
    <x v="0"/>
    <x v="7"/>
    <x v="3"/>
  </r>
  <r>
    <x v="3"/>
    <x v="296"/>
    <x v="1173"/>
    <x v="92"/>
    <x v="242"/>
    <x v="1020"/>
    <x v="1191"/>
    <x v="0"/>
    <x v="7"/>
    <x v="3"/>
  </r>
  <r>
    <x v="3"/>
    <x v="297"/>
    <x v="1174"/>
    <x v="149"/>
    <x v="365"/>
    <x v="1184"/>
    <x v="1192"/>
    <x v="0"/>
    <x v="7"/>
    <x v="3"/>
  </r>
  <r>
    <x v="3"/>
    <x v="298"/>
    <x v="1175"/>
    <x v="256"/>
    <x v="904"/>
    <x v="775"/>
    <x v="1193"/>
    <x v="0"/>
    <x v="7"/>
    <x v="3"/>
  </r>
  <r>
    <x v="3"/>
    <x v="299"/>
    <x v="1176"/>
    <x v="147"/>
    <x v="493"/>
    <x v="1185"/>
    <x v="1194"/>
    <x v="0"/>
    <x v="7"/>
    <x v="3"/>
  </r>
  <r>
    <x v="3"/>
    <x v="300"/>
    <x v="765"/>
    <x v="141"/>
    <x v="953"/>
    <x v="1186"/>
    <x v="130"/>
    <x v="0"/>
    <x v="7"/>
    <x v="3"/>
  </r>
  <r>
    <x v="3"/>
    <x v="301"/>
    <x v="1177"/>
    <x v="75"/>
    <x v="878"/>
    <x v="890"/>
    <x v="1195"/>
    <x v="0"/>
    <x v="7"/>
    <x v="3"/>
  </r>
  <r>
    <x v="3"/>
    <x v="302"/>
    <x v="759"/>
    <x v="43"/>
    <x v="778"/>
    <x v="739"/>
    <x v="1196"/>
    <x v="0"/>
    <x v="7"/>
    <x v="3"/>
  </r>
  <r>
    <x v="4"/>
    <x v="272"/>
    <x v="1178"/>
    <x v="268"/>
    <x v="523"/>
    <x v="1187"/>
    <x v="847"/>
    <x v="0"/>
    <x v="7"/>
    <x v="3"/>
  </r>
  <r>
    <x v="4"/>
    <x v="273"/>
    <x v="1179"/>
    <x v="126"/>
    <x v="31"/>
    <x v="1188"/>
    <x v="1197"/>
    <x v="0"/>
    <x v="7"/>
    <x v="3"/>
  </r>
  <r>
    <x v="4"/>
    <x v="274"/>
    <x v="1180"/>
    <x v="153"/>
    <x v="168"/>
    <x v="1189"/>
    <x v="1198"/>
    <x v="0"/>
    <x v="7"/>
    <x v="3"/>
  </r>
  <r>
    <x v="4"/>
    <x v="275"/>
    <x v="1181"/>
    <x v="60"/>
    <x v="954"/>
    <x v="137"/>
    <x v="1199"/>
    <x v="0"/>
    <x v="7"/>
    <x v="3"/>
  </r>
  <r>
    <x v="4"/>
    <x v="276"/>
    <x v="28"/>
    <x v="166"/>
    <x v="955"/>
    <x v="1126"/>
    <x v="419"/>
    <x v="0"/>
    <x v="7"/>
    <x v="3"/>
  </r>
  <r>
    <x v="4"/>
    <x v="277"/>
    <x v="874"/>
    <x v="27"/>
    <x v="956"/>
    <x v="847"/>
    <x v="41"/>
    <x v="0"/>
    <x v="7"/>
    <x v="3"/>
  </r>
  <r>
    <x v="4"/>
    <x v="278"/>
    <x v="1182"/>
    <x v="66"/>
    <x v="448"/>
    <x v="1190"/>
    <x v="1200"/>
    <x v="0"/>
    <x v="7"/>
    <x v="3"/>
  </r>
  <r>
    <x v="4"/>
    <x v="279"/>
    <x v="1183"/>
    <x v="226"/>
    <x v="353"/>
    <x v="1191"/>
    <x v="1201"/>
    <x v="0"/>
    <x v="7"/>
    <x v="3"/>
  </r>
  <r>
    <x v="4"/>
    <x v="280"/>
    <x v="1184"/>
    <x v="86"/>
    <x v="856"/>
    <x v="1192"/>
    <x v="1202"/>
    <x v="0"/>
    <x v="7"/>
    <x v="3"/>
  </r>
  <r>
    <x v="4"/>
    <x v="281"/>
    <x v="320"/>
    <x v="151"/>
    <x v="826"/>
    <x v="1193"/>
    <x v="1203"/>
    <x v="0"/>
    <x v="7"/>
    <x v="3"/>
  </r>
  <r>
    <x v="4"/>
    <x v="282"/>
    <x v="977"/>
    <x v="226"/>
    <x v="957"/>
    <x v="1194"/>
    <x v="1204"/>
    <x v="0"/>
    <x v="7"/>
    <x v="3"/>
  </r>
  <r>
    <x v="4"/>
    <x v="283"/>
    <x v="459"/>
    <x v="55"/>
    <x v="958"/>
    <x v="364"/>
    <x v="1205"/>
    <x v="0"/>
    <x v="7"/>
    <x v="3"/>
  </r>
  <r>
    <x v="4"/>
    <x v="284"/>
    <x v="1041"/>
    <x v="213"/>
    <x v="959"/>
    <x v="1195"/>
    <x v="1206"/>
    <x v="0"/>
    <x v="7"/>
    <x v="3"/>
  </r>
  <r>
    <x v="4"/>
    <x v="285"/>
    <x v="1185"/>
    <x v="189"/>
    <x v="960"/>
    <x v="1196"/>
    <x v="1207"/>
    <x v="0"/>
    <x v="7"/>
    <x v="3"/>
  </r>
  <r>
    <x v="4"/>
    <x v="286"/>
    <x v="711"/>
    <x v="139"/>
    <x v="266"/>
    <x v="639"/>
    <x v="1208"/>
    <x v="0"/>
    <x v="7"/>
    <x v="3"/>
  </r>
  <r>
    <x v="4"/>
    <x v="287"/>
    <x v="151"/>
    <x v="297"/>
    <x v="961"/>
    <x v="1197"/>
    <x v="1209"/>
    <x v="0"/>
    <x v="7"/>
    <x v="3"/>
  </r>
  <r>
    <x v="4"/>
    <x v="288"/>
    <x v="1186"/>
    <x v="45"/>
    <x v="962"/>
    <x v="1198"/>
    <x v="1210"/>
    <x v="0"/>
    <x v="7"/>
    <x v="3"/>
  </r>
  <r>
    <x v="4"/>
    <x v="289"/>
    <x v="633"/>
    <x v="102"/>
    <x v="646"/>
    <x v="324"/>
    <x v="532"/>
    <x v="0"/>
    <x v="7"/>
    <x v="3"/>
  </r>
  <r>
    <x v="4"/>
    <x v="290"/>
    <x v="1187"/>
    <x v="224"/>
    <x v="963"/>
    <x v="1199"/>
    <x v="1211"/>
    <x v="0"/>
    <x v="7"/>
    <x v="3"/>
  </r>
  <r>
    <x v="4"/>
    <x v="291"/>
    <x v="446"/>
    <x v="240"/>
    <x v="252"/>
    <x v="1200"/>
    <x v="417"/>
    <x v="0"/>
    <x v="7"/>
    <x v="3"/>
  </r>
  <r>
    <x v="4"/>
    <x v="292"/>
    <x v="102"/>
    <x v="150"/>
    <x v="402"/>
    <x v="1201"/>
    <x v="333"/>
    <x v="0"/>
    <x v="7"/>
    <x v="3"/>
  </r>
  <r>
    <x v="4"/>
    <x v="293"/>
    <x v="618"/>
    <x v="150"/>
    <x v="863"/>
    <x v="1202"/>
    <x v="1212"/>
    <x v="0"/>
    <x v="7"/>
    <x v="3"/>
  </r>
  <r>
    <x v="4"/>
    <x v="294"/>
    <x v="1038"/>
    <x v="209"/>
    <x v="964"/>
    <x v="554"/>
    <x v="1213"/>
    <x v="0"/>
    <x v="7"/>
    <x v="3"/>
  </r>
  <r>
    <x v="4"/>
    <x v="295"/>
    <x v="1188"/>
    <x v="225"/>
    <x v="965"/>
    <x v="1203"/>
    <x v="1214"/>
    <x v="0"/>
    <x v="7"/>
    <x v="3"/>
  </r>
  <r>
    <x v="4"/>
    <x v="296"/>
    <x v="873"/>
    <x v="11"/>
    <x v="827"/>
    <x v="1204"/>
    <x v="1215"/>
    <x v="0"/>
    <x v="7"/>
    <x v="3"/>
  </r>
  <r>
    <x v="4"/>
    <x v="297"/>
    <x v="1189"/>
    <x v="29"/>
    <x v="966"/>
    <x v="757"/>
    <x v="1216"/>
    <x v="0"/>
    <x v="7"/>
    <x v="3"/>
  </r>
  <r>
    <x v="4"/>
    <x v="298"/>
    <x v="1190"/>
    <x v="182"/>
    <x v="967"/>
    <x v="1018"/>
    <x v="38"/>
    <x v="0"/>
    <x v="7"/>
    <x v="3"/>
  </r>
  <r>
    <x v="4"/>
    <x v="299"/>
    <x v="500"/>
    <x v="133"/>
    <x v="968"/>
    <x v="1205"/>
    <x v="1005"/>
    <x v="0"/>
    <x v="7"/>
    <x v="3"/>
  </r>
  <r>
    <x v="4"/>
    <x v="300"/>
    <x v="152"/>
    <x v="270"/>
    <x v="890"/>
    <x v="1206"/>
    <x v="1072"/>
    <x v="0"/>
    <x v="7"/>
    <x v="3"/>
  </r>
  <r>
    <x v="4"/>
    <x v="301"/>
    <x v="1191"/>
    <x v="174"/>
    <x v="969"/>
    <x v="1207"/>
    <x v="983"/>
    <x v="0"/>
    <x v="7"/>
    <x v="3"/>
  </r>
  <r>
    <x v="4"/>
    <x v="302"/>
    <x v="271"/>
    <x v="257"/>
    <x v="221"/>
    <x v="11"/>
    <x v="1217"/>
    <x v="0"/>
    <x v="7"/>
    <x v="3"/>
  </r>
  <r>
    <x v="0"/>
    <x v="303"/>
    <x v="621"/>
    <x v="71"/>
    <x v="970"/>
    <x v="1165"/>
    <x v="263"/>
    <x v="1"/>
    <x v="7"/>
    <x v="3"/>
  </r>
  <r>
    <x v="0"/>
    <x v="304"/>
    <x v="1192"/>
    <x v="127"/>
    <x v="971"/>
    <x v="1208"/>
    <x v="605"/>
    <x v="1"/>
    <x v="7"/>
    <x v="3"/>
  </r>
  <r>
    <x v="0"/>
    <x v="305"/>
    <x v="289"/>
    <x v="123"/>
    <x v="972"/>
    <x v="337"/>
    <x v="368"/>
    <x v="1"/>
    <x v="7"/>
    <x v="3"/>
  </r>
  <r>
    <x v="0"/>
    <x v="306"/>
    <x v="1193"/>
    <x v="267"/>
    <x v="130"/>
    <x v="309"/>
    <x v="1218"/>
    <x v="1"/>
    <x v="7"/>
    <x v="3"/>
  </r>
  <r>
    <x v="0"/>
    <x v="307"/>
    <x v="944"/>
    <x v="23"/>
    <x v="421"/>
    <x v="915"/>
    <x v="1219"/>
    <x v="1"/>
    <x v="7"/>
    <x v="3"/>
  </r>
  <r>
    <x v="0"/>
    <x v="308"/>
    <x v="1194"/>
    <x v="37"/>
    <x v="414"/>
    <x v="1209"/>
    <x v="1220"/>
    <x v="1"/>
    <x v="7"/>
    <x v="3"/>
  </r>
  <r>
    <x v="0"/>
    <x v="309"/>
    <x v="1195"/>
    <x v="224"/>
    <x v="910"/>
    <x v="1210"/>
    <x v="1221"/>
    <x v="1"/>
    <x v="7"/>
    <x v="3"/>
  </r>
  <r>
    <x v="0"/>
    <x v="310"/>
    <x v="152"/>
    <x v="214"/>
    <x v="973"/>
    <x v="1211"/>
    <x v="1222"/>
    <x v="1"/>
    <x v="7"/>
    <x v="3"/>
  </r>
  <r>
    <x v="0"/>
    <x v="311"/>
    <x v="1196"/>
    <x v="71"/>
    <x v="974"/>
    <x v="1212"/>
    <x v="1223"/>
    <x v="1"/>
    <x v="7"/>
    <x v="3"/>
  </r>
  <r>
    <x v="0"/>
    <x v="312"/>
    <x v="1197"/>
    <x v="23"/>
    <x v="975"/>
    <x v="1213"/>
    <x v="8"/>
    <x v="1"/>
    <x v="7"/>
    <x v="3"/>
  </r>
  <r>
    <x v="0"/>
    <x v="313"/>
    <x v="1198"/>
    <x v="257"/>
    <x v="976"/>
    <x v="662"/>
    <x v="1224"/>
    <x v="1"/>
    <x v="7"/>
    <x v="3"/>
  </r>
  <r>
    <x v="0"/>
    <x v="314"/>
    <x v="163"/>
    <x v="24"/>
    <x v="977"/>
    <x v="1214"/>
    <x v="1225"/>
    <x v="1"/>
    <x v="7"/>
    <x v="3"/>
  </r>
  <r>
    <x v="0"/>
    <x v="315"/>
    <x v="778"/>
    <x v="225"/>
    <x v="760"/>
    <x v="1215"/>
    <x v="168"/>
    <x v="1"/>
    <x v="7"/>
    <x v="3"/>
  </r>
  <r>
    <x v="0"/>
    <x v="316"/>
    <x v="788"/>
    <x v="235"/>
    <x v="425"/>
    <x v="1216"/>
    <x v="1226"/>
    <x v="1"/>
    <x v="7"/>
    <x v="3"/>
  </r>
  <r>
    <x v="0"/>
    <x v="317"/>
    <x v="1199"/>
    <x v="187"/>
    <x v="978"/>
    <x v="1217"/>
    <x v="1227"/>
    <x v="1"/>
    <x v="7"/>
    <x v="3"/>
  </r>
  <r>
    <x v="0"/>
    <x v="318"/>
    <x v="1200"/>
    <x v="200"/>
    <x v="204"/>
    <x v="1218"/>
    <x v="1228"/>
    <x v="1"/>
    <x v="7"/>
    <x v="3"/>
  </r>
  <r>
    <x v="0"/>
    <x v="319"/>
    <x v="1201"/>
    <x v="226"/>
    <x v="406"/>
    <x v="375"/>
    <x v="1229"/>
    <x v="1"/>
    <x v="7"/>
    <x v="3"/>
  </r>
  <r>
    <x v="0"/>
    <x v="320"/>
    <x v="1202"/>
    <x v="38"/>
    <x v="560"/>
    <x v="496"/>
    <x v="1230"/>
    <x v="1"/>
    <x v="7"/>
    <x v="3"/>
  </r>
  <r>
    <x v="0"/>
    <x v="321"/>
    <x v="256"/>
    <x v="136"/>
    <x v="979"/>
    <x v="1219"/>
    <x v="1231"/>
    <x v="1"/>
    <x v="7"/>
    <x v="3"/>
  </r>
  <r>
    <x v="0"/>
    <x v="322"/>
    <x v="573"/>
    <x v="112"/>
    <x v="848"/>
    <x v="8"/>
    <x v="1232"/>
    <x v="1"/>
    <x v="7"/>
    <x v="3"/>
  </r>
  <r>
    <x v="0"/>
    <x v="323"/>
    <x v="1203"/>
    <x v="26"/>
    <x v="346"/>
    <x v="1220"/>
    <x v="439"/>
    <x v="1"/>
    <x v="7"/>
    <x v="3"/>
  </r>
  <r>
    <x v="0"/>
    <x v="324"/>
    <x v="1204"/>
    <x v="270"/>
    <x v="653"/>
    <x v="1138"/>
    <x v="1233"/>
    <x v="1"/>
    <x v="7"/>
    <x v="3"/>
  </r>
  <r>
    <x v="0"/>
    <x v="325"/>
    <x v="1205"/>
    <x v="163"/>
    <x v="273"/>
    <x v="1221"/>
    <x v="1234"/>
    <x v="1"/>
    <x v="7"/>
    <x v="3"/>
  </r>
  <r>
    <x v="0"/>
    <x v="326"/>
    <x v="48"/>
    <x v="133"/>
    <x v="1"/>
    <x v="108"/>
    <x v="26"/>
    <x v="1"/>
    <x v="7"/>
    <x v="3"/>
  </r>
  <r>
    <x v="0"/>
    <x v="327"/>
    <x v="1206"/>
    <x v="66"/>
    <x v="980"/>
    <x v="1118"/>
    <x v="1235"/>
    <x v="1"/>
    <x v="7"/>
    <x v="3"/>
  </r>
  <r>
    <x v="0"/>
    <x v="328"/>
    <x v="963"/>
    <x v="20"/>
    <x v="981"/>
    <x v="1222"/>
    <x v="1236"/>
    <x v="1"/>
    <x v="7"/>
    <x v="3"/>
  </r>
  <r>
    <x v="0"/>
    <x v="329"/>
    <x v="1207"/>
    <x v="234"/>
    <x v="982"/>
    <x v="417"/>
    <x v="1237"/>
    <x v="1"/>
    <x v="7"/>
    <x v="3"/>
  </r>
  <r>
    <x v="0"/>
    <x v="330"/>
    <x v="1208"/>
    <x v="273"/>
    <x v="983"/>
    <x v="1223"/>
    <x v="1238"/>
    <x v="1"/>
    <x v="7"/>
    <x v="3"/>
  </r>
  <r>
    <x v="0"/>
    <x v="331"/>
    <x v="572"/>
    <x v="215"/>
    <x v="984"/>
    <x v="1224"/>
    <x v="1239"/>
    <x v="1"/>
    <x v="7"/>
    <x v="3"/>
  </r>
  <r>
    <x v="0"/>
    <x v="332"/>
    <x v="1209"/>
    <x v="55"/>
    <x v="985"/>
    <x v="1225"/>
    <x v="705"/>
    <x v="1"/>
    <x v="7"/>
    <x v="3"/>
  </r>
  <r>
    <x v="0"/>
    <x v="333"/>
    <x v="1210"/>
    <x v="75"/>
    <x v="448"/>
    <x v="296"/>
    <x v="1196"/>
    <x v="1"/>
    <x v="7"/>
    <x v="3"/>
  </r>
  <r>
    <x v="1"/>
    <x v="303"/>
    <x v="1211"/>
    <x v="143"/>
    <x v="986"/>
    <x v="1147"/>
    <x v="872"/>
    <x v="1"/>
    <x v="7"/>
    <x v="3"/>
  </r>
  <r>
    <x v="1"/>
    <x v="304"/>
    <x v="1212"/>
    <x v="68"/>
    <x v="119"/>
    <x v="844"/>
    <x v="1240"/>
    <x v="1"/>
    <x v="7"/>
    <x v="3"/>
  </r>
  <r>
    <x v="1"/>
    <x v="305"/>
    <x v="1213"/>
    <x v="150"/>
    <x v="471"/>
    <x v="1226"/>
    <x v="345"/>
    <x v="1"/>
    <x v="7"/>
    <x v="3"/>
  </r>
  <r>
    <x v="1"/>
    <x v="306"/>
    <x v="278"/>
    <x v="141"/>
    <x v="987"/>
    <x v="765"/>
    <x v="1241"/>
    <x v="1"/>
    <x v="7"/>
    <x v="3"/>
  </r>
  <r>
    <x v="1"/>
    <x v="307"/>
    <x v="1214"/>
    <x v="127"/>
    <x v="856"/>
    <x v="1227"/>
    <x v="1242"/>
    <x v="1"/>
    <x v="7"/>
    <x v="3"/>
  </r>
  <r>
    <x v="1"/>
    <x v="308"/>
    <x v="940"/>
    <x v="126"/>
    <x v="9"/>
    <x v="1228"/>
    <x v="1243"/>
    <x v="1"/>
    <x v="7"/>
    <x v="3"/>
  </r>
  <r>
    <x v="1"/>
    <x v="309"/>
    <x v="1215"/>
    <x v="261"/>
    <x v="770"/>
    <x v="1229"/>
    <x v="619"/>
    <x v="1"/>
    <x v="7"/>
    <x v="3"/>
  </r>
  <r>
    <x v="1"/>
    <x v="310"/>
    <x v="1216"/>
    <x v="274"/>
    <x v="988"/>
    <x v="700"/>
    <x v="139"/>
    <x v="1"/>
    <x v="7"/>
    <x v="3"/>
  </r>
  <r>
    <x v="1"/>
    <x v="311"/>
    <x v="1217"/>
    <x v="282"/>
    <x v="190"/>
    <x v="1230"/>
    <x v="1244"/>
    <x v="1"/>
    <x v="7"/>
    <x v="3"/>
  </r>
  <r>
    <x v="1"/>
    <x v="312"/>
    <x v="473"/>
    <x v="104"/>
    <x v="22"/>
    <x v="1231"/>
    <x v="1245"/>
    <x v="1"/>
    <x v="7"/>
    <x v="3"/>
  </r>
  <r>
    <x v="1"/>
    <x v="313"/>
    <x v="1218"/>
    <x v="183"/>
    <x v="215"/>
    <x v="1232"/>
    <x v="940"/>
    <x v="1"/>
    <x v="7"/>
    <x v="3"/>
  </r>
  <r>
    <x v="1"/>
    <x v="314"/>
    <x v="1219"/>
    <x v="123"/>
    <x v="885"/>
    <x v="1233"/>
    <x v="1246"/>
    <x v="1"/>
    <x v="7"/>
    <x v="3"/>
  </r>
  <r>
    <x v="1"/>
    <x v="315"/>
    <x v="845"/>
    <x v="171"/>
    <x v="721"/>
    <x v="1122"/>
    <x v="1247"/>
    <x v="1"/>
    <x v="7"/>
    <x v="3"/>
  </r>
  <r>
    <x v="1"/>
    <x v="316"/>
    <x v="887"/>
    <x v="158"/>
    <x v="350"/>
    <x v="357"/>
    <x v="1180"/>
    <x v="1"/>
    <x v="7"/>
    <x v="3"/>
  </r>
  <r>
    <x v="1"/>
    <x v="317"/>
    <x v="1220"/>
    <x v="189"/>
    <x v="208"/>
    <x v="1234"/>
    <x v="1248"/>
    <x v="1"/>
    <x v="7"/>
    <x v="3"/>
  </r>
  <r>
    <x v="1"/>
    <x v="318"/>
    <x v="1221"/>
    <x v="63"/>
    <x v="989"/>
    <x v="422"/>
    <x v="1249"/>
    <x v="1"/>
    <x v="7"/>
    <x v="3"/>
  </r>
  <r>
    <x v="1"/>
    <x v="319"/>
    <x v="1088"/>
    <x v="30"/>
    <x v="36"/>
    <x v="207"/>
    <x v="1250"/>
    <x v="1"/>
    <x v="7"/>
    <x v="3"/>
  </r>
  <r>
    <x v="1"/>
    <x v="320"/>
    <x v="542"/>
    <x v="251"/>
    <x v="32"/>
    <x v="1075"/>
    <x v="1251"/>
    <x v="1"/>
    <x v="7"/>
    <x v="3"/>
  </r>
  <r>
    <x v="1"/>
    <x v="321"/>
    <x v="1040"/>
    <x v="211"/>
    <x v="663"/>
    <x v="1235"/>
    <x v="1252"/>
    <x v="1"/>
    <x v="7"/>
    <x v="3"/>
  </r>
  <r>
    <x v="1"/>
    <x v="322"/>
    <x v="1222"/>
    <x v="199"/>
    <x v="990"/>
    <x v="1236"/>
    <x v="1253"/>
    <x v="1"/>
    <x v="7"/>
    <x v="3"/>
  </r>
  <r>
    <x v="1"/>
    <x v="323"/>
    <x v="1223"/>
    <x v="165"/>
    <x v="991"/>
    <x v="809"/>
    <x v="1254"/>
    <x v="1"/>
    <x v="7"/>
    <x v="3"/>
  </r>
  <r>
    <x v="1"/>
    <x v="324"/>
    <x v="1224"/>
    <x v="104"/>
    <x v="992"/>
    <x v="1237"/>
    <x v="1255"/>
    <x v="1"/>
    <x v="7"/>
    <x v="3"/>
  </r>
  <r>
    <x v="1"/>
    <x v="325"/>
    <x v="1225"/>
    <x v="27"/>
    <x v="407"/>
    <x v="1238"/>
    <x v="1256"/>
    <x v="1"/>
    <x v="7"/>
    <x v="3"/>
  </r>
  <r>
    <x v="1"/>
    <x v="326"/>
    <x v="1226"/>
    <x v="287"/>
    <x v="12"/>
    <x v="1239"/>
    <x v="52"/>
    <x v="1"/>
    <x v="7"/>
    <x v="3"/>
  </r>
  <r>
    <x v="1"/>
    <x v="327"/>
    <x v="1227"/>
    <x v="278"/>
    <x v="347"/>
    <x v="1240"/>
    <x v="1257"/>
    <x v="1"/>
    <x v="7"/>
    <x v="3"/>
  </r>
  <r>
    <x v="1"/>
    <x v="328"/>
    <x v="393"/>
    <x v="133"/>
    <x v="993"/>
    <x v="1241"/>
    <x v="1258"/>
    <x v="1"/>
    <x v="7"/>
    <x v="3"/>
  </r>
  <r>
    <x v="1"/>
    <x v="329"/>
    <x v="637"/>
    <x v="24"/>
    <x v="877"/>
    <x v="1242"/>
    <x v="1259"/>
    <x v="1"/>
    <x v="7"/>
    <x v="3"/>
  </r>
  <r>
    <x v="1"/>
    <x v="330"/>
    <x v="1228"/>
    <x v="206"/>
    <x v="853"/>
    <x v="1243"/>
    <x v="1260"/>
    <x v="1"/>
    <x v="7"/>
    <x v="3"/>
  </r>
  <r>
    <x v="1"/>
    <x v="331"/>
    <x v="137"/>
    <x v="102"/>
    <x v="994"/>
    <x v="1244"/>
    <x v="936"/>
    <x v="1"/>
    <x v="7"/>
    <x v="3"/>
  </r>
  <r>
    <x v="1"/>
    <x v="332"/>
    <x v="653"/>
    <x v="173"/>
    <x v="133"/>
    <x v="1245"/>
    <x v="498"/>
    <x v="1"/>
    <x v="7"/>
    <x v="3"/>
  </r>
  <r>
    <x v="1"/>
    <x v="333"/>
    <x v="1229"/>
    <x v="89"/>
    <x v="249"/>
    <x v="1246"/>
    <x v="1261"/>
    <x v="1"/>
    <x v="7"/>
    <x v="3"/>
  </r>
  <r>
    <x v="2"/>
    <x v="303"/>
    <x v="82"/>
    <x v="195"/>
    <x v="981"/>
    <x v="886"/>
    <x v="1262"/>
    <x v="1"/>
    <x v="7"/>
    <x v="3"/>
  </r>
  <r>
    <x v="2"/>
    <x v="304"/>
    <x v="1230"/>
    <x v="234"/>
    <x v="199"/>
    <x v="187"/>
    <x v="1263"/>
    <x v="1"/>
    <x v="7"/>
    <x v="3"/>
  </r>
  <r>
    <x v="2"/>
    <x v="305"/>
    <x v="1205"/>
    <x v="55"/>
    <x v="427"/>
    <x v="1247"/>
    <x v="1264"/>
    <x v="1"/>
    <x v="7"/>
    <x v="3"/>
  </r>
  <r>
    <x v="2"/>
    <x v="306"/>
    <x v="349"/>
    <x v="171"/>
    <x v="995"/>
    <x v="804"/>
    <x v="1265"/>
    <x v="1"/>
    <x v="7"/>
    <x v="3"/>
  </r>
  <r>
    <x v="2"/>
    <x v="307"/>
    <x v="1231"/>
    <x v="183"/>
    <x v="534"/>
    <x v="1248"/>
    <x v="1266"/>
    <x v="1"/>
    <x v="7"/>
    <x v="3"/>
  </r>
  <r>
    <x v="2"/>
    <x v="308"/>
    <x v="1232"/>
    <x v="70"/>
    <x v="519"/>
    <x v="61"/>
    <x v="1267"/>
    <x v="1"/>
    <x v="7"/>
    <x v="3"/>
  </r>
  <r>
    <x v="2"/>
    <x v="309"/>
    <x v="1233"/>
    <x v="131"/>
    <x v="718"/>
    <x v="352"/>
    <x v="1268"/>
    <x v="1"/>
    <x v="7"/>
    <x v="3"/>
  </r>
  <r>
    <x v="2"/>
    <x v="310"/>
    <x v="855"/>
    <x v="239"/>
    <x v="181"/>
    <x v="813"/>
    <x v="1269"/>
    <x v="1"/>
    <x v="7"/>
    <x v="3"/>
  </r>
  <r>
    <x v="2"/>
    <x v="311"/>
    <x v="1234"/>
    <x v="178"/>
    <x v="520"/>
    <x v="387"/>
    <x v="1249"/>
    <x v="1"/>
    <x v="7"/>
    <x v="3"/>
  </r>
  <r>
    <x v="2"/>
    <x v="312"/>
    <x v="1235"/>
    <x v="121"/>
    <x v="161"/>
    <x v="1249"/>
    <x v="1185"/>
    <x v="1"/>
    <x v="7"/>
    <x v="3"/>
  </r>
  <r>
    <x v="2"/>
    <x v="313"/>
    <x v="778"/>
    <x v="53"/>
    <x v="996"/>
    <x v="1250"/>
    <x v="1270"/>
    <x v="1"/>
    <x v="7"/>
    <x v="3"/>
  </r>
  <r>
    <x v="2"/>
    <x v="314"/>
    <x v="1236"/>
    <x v="40"/>
    <x v="997"/>
    <x v="1251"/>
    <x v="1271"/>
    <x v="1"/>
    <x v="7"/>
    <x v="3"/>
  </r>
  <r>
    <x v="2"/>
    <x v="315"/>
    <x v="761"/>
    <x v="104"/>
    <x v="998"/>
    <x v="1252"/>
    <x v="598"/>
    <x v="1"/>
    <x v="7"/>
    <x v="3"/>
  </r>
  <r>
    <x v="2"/>
    <x v="316"/>
    <x v="1237"/>
    <x v="199"/>
    <x v="802"/>
    <x v="1253"/>
    <x v="939"/>
    <x v="1"/>
    <x v="7"/>
    <x v="3"/>
  </r>
  <r>
    <x v="2"/>
    <x v="317"/>
    <x v="33"/>
    <x v="1"/>
    <x v="999"/>
    <x v="942"/>
    <x v="1272"/>
    <x v="1"/>
    <x v="7"/>
    <x v="3"/>
  </r>
  <r>
    <x v="2"/>
    <x v="318"/>
    <x v="571"/>
    <x v="40"/>
    <x v="1000"/>
    <x v="1254"/>
    <x v="1273"/>
    <x v="1"/>
    <x v="7"/>
    <x v="3"/>
  </r>
  <r>
    <x v="2"/>
    <x v="319"/>
    <x v="210"/>
    <x v="81"/>
    <x v="522"/>
    <x v="22"/>
    <x v="1274"/>
    <x v="1"/>
    <x v="7"/>
    <x v="3"/>
  </r>
  <r>
    <x v="2"/>
    <x v="320"/>
    <x v="1238"/>
    <x v="82"/>
    <x v="340"/>
    <x v="1255"/>
    <x v="1275"/>
    <x v="1"/>
    <x v="7"/>
    <x v="3"/>
  </r>
  <r>
    <x v="2"/>
    <x v="321"/>
    <x v="284"/>
    <x v="9"/>
    <x v="82"/>
    <x v="630"/>
    <x v="1276"/>
    <x v="1"/>
    <x v="7"/>
    <x v="3"/>
  </r>
  <r>
    <x v="2"/>
    <x v="322"/>
    <x v="226"/>
    <x v="160"/>
    <x v="107"/>
    <x v="1256"/>
    <x v="993"/>
    <x v="1"/>
    <x v="7"/>
    <x v="3"/>
  </r>
  <r>
    <x v="2"/>
    <x v="323"/>
    <x v="1239"/>
    <x v="168"/>
    <x v="660"/>
    <x v="1257"/>
    <x v="1277"/>
    <x v="1"/>
    <x v="7"/>
    <x v="3"/>
  </r>
  <r>
    <x v="2"/>
    <x v="324"/>
    <x v="1240"/>
    <x v="10"/>
    <x v="367"/>
    <x v="16"/>
    <x v="1278"/>
    <x v="1"/>
    <x v="7"/>
    <x v="3"/>
  </r>
  <r>
    <x v="2"/>
    <x v="325"/>
    <x v="1241"/>
    <x v="91"/>
    <x v="1001"/>
    <x v="1258"/>
    <x v="8"/>
    <x v="1"/>
    <x v="7"/>
    <x v="3"/>
  </r>
  <r>
    <x v="2"/>
    <x v="326"/>
    <x v="1242"/>
    <x v="170"/>
    <x v="1002"/>
    <x v="1259"/>
    <x v="1279"/>
    <x v="1"/>
    <x v="7"/>
    <x v="3"/>
  </r>
  <r>
    <x v="2"/>
    <x v="327"/>
    <x v="946"/>
    <x v="146"/>
    <x v="1003"/>
    <x v="1260"/>
    <x v="1280"/>
    <x v="1"/>
    <x v="7"/>
    <x v="3"/>
  </r>
  <r>
    <x v="2"/>
    <x v="328"/>
    <x v="1243"/>
    <x v="32"/>
    <x v="640"/>
    <x v="692"/>
    <x v="1281"/>
    <x v="1"/>
    <x v="7"/>
    <x v="3"/>
  </r>
  <r>
    <x v="2"/>
    <x v="329"/>
    <x v="1244"/>
    <x v="171"/>
    <x v="901"/>
    <x v="836"/>
    <x v="1282"/>
    <x v="1"/>
    <x v="7"/>
    <x v="3"/>
  </r>
  <r>
    <x v="2"/>
    <x v="330"/>
    <x v="623"/>
    <x v="225"/>
    <x v="801"/>
    <x v="1261"/>
    <x v="1283"/>
    <x v="1"/>
    <x v="7"/>
    <x v="3"/>
  </r>
  <r>
    <x v="2"/>
    <x v="331"/>
    <x v="697"/>
    <x v="18"/>
    <x v="1004"/>
    <x v="1262"/>
    <x v="1284"/>
    <x v="1"/>
    <x v="7"/>
    <x v="3"/>
  </r>
  <r>
    <x v="2"/>
    <x v="332"/>
    <x v="1245"/>
    <x v="88"/>
    <x v="1001"/>
    <x v="1263"/>
    <x v="1119"/>
    <x v="1"/>
    <x v="7"/>
    <x v="3"/>
  </r>
  <r>
    <x v="2"/>
    <x v="333"/>
    <x v="116"/>
    <x v="102"/>
    <x v="872"/>
    <x v="1264"/>
    <x v="496"/>
    <x v="1"/>
    <x v="7"/>
    <x v="3"/>
  </r>
  <r>
    <x v="3"/>
    <x v="303"/>
    <x v="1246"/>
    <x v="121"/>
    <x v="891"/>
    <x v="1265"/>
    <x v="1285"/>
    <x v="1"/>
    <x v="7"/>
    <x v="3"/>
  </r>
  <r>
    <x v="3"/>
    <x v="304"/>
    <x v="1247"/>
    <x v="26"/>
    <x v="894"/>
    <x v="1266"/>
    <x v="1286"/>
    <x v="1"/>
    <x v="7"/>
    <x v="3"/>
  </r>
  <r>
    <x v="3"/>
    <x v="305"/>
    <x v="579"/>
    <x v="244"/>
    <x v="869"/>
    <x v="1267"/>
    <x v="1287"/>
    <x v="1"/>
    <x v="7"/>
    <x v="3"/>
  </r>
  <r>
    <x v="3"/>
    <x v="306"/>
    <x v="956"/>
    <x v="173"/>
    <x v="1005"/>
    <x v="1268"/>
    <x v="1288"/>
    <x v="1"/>
    <x v="7"/>
    <x v="3"/>
  </r>
  <r>
    <x v="3"/>
    <x v="307"/>
    <x v="1248"/>
    <x v="212"/>
    <x v="679"/>
    <x v="506"/>
    <x v="1061"/>
    <x v="1"/>
    <x v="7"/>
    <x v="3"/>
  </r>
  <r>
    <x v="3"/>
    <x v="308"/>
    <x v="1249"/>
    <x v="150"/>
    <x v="783"/>
    <x v="1269"/>
    <x v="1289"/>
    <x v="1"/>
    <x v="7"/>
    <x v="3"/>
  </r>
  <r>
    <x v="3"/>
    <x v="309"/>
    <x v="1250"/>
    <x v="157"/>
    <x v="848"/>
    <x v="1136"/>
    <x v="1290"/>
    <x v="1"/>
    <x v="7"/>
    <x v="3"/>
  </r>
  <r>
    <x v="3"/>
    <x v="310"/>
    <x v="1251"/>
    <x v="295"/>
    <x v="821"/>
    <x v="1270"/>
    <x v="1291"/>
    <x v="1"/>
    <x v="7"/>
    <x v="3"/>
  </r>
  <r>
    <x v="3"/>
    <x v="311"/>
    <x v="1252"/>
    <x v="199"/>
    <x v="817"/>
    <x v="1125"/>
    <x v="1292"/>
    <x v="1"/>
    <x v="7"/>
    <x v="3"/>
  </r>
  <r>
    <x v="3"/>
    <x v="312"/>
    <x v="1253"/>
    <x v="147"/>
    <x v="94"/>
    <x v="1271"/>
    <x v="1293"/>
    <x v="1"/>
    <x v="7"/>
    <x v="3"/>
  </r>
  <r>
    <x v="3"/>
    <x v="313"/>
    <x v="1254"/>
    <x v="13"/>
    <x v="1006"/>
    <x v="1172"/>
    <x v="1294"/>
    <x v="1"/>
    <x v="7"/>
    <x v="3"/>
  </r>
  <r>
    <x v="3"/>
    <x v="314"/>
    <x v="1255"/>
    <x v="101"/>
    <x v="938"/>
    <x v="1272"/>
    <x v="1279"/>
    <x v="1"/>
    <x v="7"/>
    <x v="3"/>
  </r>
  <r>
    <x v="3"/>
    <x v="315"/>
    <x v="1256"/>
    <x v="234"/>
    <x v="869"/>
    <x v="136"/>
    <x v="1295"/>
    <x v="1"/>
    <x v="7"/>
    <x v="3"/>
  </r>
  <r>
    <x v="3"/>
    <x v="316"/>
    <x v="1257"/>
    <x v="76"/>
    <x v="1007"/>
    <x v="1273"/>
    <x v="1296"/>
    <x v="1"/>
    <x v="7"/>
    <x v="3"/>
  </r>
  <r>
    <x v="3"/>
    <x v="317"/>
    <x v="1258"/>
    <x v="50"/>
    <x v="0"/>
    <x v="1274"/>
    <x v="1297"/>
    <x v="1"/>
    <x v="7"/>
    <x v="3"/>
  </r>
  <r>
    <x v="3"/>
    <x v="318"/>
    <x v="435"/>
    <x v="220"/>
    <x v="326"/>
    <x v="407"/>
    <x v="1298"/>
    <x v="1"/>
    <x v="7"/>
    <x v="3"/>
  </r>
  <r>
    <x v="3"/>
    <x v="319"/>
    <x v="1259"/>
    <x v="78"/>
    <x v="498"/>
    <x v="436"/>
    <x v="1059"/>
    <x v="1"/>
    <x v="7"/>
    <x v="3"/>
  </r>
  <r>
    <x v="3"/>
    <x v="320"/>
    <x v="854"/>
    <x v="269"/>
    <x v="1008"/>
    <x v="405"/>
    <x v="1299"/>
    <x v="1"/>
    <x v="7"/>
    <x v="3"/>
  </r>
  <r>
    <x v="3"/>
    <x v="321"/>
    <x v="296"/>
    <x v="95"/>
    <x v="176"/>
    <x v="941"/>
    <x v="1300"/>
    <x v="1"/>
    <x v="7"/>
    <x v="3"/>
  </r>
  <r>
    <x v="3"/>
    <x v="322"/>
    <x v="1260"/>
    <x v="14"/>
    <x v="7"/>
    <x v="1275"/>
    <x v="1301"/>
    <x v="1"/>
    <x v="7"/>
    <x v="3"/>
  </r>
  <r>
    <x v="3"/>
    <x v="323"/>
    <x v="276"/>
    <x v="281"/>
    <x v="286"/>
    <x v="1276"/>
    <x v="1302"/>
    <x v="1"/>
    <x v="7"/>
    <x v="3"/>
  </r>
  <r>
    <x v="3"/>
    <x v="324"/>
    <x v="1261"/>
    <x v="147"/>
    <x v="297"/>
    <x v="1032"/>
    <x v="262"/>
    <x v="1"/>
    <x v="7"/>
    <x v="3"/>
  </r>
  <r>
    <x v="3"/>
    <x v="325"/>
    <x v="34"/>
    <x v="5"/>
    <x v="794"/>
    <x v="513"/>
    <x v="995"/>
    <x v="1"/>
    <x v="7"/>
    <x v="3"/>
  </r>
  <r>
    <x v="3"/>
    <x v="326"/>
    <x v="771"/>
    <x v="228"/>
    <x v="742"/>
    <x v="1277"/>
    <x v="460"/>
    <x v="1"/>
    <x v="7"/>
    <x v="3"/>
  </r>
  <r>
    <x v="3"/>
    <x v="327"/>
    <x v="645"/>
    <x v="177"/>
    <x v="94"/>
    <x v="1278"/>
    <x v="293"/>
    <x v="1"/>
    <x v="7"/>
    <x v="3"/>
  </r>
  <r>
    <x v="3"/>
    <x v="328"/>
    <x v="1262"/>
    <x v="262"/>
    <x v="348"/>
    <x v="351"/>
    <x v="1303"/>
    <x v="1"/>
    <x v="7"/>
    <x v="3"/>
  </r>
  <r>
    <x v="3"/>
    <x v="329"/>
    <x v="1263"/>
    <x v="9"/>
    <x v="516"/>
    <x v="1279"/>
    <x v="1304"/>
    <x v="1"/>
    <x v="7"/>
    <x v="3"/>
  </r>
  <r>
    <x v="3"/>
    <x v="330"/>
    <x v="725"/>
    <x v="9"/>
    <x v="650"/>
    <x v="1280"/>
    <x v="1305"/>
    <x v="1"/>
    <x v="7"/>
    <x v="3"/>
  </r>
  <r>
    <x v="3"/>
    <x v="331"/>
    <x v="681"/>
    <x v="79"/>
    <x v="62"/>
    <x v="843"/>
    <x v="1306"/>
    <x v="1"/>
    <x v="7"/>
    <x v="3"/>
  </r>
  <r>
    <x v="3"/>
    <x v="332"/>
    <x v="23"/>
    <x v="186"/>
    <x v="436"/>
    <x v="1281"/>
    <x v="1307"/>
    <x v="1"/>
    <x v="7"/>
    <x v="3"/>
  </r>
  <r>
    <x v="3"/>
    <x v="333"/>
    <x v="780"/>
    <x v="284"/>
    <x v="1009"/>
    <x v="1282"/>
    <x v="1068"/>
    <x v="1"/>
    <x v="7"/>
    <x v="3"/>
  </r>
  <r>
    <x v="4"/>
    <x v="303"/>
    <x v="1264"/>
    <x v="287"/>
    <x v="1010"/>
    <x v="1283"/>
    <x v="732"/>
    <x v="1"/>
    <x v="7"/>
    <x v="3"/>
  </r>
  <r>
    <x v="4"/>
    <x v="304"/>
    <x v="333"/>
    <x v="72"/>
    <x v="864"/>
    <x v="1284"/>
    <x v="1308"/>
    <x v="1"/>
    <x v="7"/>
    <x v="3"/>
  </r>
  <r>
    <x v="4"/>
    <x v="305"/>
    <x v="1265"/>
    <x v="60"/>
    <x v="851"/>
    <x v="1109"/>
    <x v="1309"/>
    <x v="1"/>
    <x v="7"/>
    <x v="3"/>
  </r>
  <r>
    <x v="4"/>
    <x v="306"/>
    <x v="320"/>
    <x v="210"/>
    <x v="521"/>
    <x v="1285"/>
    <x v="519"/>
    <x v="1"/>
    <x v="7"/>
    <x v="3"/>
  </r>
  <r>
    <x v="4"/>
    <x v="307"/>
    <x v="1266"/>
    <x v="128"/>
    <x v="975"/>
    <x v="1286"/>
    <x v="1310"/>
    <x v="1"/>
    <x v="7"/>
    <x v="3"/>
  </r>
  <r>
    <x v="4"/>
    <x v="308"/>
    <x v="69"/>
    <x v="259"/>
    <x v="902"/>
    <x v="1287"/>
    <x v="1311"/>
    <x v="1"/>
    <x v="7"/>
    <x v="3"/>
  </r>
  <r>
    <x v="4"/>
    <x v="309"/>
    <x v="997"/>
    <x v="165"/>
    <x v="1011"/>
    <x v="200"/>
    <x v="203"/>
    <x v="1"/>
    <x v="7"/>
    <x v="3"/>
  </r>
  <r>
    <x v="4"/>
    <x v="310"/>
    <x v="1267"/>
    <x v="160"/>
    <x v="1012"/>
    <x v="1288"/>
    <x v="1312"/>
    <x v="1"/>
    <x v="7"/>
    <x v="3"/>
  </r>
  <r>
    <x v="4"/>
    <x v="311"/>
    <x v="1268"/>
    <x v="8"/>
    <x v="1013"/>
    <x v="1289"/>
    <x v="1313"/>
    <x v="1"/>
    <x v="7"/>
    <x v="3"/>
  </r>
  <r>
    <x v="4"/>
    <x v="312"/>
    <x v="1035"/>
    <x v="291"/>
    <x v="310"/>
    <x v="1290"/>
    <x v="1314"/>
    <x v="1"/>
    <x v="7"/>
    <x v="3"/>
  </r>
  <r>
    <x v="4"/>
    <x v="313"/>
    <x v="1269"/>
    <x v="211"/>
    <x v="1014"/>
    <x v="1291"/>
    <x v="1315"/>
    <x v="1"/>
    <x v="7"/>
    <x v="3"/>
  </r>
  <r>
    <x v="4"/>
    <x v="314"/>
    <x v="494"/>
    <x v="56"/>
    <x v="1015"/>
    <x v="1292"/>
    <x v="1316"/>
    <x v="1"/>
    <x v="7"/>
    <x v="3"/>
  </r>
  <r>
    <x v="4"/>
    <x v="315"/>
    <x v="1270"/>
    <x v="58"/>
    <x v="138"/>
    <x v="1293"/>
    <x v="1317"/>
    <x v="1"/>
    <x v="7"/>
    <x v="3"/>
  </r>
  <r>
    <x v="4"/>
    <x v="316"/>
    <x v="6"/>
    <x v="227"/>
    <x v="1016"/>
    <x v="1294"/>
    <x v="409"/>
    <x v="1"/>
    <x v="7"/>
    <x v="3"/>
  </r>
  <r>
    <x v="4"/>
    <x v="317"/>
    <x v="1271"/>
    <x v="255"/>
    <x v="1015"/>
    <x v="1295"/>
    <x v="1318"/>
    <x v="1"/>
    <x v="7"/>
    <x v="3"/>
  </r>
  <r>
    <x v="4"/>
    <x v="318"/>
    <x v="1272"/>
    <x v="269"/>
    <x v="434"/>
    <x v="1238"/>
    <x v="1000"/>
    <x v="1"/>
    <x v="7"/>
    <x v="3"/>
  </r>
  <r>
    <x v="4"/>
    <x v="319"/>
    <x v="1273"/>
    <x v="73"/>
    <x v="1017"/>
    <x v="1296"/>
    <x v="801"/>
    <x v="1"/>
    <x v="7"/>
    <x v="3"/>
  </r>
  <r>
    <x v="4"/>
    <x v="320"/>
    <x v="1274"/>
    <x v="223"/>
    <x v="623"/>
    <x v="1297"/>
    <x v="799"/>
    <x v="1"/>
    <x v="7"/>
    <x v="3"/>
  </r>
  <r>
    <x v="4"/>
    <x v="321"/>
    <x v="1275"/>
    <x v="271"/>
    <x v="1018"/>
    <x v="1298"/>
    <x v="176"/>
    <x v="1"/>
    <x v="7"/>
    <x v="3"/>
  </r>
  <r>
    <x v="4"/>
    <x v="322"/>
    <x v="1276"/>
    <x v="295"/>
    <x v="489"/>
    <x v="1299"/>
    <x v="1319"/>
    <x v="1"/>
    <x v="7"/>
    <x v="3"/>
  </r>
  <r>
    <x v="4"/>
    <x v="323"/>
    <x v="1277"/>
    <x v="85"/>
    <x v="108"/>
    <x v="1300"/>
    <x v="1320"/>
    <x v="1"/>
    <x v="7"/>
    <x v="3"/>
  </r>
  <r>
    <x v="4"/>
    <x v="324"/>
    <x v="259"/>
    <x v="244"/>
    <x v="1019"/>
    <x v="679"/>
    <x v="1321"/>
    <x v="1"/>
    <x v="7"/>
    <x v="3"/>
  </r>
  <r>
    <x v="4"/>
    <x v="325"/>
    <x v="927"/>
    <x v="204"/>
    <x v="172"/>
    <x v="1301"/>
    <x v="719"/>
    <x v="1"/>
    <x v="7"/>
    <x v="3"/>
  </r>
  <r>
    <x v="4"/>
    <x v="326"/>
    <x v="1278"/>
    <x v="208"/>
    <x v="1020"/>
    <x v="1180"/>
    <x v="1322"/>
    <x v="1"/>
    <x v="7"/>
    <x v="3"/>
  </r>
  <r>
    <x v="4"/>
    <x v="327"/>
    <x v="622"/>
    <x v="48"/>
    <x v="1021"/>
    <x v="1302"/>
    <x v="995"/>
    <x v="1"/>
    <x v="7"/>
    <x v="3"/>
  </r>
  <r>
    <x v="4"/>
    <x v="328"/>
    <x v="1279"/>
    <x v="67"/>
    <x v="45"/>
    <x v="1303"/>
    <x v="1323"/>
    <x v="1"/>
    <x v="7"/>
    <x v="3"/>
  </r>
  <r>
    <x v="4"/>
    <x v="329"/>
    <x v="104"/>
    <x v="166"/>
    <x v="775"/>
    <x v="1053"/>
    <x v="1324"/>
    <x v="1"/>
    <x v="7"/>
    <x v="3"/>
  </r>
  <r>
    <x v="4"/>
    <x v="330"/>
    <x v="1280"/>
    <x v="226"/>
    <x v="587"/>
    <x v="1304"/>
    <x v="1325"/>
    <x v="1"/>
    <x v="7"/>
    <x v="3"/>
  </r>
  <r>
    <x v="4"/>
    <x v="331"/>
    <x v="1281"/>
    <x v="133"/>
    <x v="14"/>
    <x v="691"/>
    <x v="1326"/>
    <x v="1"/>
    <x v="7"/>
    <x v="3"/>
  </r>
  <r>
    <x v="4"/>
    <x v="332"/>
    <x v="1282"/>
    <x v="54"/>
    <x v="37"/>
    <x v="566"/>
    <x v="1327"/>
    <x v="1"/>
    <x v="7"/>
    <x v="3"/>
  </r>
  <r>
    <x v="4"/>
    <x v="333"/>
    <x v="1283"/>
    <x v="47"/>
    <x v="96"/>
    <x v="1305"/>
    <x v="843"/>
    <x v="1"/>
    <x v="7"/>
    <x v="3"/>
  </r>
  <r>
    <x v="0"/>
    <x v="334"/>
    <x v="249"/>
    <x v="299"/>
    <x v="527"/>
    <x v="1306"/>
    <x v="952"/>
    <x v="0"/>
    <x v="8"/>
    <x v="0"/>
  </r>
  <r>
    <x v="0"/>
    <x v="335"/>
    <x v="790"/>
    <x v="65"/>
    <x v="1022"/>
    <x v="1307"/>
    <x v="1328"/>
    <x v="0"/>
    <x v="8"/>
    <x v="0"/>
  </r>
  <r>
    <x v="0"/>
    <x v="336"/>
    <x v="1284"/>
    <x v="159"/>
    <x v="1023"/>
    <x v="751"/>
    <x v="1329"/>
    <x v="0"/>
    <x v="8"/>
    <x v="0"/>
  </r>
  <r>
    <x v="0"/>
    <x v="337"/>
    <x v="1285"/>
    <x v="19"/>
    <x v="798"/>
    <x v="1308"/>
    <x v="1330"/>
    <x v="0"/>
    <x v="8"/>
    <x v="0"/>
  </r>
  <r>
    <x v="0"/>
    <x v="338"/>
    <x v="1286"/>
    <x v="159"/>
    <x v="649"/>
    <x v="1309"/>
    <x v="429"/>
    <x v="0"/>
    <x v="8"/>
    <x v="0"/>
  </r>
  <r>
    <x v="0"/>
    <x v="339"/>
    <x v="1287"/>
    <x v="191"/>
    <x v="901"/>
    <x v="317"/>
    <x v="327"/>
    <x v="0"/>
    <x v="8"/>
    <x v="0"/>
  </r>
  <r>
    <x v="0"/>
    <x v="340"/>
    <x v="328"/>
    <x v="28"/>
    <x v="989"/>
    <x v="1310"/>
    <x v="1331"/>
    <x v="0"/>
    <x v="8"/>
    <x v="0"/>
  </r>
  <r>
    <x v="0"/>
    <x v="341"/>
    <x v="126"/>
    <x v="8"/>
    <x v="741"/>
    <x v="1311"/>
    <x v="1332"/>
    <x v="0"/>
    <x v="8"/>
    <x v="0"/>
  </r>
  <r>
    <x v="0"/>
    <x v="342"/>
    <x v="1288"/>
    <x v="172"/>
    <x v="1024"/>
    <x v="1312"/>
    <x v="1073"/>
    <x v="0"/>
    <x v="8"/>
    <x v="0"/>
  </r>
  <r>
    <x v="0"/>
    <x v="343"/>
    <x v="1289"/>
    <x v="291"/>
    <x v="460"/>
    <x v="1313"/>
    <x v="1228"/>
    <x v="0"/>
    <x v="8"/>
    <x v="0"/>
  </r>
  <r>
    <x v="0"/>
    <x v="344"/>
    <x v="90"/>
    <x v="70"/>
    <x v="725"/>
    <x v="1278"/>
    <x v="1278"/>
    <x v="0"/>
    <x v="8"/>
    <x v="0"/>
  </r>
  <r>
    <x v="0"/>
    <x v="345"/>
    <x v="1290"/>
    <x v="226"/>
    <x v="696"/>
    <x v="1314"/>
    <x v="1213"/>
    <x v="0"/>
    <x v="8"/>
    <x v="0"/>
  </r>
  <r>
    <x v="0"/>
    <x v="346"/>
    <x v="1112"/>
    <x v="272"/>
    <x v="970"/>
    <x v="1315"/>
    <x v="1333"/>
    <x v="0"/>
    <x v="8"/>
    <x v="0"/>
  </r>
  <r>
    <x v="0"/>
    <x v="347"/>
    <x v="1291"/>
    <x v="89"/>
    <x v="141"/>
    <x v="895"/>
    <x v="1290"/>
    <x v="0"/>
    <x v="8"/>
    <x v="0"/>
  </r>
  <r>
    <x v="0"/>
    <x v="348"/>
    <x v="740"/>
    <x v="219"/>
    <x v="232"/>
    <x v="1316"/>
    <x v="1334"/>
    <x v="0"/>
    <x v="8"/>
    <x v="0"/>
  </r>
  <r>
    <x v="0"/>
    <x v="349"/>
    <x v="758"/>
    <x v="156"/>
    <x v="1025"/>
    <x v="1033"/>
    <x v="1335"/>
    <x v="0"/>
    <x v="8"/>
    <x v="0"/>
  </r>
  <r>
    <x v="0"/>
    <x v="350"/>
    <x v="49"/>
    <x v="18"/>
    <x v="213"/>
    <x v="1317"/>
    <x v="215"/>
    <x v="0"/>
    <x v="8"/>
    <x v="0"/>
  </r>
  <r>
    <x v="0"/>
    <x v="351"/>
    <x v="1292"/>
    <x v="12"/>
    <x v="119"/>
    <x v="1318"/>
    <x v="1336"/>
    <x v="0"/>
    <x v="8"/>
    <x v="0"/>
  </r>
  <r>
    <x v="0"/>
    <x v="352"/>
    <x v="1293"/>
    <x v="15"/>
    <x v="63"/>
    <x v="1319"/>
    <x v="1028"/>
    <x v="0"/>
    <x v="8"/>
    <x v="0"/>
  </r>
  <r>
    <x v="0"/>
    <x v="353"/>
    <x v="1294"/>
    <x v="152"/>
    <x v="1026"/>
    <x v="1320"/>
    <x v="1337"/>
    <x v="0"/>
    <x v="8"/>
    <x v="0"/>
  </r>
  <r>
    <x v="0"/>
    <x v="354"/>
    <x v="1295"/>
    <x v="73"/>
    <x v="1027"/>
    <x v="1321"/>
    <x v="1338"/>
    <x v="0"/>
    <x v="8"/>
    <x v="0"/>
  </r>
  <r>
    <x v="0"/>
    <x v="355"/>
    <x v="1193"/>
    <x v="16"/>
    <x v="1028"/>
    <x v="1322"/>
    <x v="1339"/>
    <x v="0"/>
    <x v="8"/>
    <x v="0"/>
  </r>
  <r>
    <x v="0"/>
    <x v="356"/>
    <x v="1296"/>
    <x v="163"/>
    <x v="466"/>
    <x v="521"/>
    <x v="653"/>
    <x v="0"/>
    <x v="8"/>
    <x v="0"/>
  </r>
  <r>
    <x v="0"/>
    <x v="357"/>
    <x v="1297"/>
    <x v="294"/>
    <x v="1029"/>
    <x v="731"/>
    <x v="727"/>
    <x v="0"/>
    <x v="8"/>
    <x v="0"/>
  </r>
  <r>
    <x v="0"/>
    <x v="358"/>
    <x v="487"/>
    <x v="168"/>
    <x v="5"/>
    <x v="1323"/>
    <x v="1287"/>
    <x v="0"/>
    <x v="8"/>
    <x v="0"/>
  </r>
  <r>
    <x v="0"/>
    <x v="359"/>
    <x v="1298"/>
    <x v="179"/>
    <x v="182"/>
    <x v="1213"/>
    <x v="1340"/>
    <x v="0"/>
    <x v="8"/>
    <x v="0"/>
  </r>
  <r>
    <x v="0"/>
    <x v="360"/>
    <x v="1299"/>
    <x v="194"/>
    <x v="355"/>
    <x v="1324"/>
    <x v="1341"/>
    <x v="0"/>
    <x v="8"/>
    <x v="0"/>
  </r>
  <r>
    <x v="0"/>
    <x v="361"/>
    <x v="1041"/>
    <x v="115"/>
    <x v="1030"/>
    <x v="1314"/>
    <x v="129"/>
    <x v="0"/>
    <x v="8"/>
    <x v="0"/>
  </r>
  <r>
    <x v="0"/>
    <x v="362"/>
    <x v="1300"/>
    <x v="273"/>
    <x v="870"/>
    <x v="790"/>
    <x v="1003"/>
    <x v="0"/>
    <x v="8"/>
    <x v="0"/>
  </r>
  <r>
    <x v="0"/>
    <x v="363"/>
    <x v="591"/>
    <x v="66"/>
    <x v="1031"/>
    <x v="49"/>
    <x v="1342"/>
    <x v="0"/>
    <x v="8"/>
    <x v="0"/>
  </r>
  <r>
    <x v="0"/>
    <x v="364"/>
    <x v="1301"/>
    <x v="28"/>
    <x v="756"/>
    <x v="1325"/>
    <x v="1343"/>
    <x v="0"/>
    <x v="8"/>
    <x v="0"/>
  </r>
  <r>
    <x v="1"/>
    <x v="334"/>
    <x v="1302"/>
    <x v="107"/>
    <x v="428"/>
    <x v="1326"/>
    <x v="1344"/>
    <x v="0"/>
    <x v="8"/>
    <x v="0"/>
  </r>
  <r>
    <x v="1"/>
    <x v="335"/>
    <x v="1303"/>
    <x v="188"/>
    <x v="776"/>
    <x v="1327"/>
    <x v="1052"/>
    <x v="0"/>
    <x v="8"/>
    <x v="0"/>
  </r>
  <r>
    <x v="1"/>
    <x v="336"/>
    <x v="613"/>
    <x v="110"/>
    <x v="919"/>
    <x v="935"/>
    <x v="1345"/>
    <x v="0"/>
    <x v="8"/>
    <x v="0"/>
  </r>
  <r>
    <x v="1"/>
    <x v="337"/>
    <x v="1304"/>
    <x v="279"/>
    <x v="893"/>
    <x v="1328"/>
    <x v="1052"/>
    <x v="0"/>
    <x v="8"/>
    <x v="0"/>
  </r>
  <r>
    <x v="1"/>
    <x v="338"/>
    <x v="1305"/>
    <x v="193"/>
    <x v="1032"/>
    <x v="306"/>
    <x v="826"/>
    <x v="0"/>
    <x v="8"/>
    <x v="0"/>
  </r>
  <r>
    <x v="1"/>
    <x v="339"/>
    <x v="1306"/>
    <x v="288"/>
    <x v="153"/>
    <x v="1329"/>
    <x v="252"/>
    <x v="0"/>
    <x v="8"/>
    <x v="0"/>
  </r>
  <r>
    <x v="1"/>
    <x v="340"/>
    <x v="1307"/>
    <x v="243"/>
    <x v="1029"/>
    <x v="970"/>
    <x v="1346"/>
    <x v="0"/>
    <x v="8"/>
    <x v="0"/>
  </r>
  <r>
    <x v="1"/>
    <x v="341"/>
    <x v="1308"/>
    <x v="240"/>
    <x v="1033"/>
    <x v="584"/>
    <x v="302"/>
    <x v="0"/>
    <x v="8"/>
    <x v="0"/>
  </r>
  <r>
    <x v="1"/>
    <x v="342"/>
    <x v="1309"/>
    <x v="48"/>
    <x v="1034"/>
    <x v="1330"/>
    <x v="458"/>
    <x v="0"/>
    <x v="8"/>
    <x v="0"/>
  </r>
  <r>
    <x v="1"/>
    <x v="343"/>
    <x v="1310"/>
    <x v="232"/>
    <x v="1035"/>
    <x v="1331"/>
    <x v="1347"/>
    <x v="0"/>
    <x v="8"/>
    <x v="0"/>
  </r>
  <r>
    <x v="1"/>
    <x v="344"/>
    <x v="508"/>
    <x v="116"/>
    <x v="699"/>
    <x v="230"/>
    <x v="1348"/>
    <x v="0"/>
    <x v="8"/>
    <x v="0"/>
  </r>
  <r>
    <x v="1"/>
    <x v="345"/>
    <x v="1311"/>
    <x v="128"/>
    <x v="268"/>
    <x v="1332"/>
    <x v="1349"/>
    <x v="0"/>
    <x v="8"/>
    <x v="0"/>
  </r>
  <r>
    <x v="1"/>
    <x v="346"/>
    <x v="845"/>
    <x v="109"/>
    <x v="3"/>
    <x v="683"/>
    <x v="1350"/>
    <x v="0"/>
    <x v="8"/>
    <x v="0"/>
  </r>
  <r>
    <x v="1"/>
    <x v="347"/>
    <x v="1312"/>
    <x v="176"/>
    <x v="655"/>
    <x v="1122"/>
    <x v="1351"/>
    <x v="0"/>
    <x v="8"/>
    <x v="0"/>
  </r>
  <r>
    <x v="1"/>
    <x v="348"/>
    <x v="885"/>
    <x v="296"/>
    <x v="742"/>
    <x v="1333"/>
    <x v="1352"/>
    <x v="0"/>
    <x v="8"/>
    <x v="0"/>
  </r>
  <r>
    <x v="1"/>
    <x v="349"/>
    <x v="1048"/>
    <x v="211"/>
    <x v="247"/>
    <x v="1232"/>
    <x v="1353"/>
    <x v="0"/>
    <x v="8"/>
    <x v="0"/>
  </r>
  <r>
    <x v="1"/>
    <x v="350"/>
    <x v="1081"/>
    <x v="170"/>
    <x v="1036"/>
    <x v="1251"/>
    <x v="627"/>
    <x v="0"/>
    <x v="8"/>
    <x v="0"/>
  </r>
  <r>
    <x v="1"/>
    <x v="351"/>
    <x v="853"/>
    <x v="264"/>
    <x v="1037"/>
    <x v="342"/>
    <x v="1354"/>
    <x v="0"/>
    <x v="8"/>
    <x v="0"/>
  </r>
  <r>
    <x v="1"/>
    <x v="352"/>
    <x v="1313"/>
    <x v="152"/>
    <x v="1027"/>
    <x v="1334"/>
    <x v="1261"/>
    <x v="0"/>
    <x v="8"/>
    <x v="0"/>
  </r>
  <r>
    <x v="1"/>
    <x v="353"/>
    <x v="1314"/>
    <x v="124"/>
    <x v="963"/>
    <x v="1335"/>
    <x v="1355"/>
    <x v="0"/>
    <x v="8"/>
    <x v="0"/>
  </r>
  <r>
    <x v="1"/>
    <x v="354"/>
    <x v="1315"/>
    <x v="81"/>
    <x v="486"/>
    <x v="1336"/>
    <x v="1221"/>
    <x v="0"/>
    <x v="8"/>
    <x v="0"/>
  </r>
  <r>
    <x v="1"/>
    <x v="355"/>
    <x v="1316"/>
    <x v="151"/>
    <x v="727"/>
    <x v="1337"/>
    <x v="1356"/>
    <x v="0"/>
    <x v="8"/>
    <x v="0"/>
  </r>
  <r>
    <x v="1"/>
    <x v="356"/>
    <x v="180"/>
    <x v="37"/>
    <x v="128"/>
    <x v="431"/>
    <x v="1357"/>
    <x v="0"/>
    <x v="8"/>
    <x v="0"/>
  </r>
  <r>
    <x v="1"/>
    <x v="357"/>
    <x v="1317"/>
    <x v="97"/>
    <x v="600"/>
    <x v="1338"/>
    <x v="1358"/>
    <x v="0"/>
    <x v="8"/>
    <x v="0"/>
  </r>
  <r>
    <x v="1"/>
    <x v="358"/>
    <x v="1318"/>
    <x v="228"/>
    <x v="933"/>
    <x v="1339"/>
    <x v="1359"/>
    <x v="0"/>
    <x v="8"/>
    <x v="0"/>
  </r>
  <r>
    <x v="1"/>
    <x v="359"/>
    <x v="1319"/>
    <x v="192"/>
    <x v="268"/>
    <x v="1340"/>
    <x v="1360"/>
    <x v="0"/>
    <x v="8"/>
    <x v="0"/>
  </r>
  <r>
    <x v="1"/>
    <x v="360"/>
    <x v="408"/>
    <x v="53"/>
    <x v="164"/>
    <x v="1341"/>
    <x v="687"/>
    <x v="0"/>
    <x v="8"/>
    <x v="0"/>
  </r>
  <r>
    <x v="1"/>
    <x v="361"/>
    <x v="489"/>
    <x v="269"/>
    <x v="61"/>
    <x v="1342"/>
    <x v="1361"/>
    <x v="0"/>
    <x v="8"/>
    <x v="0"/>
  </r>
  <r>
    <x v="1"/>
    <x v="362"/>
    <x v="513"/>
    <x v="278"/>
    <x v="680"/>
    <x v="995"/>
    <x v="1362"/>
    <x v="0"/>
    <x v="8"/>
    <x v="0"/>
  </r>
  <r>
    <x v="1"/>
    <x v="363"/>
    <x v="1320"/>
    <x v="97"/>
    <x v="685"/>
    <x v="1343"/>
    <x v="1363"/>
    <x v="0"/>
    <x v="8"/>
    <x v="0"/>
  </r>
  <r>
    <x v="1"/>
    <x v="364"/>
    <x v="513"/>
    <x v="128"/>
    <x v="930"/>
    <x v="1344"/>
    <x v="1364"/>
    <x v="0"/>
    <x v="8"/>
    <x v="0"/>
  </r>
  <r>
    <x v="2"/>
    <x v="334"/>
    <x v="126"/>
    <x v="278"/>
    <x v="1038"/>
    <x v="384"/>
    <x v="804"/>
    <x v="0"/>
    <x v="8"/>
    <x v="0"/>
  </r>
  <r>
    <x v="2"/>
    <x v="335"/>
    <x v="1321"/>
    <x v="6"/>
    <x v="987"/>
    <x v="740"/>
    <x v="1365"/>
    <x v="0"/>
    <x v="8"/>
    <x v="0"/>
  </r>
  <r>
    <x v="2"/>
    <x v="336"/>
    <x v="1322"/>
    <x v="191"/>
    <x v="1039"/>
    <x v="1345"/>
    <x v="727"/>
    <x v="0"/>
    <x v="8"/>
    <x v="0"/>
  </r>
  <r>
    <x v="2"/>
    <x v="337"/>
    <x v="1323"/>
    <x v="88"/>
    <x v="1040"/>
    <x v="1001"/>
    <x v="254"/>
    <x v="0"/>
    <x v="8"/>
    <x v="0"/>
  </r>
  <r>
    <x v="2"/>
    <x v="338"/>
    <x v="132"/>
    <x v="186"/>
    <x v="461"/>
    <x v="1346"/>
    <x v="1366"/>
    <x v="0"/>
    <x v="8"/>
    <x v="0"/>
  </r>
  <r>
    <x v="2"/>
    <x v="339"/>
    <x v="1324"/>
    <x v="154"/>
    <x v="341"/>
    <x v="499"/>
    <x v="1367"/>
    <x v="0"/>
    <x v="8"/>
    <x v="0"/>
  </r>
  <r>
    <x v="2"/>
    <x v="340"/>
    <x v="1325"/>
    <x v="147"/>
    <x v="304"/>
    <x v="1347"/>
    <x v="1368"/>
    <x v="0"/>
    <x v="8"/>
    <x v="0"/>
  </r>
  <r>
    <x v="2"/>
    <x v="341"/>
    <x v="1326"/>
    <x v="154"/>
    <x v="1041"/>
    <x v="1348"/>
    <x v="441"/>
    <x v="0"/>
    <x v="8"/>
    <x v="0"/>
  </r>
  <r>
    <x v="2"/>
    <x v="342"/>
    <x v="699"/>
    <x v="296"/>
    <x v="1042"/>
    <x v="1030"/>
    <x v="1369"/>
    <x v="0"/>
    <x v="8"/>
    <x v="0"/>
  </r>
  <r>
    <x v="2"/>
    <x v="343"/>
    <x v="1327"/>
    <x v="244"/>
    <x v="30"/>
    <x v="485"/>
    <x v="1370"/>
    <x v="0"/>
    <x v="8"/>
    <x v="0"/>
  </r>
  <r>
    <x v="2"/>
    <x v="344"/>
    <x v="1328"/>
    <x v="12"/>
    <x v="436"/>
    <x v="1349"/>
    <x v="1371"/>
    <x v="0"/>
    <x v="8"/>
    <x v="0"/>
  </r>
  <r>
    <x v="2"/>
    <x v="345"/>
    <x v="291"/>
    <x v="88"/>
    <x v="705"/>
    <x v="732"/>
    <x v="1372"/>
    <x v="0"/>
    <x v="8"/>
    <x v="0"/>
  </r>
  <r>
    <x v="2"/>
    <x v="346"/>
    <x v="1329"/>
    <x v="167"/>
    <x v="669"/>
    <x v="1300"/>
    <x v="274"/>
    <x v="0"/>
    <x v="8"/>
    <x v="0"/>
  </r>
  <r>
    <x v="2"/>
    <x v="347"/>
    <x v="803"/>
    <x v="0"/>
    <x v="296"/>
    <x v="954"/>
    <x v="1263"/>
    <x v="0"/>
    <x v="8"/>
    <x v="0"/>
  </r>
  <r>
    <x v="2"/>
    <x v="348"/>
    <x v="1330"/>
    <x v="204"/>
    <x v="1043"/>
    <x v="1350"/>
    <x v="1373"/>
    <x v="0"/>
    <x v="8"/>
    <x v="0"/>
  </r>
  <r>
    <x v="2"/>
    <x v="349"/>
    <x v="1220"/>
    <x v="31"/>
    <x v="347"/>
    <x v="327"/>
    <x v="1374"/>
    <x v="0"/>
    <x v="8"/>
    <x v="0"/>
  </r>
  <r>
    <x v="2"/>
    <x v="350"/>
    <x v="11"/>
    <x v="193"/>
    <x v="1044"/>
    <x v="9"/>
    <x v="1375"/>
    <x v="0"/>
    <x v="8"/>
    <x v="0"/>
  </r>
  <r>
    <x v="2"/>
    <x v="351"/>
    <x v="511"/>
    <x v="193"/>
    <x v="1045"/>
    <x v="322"/>
    <x v="1376"/>
    <x v="0"/>
    <x v="8"/>
    <x v="0"/>
  </r>
  <r>
    <x v="2"/>
    <x v="352"/>
    <x v="227"/>
    <x v="48"/>
    <x v="976"/>
    <x v="1061"/>
    <x v="1377"/>
    <x v="0"/>
    <x v="8"/>
    <x v="0"/>
  </r>
  <r>
    <x v="2"/>
    <x v="353"/>
    <x v="1331"/>
    <x v="128"/>
    <x v="200"/>
    <x v="425"/>
    <x v="1378"/>
    <x v="0"/>
    <x v="8"/>
    <x v="0"/>
  </r>
  <r>
    <x v="2"/>
    <x v="354"/>
    <x v="1191"/>
    <x v="153"/>
    <x v="1000"/>
    <x v="83"/>
    <x v="840"/>
    <x v="0"/>
    <x v="8"/>
    <x v="0"/>
  </r>
  <r>
    <x v="2"/>
    <x v="355"/>
    <x v="1332"/>
    <x v="34"/>
    <x v="1014"/>
    <x v="731"/>
    <x v="1379"/>
    <x v="0"/>
    <x v="8"/>
    <x v="0"/>
  </r>
  <r>
    <x v="2"/>
    <x v="356"/>
    <x v="391"/>
    <x v="147"/>
    <x v="314"/>
    <x v="959"/>
    <x v="1380"/>
    <x v="0"/>
    <x v="8"/>
    <x v="0"/>
  </r>
  <r>
    <x v="2"/>
    <x v="357"/>
    <x v="562"/>
    <x v="236"/>
    <x v="327"/>
    <x v="918"/>
    <x v="1052"/>
    <x v="0"/>
    <x v="8"/>
    <x v="0"/>
  </r>
  <r>
    <x v="2"/>
    <x v="358"/>
    <x v="1333"/>
    <x v="190"/>
    <x v="1046"/>
    <x v="1069"/>
    <x v="1381"/>
    <x v="0"/>
    <x v="8"/>
    <x v="0"/>
  </r>
  <r>
    <x v="2"/>
    <x v="359"/>
    <x v="1334"/>
    <x v="229"/>
    <x v="348"/>
    <x v="1351"/>
    <x v="232"/>
    <x v="0"/>
    <x v="8"/>
    <x v="0"/>
  </r>
  <r>
    <x v="2"/>
    <x v="360"/>
    <x v="1335"/>
    <x v="25"/>
    <x v="735"/>
    <x v="753"/>
    <x v="1382"/>
    <x v="0"/>
    <x v="8"/>
    <x v="0"/>
  </r>
  <r>
    <x v="2"/>
    <x v="361"/>
    <x v="1336"/>
    <x v="292"/>
    <x v="348"/>
    <x v="115"/>
    <x v="1154"/>
    <x v="0"/>
    <x v="8"/>
    <x v="0"/>
  </r>
  <r>
    <x v="2"/>
    <x v="362"/>
    <x v="1337"/>
    <x v="115"/>
    <x v="1047"/>
    <x v="1352"/>
    <x v="1383"/>
    <x v="0"/>
    <x v="8"/>
    <x v="0"/>
  </r>
  <r>
    <x v="2"/>
    <x v="363"/>
    <x v="805"/>
    <x v="223"/>
    <x v="124"/>
    <x v="884"/>
    <x v="1300"/>
    <x v="0"/>
    <x v="8"/>
    <x v="0"/>
  </r>
  <r>
    <x v="2"/>
    <x v="364"/>
    <x v="90"/>
    <x v="159"/>
    <x v="122"/>
    <x v="1353"/>
    <x v="1384"/>
    <x v="0"/>
    <x v="8"/>
    <x v="0"/>
  </r>
  <r>
    <x v="3"/>
    <x v="334"/>
    <x v="802"/>
    <x v="24"/>
    <x v="824"/>
    <x v="1206"/>
    <x v="1385"/>
    <x v="0"/>
    <x v="8"/>
    <x v="0"/>
  </r>
  <r>
    <x v="3"/>
    <x v="335"/>
    <x v="812"/>
    <x v="225"/>
    <x v="652"/>
    <x v="86"/>
    <x v="1386"/>
    <x v="0"/>
    <x v="8"/>
    <x v="0"/>
  </r>
  <r>
    <x v="3"/>
    <x v="336"/>
    <x v="216"/>
    <x v="13"/>
    <x v="114"/>
    <x v="1354"/>
    <x v="400"/>
    <x v="0"/>
    <x v="8"/>
    <x v="0"/>
  </r>
  <r>
    <x v="3"/>
    <x v="337"/>
    <x v="1338"/>
    <x v="207"/>
    <x v="445"/>
    <x v="1355"/>
    <x v="1387"/>
    <x v="0"/>
    <x v="8"/>
    <x v="0"/>
  </r>
  <r>
    <x v="3"/>
    <x v="338"/>
    <x v="1339"/>
    <x v="70"/>
    <x v="894"/>
    <x v="952"/>
    <x v="1388"/>
    <x v="0"/>
    <x v="8"/>
    <x v="0"/>
  </r>
  <r>
    <x v="3"/>
    <x v="339"/>
    <x v="1340"/>
    <x v="287"/>
    <x v="996"/>
    <x v="1356"/>
    <x v="1389"/>
    <x v="0"/>
    <x v="8"/>
    <x v="0"/>
  </r>
  <r>
    <x v="3"/>
    <x v="340"/>
    <x v="1341"/>
    <x v="167"/>
    <x v="135"/>
    <x v="1357"/>
    <x v="1390"/>
    <x v="0"/>
    <x v="8"/>
    <x v="0"/>
  </r>
  <r>
    <x v="3"/>
    <x v="341"/>
    <x v="501"/>
    <x v="16"/>
    <x v="108"/>
    <x v="1358"/>
    <x v="1046"/>
    <x v="0"/>
    <x v="8"/>
    <x v="0"/>
  </r>
  <r>
    <x v="3"/>
    <x v="342"/>
    <x v="1342"/>
    <x v="226"/>
    <x v="913"/>
    <x v="1359"/>
    <x v="687"/>
    <x v="0"/>
    <x v="8"/>
    <x v="0"/>
  </r>
  <r>
    <x v="3"/>
    <x v="343"/>
    <x v="59"/>
    <x v="58"/>
    <x v="1048"/>
    <x v="1360"/>
    <x v="1391"/>
    <x v="0"/>
    <x v="8"/>
    <x v="0"/>
  </r>
  <r>
    <x v="3"/>
    <x v="344"/>
    <x v="1343"/>
    <x v="212"/>
    <x v="1049"/>
    <x v="1361"/>
    <x v="1392"/>
    <x v="0"/>
    <x v="8"/>
    <x v="0"/>
  </r>
  <r>
    <x v="3"/>
    <x v="345"/>
    <x v="1344"/>
    <x v="57"/>
    <x v="51"/>
    <x v="1362"/>
    <x v="21"/>
    <x v="0"/>
    <x v="8"/>
    <x v="0"/>
  </r>
  <r>
    <x v="3"/>
    <x v="346"/>
    <x v="1345"/>
    <x v="142"/>
    <x v="315"/>
    <x v="1363"/>
    <x v="1393"/>
    <x v="0"/>
    <x v="8"/>
    <x v="0"/>
  </r>
  <r>
    <x v="3"/>
    <x v="347"/>
    <x v="517"/>
    <x v="201"/>
    <x v="569"/>
    <x v="1364"/>
    <x v="1252"/>
    <x v="0"/>
    <x v="8"/>
    <x v="0"/>
  </r>
  <r>
    <x v="3"/>
    <x v="348"/>
    <x v="1346"/>
    <x v="264"/>
    <x v="998"/>
    <x v="1060"/>
    <x v="647"/>
    <x v="0"/>
    <x v="8"/>
    <x v="0"/>
  </r>
  <r>
    <x v="3"/>
    <x v="349"/>
    <x v="800"/>
    <x v="57"/>
    <x v="96"/>
    <x v="769"/>
    <x v="1310"/>
    <x v="0"/>
    <x v="8"/>
    <x v="0"/>
  </r>
  <r>
    <x v="3"/>
    <x v="350"/>
    <x v="1347"/>
    <x v="76"/>
    <x v="1030"/>
    <x v="1365"/>
    <x v="274"/>
    <x v="0"/>
    <x v="8"/>
    <x v="0"/>
  </r>
  <r>
    <x v="3"/>
    <x v="351"/>
    <x v="1348"/>
    <x v="279"/>
    <x v="1050"/>
    <x v="1366"/>
    <x v="427"/>
    <x v="0"/>
    <x v="8"/>
    <x v="0"/>
  </r>
  <r>
    <x v="3"/>
    <x v="352"/>
    <x v="1349"/>
    <x v="270"/>
    <x v="1051"/>
    <x v="1367"/>
    <x v="1313"/>
    <x v="0"/>
    <x v="8"/>
    <x v="0"/>
  </r>
  <r>
    <x v="3"/>
    <x v="353"/>
    <x v="714"/>
    <x v="210"/>
    <x v="22"/>
    <x v="1368"/>
    <x v="67"/>
    <x v="0"/>
    <x v="8"/>
    <x v="0"/>
  </r>
  <r>
    <x v="3"/>
    <x v="354"/>
    <x v="1350"/>
    <x v="85"/>
    <x v="67"/>
    <x v="664"/>
    <x v="1394"/>
    <x v="0"/>
    <x v="8"/>
    <x v="0"/>
  </r>
  <r>
    <x v="3"/>
    <x v="355"/>
    <x v="1351"/>
    <x v="282"/>
    <x v="484"/>
    <x v="829"/>
    <x v="132"/>
    <x v="0"/>
    <x v="8"/>
    <x v="0"/>
  </r>
  <r>
    <x v="3"/>
    <x v="356"/>
    <x v="903"/>
    <x v="277"/>
    <x v="1052"/>
    <x v="1369"/>
    <x v="1395"/>
    <x v="0"/>
    <x v="8"/>
    <x v="0"/>
  </r>
  <r>
    <x v="3"/>
    <x v="357"/>
    <x v="1352"/>
    <x v="279"/>
    <x v="569"/>
    <x v="970"/>
    <x v="55"/>
    <x v="0"/>
    <x v="8"/>
    <x v="0"/>
  </r>
  <r>
    <x v="3"/>
    <x v="358"/>
    <x v="1353"/>
    <x v="75"/>
    <x v="711"/>
    <x v="1370"/>
    <x v="1396"/>
    <x v="0"/>
    <x v="8"/>
    <x v="0"/>
  </r>
  <r>
    <x v="3"/>
    <x v="359"/>
    <x v="484"/>
    <x v="241"/>
    <x v="861"/>
    <x v="319"/>
    <x v="1397"/>
    <x v="0"/>
    <x v="8"/>
    <x v="0"/>
  </r>
  <r>
    <x v="3"/>
    <x v="360"/>
    <x v="1354"/>
    <x v="70"/>
    <x v="470"/>
    <x v="1086"/>
    <x v="1398"/>
    <x v="0"/>
    <x v="8"/>
    <x v="0"/>
  </r>
  <r>
    <x v="3"/>
    <x v="361"/>
    <x v="1355"/>
    <x v="72"/>
    <x v="21"/>
    <x v="485"/>
    <x v="1052"/>
    <x v="0"/>
    <x v="8"/>
    <x v="0"/>
  </r>
  <r>
    <x v="3"/>
    <x v="362"/>
    <x v="1356"/>
    <x v="84"/>
    <x v="586"/>
    <x v="1371"/>
    <x v="1399"/>
    <x v="0"/>
    <x v="8"/>
    <x v="0"/>
  </r>
  <r>
    <x v="3"/>
    <x v="363"/>
    <x v="1029"/>
    <x v="52"/>
    <x v="328"/>
    <x v="1372"/>
    <x v="1393"/>
    <x v="0"/>
    <x v="8"/>
    <x v="0"/>
  </r>
  <r>
    <x v="3"/>
    <x v="364"/>
    <x v="1357"/>
    <x v="175"/>
    <x v="523"/>
    <x v="1373"/>
    <x v="1400"/>
    <x v="0"/>
    <x v="8"/>
    <x v="0"/>
  </r>
  <r>
    <x v="4"/>
    <x v="334"/>
    <x v="1358"/>
    <x v="116"/>
    <x v="507"/>
    <x v="509"/>
    <x v="1271"/>
    <x v="0"/>
    <x v="8"/>
    <x v="0"/>
  </r>
  <r>
    <x v="4"/>
    <x v="335"/>
    <x v="1359"/>
    <x v="6"/>
    <x v="936"/>
    <x v="1374"/>
    <x v="165"/>
    <x v="0"/>
    <x v="8"/>
    <x v="0"/>
  </r>
  <r>
    <x v="4"/>
    <x v="336"/>
    <x v="1360"/>
    <x v="232"/>
    <x v="860"/>
    <x v="1375"/>
    <x v="1401"/>
    <x v="0"/>
    <x v="8"/>
    <x v="0"/>
  </r>
  <r>
    <x v="4"/>
    <x v="337"/>
    <x v="1361"/>
    <x v="142"/>
    <x v="194"/>
    <x v="1376"/>
    <x v="1306"/>
    <x v="0"/>
    <x v="8"/>
    <x v="0"/>
  </r>
  <r>
    <x v="4"/>
    <x v="338"/>
    <x v="1362"/>
    <x v="229"/>
    <x v="488"/>
    <x v="1377"/>
    <x v="1402"/>
    <x v="0"/>
    <x v="8"/>
    <x v="0"/>
  </r>
  <r>
    <x v="4"/>
    <x v="339"/>
    <x v="15"/>
    <x v="116"/>
    <x v="1053"/>
    <x v="1378"/>
    <x v="1403"/>
    <x v="0"/>
    <x v="8"/>
    <x v="0"/>
  </r>
  <r>
    <x v="4"/>
    <x v="340"/>
    <x v="305"/>
    <x v="276"/>
    <x v="1054"/>
    <x v="1379"/>
    <x v="883"/>
    <x v="0"/>
    <x v="8"/>
    <x v="0"/>
  </r>
  <r>
    <x v="4"/>
    <x v="341"/>
    <x v="8"/>
    <x v="145"/>
    <x v="492"/>
    <x v="1380"/>
    <x v="1404"/>
    <x v="0"/>
    <x v="8"/>
    <x v="0"/>
  </r>
  <r>
    <x v="4"/>
    <x v="342"/>
    <x v="1314"/>
    <x v="300"/>
    <x v="617"/>
    <x v="468"/>
    <x v="1405"/>
    <x v="0"/>
    <x v="8"/>
    <x v="0"/>
  </r>
  <r>
    <x v="4"/>
    <x v="343"/>
    <x v="208"/>
    <x v="22"/>
    <x v="573"/>
    <x v="1381"/>
    <x v="586"/>
    <x v="0"/>
    <x v="8"/>
    <x v="0"/>
  </r>
  <r>
    <x v="4"/>
    <x v="344"/>
    <x v="1363"/>
    <x v="167"/>
    <x v="1055"/>
    <x v="1382"/>
    <x v="1406"/>
    <x v="0"/>
    <x v="8"/>
    <x v="0"/>
  </r>
  <r>
    <x v="4"/>
    <x v="345"/>
    <x v="490"/>
    <x v="75"/>
    <x v="1056"/>
    <x v="178"/>
    <x v="893"/>
    <x v="0"/>
    <x v="8"/>
    <x v="0"/>
  </r>
  <r>
    <x v="4"/>
    <x v="346"/>
    <x v="240"/>
    <x v="17"/>
    <x v="580"/>
    <x v="1383"/>
    <x v="1407"/>
    <x v="0"/>
    <x v="8"/>
    <x v="0"/>
  </r>
  <r>
    <x v="4"/>
    <x v="347"/>
    <x v="1364"/>
    <x v="219"/>
    <x v="527"/>
    <x v="621"/>
    <x v="1149"/>
    <x v="0"/>
    <x v="8"/>
    <x v="0"/>
  </r>
  <r>
    <x v="4"/>
    <x v="348"/>
    <x v="1365"/>
    <x v="149"/>
    <x v="596"/>
    <x v="528"/>
    <x v="535"/>
    <x v="0"/>
    <x v="8"/>
    <x v="0"/>
  </r>
  <r>
    <x v="4"/>
    <x v="349"/>
    <x v="1161"/>
    <x v="172"/>
    <x v="764"/>
    <x v="1087"/>
    <x v="843"/>
    <x v="0"/>
    <x v="8"/>
    <x v="0"/>
  </r>
  <r>
    <x v="4"/>
    <x v="350"/>
    <x v="1335"/>
    <x v="87"/>
    <x v="1057"/>
    <x v="1384"/>
    <x v="1408"/>
    <x v="0"/>
    <x v="8"/>
    <x v="0"/>
  </r>
  <r>
    <x v="4"/>
    <x v="351"/>
    <x v="850"/>
    <x v="33"/>
    <x v="738"/>
    <x v="224"/>
    <x v="1409"/>
    <x v="0"/>
    <x v="8"/>
    <x v="0"/>
  </r>
  <r>
    <x v="4"/>
    <x v="352"/>
    <x v="1366"/>
    <x v="127"/>
    <x v="481"/>
    <x v="621"/>
    <x v="1410"/>
    <x v="0"/>
    <x v="8"/>
    <x v="0"/>
  </r>
  <r>
    <x v="4"/>
    <x v="353"/>
    <x v="1367"/>
    <x v="97"/>
    <x v="213"/>
    <x v="1385"/>
    <x v="1411"/>
    <x v="0"/>
    <x v="8"/>
    <x v="0"/>
  </r>
  <r>
    <x v="4"/>
    <x v="354"/>
    <x v="569"/>
    <x v="45"/>
    <x v="347"/>
    <x v="992"/>
    <x v="1386"/>
    <x v="0"/>
    <x v="8"/>
    <x v="0"/>
  </r>
  <r>
    <x v="4"/>
    <x v="355"/>
    <x v="1368"/>
    <x v="231"/>
    <x v="1058"/>
    <x v="1386"/>
    <x v="862"/>
    <x v="0"/>
    <x v="8"/>
    <x v="0"/>
  </r>
  <r>
    <x v="4"/>
    <x v="356"/>
    <x v="1363"/>
    <x v="272"/>
    <x v="822"/>
    <x v="1387"/>
    <x v="1412"/>
    <x v="0"/>
    <x v="8"/>
    <x v="0"/>
  </r>
  <r>
    <x v="4"/>
    <x v="357"/>
    <x v="1369"/>
    <x v="137"/>
    <x v="272"/>
    <x v="1388"/>
    <x v="1413"/>
    <x v="0"/>
    <x v="8"/>
    <x v="0"/>
  </r>
  <r>
    <x v="4"/>
    <x v="358"/>
    <x v="1370"/>
    <x v="284"/>
    <x v="54"/>
    <x v="1258"/>
    <x v="1414"/>
    <x v="0"/>
    <x v="8"/>
    <x v="0"/>
  </r>
  <r>
    <x v="4"/>
    <x v="359"/>
    <x v="1371"/>
    <x v="229"/>
    <x v="1011"/>
    <x v="1389"/>
    <x v="1004"/>
    <x v="0"/>
    <x v="8"/>
    <x v="0"/>
  </r>
  <r>
    <x v="4"/>
    <x v="360"/>
    <x v="1095"/>
    <x v="299"/>
    <x v="742"/>
    <x v="1390"/>
    <x v="1415"/>
    <x v="0"/>
    <x v="8"/>
    <x v="0"/>
  </r>
  <r>
    <x v="4"/>
    <x v="361"/>
    <x v="1372"/>
    <x v="284"/>
    <x v="239"/>
    <x v="1391"/>
    <x v="1246"/>
    <x v="0"/>
    <x v="8"/>
    <x v="0"/>
  </r>
  <r>
    <x v="4"/>
    <x v="362"/>
    <x v="1373"/>
    <x v="115"/>
    <x v="495"/>
    <x v="1107"/>
    <x v="1416"/>
    <x v="0"/>
    <x v="8"/>
    <x v="0"/>
  </r>
  <r>
    <x v="4"/>
    <x v="363"/>
    <x v="1374"/>
    <x v="51"/>
    <x v="1059"/>
    <x v="243"/>
    <x v="1417"/>
    <x v="0"/>
    <x v="8"/>
    <x v="0"/>
  </r>
  <r>
    <x v="4"/>
    <x v="364"/>
    <x v="1375"/>
    <x v="113"/>
    <x v="600"/>
    <x v="735"/>
    <x v="385"/>
    <x v="0"/>
    <x v="8"/>
    <x v="0"/>
  </r>
  <r>
    <x v="0"/>
    <x v="365"/>
    <x v="288"/>
    <x v="60"/>
    <x v="1060"/>
    <x v="1392"/>
    <x v="1418"/>
    <x v="0"/>
    <x v="9"/>
    <x v="2"/>
  </r>
  <r>
    <x v="0"/>
    <x v="366"/>
    <x v="1376"/>
    <x v="32"/>
    <x v="1061"/>
    <x v="1005"/>
    <x v="1419"/>
    <x v="0"/>
    <x v="9"/>
    <x v="2"/>
  </r>
  <r>
    <x v="0"/>
    <x v="367"/>
    <x v="6"/>
    <x v="147"/>
    <x v="432"/>
    <x v="1393"/>
    <x v="1420"/>
    <x v="0"/>
    <x v="9"/>
    <x v="2"/>
  </r>
  <r>
    <x v="0"/>
    <x v="368"/>
    <x v="1377"/>
    <x v="126"/>
    <x v="458"/>
    <x v="630"/>
    <x v="1421"/>
    <x v="0"/>
    <x v="9"/>
    <x v="2"/>
  </r>
  <r>
    <x v="0"/>
    <x v="369"/>
    <x v="1378"/>
    <x v="143"/>
    <x v="1062"/>
    <x v="1394"/>
    <x v="1422"/>
    <x v="0"/>
    <x v="9"/>
    <x v="2"/>
  </r>
  <r>
    <x v="0"/>
    <x v="370"/>
    <x v="1379"/>
    <x v="78"/>
    <x v="348"/>
    <x v="1274"/>
    <x v="1309"/>
    <x v="0"/>
    <x v="9"/>
    <x v="2"/>
  </r>
  <r>
    <x v="0"/>
    <x v="371"/>
    <x v="875"/>
    <x v="256"/>
    <x v="396"/>
    <x v="2"/>
    <x v="1109"/>
    <x v="0"/>
    <x v="9"/>
    <x v="2"/>
  </r>
  <r>
    <x v="0"/>
    <x v="372"/>
    <x v="1219"/>
    <x v="102"/>
    <x v="137"/>
    <x v="1395"/>
    <x v="1423"/>
    <x v="0"/>
    <x v="9"/>
    <x v="2"/>
  </r>
  <r>
    <x v="0"/>
    <x v="373"/>
    <x v="1380"/>
    <x v="258"/>
    <x v="301"/>
    <x v="1396"/>
    <x v="187"/>
    <x v="0"/>
    <x v="9"/>
    <x v="2"/>
  </r>
  <r>
    <x v="0"/>
    <x v="374"/>
    <x v="1381"/>
    <x v="34"/>
    <x v="515"/>
    <x v="224"/>
    <x v="1424"/>
    <x v="0"/>
    <x v="9"/>
    <x v="2"/>
  </r>
  <r>
    <x v="0"/>
    <x v="375"/>
    <x v="1089"/>
    <x v="107"/>
    <x v="58"/>
    <x v="1397"/>
    <x v="1425"/>
    <x v="0"/>
    <x v="9"/>
    <x v="2"/>
  </r>
  <r>
    <x v="0"/>
    <x v="376"/>
    <x v="978"/>
    <x v="259"/>
    <x v="656"/>
    <x v="1398"/>
    <x v="1426"/>
    <x v="0"/>
    <x v="9"/>
    <x v="2"/>
  </r>
  <r>
    <x v="0"/>
    <x v="377"/>
    <x v="1217"/>
    <x v="245"/>
    <x v="398"/>
    <x v="1399"/>
    <x v="1239"/>
    <x v="0"/>
    <x v="9"/>
    <x v="2"/>
  </r>
  <r>
    <x v="0"/>
    <x v="378"/>
    <x v="1382"/>
    <x v="10"/>
    <x v="1063"/>
    <x v="1400"/>
    <x v="1427"/>
    <x v="0"/>
    <x v="9"/>
    <x v="2"/>
  </r>
  <r>
    <x v="0"/>
    <x v="379"/>
    <x v="1383"/>
    <x v="123"/>
    <x v="258"/>
    <x v="1345"/>
    <x v="1428"/>
    <x v="0"/>
    <x v="9"/>
    <x v="2"/>
  </r>
  <r>
    <x v="0"/>
    <x v="380"/>
    <x v="1384"/>
    <x v="70"/>
    <x v="660"/>
    <x v="1401"/>
    <x v="1429"/>
    <x v="0"/>
    <x v="9"/>
    <x v="2"/>
  </r>
  <r>
    <x v="0"/>
    <x v="381"/>
    <x v="443"/>
    <x v="114"/>
    <x v="1064"/>
    <x v="1402"/>
    <x v="1430"/>
    <x v="0"/>
    <x v="9"/>
    <x v="2"/>
  </r>
  <r>
    <x v="0"/>
    <x v="382"/>
    <x v="364"/>
    <x v="283"/>
    <x v="116"/>
    <x v="1403"/>
    <x v="1431"/>
    <x v="0"/>
    <x v="9"/>
    <x v="2"/>
  </r>
  <r>
    <x v="0"/>
    <x v="383"/>
    <x v="1282"/>
    <x v="190"/>
    <x v="1065"/>
    <x v="1404"/>
    <x v="1432"/>
    <x v="0"/>
    <x v="9"/>
    <x v="2"/>
  </r>
  <r>
    <x v="0"/>
    <x v="384"/>
    <x v="983"/>
    <x v="251"/>
    <x v="910"/>
    <x v="1405"/>
    <x v="1433"/>
    <x v="0"/>
    <x v="9"/>
    <x v="2"/>
  </r>
  <r>
    <x v="0"/>
    <x v="385"/>
    <x v="1012"/>
    <x v="0"/>
    <x v="217"/>
    <x v="1406"/>
    <x v="1434"/>
    <x v="0"/>
    <x v="9"/>
    <x v="2"/>
  </r>
  <r>
    <x v="0"/>
    <x v="386"/>
    <x v="1385"/>
    <x v="51"/>
    <x v="1066"/>
    <x v="1407"/>
    <x v="1435"/>
    <x v="0"/>
    <x v="9"/>
    <x v="2"/>
  </r>
  <r>
    <x v="0"/>
    <x v="387"/>
    <x v="1386"/>
    <x v="128"/>
    <x v="861"/>
    <x v="1408"/>
    <x v="662"/>
    <x v="0"/>
    <x v="9"/>
    <x v="2"/>
  </r>
  <r>
    <x v="0"/>
    <x v="388"/>
    <x v="760"/>
    <x v="124"/>
    <x v="1067"/>
    <x v="1409"/>
    <x v="1436"/>
    <x v="0"/>
    <x v="9"/>
    <x v="2"/>
  </r>
  <r>
    <x v="0"/>
    <x v="389"/>
    <x v="1309"/>
    <x v="20"/>
    <x v="1068"/>
    <x v="145"/>
    <x v="963"/>
    <x v="0"/>
    <x v="9"/>
    <x v="2"/>
  </r>
  <r>
    <x v="0"/>
    <x v="390"/>
    <x v="1052"/>
    <x v="237"/>
    <x v="569"/>
    <x v="1410"/>
    <x v="432"/>
    <x v="0"/>
    <x v="9"/>
    <x v="2"/>
  </r>
  <r>
    <x v="0"/>
    <x v="391"/>
    <x v="1387"/>
    <x v="292"/>
    <x v="606"/>
    <x v="81"/>
    <x v="1437"/>
    <x v="0"/>
    <x v="9"/>
    <x v="2"/>
  </r>
  <r>
    <x v="0"/>
    <x v="392"/>
    <x v="1388"/>
    <x v="135"/>
    <x v="1069"/>
    <x v="1411"/>
    <x v="38"/>
    <x v="0"/>
    <x v="9"/>
    <x v="2"/>
  </r>
  <r>
    <x v="0"/>
    <x v="393"/>
    <x v="1264"/>
    <x v="54"/>
    <x v="1070"/>
    <x v="1412"/>
    <x v="1346"/>
    <x v="0"/>
    <x v="9"/>
    <x v="2"/>
  </r>
  <r>
    <x v="0"/>
    <x v="394"/>
    <x v="1389"/>
    <x v="198"/>
    <x v="297"/>
    <x v="1413"/>
    <x v="276"/>
    <x v="0"/>
    <x v="9"/>
    <x v="2"/>
  </r>
  <r>
    <x v="1"/>
    <x v="365"/>
    <x v="1390"/>
    <x v="103"/>
    <x v="1027"/>
    <x v="416"/>
    <x v="1438"/>
    <x v="0"/>
    <x v="9"/>
    <x v="2"/>
  </r>
  <r>
    <x v="1"/>
    <x v="366"/>
    <x v="602"/>
    <x v="32"/>
    <x v="1071"/>
    <x v="1414"/>
    <x v="1439"/>
    <x v="0"/>
    <x v="9"/>
    <x v="2"/>
  </r>
  <r>
    <x v="1"/>
    <x v="367"/>
    <x v="527"/>
    <x v="265"/>
    <x v="1072"/>
    <x v="212"/>
    <x v="1440"/>
    <x v="0"/>
    <x v="9"/>
    <x v="2"/>
  </r>
  <r>
    <x v="1"/>
    <x v="368"/>
    <x v="1391"/>
    <x v="224"/>
    <x v="1073"/>
    <x v="1415"/>
    <x v="399"/>
    <x v="0"/>
    <x v="9"/>
    <x v="2"/>
  </r>
  <r>
    <x v="1"/>
    <x v="369"/>
    <x v="1392"/>
    <x v="230"/>
    <x v="1074"/>
    <x v="1416"/>
    <x v="1441"/>
    <x v="0"/>
    <x v="9"/>
    <x v="2"/>
  </r>
  <r>
    <x v="1"/>
    <x v="370"/>
    <x v="1393"/>
    <x v="67"/>
    <x v="233"/>
    <x v="1417"/>
    <x v="1442"/>
    <x v="0"/>
    <x v="9"/>
    <x v="2"/>
  </r>
  <r>
    <x v="1"/>
    <x v="371"/>
    <x v="1394"/>
    <x v="105"/>
    <x v="924"/>
    <x v="1418"/>
    <x v="1443"/>
    <x v="0"/>
    <x v="9"/>
    <x v="2"/>
  </r>
  <r>
    <x v="1"/>
    <x v="372"/>
    <x v="413"/>
    <x v="231"/>
    <x v="439"/>
    <x v="399"/>
    <x v="479"/>
    <x v="0"/>
    <x v="9"/>
    <x v="2"/>
  </r>
  <r>
    <x v="1"/>
    <x v="373"/>
    <x v="1395"/>
    <x v="36"/>
    <x v="818"/>
    <x v="1419"/>
    <x v="1444"/>
    <x v="0"/>
    <x v="9"/>
    <x v="2"/>
  </r>
  <r>
    <x v="1"/>
    <x v="374"/>
    <x v="579"/>
    <x v="248"/>
    <x v="1019"/>
    <x v="533"/>
    <x v="1445"/>
    <x v="0"/>
    <x v="9"/>
    <x v="2"/>
  </r>
  <r>
    <x v="1"/>
    <x v="375"/>
    <x v="1396"/>
    <x v="275"/>
    <x v="608"/>
    <x v="1420"/>
    <x v="1446"/>
    <x v="0"/>
    <x v="9"/>
    <x v="2"/>
  </r>
  <r>
    <x v="1"/>
    <x v="376"/>
    <x v="1378"/>
    <x v="27"/>
    <x v="1075"/>
    <x v="1251"/>
    <x v="62"/>
    <x v="0"/>
    <x v="9"/>
    <x v="2"/>
  </r>
  <r>
    <x v="1"/>
    <x v="377"/>
    <x v="1397"/>
    <x v="223"/>
    <x v="27"/>
    <x v="1421"/>
    <x v="1000"/>
    <x v="0"/>
    <x v="9"/>
    <x v="2"/>
  </r>
  <r>
    <x v="1"/>
    <x v="378"/>
    <x v="16"/>
    <x v="217"/>
    <x v="900"/>
    <x v="1422"/>
    <x v="1447"/>
    <x v="0"/>
    <x v="9"/>
    <x v="2"/>
  </r>
  <r>
    <x v="1"/>
    <x v="379"/>
    <x v="1398"/>
    <x v="293"/>
    <x v="422"/>
    <x v="1381"/>
    <x v="761"/>
    <x v="0"/>
    <x v="9"/>
    <x v="2"/>
  </r>
  <r>
    <x v="1"/>
    <x v="380"/>
    <x v="1399"/>
    <x v="61"/>
    <x v="1076"/>
    <x v="439"/>
    <x v="713"/>
    <x v="0"/>
    <x v="9"/>
    <x v="2"/>
  </r>
  <r>
    <x v="1"/>
    <x v="381"/>
    <x v="1400"/>
    <x v="172"/>
    <x v="1077"/>
    <x v="1313"/>
    <x v="1299"/>
    <x v="0"/>
    <x v="9"/>
    <x v="2"/>
  </r>
  <r>
    <x v="1"/>
    <x v="382"/>
    <x v="729"/>
    <x v="29"/>
    <x v="1078"/>
    <x v="1423"/>
    <x v="1448"/>
    <x v="0"/>
    <x v="9"/>
    <x v="2"/>
  </r>
  <r>
    <x v="1"/>
    <x v="383"/>
    <x v="1401"/>
    <x v="122"/>
    <x v="757"/>
    <x v="1265"/>
    <x v="1449"/>
    <x v="0"/>
    <x v="9"/>
    <x v="2"/>
  </r>
  <r>
    <x v="1"/>
    <x v="384"/>
    <x v="1402"/>
    <x v="240"/>
    <x v="575"/>
    <x v="1424"/>
    <x v="1450"/>
    <x v="0"/>
    <x v="9"/>
    <x v="2"/>
  </r>
  <r>
    <x v="1"/>
    <x v="385"/>
    <x v="322"/>
    <x v="85"/>
    <x v="771"/>
    <x v="1425"/>
    <x v="1451"/>
    <x v="0"/>
    <x v="9"/>
    <x v="2"/>
  </r>
  <r>
    <x v="1"/>
    <x v="386"/>
    <x v="1403"/>
    <x v="199"/>
    <x v="451"/>
    <x v="1426"/>
    <x v="358"/>
    <x v="0"/>
    <x v="9"/>
    <x v="2"/>
  </r>
  <r>
    <x v="1"/>
    <x v="387"/>
    <x v="653"/>
    <x v="112"/>
    <x v="1079"/>
    <x v="1022"/>
    <x v="1452"/>
    <x v="0"/>
    <x v="9"/>
    <x v="2"/>
  </r>
  <r>
    <x v="1"/>
    <x v="388"/>
    <x v="355"/>
    <x v="69"/>
    <x v="379"/>
    <x v="542"/>
    <x v="1453"/>
    <x v="0"/>
    <x v="9"/>
    <x v="2"/>
  </r>
  <r>
    <x v="1"/>
    <x v="389"/>
    <x v="342"/>
    <x v="225"/>
    <x v="893"/>
    <x v="912"/>
    <x v="1454"/>
    <x v="0"/>
    <x v="9"/>
    <x v="2"/>
  </r>
  <r>
    <x v="1"/>
    <x v="390"/>
    <x v="1404"/>
    <x v="298"/>
    <x v="984"/>
    <x v="557"/>
    <x v="940"/>
    <x v="0"/>
    <x v="9"/>
    <x v="2"/>
  </r>
  <r>
    <x v="1"/>
    <x v="391"/>
    <x v="1405"/>
    <x v="147"/>
    <x v="843"/>
    <x v="1427"/>
    <x v="1455"/>
    <x v="0"/>
    <x v="9"/>
    <x v="2"/>
  </r>
  <r>
    <x v="1"/>
    <x v="392"/>
    <x v="563"/>
    <x v="5"/>
    <x v="665"/>
    <x v="1428"/>
    <x v="1456"/>
    <x v="0"/>
    <x v="9"/>
    <x v="2"/>
  </r>
  <r>
    <x v="1"/>
    <x v="393"/>
    <x v="316"/>
    <x v="240"/>
    <x v="670"/>
    <x v="979"/>
    <x v="1457"/>
    <x v="0"/>
    <x v="9"/>
    <x v="2"/>
  </r>
  <r>
    <x v="1"/>
    <x v="394"/>
    <x v="478"/>
    <x v="125"/>
    <x v="1021"/>
    <x v="1429"/>
    <x v="1458"/>
    <x v="0"/>
    <x v="9"/>
    <x v="2"/>
  </r>
  <r>
    <x v="2"/>
    <x v="365"/>
    <x v="1406"/>
    <x v="275"/>
    <x v="1018"/>
    <x v="1307"/>
    <x v="1459"/>
    <x v="0"/>
    <x v="9"/>
    <x v="2"/>
  </r>
  <r>
    <x v="2"/>
    <x v="366"/>
    <x v="61"/>
    <x v="97"/>
    <x v="606"/>
    <x v="1128"/>
    <x v="1460"/>
    <x v="0"/>
    <x v="9"/>
    <x v="2"/>
  </r>
  <r>
    <x v="2"/>
    <x v="367"/>
    <x v="1407"/>
    <x v="191"/>
    <x v="1020"/>
    <x v="1354"/>
    <x v="1461"/>
    <x v="0"/>
    <x v="9"/>
    <x v="2"/>
  </r>
  <r>
    <x v="2"/>
    <x v="368"/>
    <x v="1408"/>
    <x v="57"/>
    <x v="861"/>
    <x v="1430"/>
    <x v="1462"/>
    <x v="0"/>
    <x v="9"/>
    <x v="2"/>
  </r>
  <r>
    <x v="2"/>
    <x v="369"/>
    <x v="547"/>
    <x v="85"/>
    <x v="1080"/>
    <x v="1431"/>
    <x v="1463"/>
    <x v="0"/>
    <x v="9"/>
    <x v="2"/>
  </r>
  <r>
    <x v="2"/>
    <x v="370"/>
    <x v="1409"/>
    <x v="191"/>
    <x v="815"/>
    <x v="1432"/>
    <x v="1464"/>
    <x v="0"/>
    <x v="9"/>
    <x v="2"/>
  </r>
  <r>
    <x v="2"/>
    <x v="371"/>
    <x v="1410"/>
    <x v="205"/>
    <x v="16"/>
    <x v="1433"/>
    <x v="1465"/>
    <x v="0"/>
    <x v="9"/>
    <x v="2"/>
  </r>
  <r>
    <x v="2"/>
    <x v="372"/>
    <x v="1411"/>
    <x v="156"/>
    <x v="462"/>
    <x v="298"/>
    <x v="700"/>
    <x v="0"/>
    <x v="9"/>
    <x v="2"/>
  </r>
  <r>
    <x v="2"/>
    <x v="373"/>
    <x v="781"/>
    <x v="110"/>
    <x v="1081"/>
    <x v="1434"/>
    <x v="629"/>
    <x v="0"/>
    <x v="9"/>
    <x v="2"/>
  </r>
  <r>
    <x v="2"/>
    <x v="374"/>
    <x v="644"/>
    <x v="276"/>
    <x v="23"/>
    <x v="1112"/>
    <x v="1466"/>
    <x v="0"/>
    <x v="9"/>
    <x v="2"/>
  </r>
  <r>
    <x v="2"/>
    <x v="375"/>
    <x v="944"/>
    <x v="22"/>
    <x v="1082"/>
    <x v="954"/>
    <x v="236"/>
    <x v="0"/>
    <x v="9"/>
    <x v="2"/>
  </r>
  <r>
    <x v="2"/>
    <x v="376"/>
    <x v="1412"/>
    <x v="177"/>
    <x v="1083"/>
    <x v="521"/>
    <x v="1467"/>
    <x v="0"/>
    <x v="9"/>
    <x v="2"/>
  </r>
  <r>
    <x v="2"/>
    <x v="377"/>
    <x v="153"/>
    <x v="245"/>
    <x v="1084"/>
    <x v="1299"/>
    <x v="1468"/>
    <x v="0"/>
    <x v="9"/>
    <x v="2"/>
  </r>
  <r>
    <x v="2"/>
    <x v="378"/>
    <x v="1413"/>
    <x v="26"/>
    <x v="214"/>
    <x v="1435"/>
    <x v="1469"/>
    <x v="0"/>
    <x v="9"/>
    <x v="2"/>
  </r>
  <r>
    <x v="2"/>
    <x v="379"/>
    <x v="327"/>
    <x v="158"/>
    <x v="1085"/>
    <x v="1436"/>
    <x v="1470"/>
    <x v="0"/>
    <x v="9"/>
    <x v="2"/>
  </r>
  <r>
    <x v="2"/>
    <x v="380"/>
    <x v="1049"/>
    <x v="227"/>
    <x v="1086"/>
    <x v="1437"/>
    <x v="1301"/>
    <x v="0"/>
    <x v="9"/>
    <x v="2"/>
  </r>
  <r>
    <x v="2"/>
    <x v="381"/>
    <x v="1414"/>
    <x v="245"/>
    <x v="1031"/>
    <x v="1438"/>
    <x v="1471"/>
    <x v="0"/>
    <x v="9"/>
    <x v="2"/>
  </r>
  <r>
    <x v="2"/>
    <x v="382"/>
    <x v="102"/>
    <x v="119"/>
    <x v="244"/>
    <x v="363"/>
    <x v="1472"/>
    <x v="0"/>
    <x v="9"/>
    <x v="2"/>
  </r>
  <r>
    <x v="2"/>
    <x v="383"/>
    <x v="1415"/>
    <x v="72"/>
    <x v="496"/>
    <x v="1439"/>
    <x v="199"/>
    <x v="0"/>
    <x v="9"/>
    <x v="2"/>
  </r>
  <r>
    <x v="2"/>
    <x v="384"/>
    <x v="378"/>
    <x v="47"/>
    <x v="845"/>
    <x v="1440"/>
    <x v="231"/>
    <x v="0"/>
    <x v="9"/>
    <x v="2"/>
  </r>
  <r>
    <x v="2"/>
    <x v="385"/>
    <x v="1416"/>
    <x v="267"/>
    <x v="820"/>
    <x v="1441"/>
    <x v="989"/>
    <x v="0"/>
    <x v="9"/>
    <x v="2"/>
  </r>
  <r>
    <x v="2"/>
    <x v="386"/>
    <x v="1177"/>
    <x v="255"/>
    <x v="634"/>
    <x v="409"/>
    <x v="1164"/>
    <x v="0"/>
    <x v="9"/>
    <x v="2"/>
  </r>
  <r>
    <x v="2"/>
    <x v="387"/>
    <x v="1417"/>
    <x v="281"/>
    <x v="237"/>
    <x v="674"/>
    <x v="1087"/>
    <x v="0"/>
    <x v="9"/>
    <x v="2"/>
  </r>
  <r>
    <x v="2"/>
    <x v="388"/>
    <x v="1418"/>
    <x v="275"/>
    <x v="592"/>
    <x v="1442"/>
    <x v="297"/>
    <x v="0"/>
    <x v="9"/>
    <x v="2"/>
  </r>
  <r>
    <x v="2"/>
    <x v="389"/>
    <x v="93"/>
    <x v="97"/>
    <x v="678"/>
    <x v="1443"/>
    <x v="1116"/>
    <x v="0"/>
    <x v="9"/>
    <x v="2"/>
  </r>
  <r>
    <x v="2"/>
    <x v="390"/>
    <x v="166"/>
    <x v="264"/>
    <x v="54"/>
    <x v="380"/>
    <x v="1473"/>
    <x v="0"/>
    <x v="9"/>
    <x v="2"/>
  </r>
  <r>
    <x v="2"/>
    <x v="391"/>
    <x v="1419"/>
    <x v="188"/>
    <x v="1007"/>
    <x v="54"/>
    <x v="873"/>
    <x v="0"/>
    <x v="9"/>
    <x v="2"/>
  </r>
  <r>
    <x v="2"/>
    <x v="392"/>
    <x v="494"/>
    <x v="67"/>
    <x v="227"/>
    <x v="1444"/>
    <x v="915"/>
    <x v="0"/>
    <x v="9"/>
    <x v="2"/>
  </r>
  <r>
    <x v="2"/>
    <x v="393"/>
    <x v="1420"/>
    <x v="269"/>
    <x v="855"/>
    <x v="1445"/>
    <x v="1474"/>
    <x v="0"/>
    <x v="9"/>
    <x v="2"/>
  </r>
  <r>
    <x v="2"/>
    <x v="394"/>
    <x v="1421"/>
    <x v="197"/>
    <x v="1052"/>
    <x v="844"/>
    <x v="151"/>
    <x v="0"/>
    <x v="9"/>
    <x v="2"/>
  </r>
  <r>
    <x v="3"/>
    <x v="365"/>
    <x v="1422"/>
    <x v="292"/>
    <x v="1087"/>
    <x v="802"/>
    <x v="1475"/>
    <x v="0"/>
    <x v="9"/>
    <x v="2"/>
  </r>
  <r>
    <x v="3"/>
    <x v="366"/>
    <x v="1423"/>
    <x v="189"/>
    <x v="932"/>
    <x v="1446"/>
    <x v="1476"/>
    <x v="0"/>
    <x v="9"/>
    <x v="2"/>
  </r>
  <r>
    <x v="3"/>
    <x v="367"/>
    <x v="1375"/>
    <x v="119"/>
    <x v="744"/>
    <x v="1447"/>
    <x v="73"/>
    <x v="0"/>
    <x v="9"/>
    <x v="2"/>
  </r>
  <r>
    <x v="3"/>
    <x v="368"/>
    <x v="1424"/>
    <x v="205"/>
    <x v="1088"/>
    <x v="1448"/>
    <x v="1477"/>
    <x v="0"/>
    <x v="9"/>
    <x v="2"/>
  </r>
  <r>
    <x v="3"/>
    <x v="369"/>
    <x v="332"/>
    <x v="140"/>
    <x v="653"/>
    <x v="1449"/>
    <x v="1478"/>
    <x v="0"/>
    <x v="9"/>
    <x v="2"/>
  </r>
  <r>
    <x v="3"/>
    <x v="370"/>
    <x v="1297"/>
    <x v="52"/>
    <x v="797"/>
    <x v="1423"/>
    <x v="1479"/>
    <x v="0"/>
    <x v="9"/>
    <x v="2"/>
  </r>
  <r>
    <x v="3"/>
    <x v="371"/>
    <x v="872"/>
    <x v="36"/>
    <x v="854"/>
    <x v="793"/>
    <x v="1480"/>
    <x v="0"/>
    <x v="9"/>
    <x v="2"/>
  </r>
  <r>
    <x v="3"/>
    <x v="372"/>
    <x v="1425"/>
    <x v="267"/>
    <x v="1089"/>
    <x v="1450"/>
    <x v="1481"/>
    <x v="0"/>
    <x v="9"/>
    <x v="2"/>
  </r>
  <r>
    <x v="3"/>
    <x v="373"/>
    <x v="273"/>
    <x v="179"/>
    <x v="379"/>
    <x v="799"/>
    <x v="1482"/>
    <x v="0"/>
    <x v="9"/>
    <x v="2"/>
  </r>
  <r>
    <x v="3"/>
    <x v="374"/>
    <x v="1426"/>
    <x v="77"/>
    <x v="1090"/>
    <x v="1451"/>
    <x v="1288"/>
    <x v="0"/>
    <x v="9"/>
    <x v="2"/>
  </r>
  <r>
    <x v="3"/>
    <x v="375"/>
    <x v="1427"/>
    <x v="53"/>
    <x v="633"/>
    <x v="1452"/>
    <x v="421"/>
    <x v="0"/>
    <x v="9"/>
    <x v="2"/>
  </r>
  <r>
    <x v="3"/>
    <x v="376"/>
    <x v="1428"/>
    <x v="221"/>
    <x v="8"/>
    <x v="1311"/>
    <x v="1483"/>
    <x v="0"/>
    <x v="9"/>
    <x v="2"/>
  </r>
  <r>
    <x v="3"/>
    <x v="377"/>
    <x v="1429"/>
    <x v="43"/>
    <x v="4"/>
    <x v="1453"/>
    <x v="1484"/>
    <x v="0"/>
    <x v="9"/>
    <x v="2"/>
  </r>
  <r>
    <x v="3"/>
    <x v="378"/>
    <x v="1430"/>
    <x v="171"/>
    <x v="1091"/>
    <x v="1454"/>
    <x v="1485"/>
    <x v="0"/>
    <x v="9"/>
    <x v="2"/>
  </r>
  <r>
    <x v="3"/>
    <x v="379"/>
    <x v="1303"/>
    <x v="111"/>
    <x v="301"/>
    <x v="1455"/>
    <x v="261"/>
    <x v="0"/>
    <x v="9"/>
    <x v="2"/>
  </r>
  <r>
    <x v="3"/>
    <x v="380"/>
    <x v="927"/>
    <x v="127"/>
    <x v="174"/>
    <x v="1245"/>
    <x v="1486"/>
    <x v="0"/>
    <x v="9"/>
    <x v="2"/>
  </r>
  <r>
    <x v="3"/>
    <x v="381"/>
    <x v="1431"/>
    <x v="116"/>
    <x v="933"/>
    <x v="1456"/>
    <x v="1487"/>
    <x v="0"/>
    <x v="9"/>
    <x v="2"/>
  </r>
  <r>
    <x v="3"/>
    <x v="382"/>
    <x v="1432"/>
    <x v="180"/>
    <x v="294"/>
    <x v="418"/>
    <x v="1488"/>
    <x v="0"/>
    <x v="9"/>
    <x v="2"/>
  </r>
  <r>
    <x v="3"/>
    <x v="383"/>
    <x v="785"/>
    <x v="294"/>
    <x v="416"/>
    <x v="606"/>
    <x v="1489"/>
    <x v="0"/>
    <x v="9"/>
    <x v="2"/>
  </r>
  <r>
    <x v="3"/>
    <x v="384"/>
    <x v="1433"/>
    <x v="175"/>
    <x v="421"/>
    <x v="1235"/>
    <x v="1490"/>
    <x v="0"/>
    <x v="9"/>
    <x v="2"/>
  </r>
  <r>
    <x v="3"/>
    <x v="385"/>
    <x v="952"/>
    <x v="99"/>
    <x v="935"/>
    <x v="1457"/>
    <x v="694"/>
    <x v="0"/>
    <x v="9"/>
    <x v="2"/>
  </r>
  <r>
    <x v="3"/>
    <x v="386"/>
    <x v="90"/>
    <x v="251"/>
    <x v="1092"/>
    <x v="1458"/>
    <x v="1309"/>
    <x v="0"/>
    <x v="9"/>
    <x v="2"/>
  </r>
  <r>
    <x v="3"/>
    <x v="387"/>
    <x v="1203"/>
    <x v="183"/>
    <x v="1093"/>
    <x v="662"/>
    <x v="1491"/>
    <x v="0"/>
    <x v="9"/>
    <x v="2"/>
  </r>
  <r>
    <x v="3"/>
    <x v="388"/>
    <x v="1434"/>
    <x v="234"/>
    <x v="169"/>
    <x v="1459"/>
    <x v="1492"/>
    <x v="0"/>
    <x v="9"/>
    <x v="2"/>
  </r>
  <r>
    <x v="3"/>
    <x v="389"/>
    <x v="1435"/>
    <x v="147"/>
    <x v="29"/>
    <x v="81"/>
    <x v="1493"/>
    <x v="0"/>
    <x v="9"/>
    <x v="2"/>
  </r>
  <r>
    <x v="3"/>
    <x v="390"/>
    <x v="451"/>
    <x v="42"/>
    <x v="724"/>
    <x v="1460"/>
    <x v="1494"/>
    <x v="0"/>
    <x v="9"/>
    <x v="2"/>
  </r>
  <r>
    <x v="3"/>
    <x v="391"/>
    <x v="1349"/>
    <x v="176"/>
    <x v="334"/>
    <x v="1461"/>
    <x v="1495"/>
    <x v="0"/>
    <x v="9"/>
    <x v="2"/>
  </r>
  <r>
    <x v="3"/>
    <x v="392"/>
    <x v="1436"/>
    <x v="121"/>
    <x v="1094"/>
    <x v="1161"/>
    <x v="62"/>
    <x v="0"/>
    <x v="9"/>
    <x v="2"/>
  </r>
  <r>
    <x v="3"/>
    <x v="393"/>
    <x v="963"/>
    <x v="7"/>
    <x v="628"/>
    <x v="1462"/>
    <x v="372"/>
    <x v="0"/>
    <x v="9"/>
    <x v="2"/>
  </r>
  <r>
    <x v="3"/>
    <x v="394"/>
    <x v="1437"/>
    <x v="199"/>
    <x v="1095"/>
    <x v="64"/>
    <x v="319"/>
    <x v="0"/>
    <x v="9"/>
    <x v="2"/>
  </r>
  <r>
    <x v="4"/>
    <x v="365"/>
    <x v="996"/>
    <x v="100"/>
    <x v="1096"/>
    <x v="1463"/>
    <x v="1496"/>
    <x v="0"/>
    <x v="9"/>
    <x v="2"/>
  </r>
  <r>
    <x v="4"/>
    <x v="366"/>
    <x v="1192"/>
    <x v="101"/>
    <x v="1097"/>
    <x v="519"/>
    <x v="866"/>
    <x v="0"/>
    <x v="9"/>
    <x v="2"/>
  </r>
  <r>
    <x v="4"/>
    <x v="367"/>
    <x v="251"/>
    <x v="272"/>
    <x v="213"/>
    <x v="1464"/>
    <x v="1497"/>
    <x v="0"/>
    <x v="9"/>
    <x v="2"/>
  </r>
  <r>
    <x v="4"/>
    <x v="368"/>
    <x v="777"/>
    <x v="222"/>
    <x v="799"/>
    <x v="1465"/>
    <x v="1498"/>
    <x v="0"/>
    <x v="9"/>
    <x v="2"/>
  </r>
  <r>
    <x v="4"/>
    <x v="369"/>
    <x v="806"/>
    <x v="258"/>
    <x v="996"/>
    <x v="1466"/>
    <x v="291"/>
    <x v="0"/>
    <x v="9"/>
    <x v="2"/>
  </r>
  <r>
    <x v="4"/>
    <x v="370"/>
    <x v="608"/>
    <x v="152"/>
    <x v="202"/>
    <x v="1467"/>
    <x v="1499"/>
    <x v="0"/>
    <x v="9"/>
    <x v="2"/>
  </r>
  <r>
    <x v="4"/>
    <x v="371"/>
    <x v="1438"/>
    <x v="72"/>
    <x v="1038"/>
    <x v="1468"/>
    <x v="1500"/>
    <x v="0"/>
    <x v="9"/>
    <x v="2"/>
  </r>
  <r>
    <x v="4"/>
    <x v="372"/>
    <x v="1439"/>
    <x v="285"/>
    <x v="1098"/>
    <x v="1469"/>
    <x v="266"/>
    <x v="0"/>
    <x v="9"/>
    <x v="2"/>
  </r>
  <r>
    <x v="4"/>
    <x v="373"/>
    <x v="1440"/>
    <x v="91"/>
    <x v="1012"/>
    <x v="1110"/>
    <x v="1501"/>
    <x v="0"/>
    <x v="9"/>
    <x v="2"/>
  </r>
  <r>
    <x v="4"/>
    <x v="374"/>
    <x v="1441"/>
    <x v="181"/>
    <x v="1099"/>
    <x v="1470"/>
    <x v="1113"/>
    <x v="0"/>
    <x v="9"/>
    <x v="2"/>
  </r>
  <r>
    <x v="4"/>
    <x v="375"/>
    <x v="1255"/>
    <x v="138"/>
    <x v="470"/>
    <x v="1471"/>
    <x v="1502"/>
    <x v="0"/>
    <x v="9"/>
    <x v="2"/>
  </r>
  <r>
    <x v="4"/>
    <x v="376"/>
    <x v="1027"/>
    <x v="219"/>
    <x v="500"/>
    <x v="1472"/>
    <x v="1503"/>
    <x v="0"/>
    <x v="9"/>
    <x v="2"/>
  </r>
  <r>
    <x v="4"/>
    <x v="377"/>
    <x v="888"/>
    <x v="208"/>
    <x v="19"/>
    <x v="898"/>
    <x v="1504"/>
    <x v="0"/>
    <x v="9"/>
    <x v="2"/>
  </r>
  <r>
    <x v="4"/>
    <x v="378"/>
    <x v="542"/>
    <x v="80"/>
    <x v="1059"/>
    <x v="1358"/>
    <x v="1505"/>
    <x v="0"/>
    <x v="9"/>
    <x v="2"/>
  </r>
  <r>
    <x v="4"/>
    <x v="379"/>
    <x v="189"/>
    <x v="155"/>
    <x v="431"/>
    <x v="903"/>
    <x v="1506"/>
    <x v="0"/>
    <x v="9"/>
    <x v="2"/>
  </r>
  <r>
    <x v="4"/>
    <x v="380"/>
    <x v="1303"/>
    <x v="117"/>
    <x v="782"/>
    <x v="1473"/>
    <x v="1507"/>
    <x v="0"/>
    <x v="9"/>
    <x v="2"/>
  </r>
  <r>
    <x v="4"/>
    <x v="381"/>
    <x v="1311"/>
    <x v="88"/>
    <x v="1100"/>
    <x v="326"/>
    <x v="1508"/>
    <x v="0"/>
    <x v="9"/>
    <x v="2"/>
  </r>
  <r>
    <x v="4"/>
    <x v="382"/>
    <x v="1442"/>
    <x v="169"/>
    <x v="1101"/>
    <x v="1474"/>
    <x v="348"/>
    <x v="0"/>
    <x v="9"/>
    <x v="2"/>
  </r>
  <r>
    <x v="4"/>
    <x v="383"/>
    <x v="1443"/>
    <x v="146"/>
    <x v="1102"/>
    <x v="773"/>
    <x v="1509"/>
    <x v="0"/>
    <x v="9"/>
    <x v="2"/>
  </r>
  <r>
    <x v="4"/>
    <x v="384"/>
    <x v="1444"/>
    <x v="239"/>
    <x v="697"/>
    <x v="916"/>
    <x v="1036"/>
    <x v="0"/>
    <x v="9"/>
    <x v="2"/>
  </r>
  <r>
    <x v="4"/>
    <x v="385"/>
    <x v="1061"/>
    <x v="113"/>
    <x v="637"/>
    <x v="1475"/>
    <x v="1510"/>
    <x v="0"/>
    <x v="9"/>
    <x v="2"/>
  </r>
  <r>
    <x v="4"/>
    <x v="386"/>
    <x v="901"/>
    <x v="292"/>
    <x v="1103"/>
    <x v="1476"/>
    <x v="1511"/>
    <x v="0"/>
    <x v="9"/>
    <x v="2"/>
  </r>
  <r>
    <x v="4"/>
    <x v="387"/>
    <x v="1034"/>
    <x v="13"/>
    <x v="569"/>
    <x v="1477"/>
    <x v="850"/>
    <x v="0"/>
    <x v="9"/>
    <x v="2"/>
  </r>
  <r>
    <x v="4"/>
    <x v="388"/>
    <x v="1299"/>
    <x v="55"/>
    <x v="1104"/>
    <x v="1478"/>
    <x v="1512"/>
    <x v="0"/>
    <x v="9"/>
    <x v="2"/>
  </r>
  <r>
    <x v="4"/>
    <x v="389"/>
    <x v="1445"/>
    <x v="199"/>
    <x v="1105"/>
    <x v="1317"/>
    <x v="1513"/>
    <x v="0"/>
    <x v="9"/>
    <x v="2"/>
  </r>
  <r>
    <x v="4"/>
    <x v="390"/>
    <x v="1446"/>
    <x v="181"/>
    <x v="1106"/>
    <x v="1479"/>
    <x v="1514"/>
    <x v="0"/>
    <x v="9"/>
    <x v="2"/>
  </r>
  <r>
    <x v="4"/>
    <x v="391"/>
    <x v="1447"/>
    <x v="149"/>
    <x v="1107"/>
    <x v="202"/>
    <x v="1515"/>
    <x v="0"/>
    <x v="9"/>
    <x v="2"/>
  </r>
  <r>
    <x v="4"/>
    <x v="392"/>
    <x v="1448"/>
    <x v="37"/>
    <x v="940"/>
    <x v="1480"/>
    <x v="1114"/>
    <x v="0"/>
    <x v="9"/>
    <x v="2"/>
  </r>
  <r>
    <x v="4"/>
    <x v="393"/>
    <x v="1449"/>
    <x v="4"/>
    <x v="716"/>
    <x v="1481"/>
    <x v="1339"/>
    <x v="0"/>
    <x v="9"/>
    <x v="2"/>
  </r>
  <r>
    <x v="4"/>
    <x v="394"/>
    <x v="471"/>
    <x v="171"/>
    <x v="985"/>
    <x v="1482"/>
    <x v="1516"/>
    <x v="0"/>
    <x v="9"/>
    <x v="2"/>
  </r>
  <r>
    <x v="0"/>
    <x v="395"/>
    <x v="1450"/>
    <x v="196"/>
    <x v="711"/>
    <x v="494"/>
    <x v="343"/>
    <x v="0"/>
    <x v="10"/>
    <x v="2"/>
  </r>
  <r>
    <x v="0"/>
    <x v="396"/>
    <x v="40"/>
    <x v="195"/>
    <x v="136"/>
    <x v="1483"/>
    <x v="1517"/>
    <x v="0"/>
    <x v="10"/>
    <x v="2"/>
  </r>
  <r>
    <x v="0"/>
    <x v="397"/>
    <x v="1451"/>
    <x v="122"/>
    <x v="815"/>
    <x v="1084"/>
    <x v="684"/>
    <x v="0"/>
    <x v="10"/>
    <x v="2"/>
  </r>
  <r>
    <x v="0"/>
    <x v="398"/>
    <x v="1452"/>
    <x v="58"/>
    <x v="1108"/>
    <x v="1189"/>
    <x v="1518"/>
    <x v="0"/>
    <x v="10"/>
    <x v="2"/>
  </r>
  <r>
    <x v="0"/>
    <x v="399"/>
    <x v="1453"/>
    <x v="141"/>
    <x v="260"/>
    <x v="1484"/>
    <x v="1519"/>
    <x v="0"/>
    <x v="10"/>
    <x v="2"/>
  </r>
  <r>
    <x v="0"/>
    <x v="400"/>
    <x v="210"/>
    <x v="287"/>
    <x v="87"/>
    <x v="1485"/>
    <x v="1520"/>
    <x v="0"/>
    <x v="10"/>
    <x v="2"/>
  </r>
  <r>
    <x v="0"/>
    <x v="401"/>
    <x v="1454"/>
    <x v="165"/>
    <x v="844"/>
    <x v="1395"/>
    <x v="276"/>
    <x v="0"/>
    <x v="10"/>
    <x v="2"/>
  </r>
  <r>
    <x v="0"/>
    <x v="402"/>
    <x v="1455"/>
    <x v="283"/>
    <x v="486"/>
    <x v="1486"/>
    <x v="1521"/>
    <x v="0"/>
    <x v="10"/>
    <x v="2"/>
  </r>
  <r>
    <x v="0"/>
    <x v="403"/>
    <x v="1179"/>
    <x v="68"/>
    <x v="488"/>
    <x v="1487"/>
    <x v="945"/>
    <x v="0"/>
    <x v="10"/>
    <x v="2"/>
  </r>
  <r>
    <x v="0"/>
    <x v="404"/>
    <x v="1456"/>
    <x v="27"/>
    <x v="1064"/>
    <x v="442"/>
    <x v="1522"/>
    <x v="0"/>
    <x v="10"/>
    <x v="2"/>
  </r>
  <r>
    <x v="0"/>
    <x v="405"/>
    <x v="1457"/>
    <x v="44"/>
    <x v="1109"/>
    <x v="561"/>
    <x v="1523"/>
    <x v="0"/>
    <x v="10"/>
    <x v="2"/>
  </r>
  <r>
    <x v="0"/>
    <x v="406"/>
    <x v="1458"/>
    <x v="176"/>
    <x v="870"/>
    <x v="1488"/>
    <x v="1524"/>
    <x v="0"/>
    <x v="10"/>
    <x v="2"/>
  </r>
  <r>
    <x v="0"/>
    <x v="407"/>
    <x v="1459"/>
    <x v="39"/>
    <x v="488"/>
    <x v="1391"/>
    <x v="1525"/>
    <x v="0"/>
    <x v="10"/>
    <x v="2"/>
  </r>
  <r>
    <x v="0"/>
    <x v="408"/>
    <x v="1460"/>
    <x v="194"/>
    <x v="398"/>
    <x v="736"/>
    <x v="1526"/>
    <x v="0"/>
    <x v="10"/>
    <x v="2"/>
  </r>
  <r>
    <x v="0"/>
    <x v="409"/>
    <x v="624"/>
    <x v="94"/>
    <x v="1110"/>
    <x v="1489"/>
    <x v="1527"/>
    <x v="0"/>
    <x v="10"/>
    <x v="2"/>
  </r>
  <r>
    <x v="0"/>
    <x v="410"/>
    <x v="1215"/>
    <x v="70"/>
    <x v="38"/>
    <x v="1490"/>
    <x v="1528"/>
    <x v="0"/>
    <x v="10"/>
    <x v="2"/>
  </r>
  <r>
    <x v="0"/>
    <x v="411"/>
    <x v="360"/>
    <x v="35"/>
    <x v="1095"/>
    <x v="1491"/>
    <x v="1529"/>
    <x v="0"/>
    <x v="10"/>
    <x v="2"/>
  </r>
  <r>
    <x v="0"/>
    <x v="412"/>
    <x v="1461"/>
    <x v="219"/>
    <x v="897"/>
    <x v="20"/>
    <x v="1530"/>
    <x v="0"/>
    <x v="10"/>
    <x v="2"/>
  </r>
  <r>
    <x v="0"/>
    <x v="413"/>
    <x v="1035"/>
    <x v="239"/>
    <x v="1111"/>
    <x v="1492"/>
    <x v="397"/>
    <x v="0"/>
    <x v="10"/>
    <x v="2"/>
  </r>
  <r>
    <x v="0"/>
    <x v="414"/>
    <x v="1462"/>
    <x v="186"/>
    <x v="287"/>
    <x v="1493"/>
    <x v="1531"/>
    <x v="0"/>
    <x v="10"/>
    <x v="2"/>
  </r>
  <r>
    <x v="0"/>
    <x v="415"/>
    <x v="213"/>
    <x v="53"/>
    <x v="736"/>
    <x v="1494"/>
    <x v="1532"/>
    <x v="0"/>
    <x v="10"/>
    <x v="2"/>
  </r>
  <r>
    <x v="0"/>
    <x v="416"/>
    <x v="1252"/>
    <x v="228"/>
    <x v="1112"/>
    <x v="1213"/>
    <x v="1127"/>
    <x v="0"/>
    <x v="10"/>
    <x v="2"/>
  </r>
  <r>
    <x v="0"/>
    <x v="417"/>
    <x v="835"/>
    <x v="254"/>
    <x v="993"/>
    <x v="62"/>
    <x v="1533"/>
    <x v="0"/>
    <x v="10"/>
    <x v="2"/>
  </r>
  <r>
    <x v="0"/>
    <x v="418"/>
    <x v="865"/>
    <x v="55"/>
    <x v="393"/>
    <x v="556"/>
    <x v="1534"/>
    <x v="0"/>
    <x v="10"/>
    <x v="2"/>
  </r>
  <r>
    <x v="0"/>
    <x v="419"/>
    <x v="1463"/>
    <x v="158"/>
    <x v="1113"/>
    <x v="828"/>
    <x v="1535"/>
    <x v="0"/>
    <x v="10"/>
    <x v="2"/>
  </r>
  <r>
    <x v="0"/>
    <x v="420"/>
    <x v="1195"/>
    <x v="173"/>
    <x v="1114"/>
    <x v="1495"/>
    <x v="1536"/>
    <x v="0"/>
    <x v="10"/>
    <x v="2"/>
  </r>
  <r>
    <x v="0"/>
    <x v="421"/>
    <x v="1464"/>
    <x v="294"/>
    <x v="711"/>
    <x v="650"/>
    <x v="1537"/>
    <x v="0"/>
    <x v="10"/>
    <x v="2"/>
  </r>
  <r>
    <x v="0"/>
    <x v="422"/>
    <x v="1465"/>
    <x v="283"/>
    <x v="488"/>
    <x v="1496"/>
    <x v="1538"/>
    <x v="0"/>
    <x v="10"/>
    <x v="2"/>
  </r>
  <r>
    <x v="0"/>
    <x v="423"/>
    <x v="1466"/>
    <x v="237"/>
    <x v="197"/>
    <x v="235"/>
    <x v="400"/>
    <x v="0"/>
    <x v="10"/>
    <x v="2"/>
  </r>
  <r>
    <x v="0"/>
    <x v="424"/>
    <x v="1300"/>
    <x v="278"/>
    <x v="357"/>
    <x v="1497"/>
    <x v="1539"/>
    <x v="0"/>
    <x v="10"/>
    <x v="2"/>
  </r>
  <r>
    <x v="0"/>
    <x v="425"/>
    <x v="161"/>
    <x v="12"/>
    <x v="1074"/>
    <x v="1016"/>
    <x v="1540"/>
    <x v="0"/>
    <x v="10"/>
    <x v="2"/>
  </r>
  <r>
    <x v="1"/>
    <x v="395"/>
    <x v="616"/>
    <x v="25"/>
    <x v="244"/>
    <x v="1498"/>
    <x v="1284"/>
    <x v="0"/>
    <x v="10"/>
    <x v="2"/>
  </r>
  <r>
    <x v="1"/>
    <x v="396"/>
    <x v="1467"/>
    <x v="0"/>
    <x v="387"/>
    <x v="841"/>
    <x v="1116"/>
    <x v="0"/>
    <x v="10"/>
    <x v="2"/>
  </r>
  <r>
    <x v="1"/>
    <x v="397"/>
    <x v="1468"/>
    <x v="171"/>
    <x v="659"/>
    <x v="1499"/>
    <x v="1541"/>
    <x v="0"/>
    <x v="10"/>
    <x v="2"/>
  </r>
  <r>
    <x v="1"/>
    <x v="398"/>
    <x v="1425"/>
    <x v="123"/>
    <x v="497"/>
    <x v="714"/>
    <x v="1542"/>
    <x v="0"/>
    <x v="10"/>
    <x v="2"/>
  </r>
  <r>
    <x v="1"/>
    <x v="399"/>
    <x v="1469"/>
    <x v="226"/>
    <x v="260"/>
    <x v="594"/>
    <x v="1543"/>
    <x v="0"/>
    <x v="10"/>
    <x v="2"/>
  </r>
  <r>
    <x v="1"/>
    <x v="400"/>
    <x v="115"/>
    <x v="19"/>
    <x v="1115"/>
    <x v="376"/>
    <x v="1544"/>
    <x v="0"/>
    <x v="10"/>
    <x v="2"/>
  </r>
  <r>
    <x v="1"/>
    <x v="401"/>
    <x v="1470"/>
    <x v="293"/>
    <x v="1116"/>
    <x v="1500"/>
    <x v="70"/>
    <x v="0"/>
    <x v="10"/>
    <x v="2"/>
  </r>
  <r>
    <x v="1"/>
    <x v="402"/>
    <x v="535"/>
    <x v="120"/>
    <x v="1117"/>
    <x v="1501"/>
    <x v="1415"/>
    <x v="0"/>
    <x v="10"/>
    <x v="2"/>
  </r>
  <r>
    <x v="1"/>
    <x v="403"/>
    <x v="1471"/>
    <x v="94"/>
    <x v="1110"/>
    <x v="197"/>
    <x v="1545"/>
    <x v="0"/>
    <x v="10"/>
    <x v="2"/>
  </r>
  <r>
    <x v="1"/>
    <x v="404"/>
    <x v="1186"/>
    <x v="187"/>
    <x v="673"/>
    <x v="1502"/>
    <x v="639"/>
    <x v="0"/>
    <x v="10"/>
    <x v="2"/>
  </r>
  <r>
    <x v="1"/>
    <x v="405"/>
    <x v="766"/>
    <x v="160"/>
    <x v="1118"/>
    <x v="1503"/>
    <x v="344"/>
    <x v="0"/>
    <x v="10"/>
    <x v="2"/>
  </r>
  <r>
    <x v="1"/>
    <x v="406"/>
    <x v="1472"/>
    <x v="108"/>
    <x v="1052"/>
    <x v="1504"/>
    <x v="1546"/>
    <x v="0"/>
    <x v="10"/>
    <x v="2"/>
  </r>
  <r>
    <x v="1"/>
    <x v="407"/>
    <x v="1271"/>
    <x v="78"/>
    <x v="1119"/>
    <x v="1505"/>
    <x v="54"/>
    <x v="0"/>
    <x v="10"/>
    <x v="2"/>
  </r>
  <r>
    <x v="1"/>
    <x v="408"/>
    <x v="1473"/>
    <x v="194"/>
    <x v="1120"/>
    <x v="174"/>
    <x v="1547"/>
    <x v="0"/>
    <x v="10"/>
    <x v="2"/>
  </r>
  <r>
    <x v="1"/>
    <x v="409"/>
    <x v="1474"/>
    <x v="277"/>
    <x v="312"/>
    <x v="1506"/>
    <x v="1548"/>
    <x v="0"/>
    <x v="10"/>
    <x v="2"/>
  </r>
  <r>
    <x v="1"/>
    <x v="410"/>
    <x v="1342"/>
    <x v="35"/>
    <x v="419"/>
    <x v="1193"/>
    <x v="1549"/>
    <x v="0"/>
    <x v="10"/>
    <x v="2"/>
  </r>
  <r>
    <x v="1"/>
    <x v="411"/>
    <x v="1475"/>
    <x v="227"/>
    <x v="1121"/>
    <x v="1507"/>
    <x v="1550"/>
    <x v="0"/>
    <x v="10"/>
    <x v="2"/>
  </r>
  <r>
    <x v="1"/>
    <x v="412"/>
    <x v="1476"/>
    <x v="47"/>
    <x v="755"/>
    <x v="1508"/>
    <x v="188"/>
    <x v="0"/>
    <x v="10"/>
    <x v="2"/>
  </r>
  <r>
    <x v="1"/>
    <x v="413"/>
    <x v="531"/>
    <x v="263"/>
    <x v="741"/>
    <x v="1041"/>
    <x v="1551"/>
    <x v="0"/>
    <x v="10"/>
    <x v="2"/>
  </r>
  <r>
    <x v="1"/>
    <x v="414"/>
    <x v="345"/>
    <x v="201"/>
    <x v="137"/>
    <x v="91"/>
    <x v="1552"/>
    <x v="0"/>
    <x v="10"/>
    <x v="2"/>
  </r>
  <r>
    <x v="1"/>
    <x v="415"/>
    <x v="438"/>
    <x v="151"/>
    <x v="255"/>
    <x v="1509"/>
    <x v="1553"/>
    <x v="0"/>
    <x v="10"/>
    <x v="2"/>
  </r>
  <r>
    <x v="1"/>
    <x v="416"/>
    <x v="1477"/>
    <x v="293"/>
    <x v="1122"/>
    <x v="1510"/>
    <x v="1554"/>
    <x v="0"/>
    <x v="10"/>
    <x v="2"/>
  </r>
  <r>
    <x v="1"/>
    <x v="417"/>
    <x v="1478"/>
    <x v="151"/>
    <x v="1123"/>
    <x v="53"/>
    <x v="1516"/>
    <x v="0"/>
    <x v="10"/>
    <x v="2"/>
  </r>
  <r>
    <x v="1"/>
    <x v="418"/>
    <x v="1479"/>
    <x v="272"/>
    <x v="1124"/>
    <x v="221"/>
    <x v="576"/>
    <x v="0"/>
    <x v="10"/>
    <x v="2"/>
  </r>
  <r>
    <x v="1"/>
    <x v="419"/>
    <x v="1283"/>
    <x v="127"/>
    <x v="1125"/>
    <x v="1511"/>
    <x v="1555"/>
    <x v="0"/>
    <x v="10"/>
    <x v="2"/>
  </r>
  <r>
    <x v="1"/>
    <x v="420"/>
    <x v="1480"/>
    <x v="113"/>
    <x v="1126"/>
    <x v="1512"/>
    <x v="1556"/>
    <x v="0"/>
    <x v="10"/>
    <x v="2"/>
  </r>
  <r>
    <x v="1"/>
    <x v="421"/>
    <x v="1481"/>
    <x v="225"/>
    <x v="935"/>
    <x v="1510"/>
    <x v="1557"/>
    <x v="0"/>
    <x v="10"/>
    <x v="2"/>
  </r>
  <r>
    <x v="1"/>
    <x v="422"/>
    <x v="1394"/>
    <x v="295"/>
    <x v="1032"/>
    <x v="275"/>
    <x v="1558"/>
    <x v="0"/>
    <x v="10"/>
    <x v="2"/>
  </r>
  <r>
    <x v="1"/>
    <x v="423"/>
    <x v="1482"/>
    <x v="220"/>
    <x v="762"/>
    <x v="1513"/>
    <x v="1559"/>
    <x v="0"/>
    <x v="10"/>
    <x v="2"/>
  </r>
  <r>
    <x v="1"/>
    <x v="424"/>
    <x v="1140"/>
    <x v="206"/>
    <x v="474"/>
    <x v="1514"/>
    <x v="1560"/>
    <x v="0"/>
    <x v="10"/>
    <x v="2"/>
  </r>
  <r>
    <x v="1"/>
    <x v="425"/>
    <x v="1483"/>
    <x v="240"/>
    <x v="1102"/>
    <x v="745"/>
    <x v="1561"/>
    <x v="0"/>
    <x v="10"/>
    <x v="2"/>
  </r>
  <r>
    <x v="2"/>
    <x v="395"/>
    <x v="1145"/>
    <x v="283"/>
    <x v="767"/>
    <x v="1515"/>
    <x v="1562"/>
    <x v="0"/>
    <x v="10"/>
    <x v="2"/>
  </r>
  <r>
    <x v="2"/>
    <x v="396"/>
    <x v="1484"/>
    <x v="114"/>
    <x v="1127"/>
    <x v="357"/>
    <x v="1563"/>
    <x v="0"/>
    <x v="10"/>
    <x v="2"/>
  </r>
  <r>
    <x v="2"/>
    <x v="397"/>
    <x v="1485"/>
    <x v="5"/>
    <x v="1128"/>
    <x v="1516"/>
    <x v="1249"/>
    <x v="0"/>
    <x v="10"/>
    <x v="2"/>
  </r>
  <r>
    <x v="2"/>
    <x v="398"/>
    <x v="1209"/>
    <x v="42"/>
    <x v="1129"/>
    <x v="1114"/>
    <x v="19"/>
    <x v="0"/>
    <x v="10"/>
    <x v="2"/>
  </r>
  <r>
    <x v="2"/>
    <x v="399"/>
    <x v="1486"/>
    <x v="284"/>
    <x v="61"/>
    <x v="1517"/>
    <x v="126"/>
    <x v="0"/>
    <x v="10"/>
    <x v="2"/>
  </r>
  <r>
    <x v="2"/>
    <x v="400"/>
    <x v="1487"/>
    <x v="259"/>
    <x v="902"/>
    <x v="159"/>
    <x v="1564"/>
    <x v="0"/>
    <x v="10"/>
    <x v="2"/>
  </r>
  <r>
    <x v="2"/>
    <x v="401"/>
    <x v="1488"/>
    <x v="77"/>
    <x v="687"/>
    <x v="1518"/>
    <x v="1565"/>
    <x v="0"/>
    <x v="10"/>
    <x v="2"/>
  </r>
  <r>
    <x v="2"/>
    <x v="402"/>
    <x v="1489"/>
    <x v="41"/>
    <x v="736"/>
    <x v="1024"/>
    <x v="1566"/>
    <x v="0"/>
    <x v="10"/>
    <x v="2"/>
  </r>
  <r>
    <x v="2"/>
    <x v="403"/>
    <x v="69"/>
    <x v="156"/>
    <x v="1119"/>
    <x v="1519"/>
    <x v="578"/>
    <x v="0"/>
    <x v="10"/>
    <x v="2"/>
  </r>
  <r>
    <x v="2"/>
    <x v="404"/>
    <x v="513"/>
    <x v="188"/>
    <x v="662"/>
    <x v="1520"/>
    <x v="632"/>
    <x v="0"/>
    <x v="10"/>
    <x v="2"/>
  </r>
  <r>
    <x v="2"/>
    <x v="405"/>
    <x v="1490"/>
    <x v="244"/>
    <x v="318"/>
    <x v="838"/>
    <x v="842"/>
    <x v="0"/>
    <x v="10"/>
    <x v="2"/>
  </r>
  <r>
    <x v="2"/>
    <x v="406"/>
    <x v="1423"/>
    <x v="82"/>
    <x v="959"/>
    <x v="1521"/>
    <x v="1567"/>
    <x v="0"/>
    <x v="10"/>
    <x v="2"/>
  </r>
  <r>
    <x v="2"/>
    <x v="407"/>
    <x v="1491"/>
    <x v="42"/>
    <x v="372"/>
    <x v="1522"/>
    <x v="1568"/>
    <x v="0"/>
    <x v="10"/>
    <x v="2"/>
  </r>
  <r>
    <x v="2"/>
    <x v="408"/>
    <x v="1492"/>
    <x v="110"/>
    <x v="136"/>
    <x v="1523"/>
    <x v="508"/>
    <x v="0"/>
    <x v="10"/>
    <x v="2"/>
  </r>
  <r>
    <x v="2"/>
    <x v="409"/>
    <x v="1493"/>
    <x v="153"/>
    <x v="1044"/>
    <x v="212"/>
    <x v="1569"/>
    <x v="0"/>
    <x v="10"/>
    <x v="2"/>
  </r>
  <r>
    <x v="2"/>
    <x v="410"/>
    <x v="1494"/>
    <x v="231"/>
    <x v="930"/>
    <x v="1524"/>
    <x v="1570"/>
    <x v="0"/>
    <x v="10"/>
    <x v="2"/>
  </r>
  <r>
    <x v="2"/>
    <x v="411"/>
    <x v="274"/>
    <x v="182"/>
    <x v="268"/>
    <x v="1060"/>
    <x v="1571"/>
    <x v="0"/>
    <x v="10"/>
    <x v="2"/>
  </r>
  <r>
    <x v="2"/>
    <x v="412"/>
    <x v="1220"/>
    <x v="124"/>
    <x v="283"/>
    <x v="1525"/>
    <x v="227"/>
    <x v="0"/>
    <x v="10"/>
    <x v="2"/>
  </r>
  <r>
    <x v="2"/>
    <x v="413"/>
    <x v="39"/>
    <x v="129"/>
    <x v="228"/>
    <x v="1526"/>
    <x v="1572"/>
    <x v="0"/>
    <x v="10"/>
    <x v="2"/>
  </r>
  <r>
    <x v="2"/>
    <x v="414"/>
    <x v="1495"/>
    <x v="130"/>
    <x v="1126"/>
    <x v="1527"/>
    <x v="1573"/>
    <x v="0"/>
    <x v="10"/>
    <x v="2"/>
  </r>
  <r>
    <x v="2"/>
    <x v="415"/>
    <x v="1431"/>
    <x v="216"/>
    <x v="95"/>
    <x v="1365"/>
    <x v="1574"/>
    <x v="0"/>
    <x v="10"/>
    <x v="2"/>
  </r>
  <r>
    <x v="2"/>
    <x v="416"/>
    <x v="1496"/>
    <x v="235"/>
    <x v="105"/>
    <x v="785"/>
    <x v="1575"/>
    <x v="0"/>
    <x v="10"/>
    <x v="2"/>
  </r>
  <r>
    <x v="2"/>
    <x v="417"/>
    <x v="1497"/>
    <x v="6"/>
    <x v="794"/>
    <x v="1528"/>
    <x v="1576"/>
    <x v="0"/>
    <x v="10"/>
    <x v="2"/>
  </r>
  <r>
    <x v="2"/>
    <x v="418"/>
    <x v="120"/>
    <x v="28"/>
    <x v="783"/>
    <x v="1529"/>
    <x v="1577"/>
    <x v="0"/>
    <x v="10"/>
    <x v="2"/>
  </r>
  <r>
    <x v="2"/>
    <x v="419"/>
    <x v="1301"/>
    <x v="281"/>
    <x v="106"/>
    <x v="1278"/>
    <x v="1426"/>
    <x v="0"/>
    <x v="10"/>
    <x v="2"/>
  </r>
  <r>
    <x v="2"/>
    <x v="420"/>
    <x v="1498"/>
    <x v="257"/>
    <x v="489"/>
    <x v="1530"/>
    <x v="1012"/>
    <x v="0"/>
    <x v="10"/>
    <x v="2"/>
  </r>
  <r>
    <x v="2"/>
    <x v="421"/>
    <x v="1499"/>
    <x v="213"/>
    <x v="1045"/>
    <x v="1531"/>
    <x v="1163"/>
    <x v="0"/>
    <x v="10"/>
    <x v="2"/>
  </r>
  <r>
    <x v="2"/>
    <x v="422"/>
    <x v="138"/>
    <x v="128"/>
    <x v="126"/>
    <x v="1532"/>
    <x v="700"/>
    <x v="0"/>
    <x v="10"/>
    <x v="2"/>
  </r>
  <r>
    <x v="2"/>
    <x v="423"/>
    <x v="678"/>
    <x v="132"/>
    <x v="1130"/>
    <x v="1440"/>
    <x v="1578"/>
    <x v="0"/>
    <x v="10"/>
    <x v="2"/>
  </r>
  <r>
    <x v="2"/>
    <x v="424"/>
    <x v="180"/>
    <x v="43"/>
    <x v="430"/>
    <x v="1022"/>
    <x v="1579"/>
    <x v="0"/>
    <x v="10"/>
    <x v="2"/>
  </r>
  <r>
    <x v="2"/>
    <x v="425"/>
    <x v="226"/>
    <x v="195"/>
    <x v="824"/>
    <x v="1533"/>
    <x v="823"/>
    <x v="0"/>
    <x v="10"/>
    <x v="2"/>
  </r>
  <r>
    <x v="3"/>
    <x v="395"/>
    <x v="837"/>
    <x v="48"/>
    <x v="1131"/>
    <x v="417"/>
    <x v="1580"/>
    <x v="0"/>
    <x v="10"/>
    <x v="2"/>
  </r>
  <r>
    <x v="3"/>
    <x v="396"/>
    <x v="850"/>
    <x v="276"/>
    <x v="821"/>
    <x v="403"/>
    <x v="979"/>
    <x v="0"/>
    <x v="10"/>
    <x v="2"/>
  </r>
  <r>
    <x v="3"/>
    <x v="397"/>
    <x v="219"/>
    <x v="201"/>
    <x v="1132"/>
    <x v="1386"/>
    <x v="1581"/>
    <x v="0"/>
    <x v="10"/>
    <x v="2"/>
  </r>
  <r>
    <x v="3"/>
    <x v="398"/>
    <x v="1500"/>
    <x v="67"/>
    <x v="416"/>
    <x v="1534"/>
    <x v="1582"/>
    <x v="0"/>
    <x v="10"/>
    <x v="2"/>
  </r>
  <r>
    <x v="3"/>
    <x v="399"/>
    <x v="681"/>
    <x v="188"/>
    <x v="983"/>
    <x v="1270"/>
    <x v="1583"/>
    <x v="0"/>
    <x v="10"/>
    <x v="2"/>
  </r>
  <r>
    <x v="3"/>
    <x v="400"/>
    <x v="999"/>
    <x v="104"/>
    <x v="1133"/>
    <x v="1535"/>
    <x v="1545"/>
    <x v="0"/>
    <x v="10"/>
    <x v="2"/>
  </r>
  <r>
    <x v="3"/>
    <x v="401"/>
    <x v="274"/>
    <x v="246"/>
    <x v="317"/>
    <x v="1255"/>
    <x v="1317"/>
    <x v="0"/>
    <x v="10"/>
    <x v="2"/>
  </r>
  <r>
    <x v="3"/>
    <x v="402"/>
    <x v="1501"/>
    <x v="250"/>
    <x v="178"/>
    <x v="1536"/>
    <x v="1584"/>
    <x v="0"/>
    <x v="10"/>
    <x v="2"/>
  </r>
  <r>
    <x v="3"/>
    <x v="403"/>
    <x v="1198"/>
    <x v="138"/>
    <x v="660"/>
    <x v="1537"/>
    <x v="1433"/>
    <x v="0"/>
    <x v="10"/>
    <x v="2"/>
  </r>
  <r>
    <x v="3"/>
    <x v="404"/>
    <x v="1502"/>
    <x v="111"/>
    <x v="795"/>
    <x v="557"/>
    <x v="1585"/>
    <x v="0"/>
    <x v="10"/>
    <x v="2"/>
  </r>
  <r>
    <x v="3"/>
    <x v="405"/>
    <x v="1503"/>
    <x v="121"/>
    <x v="113"/>
    <x v="1538"/>
    <x v="1576"/>
    <x v="0"/>
    <x v="10"/>
    <x v="2"/>
  </r>
  <r>
    <x v="3"/>
    <x v="406"/>
    <x v="707"/>
    <x v="219"/>
    <x v="727"/>
    <x v="680"/>
    <x v="1586"/>
    <x v="0"/>
    <x v="10"/>
    <x v="2"/>
  </r>
  <r>
    <x v="3"/>
    <x v="407"/>
    <x v="1504"/>
    <x v="251"/>
    <x v="728"/>
    <x v="1539"/>
    <x v="260"/>
    <x v="0"/>
    <x v="10"/>
    <x v="2"/>
  </r>
  <r>
    <x v="3"/>
    <x v="408"/>
    <x v="134"/>
    <x v="72"/>
    <x v="547"/>
    <x v="683"/>
    <x v="189"/>
    <x v="0"/>
    <x v="10"/>
    <x v="2"/>
  </r>
  <r>
    <x v="3"/>
    <x v="409"/>
    <x v="908"/>
    <x v="27"/>
    <x v="638"/>
    <x v="152"/>
    <x v="1587"/>
    <x v="0"/>
    <x v="10"/>
    <x v="2"/>
  </r>
  <r>
    <x v="3"/>
    <x v="410"/>
    <x v="101"/>
    <x v="194"/>
    <x v="589"/>
    <x v="1540"/>
    <x v="1465"/>
    <x v="0"/>
    <x v="10"/>
    <x v="2"/>
  </r>
  <r>
    <x v="3"/>
    <x v="411"/>
    <x v="498"/>
    <x v="270"/>
    <x v="1134"/>
    <x v="1541"/>
    <x v="1588"/>
    <x v="0"/>
    <x v="10"/>
    <x v="2"/>
  </r>
  <r>
    <x v="3"/>
    <x v="412"/>
    <x v="791"/>
    <x v="20"/>
    <x v="1135"/>
    <x v="1542"/>
    <x v="1589"/>
    <x v="0"/>
    <x v="10"/>
    <x v="2"/>
  </r>
  <r>
    <x v="3"/>
    <x v="413"/>
    <x v="1505"/>
    <x v="236"/>
    <x v="104"/>
    <x v="413"/>
    <x v="1590"/>
    <x v="0"/>
    <x v="10"/>
    <x v="2"/>
  </r>
  <r>
    <x v="3"/>
    <x v="414"/>
    <x v="1506"/>
    <x v="55"/>
    <x v="1136"/>
    <x v="853"/>
    <x v="1061"/>
    <x v="0"/>
    <x v="10"/>
    <x v="2"/>
  </r>
  <r>
    <x v="3"/>
    <x v="415"/>
    <x v="1507"/>
    <x v="29"/>
    <x v="371"/>
    <x v="1543"/>
    <x v="1023"/>
    <x v="0"/>
    <x v="10"/>
    <x v="2"/>
  </r>
  <r>
    <x v="3"/>
    <x v="416"/>
    <x v="1508"/>
    <x v="19"/>
    <x v="309"/>
    <x v="1523"/>
    <x v="1025"/>
    <x v="0"/>
    <x v="10"/>
    <x v="2"/>
  </r>
  <r>
    <x v="3"/>
    <x v="417"/>
    <x v="1509"/>
    <x v="224"/>
    <x v="636"/>
    <x v="1544"/>
    <x v="143"/>
    <x v="0"/>
    <x v="10"/>
    <x v="2"/>
  </r>
  <r>
    <x v="3"/>
    <x v="418"/>
    <x v="301"/>
    <x v="10"/>
    <x v="145"/>
    <x v="379"/>
    <x v="353"/>
    <x v="0"/>
    <x v="10"/>
    <x v="2"/>
  </r>
  <r>
    <x v="3"/>
    <x v="419"/>
    <x v="1510"/>
    <x v="101"/>
    <x v="545"/>
    <x v="1545"/>
    <x v="1197"/>
    <x v="0"/>
    <x v="10"/>
    <x v="2"/>
  </r>
  <r>
    <x v="3"/>
    <x v="420"/>
    <x v="1294"/>
    <x v="176"/>
    <x v="1137"/>
    <x v="1546"/>
    <x v="1591"/>
    <x v="0"/>
    <x v="10"/>
    <x v="2"/>
  </r>
  <r>
    <x v="3"/>
    <x v="421"/>
    <x v="1511"/>
    <x v="151"/>
    <x v="1138"/>
    <x v="1547"/>
    <x v="1592"/>
    <x v="0"/>
    <x v="10"/>
    <x v="2"/>
  </r>
  <r>
    <x v="3"/>
    <x v="422"/>
    <x v="314"/>
    <x v="181"/>
    <x v="364"/>
    <x v="1548"/>
    <x v="460"/>
    <x v="0"/>
    <x v="10"/>
    <x v="2"/>
  </r>
  <r>
    <x v="3"/>
    <x v="423"/>
    <x v="1512"/>
    <x v="113"/>
    <x v="996"/>
    <x v="662"/>
    <x v="114"/>
    <x v="0"/>
    <x v="10"/>
    <x v="2"/>
  </r>
  <r>
    <x v="3"/>
    <x v="424"/>
    <x v="876"/>
    <x v="258"/>
    <x v="1139"/>
    <x v="1138"/>
    <x v="1593"/>
    <x v="0"/>
    <x v="10"/>
    <x v="2"/>
  </r>
  <r>
    <x v="3"/>
    <x v="425"/>
    <x v="1260"/>
    <x v="44"/>
    <x v="1140"/>
    <x v="162"/>
    <x v="866"/>
    <x v="0"/>
    <x v="10"/>
    <x v="2"/>
  </r>
  <r>
    <x v="4"/>
    <x v="395"/>
    <x v="692"/>
    <x v="158"/>
    <x v="256"/>
    <x v="1549"/>
    <x v="135"/>
    <x v="0"/>
    <x v="10"/>
    <x v="2"/>
  </r>
  <r>
    <x v="4"/>
    <x v="396"/>
    <x v="1513"/>
    <x v="232"/>
    <x v="1141"/>
    <x v="326"/>
    <x v="1594"/>
    <x v="0"/>
    <x v="10"/>
    <x v="2"/>
  </r>
  <r>
    <x v="4"/>
    <x v="397"/>
    <x v="953"/>
    <x v="11"/>
    <x v="276"/>
    <x v="1550"/>
    <x v="1487"/>
    <x v="0"/>
    <x v="10"/>
    <x v="2"/>
  </r>
  <r>
    <x v="4"/>
    <x v="398"/>
    <x v="721"/>
    <x v="57"/>
    <x v="694"/>
    <x v="1551"/>
    <x v="1595"/>
    <x v="0"/>
    <x v="10"/>
    <x v="2"/>
  </r>
  <r>
    <x v="4"/>
    <x v="399"/>
    <x v="380"/>
    <x v="37"/>
    <x v="288"/>
    <x v="1552"/>
    <x v="1596"/>
    <x v="0"/>
    <x v="10"/>
    <x v="2"/>
  </r>
  <r>
    <x v="4"/>
    <x v="400"/>
    <x v="51"/>
    <x v="267"/>
    <x v="55"/>
    <x v="93"/>
    <x v="1597"/>
    <x v="0"/>
    <x v="10"/>
    <x v="2"/>
  </r>
  <r>
    <x v="4"/>
    <x v="401"/>
    <x v="1165"/>
    <x v="121"/>
    <x v="832"/>
    <x v="1553"/>
    <x v="1598"/>
    <x v="0"/>
    <x v="10"/>
    <x v="2"/>
  </r>
  <r>
    <x v="4"/>
    <x v="402"/>
    <x v="161"/>
    <x v="56"/>
    <x v="169"/>
    <x v="818"/>
    <x v="914"/>
    <x v="0"/>
    <x v="10"/>
    <x v="2"/>
  </r>
  <r>
    <x v="4"/>
    <x v="403"/>
    <x v="282"/>
    <x v="226"/>
    <x v="724"/>
    <x v="1321"/>
    <x v="1599"/>
    <x v="0"/>
    <x v="10"/>
    <x v="2"/>
  </r>
  <r>
    <x v="4"/>
    <x v="404"/>
    <x v="1514"/>
    <x v="72"/>
    <x v="505"/>
    <x v="1554"/>
    <x v="116"/>
    <x v="0"/>
    <x v="10"/>
    <x v="2"/>
  </r>
  <r>
    <x v="4"/>
    <x v="405"/>
    <x v="1515"/>
    <x v="138"/>
    <x v="1142"/>
    <x v="1555"/>
    <x v="192"/>
    <x v="0"/>
    <x v="10"/>
    <x v="2"/>
  </r>
  <r>
    <x v="4"/>
    <x v="406"/>
    <x v="1151"/>
    <x v="79"/>
    <x v="1143"/>
    <x v="1556"/>
    <x v="307"/>
    <x v="0"/>
    <x v="10"/>
    <x v="2"/>
  </r>
  <r>
    <x v="4"/>
    <x v="407"/>
    <x v="1357"/>
    <x v="184"/>
    <x v="735"/>
    <x v="1557"/>
    <x v="1600"/>
    <x v="0"/>
    <x v="10"/>
    <x v="2"/>
  </r>
  <r>
    <x v="4"/>
    <x v="408"/>
    <x v="1423"/>
    <x v="29"/>
    <x v="47"/>
    <x v="1558"/>
    <x v="1601"/>
    <x v="0"/>
    <x v="10"/>
    <x v="2"/>
  </r>
  <r>
    <x v="4"/>
    <x v="409"/>
    <x v="1516"/>
    <x v="33"/>
    <x v="1144"/>
    <x v="445"/>
    <x v="856"/>
    <x v="0"/>
    <x v="10"/>
    <x v="2"/>
  </r>
  <r>
    <x v="4"/>
    <x v="410"/>
    <x v="988"/>
    <x v="95"/>
    <x v="1145"/>
    <x v="1559"/>
    <x v="1602"/>
    <x v="0"/>
    <x v="10"/>
    <x v="2"/>
  </r>
  <r>
    <x v="4"/>
    <x v="411"/>
    <x v="1517"/>
    <x v="205"/>
    <x v="1146"/>
    <x v="1560"/>
    <x v="1603"/>
    <x v="0"/>
    <x v="10"/>
    <x v="2"/>
  </r>
  <r>
    <x v="4"/>
    <x v="412"/>
    <x v="917"/>
    <x v="78"/>
    <x v="61"/>
    <x v="510"/>
    <x v="1337"/>
    <x v="0"/>
    <x v="10"/>
    <x v="2"/>
  </r>
  <r>
    <x v="4"/>
    <x v="413"/>
    <x v="1518"/>
    <x v="107"/>
    <x v="1083"/>
    <x v="1561"/>
    <x v="384"/>
    <x v="0"/>
    <x v="10"/>
    <x v="2"/>
  </r>
  <r>
    <x v="4"/>
    <x v="414"/>
    <x v="1391"/>
    <x v="291"/>
    <x v="1147"/>
    <x v="1241"/>
    <x v="1604"/>
    <x v="0"/>
    <x v="10"/>
    <x v="2"/>
  </r>
  <r>
    <x v="4"/>
    <x v="415"/>
    <x v="1519"/>
    <x v="42"/>
    <x v="895"/>
    <x v="1562"/>
    <x v="1605"/>
    <x v="0"/>
    <x v="10"/>
    <x v="2"/>
  </r>
  <r>
    <x v="4"/>
    <x v="416"/>
    <x v="1230"/>
    <x v="247"/>
    <x v="453"/>
    <x v="1563"/>
    <x v="1600"/>
    <x v="0"/>
    <x v="10"/>
    <x v="2"/>
  </r>
  <r>
    <x v="4"/>
    <x v="417"/>
    <x v="1520"/>
    <x v="249"/>
    <x v="819"/>
    <x v="1564"/>
    <x v="153"/>
    <x v="0"/>
    <x v="10"/>
    <x v="2"/>
  </r>
  <r>
    <x v="4"/>
    <x v="418"/>
    <x v="1521"/>
    <x v="265"/>
    <x v="56"/>
    <x v="122"/>
    <x v="1584"/>
    <x v="0"/>
    <x v="10"/>
    <x v="2"/>
  </r>
  <r>
    <x v="4"/>
    <x v="419"/>
    <x v="1271"/>
    <x v="130"/>
    <x v="1148"/>
    <x v="1565"/>
    <x v="1368"/>
    <x v="0"/>
    <x v="10"/>
    <x v="2"/>
  </r>
  <r>
    <x v="4"/>
    <x v="420"/>
    <x v="1522"/>
    <x v="206"/>
    <x v="199"/>
    <x v="1347"/>
    <x v="1266"/>
    <x v="0"/>
    <x v="10"/>
    <x v="2"/>
  </r>
  <r>
    <x v="4"/>
    <x v="421"/>
    <x v="740"/>
    <x v="188"/>
    <x v="372"/>
    <x v="1257"/>
    <x v="1606"/>
    <x v="0"/>
    <x v="10"/>
    <x v="2"/>
  </r>
  <r>
    <x v="4"/>
    <x v="422"/>
    <x v="1523"/>
    <x v="234"/>
    <x v="897"/>
    <x v="1566"/>
    <x v="1607"/>
    <x v="0"/>
    <x v="10"/>
    <x v="2"/>
  </r>
  <r>
    <x v="4"/>
    <x v="423"/>
    <x v="227"/>
    <x v="266"/>
    <x v="102"/>
    <x v="1567"/>
    <x v="1608"/>
    <x v="0"/>
    <x v="10"/>
    <x v="2"/>
  </r>
  <r>
    <x v="4"/>
    <x v="424"/>
    <x v="1524"/>
    <x v="287"/>
    <x v="497"/>
    <x v="1568"/>
    <x v="1609"/>
    <x v="0"/>
    <x v="10"/>
    <x v="2"/>
  </r>
  <r>
    <x v="4"/>
    <x v="425"/>
    <x v="13"/>
    <x v="255"/>
    <x v="853"/>
    <x v="1569"/>
    <x v="1136"/>
    <x v="0"/>
    <x v="10"/>
    <x v="2"/>
  </r>
  <r>
    <x v="0"/>
    <x v="426"/>
    <x v="861"/>
    <x v="280"/>
    <x v="434"/>
    <x v="1570"/>
    <x v="860"/>
    <x v="0"/>
    <x v="11"/>
    <x v="1"/>
  </r>
  <r>
    <x v="0"/>
    <x v="427"/>
    <x v="1334"/>
    <x v="94"/>
    <x v="500"/>
    <x v="1526"/>
    <x v="491"/>
    <x v="0"/>
    <x v="11"/>
    <x v="1"/>
  </r>
  <r>
    <x v="0"/>
    <x v="428"/>
    <x v="1235"/>
    <x v="155"/>
    <x v="875"/>
    <x v="1308"/>
    <x v="1610"/>
    <x v="0"/>
    <x v="11"/>
    <x v="1"/>
  </r>
  <r>
    <x v="0"/>
    <x v="429"/>
    <x v="196"/>
    <x v="58"/>
    <x v="1101"/>
    <x v="1297"/>
    <x v="1611"/>
    <x v="0"/>
    <x v="11"/>
    <x v="1"/>
  </r>
  <r>
    <x v="0"/>
    <x v="430"/>
    <x v="1525"/>
    <x v="170"/>
    <x v="539"/>
    <x v="1443"/>
    <x v="1612"/>
    <x v="0"/>
    <x v="11"/>
    <x v="1"/>
  </r>
  <r>
    <x v="0"/>
    <x v="431"/>
    <x v="1526"/>
    <x v="67"/>
    <x v="109"/>
    <x v="534"/>
    <x v="1613"/>
    <x v="0"/>
    <x v="11"/>
    <x v="1"/>
  </r>
  <r>
    <x v="0"/>
    <x v="432"/>
    <x v="396"/>
    <x v="204"/>
    <x v="962"/>
    <x v="1571"/>
    <x v="1614"/>
    <x v="0"/>
    <x v="11"/>
    <x v="1"/>
  </r>
  <r>
    <x v="0"/>
    <x v="433"/>
    <x v="1527"/>
    <x v="243"/>
    <x v="1149"/>
    <x v="1572"/>
    <x v="1615"/>
    <x v="0"/>
    <x v="11"/>
    <x v="1"/>
  </r>
  <r>
    <x v="0"/>
    <x v="434"/>
    <x v="178"/>
    <x v="78"/>
    <x v="583"/>
    <x v="1573"/>
    <x v="1616"/>
    <x v="0"/>
    <x v="11"/>
    <x v="1"/>
  </r>
  <r>
    <x v="0"/>
    <x v="435"/>
    <x v="525"/>
    <x v="159"/>
    <x v="236"/>
    <x v="890"/>
    <x v="864"/>
    <x v="0"/>
    <x v="11"/>
    <x v="1"/>
  </r>
  <r>
    <x v="0"/>
    <x v="436"/>
    <x v="113"/>
    <x v="163"/>
    <x v="1150"/>
    <x v="1574"/>
    <x v="1617"/>
    <x v="0"/>
    <x v="11"/>
    <x v="1"/>
  </r>
  <r>
    <x v="0"/>
    <x v="437"/>
    <x v="600"/>
    <x v="178"/>
    <x v="1027"/>
    <x v="986"/>
    <x v="21"/>
    <x v="0"/>
    <x v="11"/>
    <x v="1"/>
  </r>
  <r>
    <x v="0"/>
    <x v="438"/>
    <x v="771"/>
    <x v="216"/>
    <x v="627"/>
    <x v="698"/>
    <x v="1282"/>
    <x v="0"/>
    <x v="11"/>
    <x v="1"/>
  </r>
  <r>
    <x v="0"/>
    <x v="439"/>
    <x v="1528"/>
    <x v="261"/>
    <x v="565"/>
    <x v="1461"/>
    <x v="778"/>
    <x v="0"/>
    <x v="11"/>
    <x v="1"/>
  </r>
  <r>
    <x v="0"/>
    <x v="440"/>
    <x v="1529"/>
    <x v="146"/>
    <x v="337"/>
    <x v="1575"/>
    <x v="1376"/>
    <x v="0"/>
    <x v="11"/>
    <x v="1"/>
  </r>
  <r>
    <x v="0"/>
    <x v="441"/>
    <x v="1530"/>
    <x v="176"/>
    <x v="1015"/>
    <x v="1576"/>
    <x v="1618"/>
    <x v="0"/>
    <x v="11"/>
    <x v="1"/>
  </r>
  <r>
    <x v="0"/>
    <x v="442"/>
    <x v="910"/>
    <x v="242"/>
    <x v="759"/>
    <x v="1504"/>
    <x v="1264"/>
    <x v="0"/>
    <x v="11"/>
    <x v="1"/>
  </r>
  <r>
    <x v="0"/>
    <x v="443"/>
    <x v="421"/>
    <x v="172"/>
    <x v="362"/>
    <x v="843"/>
    <x v="1619"/>
    <x v="0"/>
    <x v="11"/>
    <x v="1"/>
  </r>
  <r>
    <x v="0"/>
    <x v="444"/>
    <x v="72"/>
    <x v="129"/>
    <x v="31"/>
    <x v="301"/>
    <x v="1620"/>
    <x v="0"/>
    <x v="11"/>
    <x v="1"/>
  </r>
  <r>
    <x v="0"/>
    <x v="445"/>
    <x v="1142"/>
    <x v="152"/>
    <x v="693"/>
    <x v="1400"/>
    <x v="470"/>
    <x v="0"/>
    <x v="11"/>
    <x v="1"/>
  </r>
  <r>
    <x v="0"/>
    <x v="446"/>
    <x v="1531"/>
    <x v="267"/>
    <x v="1151"/>
    <x v="753"/>
    <x v="1621"/>
    <x v="0"/>
    <x v="11"/>
    <x v="1"/>
  </r>
  <r>
    <x v="0"/>
    <x v="447"/>
    <x v="482"/>
    <x v="49"/>
    <x v="1152"/>
    <x v="1165"/>
    <x v="250"/>
    <x v="0"/>
    <x v="11"/>
    <x v="1"/>
  </r>
  <r>
    <x v="0"/>
    <x v="448"/>
    <x v="1532"/>
    <x v="294"/>
    <x v="860"/>
    <x v="647"/>
    <x v="1622"/>
    <x v="0"/>
    <x v="11"/>
    <x v="1"/>
  </r>
  <r>
    <x v="0"/>
    <x v="449"/>
    <x v="880"/>
    <x v="263"/>
    <x v="1001"/>
    <x v="311"/>
    <x v="516"/>
    <x v="0"/>
    <x v="11"/>
    <x v="1"/>
  </r>
  <r>
    <x v="0"/>
    <x v="450"/>
    <x v="351"/>
    <x v="105"/>
    <x v="624"/>
    <x v="491"/>
    <x v="1623"/>
    <x v="0"/>
    <x v="11"/>
    <x v="1"/>
  </r>
  <r>
    <x v="0"/>
    <x v="451"/>
    <x v="431"/>
    <x v="264"/>
    <x v="1153"/>
    <x v="340"/>
    <x v="710"/>
    <x v="0"/>
    <x v="11"/>
    <x v="1"/>
  </r>
  <r>
    <x v="0"/>
    <x v="452"/>
    <x v="1533"/>
    <x v="44"/>
    <x v="728"/>
    <x v="1117"/>
    <x v="237"/>
    <x v="0"/>
    <x v="11"/>
    <x v="1"/>
  </r>
  <r>
    <x v="0"/>
    <x v="453"/>
    <x v="650"/>
    <x v="240"/>
    <x v="651"/>
    <x v="1577"/>
    <x v="411"/>
    <x v="0"/>
    <x v="11"/>
    <x v="1"/>
  </r>
  <r>
    <x v="0"/>
    <x v="454"/>
    <x v="1534"/>
    <x v="117"/>
    <x v="50"/>
    <x v="1578"/>
    <x v="1624"/>
    <x v="0"/>
    <x v="11"/>
    <x v="1"/>
  </r>
  <r>
    <x v="0"/>
    <x v="455"/>
    <x v="557"/>
    <x v="78"/>
    <x v="500"/>
    <x v="564"/>
    <x v="1625"/>
    <x v="0"/>
    <x v="11"/>
    <x v="1"/>
  </r>
  <r>
    <x v="1"/>
    <x v="426"/>
    <x v="1535"/>
    <x v="274"/>
    <x v="282"/>
    <x v="1148"/>
    <x v="1626"/>
    <x v="0"/>
    <x v="11"/>
    <x v="1"/>
  </r>
  <r>
    <x v="1"/>
    <x v="427"/>
    <x v="534"/>
    <x v="106"/>
    <x v="1154"/>
    <x v="448"/>
    <x v="524"/>
    <x v="0"/>
    <x v="11"/>
    <x v="1"/>
  </r>
  <r>
    <x v="1"/>
    <x v="428"/>
    <x v="1536"/>
    <x v="224"/>
    <x v="658"/>
    <x v="1540"/>
    <x v="642"/>
    <x v="0"/>
    <x v="11"/>
    <x v="1"/>
  </r>
  <r>
    <x v="1"/>
    <x v="429"/>
    <x v="407"/>
    <x v="64"/>
    <x v="649"/>
    <x v="1579"/>
    <x v="1627"/>
    <x v="0"/>
    <x v="11"/>
    <x v="1"/>
  </r>
  <r>
    <x v="1"/>
    <x v="430"/>
    <x v="950"/>
    <x v="26"/>
    <x v="755"/>
    <x v="1580"/>
    <x v="1291"/>
    <x v="0"/>
    <x v="11"/>
    <x v="1"/>
  </r>
  <r>
    <x v="1"/>
    <x v="431"/>
    <x v="400"/>
    <x v="153"/>
    <x v="1155"/>
    <x v="1581"/>
    <x v="1628"/>
    <x v="0"/>
    <x v="11"/>
    <x v="1"/>
  </r>
  <r>
    <x v="1"/>
    <x v="432"/>
    <x v="1100"/>
    <x v="279"/>
    <x v="1156"/>
    <x v="1255"/>
    <x v="1629"/>
    <x v="0"/>
    <x v="11"/>
    <x v="1"/>
  </r>
  <r>
    <x v="1"/>
    <x v="433"/>
    <x v="1525"/>
    <x v="215"/>
    <x v="1097"/>
    <x v="552"/>
    <x v="53"/>
    <x v="0"/>
    <x v="11"/>
    <x v="1"/>
  </r>
  <r>
    <x v="1"/>
    <x v="434"/>
    <x v="21"/>
    <x v="161"/>
    <x v="903"/>
    <x v="965"/>
    <x v="1630"/>
    <x v="0"/>
    <x v="11"/>
    <x v="1"/>
  </r>
  <r>
    <x v="1"/>
    <x v="435"/>
    <x v="1537"/>
    <x v="122"/>
    <x v="517"/>
    <x v="977"/>
    <x v="1317"/>
    <x v="0"/>
    <x v="11"/>
    <x v="1"/>
  </r>
  <r>
    <x v="1"/>
    <x v="436"/>
    <x v="743"/>
    <x v="101"/>
    <x v="375"/>
    <x v="1582"/>
    <x v="389"/>
    <x v="0"/>
    <x v="11"/>
    <x v="1"/>
  </r>
  <r>
    <x v="1"/>
    <x v="437"/>
    <x v="1538"/>
    <x v="80"/>
    <x v="501"/>
    <x v="438"/>
    <x v="994"/>
    <x v="0"/>
    <x v="11"/>
    <x v="1"/>
  </r>
  <r>
    <x v="1"/>
    <x v="438"/>
    <x v="1539"/>
    <x v="287"/>
    <x v="513"/>
    <x v="1583"/>
    <x v="337"/>
    <x v="0"/>
    <x v="11"/>
    <x v="1"/>
  </r>
  <r>
    <x v="1"/>
    <x v="439"/>
    <x v="1540"/>
    <x v="62"/>
    <x v="876"/>
    <x v="1584"/>
    <x v="385"/>
    <x v="0"/>
    <x v="11"/>
    <x v="1"/>
  </r>
  <r>
    <x v="1"/>
    <x v="440"/>
    <x v="1541"/>
    <x v="202"/>
    <x v="1157"/>
    <x v="131"/>
    <x v="969"/>
    <x v="0"/>
    <x v="11"/>
    <x v="1"/>
  </r>
  <r>
    <x v="1"/>
    <x v="441"/>
    <x v="1542"/>
    <x v="228"/>
    <x v="371"/>
    <x v="796"/>
    <x v="1631"/>
    <x v="0"/>
    <x v="11"/>
    <x v="1"/>
  </r>
  <r>
    <x v="1"/>
    <x v="442"/>
    <x v="938"/>
    <x v="240"/>
    <x v="504"/>
    <x v="1122"/>
    <x v="1632"/>
    <x v="0"/>
    <x v="11"/>
    <x v="1"/>
  </r>
  <r>
    <x v="1"/>
    <x v="443"/>
    <x v="1543"/>
    <x v="94"/>
    <x v="344"/>
    <x v="54"/>
    <x v="1304"/>
    <x v="0"/>
    <x v="11"/>
    <x v="1"/>
  </r>
  <r>
    <x v="1"/>
    <x v="444"/>
    <x v="448"/>
    <x v="230"/>
    <x v="13"/>
    <x v="1153"/>
    <x v="1633"/>
    <x v="0"/>
    <x v="11"/>
    <x v="1"/>
  </r>
  <r>
    <x v="1"/>
    <x v="445"/>
    <x v="685"/>
    <x v="194"/>
    <x v="1158"/>
    <x v="1585"/>
    <x v="306"/>
    <x v="0"/>
    <x v="11"/>
    <x v="1"/>
  </r>
  <r>
    <x v="1"/>
    <x v="446"/>
    <x v="1544"/>
    <x v="11"/>
    <x v="54"/>
    <x v="1586"/>
    <x v="159"/>
    <x v="0"/>
    <x v="11"/>
    <x v="1"/>
  </r>
  <r>
    <x v="1"/>
    <x v="447"/>
    <x v="1545"/>
    <x v="161"/>
    <x v="1159"/>
    <x v="1587"/>
    <x v="1634"/>
    <x v="0"/>
    <x v="11"/>
    <x v="1"/>
  </r>
  <r>
    <x v="1"/>
    <x v="448"/>
    <x v="1546"/>
    <x v="290"/>
    <x v="874"/>
    <x v="1587"/>
    <x v="1635"/>
    <x v="0"/>
    <x v="11"/>
    <x v="1"/>
  </r>
  <r>
    <x v="1"/>
    <x v="449"/>
    <x v="29"/>
    <x v="272"/>
    <x v="1139"/>
    <x v="1588"/>
    <x v="1636"/>
    <x v="0"/>
    <x v="11"/>
    <x v="1"/>
  </r>
  <r>
    <x v="1"/>
    <x v="450"/>
    <x v="1547"/>
    <x v="259"/>
    <x v="1160"/>
    <x v="334"/>
    <x v="1637"/>
    <x v="0"/>
    <x v="11"/>
    <x v="1"/>
  </r>
  <r>
    <x v="1"/>
    <x v="451"/>
    <x v="352"/>
    <x v="101"/>
    <x v="469"/>
    <x v="1514"/>
    <x v="355"/>
    <x v="0"/>
    <x v="11"/>
    <x v="1"/>
  </r>
  <r>
    <x v="1"/>
    <x v="452"/>
    <x v="490"/>
    <x v="68"/>
    <x v="1161"/>
    <x v="1589"/>
    <x v="373"/>
    <x v="0"/>
    <x v="11"/>
    <x v="1"/>
  </r>
  <r>
    <x v="1"/>
    <x v="453"/>
    <x v="1548"/>
    <x v="14"/>
    <x v="173"/>
    <x v="1590"/>
    <x v="1638"/>
    <x v="0"/>
    <x v="11"/>
    <x v="1"/>
  </r>
  <r>
    <x v="1"/>
    <x v="454"/>
    <x v="1549"/>
    <x v="88"/>
    <x v="86"/>
    <x v="1216"/>
    <x v="614"/>
    <x v="0"/>
    <x v="11"/>
    <x v="1"/>
  </r>
  <r>
    <x v="1"/>
    <x v="455"/>
    <x v="1550"/>
    <x v="297"/>
    <x v="1095"/>
    <x v="1591"/>
    <x v="1639"/>
    <x v="0"/>
    <x v="11"/>
    <x v="1"/>
  </r>
  <r>
    <x v="2"/>
    <x v="426"/>
    <x v="1067"/>
    <x v="296"/>
    <x v="512"/>
    <x v="1592"/>
    <x v="1135"/>
    <x v="0"/>
    <x v="11"/>
    <x v="1"/>
  </r>
  <r>
    <x v="2"/>
    <x v="427"/>
    <x v="120"/>
    <x v="154"/>
    <x v="709"/>
    <x v="1593"/>
    <x v="1640"/>
    <x v="0"/>
    <x v="11"/>
    <x v="1"/>
  </r>
  <r>
    <x v="2"/>
    <x v="428"/>
    <x v="1551"/>
    <x v="224"/>
    <x v="1005"/>
    <x v="1594"/>
    <x v="1641"/>
    <x v="0"/>
    <x v="11"/>
    <x v="1"/>
  </r>
  <r>
    <x v="2"/>
    <x v="429"/>
    <x v="1552"/>
    <x v="4"/>
    <x v="417"/>
    <x v="1595"/>
    <x v="1287"/>
    <x v="0"/>
    <x v="11"/>
    <x v="1"/>
  </r>
  <r>
    <x v="2"/>
    <x v="430"/>
    <x v="418"/>
    <x v="288"/>
    <x v="938"/>
    <x v="1596"/>
    <x v="1642"/>
    <x v="0"/>
    <x v="11"/>
    <x v="1"/>
  </r>
  <r>
    <x v="2"/>
    <x v="431"/>
    <x v="1553"/>
    <x v="289"/>
    <x v="1162"/>
    <x v="1597"/>
    <x v="1062"/>
    <x v="0"/>
    <x v="11"/>
    <x v="1"/>
  </r>
  <r>
    <x v="2"/>
    <x v="432"/>
    <x v="1554"/>
    <x v="175"/>
    <x v="489"/>
    <x v="1598"/>
    <x v="1643"/>
    <x v="0"/>
    <x v="11"/>
    <x v="1"/>
  </r>
  <r>
    <x v="2"/>
    <x v="433"/>
    <x v="290"/>
    <x v="2"/>
    <x v="485"/>
    <x v="843"/>
    <x v="1644"/>
    <x v="0"/>
    <x v="11"/>
    <x v="1"/>
  </r>
  <r>
    <x v="2"/>
    <x v="434"/>
    <x v="1555"/>
    <x v="162"/>
    <x v="808"/>
    <x v="1599"/>
    <x v="1645"/>
    <x v="0"/>
    <x v="11"/>
    <x v="1"/>
  </r>
  <r>
    <x v="2"/>
    <x v="435"/>
    <x v="1556"/>
    <x v="185"/>
    <x v="1163"/>
    <x v="369"/>
    <x v="1646"/>
    <x v="0"/>
    <x v="11"/>
    <x v="1"/>
  </r>
  <r>
    <x v="2"/>
    <x v="436"/>
    <x v="1557"/>
    <x v="300"/>
    <x v="107"/>
    <x v="1600"/>
    <x v="1647"/>
    <x v="0"/>
    <x v="11"/>
    <x v="1"/>
  </r>
  <r>
    <x v="2"/>
    <x v="437"/>
    <x v="1558"/>
    <x v="13"/>
    <x v="787"/>
    <x v="978"/>
    <x v="1116"/>
    <x v="0"/>
    <x v="11"/>
    <x v="1"/>
  </r>
  <r>
    <x v="2"/>
    <x v="438"/>
    <x v="1559"/>
    <x v="281"/>
    <x v="177"/>
    <x v="1601"/>
    <x v="1648"/>
    <x v="0"/>
    <x v="11"/>
    <x v="1"/>
  </r>
  <r>
    <x v="2"/>
    <x v="439"/>
    <x v="446"/>
    <x v="266"/>
    <x v="733"/>
    <x v="1602"/>
    <x v="1059"/>
    <x v="0"/>
    <x v="11"/>
    <x v="1"/>
  </r>
  <r>
    <x v="2"/>
    <x v="440"/>
    <x v="302"/>
    <x v="91"/>
    <x v="1077"/>
    <x v="701"/>
    <x v="296"/>
    <x v="0"/>
    <x v="11"/>
    <x v="1"/>
  </r>
  <r>
    <x v="2"/>
    <x v="441"/>
    <x v="1560"/>
    <x v="156"/>
    <x v="245"/>
    <x v="1603"/>
    <x v="1437"/>
    <x v="0"/>
    <x v="11"/>
    <x v="1"/>
  </r>
  <r>
    <x v="2"/>
    <x v="442"/>
    <x v="1561"/>
    <x v="105"/>
    <x v="436"/>
    <x v="1604"/>
    <x v="625"/>
    <x v="0"/>
    <x v="11"/>
    <x v="1"/>
  </r>
  <r>
    <x v="2"/>
    <x v="443"/>
    <x v="1562"/>
    <x v="292"/>
    <x v="326"/>
    <x v="374"/>
    <x v="1649"/>
    <x v="0"/>
    <x v="11"/>
    <x v="1"/>
  </r>
  <r>
    <x v="2"/>
    <x v="444"/>
    <x v="440"/>
    <x v="259"/>
    <x v="570"/>
    <x v="1605"/>
    <x v="1382"/>
    <x v="0"/>
    <x v="11"/>
    <x v="1"/>
  </r>
  <r>
    <x v="2"/>
    <x v="445"/>
    <x v="1112"/>
    <x v="204"/>
    <x v="819"/>
    <x v="482"/>
    <x v="1650"/>
    <x v="0"/>
    <x v="11"/>
    <x v="1"/>
  </r>
  <r>
    <x v="2"/>
    <x v="446"/>
    <x v="1563"/>
    <x v="25"/>
    <x v="1164"/>
    <x v="1606"/>
    <x v="1277"/>
    <x v="0"/>
    <x v="11"/>
    <x v="1"/>
  </r>
  <r>
    <x v="2"/>
    <x v="447"/>
    <x v="1564"/>
    <x v="161"/>
    <x v="198"/>
    <x v="1405"/>
    <x v="444"/>
    <x v="0"/>
    <x v="11"/>
    <x v="1"/>
  </r>
  <r>
    <x v="2"/>
    <x v="448"/>
    <x v="1565"/>
    <x v="189"/>
    <x v="869"/>
    <x v="1607"/>
    <x v="1651"/>
    <x v="0"/>
    <x v="11"/>
    <x v="1"/>
  </r>
  <r>
    <x v="2"/>
    <x v="449"/>
    <x v="1566"/>
    <x v="221"/>
    <x v="1153"/>
    <x v="1608"/>
    <x v="1652"/>
    <x v="0"/>
    <x v="11"/>
    <x v="1"/>
  </r>
  <r>
    <x v="2"/>
    <x v="450"/>
    <x v="450"/>
    <x v="183"/>
    <x v="815"/>
    <x v="1324"/>
    <x v="1080"/>
    <x v="0"/>
    <x v="11"/>
    <x v="1"/>
  </r>
  <r>
    <x v="2"/>
    <x v="451"/>
    <x v="57"/>
    <x v="252"/>
    <x v="797"/>
    <x v="1119"/>
    <x v="13"/>
    <x v="0"/>
    <x v="11"/>
    <x v="1"/>
  </r>
  <r>
    <x v="2"/>
    <x v="452"/>
    <x v="827"/>
    <x v="231"/>
    <x v="108"/>
    <x v="1609"/>
    <x v="6"/>
    <x v="0"/>
    <x v="11"/>
    <x v="1"/>
  </r>
  <r>
    <x v="2"/>
    <x v="453"/>
    <x v="951"/>
    <x v="248"/>
    <x v="660"/>
    <x v="850"/>
    <x v="72"/>
    <x v="0"/>
    <x v="11"/>
    <x v="1"/>
  </r>
  <r>
    <x v="2"/>
    <x v="454"/>
    <x v="787"/>
    <x v="187"/>
    <x v="658"/>
    <x v="1345"/>
    <x v="1653"/>
    <x v="0"/>
    <x v="11"/>
    <x v="1"/>
  </r>
  <r>
    <x v="2"/>
    <x v="455"/>
    <x v="65"/>
    <x v="59"/>
    <x v="1165"/>
    <x v="65"/>
    <x v="831"/>
    <x v="0"/>
    <x v="11"/>
    <x v="1"/>
  </r>
  <r>
    <x v="3"/>
    <x v="426"/>
    <x v="1567"/>
    <x v="96"/>
    <x v="513"/>
    <x v="1610"/>
    <x v="1654"/>
    <x v="0"/>
    <x v="11"/>
    <x v="1"/>
  </r>
  <r>
    <x v="3"/>
    <x v="427"/>
    <x v="1295"/>
    <x v="223"/>
    <x v="1166"/>
    <x v="1611"/>
    <x v="267"/>
    <x v="0"/>
    <x v="11"/>
    <x v="1"/>
  </r>
  <r>
    <x v="3"/>
    <x v="428"/>
    <x v="456"/>
    <x v="266"/>
    <x v="1167"/>
    <x v="1612"/>
    <x v="1655"/>
    <x v="0"/>
    <x v="11"/>
    <x v="1"/>
  </r>
  <r>
    <x v="3"/>
    <x v="429"/>
    <x v="735"/>
    <x v="124"/>
    <x v="1045"/>
    <x v="494"/>
    <x v="1656"/>
    <x v="0"/>
    <x v="11"/>
    <x v="1"/>
  </r>
  <r>
    <x v="3"/>
    <x v="430"/>
    <x v="1568"/>
    <x v="166"/>
    <x v="1168"/>
    <x v="1613"/>
    <x v="1006"/>
    <x v="0"/>
    <x v="11"/>
    <x v="1"/>
  </r>
  <r>
    <x v="3"/>
    <x v="431"/>
    <x v="419"/>
    <x v="204"/>
    <x v="68"/>
    <x v="1614"/>
    <x v="1657"/>
    <x v="0"/>
    <x v="11"/>
    <x v="1"/>
  </r>
  <r>
    <x v="3"/>
    <x v="432"/>
    <x v="1569"/>
    <x v="134"/>
    <x v="1027"/>
    <x v="560"/>
    <x v="1658"/>
    <x v="0"/>
    <x v="11"/>
    <x v="1"/>
  </r>
  <r>
    <x v="3"/>
    <x v="433"/>
    <x v="680"/>
    <x v="197"/>
    <x v="1093"/>
    <x v="255"/>
    <x v="897"/>
    <x v="0"/>
    <x v="11"/>
    <x v="1"/>
  </r>
  <r>
    <x v="3"/>
    <x v="434"/>
    <x v="1197"/>
    <x v="139"/>
    <x v="361"/>
    <x v="30"/>
    <x v="1659"/>
    <x v="0"/>
    <x v="11"/>
    <x v="1"/>
  </r>
  <r>
    <x v="3"/>
    <x v="435"/>
    <x v="1570"/>
    <x v="249"/>
    <x v="1169"/>
    <x v="429"/>
    <x v="1660"/>
    <x v="0"/>
    <x v="11"/>
    <x v="1"/>
  </r>
  <r>
    <x v="3"/>
    <x v="436"/>
    <x v="1571"/>
    <x v="158"/>
    <x v="230"/>
    <x v="1045"/>
    <x v="18"/>
    <x v="0"/>
    <x v="11"/>
    <x v="1"/>
  </r>
  <r>
    <x v="3"/>
    <x v="437"/>
    <x v="1572"/>
    <x v="149"/>
    <x v="1126"/>
    <x v="580"/>
    <x v="1661"/>
    <x v="0"/>
    <x v="11"/>
    <x v="1"/>
  </r>
  <r>
    <x v="3"/>
    <x v="438"/>
    <x v="1231"/>
    <x v="62"/>
    <x v="263"/>
    <x v="558"/>
    <x v="28"/>
    <x v="0"/>
    <x v="11"/>
    <x v="1"/>
  </r>
  <r>
    <x v="3"/>
    <x v="439"/>
    <x v="1307"/>
    <x v="218"/>
    <x v="195"/>
    <x v="1155"/>
    <x v="1662"/>
    <x v="0"/>
    <x v="11"/>
    <x v="1"/>
  </r>
  <r>
    <x v="3"/>
    <x v="440"/>
    <x v="90"/>
    <x v="165"/>
    <x v="511"/>
    <x v="1615"/>
    <x v="1663"/>
    <x v="0"/>
    <x v="11"/>
    <x v="1"/>
  </r>
  <r>
    <x v="3"/>
    <x v="441"/>
    <x v="1573"/>
    <x v="4"/>
    <x v="1170"/>
    <x v="1616"/>
    <x v="703"/>
    <x v="0"/>
    <x v="11"/>
    <x v="1"/>
  </r>
  <r>
    <x v="3"/>
    <x v="442"/>
    <x v="264"/>
    <x v="3"/>
    <x v="769"/>
    <x v="1617"/>
    <x v="1664"/>
    <x v="0"/>
    <x v="11"/>
    <x v="1"/>
  </r>
  <r>
    <x v="3"/>
    <x v="443"/>
    <x v="486"/>
    <x v="192"/>
    <x v="158"/>
    <x v="1618"/>
    <x v="1665"/>
    <x v="0"/>
    <x v="11"/>
    <x v="1"/>
  </r>
  <r>
    <x v="3"/>
    <x v="444"/>
    <x v="1142"/>
    <x v="271"/>
    <x v="169"/>
    <x v="1619"/>
    <x v="1666"/>
    <x v="0"/>
    <x v="11"/>
    <x v="1"/>
  </r>
  <r>
    <x v="3"/>
    <x v="445"/>
    <x v="1574"/>
    <x v="232"/>
    <x v="1171"/>
    <x v="1620"/>
    <x v="850"/>
    <x v="0"/>
    <x v="11"/>
    <x v="1"/>
  </r>
  <r>
    <x v="3"/>
    <x v="446"/>
    <x v="1575"/>
    <x v="226"/>
    <x v="203"/>
    <x v="1621"/>
    <x v="1667"/>
    <x v="0"/>
    <x v="11"/>
    <x v="1"/>
  </r>
  <r>
    <x v="3"/>
    <x v="447"/>
    <x v="1576"/>
    <x v="284"/>
    <x v="740"/>
    <x v="1622"/>
    <x v="1668"/>
    <x v="0"/>
    <x v="11"/>
    <x v="1"/>
  </r>
  <r>
    <x v="3"/>
    <x v="448"/>
    <x v="335"/>
    <x v="194"/>
    <x v="91"/>
    <x v="434"/>
    <x v="1043"/>
    <x v="0"/>
    <x v="11"/>
    <x v="1"/>
  </r>
  <r>
    <x v="3"/>
    <x v="449"/>
    <x v="21"/>
    <x v="241"/>
    <x v="935"/>
    <x v="1623"/>
    <x v="1669"/>
    <x v="0"/>
    <x v="11"/>
    <x v="1"/>
  </r>
  <r>
    <x v="3"/>
    <x v="450"/>
    <x v="1577"/>
    <x v="145"/>
    <x v="1006"/>
    <x v="1104"/>
    <x v="1501"/>
    <x v="0"/>
    <x v="11"/>
    <x v="1"/>
  </r>
  <r>
    <x v="3"/>
    <x v="451"/>
    <x v="929"/>
    <x v="38"/>
    <x v="487"/>
    <x v="1624"/>
    <x v="1670"/>
    <x v="0"/>
    <x v="11"/>
    <x v="1"/>
  </r>
  <r>
    <x v="3"/>
    <x v="452"/>
    <x v="603"/>
    <x v="224"/>
    <x v="340"/>
    <x v="1625"/>
    <x v="1671"/>
    <x v="0"/>
    <x v="11"/>
    <x v="1"/>
  </r>
  <r>
    <x v="3"/>
    <x v="453"/>
    <x v="1578"/>
    <x v="109"/>
    <x v="1166"/>
    <x v="694"/>
    <x v="1672"/>
    <x v="0"/>
    <x v="11"/>
    <x v="1"/>
  </r>
  <r>
    <x v="3"/>
    <x v="454"/>
    <x v="1579"/>
    <x v="257"/>
    <x v="192"/>
    <x v="312"/>
    <x v="179"/>
    <x v="0"/>
    <x v="11"/>
    <x v="1"/>
  </r>
  <r>
    <x v="3"/>
    <x v="455"/>
    <x v="1580"/>
    <x v="87"/>
    <x v="788"/>
    <x v="1626"/>
    <x v="1673"/>
    <x v="0"/>
    <x v="11"/>
    <x v="1"/>
  </r>
  <r>
    <x v="4"/>
    <x v="426"/>
    <x v="858"/>
    <x v="184"/>
    <x v="1172"/>
    <x v="132"/>
    <x v="1674"/>
    <x v="0"/>
    <x v="11"/>
    <x v="1"/>
  </r>
  <r>
    <x v="4"/>
    <x v="427"/>
    <x v="1268"/>
    <x v="251"/>
    <x v="1173"/>
    <x v="1627"/>
    <x v="1259"/>
    <x v="0"/>
    <x v="11"/>
    <x v="1"/>
  </r>
  <r>
    <x v="4"/>
    <x v="428"/>
    <x v="1548"/>
    <x v="289"/>
    <x v="1174"/>
    <x v="1026"/>
    <x v="637"/>
    <x v="0"/>
    <x v="11"/>
    <x v="1"/>
  </r>
  <r>
    <x v="4"/>
    <x v="429"/>
    <x v="1426"/>
    <x v="213"/>
    <x v="932"/>
    <x v="1226"/>
    <x v="1675"/>
    <x v="0"/>
    <x v="11"/>
    <x v="1"/>
  </r>
  <r>
    <x v="4"/>
    <x v="430"/>
    <x v="1216"/>
    <x v="194"/>
    <x v="35"/>
    <x v="1628"/>
    <x v="1676"/>
    <x v="0"/>
    <x v="11"/>
    <x v="1"/>
  </r>
  <r>
    <x v="4"/>
    <x v="431"/>
    <x v="447"/>
    <x v="138"/>
    <x v="539"/>
    <x v="1386"/>
    <x v="223"/>
    <x v="0"/>
    <x v="11"/>
    <x v="1"/>
  </r>
  <r>
    <x v="4"/>
    <x v="432"/>
    <x v="1581"/>
    <x v="300"/>
    <x v="196"/>
    <x v="1629"/>
    <x v="1677"/>
    <x v="0"/>
    <x v="11"/>
    <x v="1"/>
  </r>
  <r>
    <x v="4"/>
    <x v="433"/>
    <x v="1406"/>
    <x v="192"/>
    <x v="928"/>
    <x v="333"/>
    <x v="225"/>
    <x v="0"/>
    <x v="11"/>
    <x v="1"/>
  </r>
  <r>
    <x v="4"/>
    <x v="434"/>
    <x v="1582"/>
    <x v="67"/>
    <x v="646"/>
    <x v="117"/>
    <x v="1678"/>
    <x v="0"/>
    <x v="11"/>
    <x v="1"/>
  </r>
  <r>
    <x v="4"/>
    <x v="435"/>
    <x v="825"/>
    <x v="141"/>
    <x v="813"/>
    <x v="1630"/>
    <x v="1679"/>
    <x v="0"/>
    <x v="11"/>
    <x v="1"/>
  </r>
  <r>
    <x v="4"/>
    <x v="436"/>
    <x v="408"/>
    <x v="120"/>
    <x v="1175"/>
    <x v="758"/>
    <x v="1635"/>
    <x v="0"/>
    <x v="11"/>
    <x v="1"/>
  </r>
  <r>
    <x v="4"/>
    <x v="437"/>
    <x v="1583"/>
    <x v="198"/>
    <x v="493"/>
    <x v="1631"/>
    <x v="804"/>
    <x v="0"/>
    <x v="11"/>
    <x v="1"/>
  </r>
  <r>
    <x v="4"/>
    <x v="438"/>
    <x v="1584"/>
    <x v="172"/>
    <x v="1170"/>
    <x v="1632"/>
    <x v="1680"/>
    <x v="0"/>
    <x v="11"/>
    <x v="1"/>
  </r>
  <r>
    <x v="4"/>
    <x v="439"/>
    <x v="645"/>
    <x v="171"/>
    <x v="195"/>
    <x v="601"/>
    <x v="60"/>
    <x v="0"/>
    <x v="11"/>
    <x v="1"/>
  </r>
  <r>
    <x v="4"/>
    <x v="440"/>
    <x v="561"/>
    <x v="76"/>
    <x v="657"/>
    <x v="1633"/>
    <x v="240"/>
    <x v="0"/>
    <x v="11"/>
    <x v="1"/>
  </r>
  <r>
    <x v="4"/>
    <x v="441"/>
    <x v="1585"/>
    <x v="13"/>
    <x v="693"/>
    <x v="657"/>
    <x v="1681"/>
    <x v="0"/>
    <x v="11"/>
    <x v="1"/>
  </r>
  <r>
    <x v="4"/>
    <x v="442"/>
    <x v="1586"/>
    <x v="144"/>
    <x v="112"/>
    <x v="1634"/>
    <x v="656"/>
    <x v="0"/>
    <x v="11"/>
    <x v="1"/>
  </r>
  <r>
    <x v="4"/>
    <x v="443"/>
    <x v="1367"/>
    <x v="157"/>
    <x v="1156"/>
    <x v="581"/>
    <x v="273"/>
    <x v="0"/>
    <x v="11"/>
    <x v="1"/>
  </r>
  <r>
    <x v="4"/>
    <x v="444"/>
    <x v="1587"/>
    <x v="106"/>
    <x v="832"/>
    <x v="633"/>
    <x v="1682"/>
    <x v="0"/>
    <x v="11"/>
    <x v="1"/>
  </r>
  <r>
    <x v="4"/>
    <x v="445"/>
    <x v="1588"/>
    <x v="62"/>
    <x v="536"/>
    <x v="1635"/>
    <x v="1683"/>
    <x v="0"/>
    <x v="11"/>
    <x v="1"/>
  </r>
  <r>
    <x v="4"/>
    <x v="446"/>
    <x v="1589"/>
    <x v="267"/>
    <x v="235"/>
    <x v="1636"/>
    <x v="454"/>
    <x v="0"/>
    <x v="11"/>
    <x v="1"/>
  </r>
  <r>
    <x v="4"/>
    <x v="447"/>
    <x v="458"/>
    <x v="4"/>
    <x v="468"/>
    <x v="1637"/>
    <x v="1684"/>
    <x v="0"/>
    <x v="11"/>
    <x v="1"/>
  </r>
  <r>
    <x v="4"/>
    <x v="448"/>
    <x v="1441"/>
    <x v="230"/>
    <x v="1176"/>
    <x v="1638"/>
    <x v="1685"/>
    <x v="0"/>
    <x v="11"/>
    <x v="1"/>
  </r>
  <r>
    <x v="4"/>
    <x v="449"/>
    <x v="972"/>
    <x v="181"/>
    <x v="1177"/>
    <x v="957"/>
    <x v="1686"/>
    <x v="0"/>
    <x v="11"/>
    <x v="1"/>
  </r>
  <r>
    <x v="4"/>
    <x v="450"/>
    <x v="1590"/>
    <x v="251"/>
    <x v="157"/>
    <x v="784"/>
    <x v="1687"/>
    <x v="0"/>
    <x v="11"/>
    <x v="1"/>
  </r>
  <r>
    <x v="4"/>
    <x v="451"/>
    <x v="1591"/>
    <x v="255"/>
    <x v="1042"/>
    <x v="1636"/>
    <x v="1240"/>
    <x v="0"/>
    <x v="11"/>
    <x v="1"/>
  </r>
  <r>
    <x v="4"/>
    <x v="452"/>
    <x v="210"/>
    <x v="68"/>
    <x v="39"/>
    <x v="1639"/>
    <x v="1688"/>
    <x v="0"/>
    <x v="11"/>
    <x v="1"/>
  </r>
  <r>
    <x v="4"/>
    <x v="453"/>
    <x v="1341"/>
    <x v="281"/>
    <x v="1178"/>
    <x v="33"/>
    <x v="263"/>
    <x v="0"/>
    <x v="11"/>
    <x v="1"/>
  </r>
  <r>
    <x v="4"/>
    <x v="454"/>
    <x v="1592"/>
    <x v="251"/>
    <x v="312"/>
    <x v="1640"/>
    <x v="1689"/>
    <x v="0"/>
    <x v="11"/>
    <x v="1"/>
  </r>
  <r>
    <x v="4"/>
    <x v="455"/>
    <x v="1593"/>
    <x v="52"/>
    <x v="1055"/>
    <x v="1641"/>
    <x v="1690"/>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21DD07-51F2-4A57-9F06-7021189334FD}" name="PivotTable2" cacheId="14347"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Cost" fld="4" baseField="0" baseItem="1" numFmtId="164"/>
    <dataField name=" Discount" fld="3" baseField="0" baseItem="2" numFmtId="164"/>
    <dataField name=" Gross Margin" fld="6" baseField="0" baseItem="3" numFmtId="164"/>
    <dataField name=" Net Sales" fld="5" baseField="0" baseItem="4" numFmtId="164"/>
    <dataField name=" Discount Percentage" fld="10" baseField="0" baseItem="5" numFmtId="10"/>
    <dataField name=" Gross Margin Percentage" fld="11" baseField="0" baseItem="6" numFmtId="10"/>
  </dataFields>
  <formats count="3">
    <format dxfId="9">
      <pivotArea type="all" dataOnly="0" outline="0" fieldPosition="0"/>
    </format>
    <format dxfId="10">
      <pivotArea outline="0" collapsedLevelsAreSubtotals="1" fieldPosition="0"/>
    </format>
    <format dxfId="11">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1160B-979F-47FE-8825-40DC842EF171}" name="PivotTable1" cacheId="14347"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2">
    <pivotField showAll="0"/>
    <pivotField showAll="0"/>
    <pivotField dataField="1" showAll="0"/>
    <pivotField dataField="1" showAll="0"/>
    <pivotField dataField="1" showAll="0"/>
    <pivotField dataField="1" showAll="0"/>
    <pivotField dataField="1" showAll="0"/>
    <pivotField showAll="0"/>
    <pivotField showAll="0"/>
    <pivotField showAll="0"/>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1" numFmtId="164"/>
    <dataField name=" Cost" fld="4" baseField="0" baseItem="1" numFmtId="164"/>
    <dataField name=" Discount" fld="3" baseField="0" baseItem="2" numFmtId="164"/>
    <dataField name=" Gross Margin" fld="6" baseField="0" baseItem="3" numFmtId="164"/>
    <dataField name=" Net Sales" fld="5" baseField="0" baseItem="4" numFmtId="164"/>
    <dataField name=" Discount Percentage" fld="10" baseField="0" baseItem="5" numFmtId="10"/>
    <dataField name=" Gross Margin Percentage" fld="11" baseField="0" baseItem="6" numFmtId="10"/>
  </dataFields>
  <formats count="3">
    <format dxfId="6">
      <pivotArea type="all" dataOnly="0" outline="0" fieldPosition="0"/>
    </format>
    <format dxfId="7">
      <pivotArea outline="0" collapsedLevelsAreSubtotals="1" fieldPosition="0"/>
    </format>
    <format dxfId="8">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627E0-8AC0-49AE-BA16-14B0F248F768}" name="PivotTable4" cacheId="14347"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7" fieldListSortAscending="1">
  <location ref="A35:B40"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items count="1692">
        <item x="128"/>
        <item x="1384"/>
        <item x="87"/>
        <item x="463"/>
        <item x="676"/>
        <item x="106"/>
        <item x="1663"/>
        <item x="1041"/>
        <item x="643"/>
        <item x="1609"/>
        <item x="1502"/>
        <item x="1344"/>
        <item x="819"/>
        <item x="601"/>
        <item x="1418"/>
        <item x="484"/>
        <item x="293"/>
        <item x="300"/>
        <item x="1611"/>
        <item x="430"/>
        <item x="1209"/>
        <item x="390"/>
        <item x="365"/>
        <item x="1247"/>
        <item x="1398"/>
        <item x="815"/>
        <item x="1143"/>
        <item x="1542"/>
        <item x="140"/>
        <item x="164"/>
        <item x="117"/>
        <item x="475"/>
        <item x="1222"/>
        <item x="1356"/>
        <item x="1212"/>
        <item x="1343"/>
        <item x="451"/>
        <item x="1541"/>
        <item x="821"/>
        <item x="1375"/>
        <item x="736"/>
        <item x="95"/>
        <item x="640"/>
        <item x="558"/>
        <item x="1183"/>
        <item x="90"/>
        <item x="1090"/>
        <item x="799"/>
        <item x="814"/>
        <item x="1347"/>
        <item x="146"/>
        <item x="1535"/>
        <item x="1556"/>
        <item x="330"/>
        <item x="88"/>
        <item x="1297"/>
        <item x="1376"/>
        <item x="304"/>
        <item x="150"/>
        <item x="480"/>
        <item x="1226"/>
        <item x="1673"/>
        <item x="1098"/>
        <item x="844"/>
        <item x="924"/>
        <item x="14"/>
        <item x="238"/>
        <item x="115"/>
        <item x="693"/>
        <item x="1633"/>
        <item x="1596"/>
        <item x="1632"/>
        <item x="801"/>
        <item x="1460"/>
        <item x="1024"/>
        <item x="1598"/>
        <item x="377"/>
        <item x="351"/>
        <item x="753"/>
        <item x="590"/>
        <item x="290"/>
        <item x="591"/>
        <item x="1385"/>
        <item x="1351"/>
        <item x="589"/>
        <item x="614"/>
        <item x="1590"/>
        <item x="1544"/>
        <item x="713"/>
        <item x="622"/>
        <item x="686"/>
        <item x="1053"/>
        <item x="779"/>
        <item x="478"/>
        <item x="1370"/>
        <item x="1520"/>
        <item x="883"/>
        <item x="1177"/>
        <item x="1294"/>
        <item x="961"/>
        <item x="731"/>
        <item x="1645"/>
        <item x="1181"/>
        <item x="354"/>
        <item x="644"/>
        <item x="1586"/>
        <item x="805"/>
        <item x="776"/>
        <item x="1316"/>
        <item x="729"/>
        <item x="1682"/>
        <item x="277"/>
        <item x="294"/>
        <item x="213"/>
        <item x="1592"/>
        <item x="608"/>
        <item x="874"/>
        <item x="741"/>
        <item x="786"/>
        <item x="711"/>
        <item x="1007"/>
        <item x="393"/>
        <item x="808"/>
        <item x="516"/>
        <item x="861"/>
        <item x="494"/>
        <item x="1179"/>
        <item x="848"/>
        <item x="1557"/>
        <item x="57"/>
        <item x="948"/>
        <item x="1371"/>
        <item x="405"/>
        <item x="1690"/>
        <item x="1267"/>
        <item x="1564"/>
        <item x="1188"/>
        <item x="441"/>
        <item x="1069"/>
        <item x="1002"/>
        <item x="911"/>
        <item x="567"/>
        <item x="522"/>
        <item x="198"/>
        <item x="1176"/>
        <item x="885"/>
        <item x="1279"/>
        <item x="1359"/>
        <item x="398"/>
        <item x="888"/>
        <item x="11"/>
        <item x="1112"/>
        <item x="12"/>
        <item x="1157"/>
        <item x="177"/>
        <item x="1428"/>
        <item x="1173"/>
        <item x="813"/>
        <item x="552"/>
        <item x="998"/>
        <item x="1295"/>
        <item x="165"/>
        <item x="767"/>
        <item x="958"/>
        <item x="825"/>
        <item x="43"/>
        <item x="1120"/>
        <item x="737"/>
        <item x="716"/>
        <item x="1527"/>
        <item x="1174"/>
        <item x="852"/>
        <item x="1056"/>
        <item x="1575"/>
        <item x="134"/>
        <item x="1403"/>
        <item x="1220"/>
        <item x="980"/>
        <item x="9"/>
        <item x="368"/>
        <item x="332"/>
        <item x="1393"/>
        <item x="1554"/>
        <item x="770"/>
        <item x="915"/>
        <item x="1091"/>
        <item x="1651"/>
        <item x="1160"/>
        <item x="10"/>
        <item x="189"/>
        <item x="1686"/>
        <item x="938"/>
        <item x="630"/>
        <item x="1505"/>
        <item x="445"/>
        <item x="597"/>
        <item x="1485"/>
        <item x="763"/>
        <item x="338"/>
        <item x="1162"/>
        <item x="903"/>
        <item x="587"/>
        <item x="315"/>
        <item x="708"/>
        <item x="286"/>
        <item x="833"/>
        <item x="1521"/>
        <item x="1387"/>
        <item x="4"/>
        <item x="1249"/>
        <item x="1576"/>
        <item x="1562"/>
        <item x="806"/>
        <item x="1021"/>
        <item x="1558"/>
        <item x="109"/>
        <item x="950"/>
        <item x="617"/>
        <item x="800"/>
        <item x="318"/>
        <item x="1507"/>
        <item x="1454"/>
        <item x="383"/>
        <item x="36"/>
        <item x="1469"/>
        <item x="1133"/>
        <item x="431"/>
        <item x="740"/>
        <item x="1465"/>
        <item x="385"/>
        <item x="1569"/>
        <item x="704"/>
        <item x="506"/>
        <item x="133"/>
        <item x="275"/>
        <item x="1192"/>
        <item x="409"/>
        <item x="581"/>
        <item x="357"/>
        <item x="310"/>
        <item x="512"/>
        <item x="529"/>
        <item x="1473"/>
        <item x="1654"/>
        <item x="190"/>
        <item x="872"/>
        <item x="841"/>
        <item x="1045"/>
        <item x="1104"/>
        <item x="1196"/>
        <item x="899"/>
        <item x="221"/>
        <item x="257"/>
        <item x="408"/>
        <item x="535"/>
        <item x="502"/>
        <item x="397"/>
        <item x="769"/>
        <item x="1060"/>
        <item x="513"/>
        <item x="723"/>
        <item x="1497"/>
        <item x="1217"/>
        <item x="159"/>
        <item x="1434"/>
        <item x="471"/>
        <item x="1646"/>
        <item x="803"/>
        <item x="60"/>
        <item x="375"/>
        <item x="347"/>
        <item x="258"/>
        <item x="472"/>
        <item x="793"/>
        <item x="1216"/>
        <item x="1523"/>
        <item x="1175"/>
        <item x="1293"/>
        <item x="1039"/>
        <item x="926"/>
        <item x="1342"/>
        <item x="598"/>
        <item x="712"/>
        <item x="401"/>
        <item x="1522"/>
        <item x="1269"/>
        <item x="339"/>
        <item x="1187"/>
        <item x="1240"/>
        <item x="647"/>
        <item x="22"/>
        <item x="1102"/>
        <item x="1122"/>
        <item x="1296"/>
        <item x="500"/>
        <item x="299"/>
        <item x="42"/>
        <item x="73"/>
        <item x="188"/>
        <item x="1516"/>
        <item x="904"/>
        <item x="1679"/>
        <item x="325"/>
        <item x="482"/>
        <item x="459"/>
        <item x="921"/>
        <item x="605"/>
        <item x="718"/>
        <item x="919"/>
        <item x="412"/>
        <item x="968"/>
        <item x="782"/>
        <item x="1057"/>
        <item x="1000"/>
        <item x="1082"/>
        <item x="1641"/>
        <item x="965"/>
        <item x="1358"/>
        <item x="629"/>
        <item x="1076"/>
        <item x="1178"/>
        <item x="1106"/>
        <item x="1278"/>
        <item x="1089"/>
        <item x="1623"/>
        <item x="80"/>
        <item x="1684"/>
        <item x="860"/>
        <item x="1431"/>
        <item x="199"/>
        <item x="101"/>
        <item x="1152"/>
        <item x="456"/>
        <item x="1125"/>
        <item x="152"/>
        <item x="374"/>
        <item x="1382"/>
        <item x="1643"/>
        <item x="220"/>
        <item x="1307"/>
        <item x="928"/>
        <item x="216"/>
        <item x="1381"/>
        <item x="659"/>
        <item x="1390"/>
        <item x="435"/>
        <item x="1052"/>
        <item x="758"/>
        <item x="613"/>
        <item x="869"/>
        <item x="414"/>
        <item x="1243"/>
        <item x="1420"/>
        <item x="1147"/>
        <item x="171"/>
        <item x="1378"/>
        <item x="267"/>
        <item x="399"/>
        <item x="1526"/>
        <item x="1582"/>
        <item x="1023"/>
        <item x="44"/>
        <item x="314"/>
        <item x="1676"/>
        <item x="1688"/>
        <item x="1345"/>
        <item x="15"/>
        <item x="1683"/>
        <item x="260"/>
        <item x="560"/>
        <item x="261"/>
        <item x="914"/>
        <item x="524"/>
        <item x="268"/>
        <item x="1131"/>
        <item x="859"/>
        <item x="174"/>
        <item x="1080"/>
        <item x="1462"/>
        <item x="1669"/>
        <item x="455"/>
        <item x="1534"/>
        <item x="1425"/>
        <item x="768"/>
        <item x="1618"/>
        <item x="669"/>
        <item x="1097"/>
        <item x="838"/>
        <item x="427"/>
        <item x="912"/>
        <item x="96"/>
        <item x="599"/>
        <item x="243"/>
        <item x="795"/>
        <item x="1245"/>
        <item x="999"/>
        <item x="909"/>
        <item x="1127"/>
        <item x="1617"/>
        <item x="1308"/>
        <item x="1605"/>
        <item x="1355"/>
        <item x="536"/>
        <item x="153"/>
        <item x="557"/>
        <item x="568"/>
        <item x="900"/>
        <item x="378"/>
        <item x="104"/>
        <item x="240"/>
        <item x="1445"/>
        <item x="495"/>
        <item x="1350"/>
        <item x="944"/>
        <item x="224"/>
        <item x="1257"/>
        <item x="287"/>
        <item x="1224"/>
        <item x="1411"/>
        <item x="856"/>
        <item x="454"/>
        <item x="379"/>
        <item x="1281"/>
        <item x="685"/>
        <item x="1309"/>
        <item x="783"/>
        <item x="197"/>
        <item x="1589"/>
        <item x="212"/>
        <item x="1317"/>
        <item x="388"/>
        <item x="668"/>
        <item x="1164"/>
        <item x="492"/>
        <item x="1530"/>
        <item x="305"/>
        <item x="509"/>
        <item x="1256"/>
        <item x="987"/>
        <item x="1282"/>
        <item x="539"/>
        <item x="461"/>
        <item x="1167"/>
        <item x="1327"/>
        <item x="1571"/>
        <item x="1335"/>
        <item x="203"/>
        <item x="1543"/>
        <item x="326"/>
        <item x="1029"/>
        <item x="16"/>
        <item x="1062"/>
        <item x="206"/>
        <item x="585"/>
        <item x="312"/>
        <item x="1258"/>
        <item x="1604"/>
        <item x="1408"/>
        <item x="1500"/>
        <item x="1061"/>
        <item x="1489"/>
        <item x="1514"/>
        <item x="1653"/>
        <item x="1341"/>
        <item x="376"/>
        <item x="1238"/>
        <item x="790"/>
        <item x="1405"/>
        <item x="681"/>
        <item x="662"/>
        <item x="975"/>
        <item x="1324"/>
        <item x="229"/>
        <item x="1478"/>
        <item x="181"/>
        <item x="125"/>
        <item x="201"/>
        <item x="618"/>
        <item x="549"/>
        <item x="52"/>
        <item x="997"/>
        <item x="20"/>
        <item x="251"/>
        <item x="732"/>
        <item x="1310"/>
        <item x="561"/>
        <item x="327"/>
        <item x="1603"/>
        <item x="1128"/>
        <item x="218"/>
        <item x="1621"/>
        <item x="92"/>
        <item x="1339"/>
        <item x="1154"/>
        <item x="1447"/>
        <item x="185"/>
        <item x="439"/>
        <item x="734"/>
        <item x="281"/>
        <item x="586"/>
        <item x="1254"/>
        <item x="1073"/>
        <item x="78"/>
        <item x="1451"/>
        <item x="31"/>
        <item x="1292"/>
        <item x="1194"/>
        <item x="1620"/>
        <item x="1340"/>
        <item x="1377"/>
        <item x="421"/>
        <item x="757"/>
        <item x="847"/>
        <item x="1426"/>
        <item x="1229"/>
        <item x="1414"/>
        <item x="1072"/>
        <item x="139"/>
        <item x="907"/>
        <item x="0"/>
        <item x="1012"/>
        <item x="1305"/>
        <item x="1038"/>
        <item x="684"/>
        <item x="1287"/>
        <item x="50"/>
        <item x="1211"/>
        <item x="8"/>
        <item x="1548"/>
        <item x="636"/>
        <item x="1443"/>
        <item x="565"/>
        <item x="739"/>
        <item x="1515"/>
        <item x="749"/>
        <item x="122"/>
        <item x="1115"/>
        <item x="172"/>
        <item x="255"/>
        <item x="348"/>
        <item x="537"/>
        <item x="1275"/>
        <item x="1524"/>
        <item x="211"/>
        <item x="1290"/>
        <item x="162"/>
        <item x="222"/>
        <item x="1417"/>
        <item x="266"/>
        <item x="733"/>
        <item x="271"/>
        <item x="156"/>
        <item x="262"/>
        <item x="946"/>
        <item x="35"/>
        <item x="839"/>
        <item x="469"/>
        <item x="457"/>
        <item x="61"/>
        <item x="1512"/>
        <item x="1394"/>
        <item x="621"/>
        <item x="1510"/>
        <item x="97"/>
        <item x="541"/>
        <item x="1285"/>
        <item x="1221"/>
        <item x="127"/>
        <item x="913"/>
        <item x="30"/>
        <item x="113"/>
        <item x="1416"/>
        <item x="1139"/>
        <item x="842"/>
        <item x="350"/>
        <item x="1363"/>
        <item x="6"/>
        <item x="773"/>
        <item x="615"/>
        <item x="843"/>
        <item x="1449"/>
        <item x="289"/>
        <item x="746"/>
        <item x="756"/>
        <item x="542"/>
        <item x="1113"/>
        <item x="1040"/>
        <item x="209"/>
        <item x="971"/>
        <item x="1432"/>
        <item x="71"/>
        <item x="775"/>
        <item x="1661"/>
        <item x="1214"/>
        <item x="836"/>
        <item x="196"/>
        <item x="766"/>
        <item x="1108"/>
        <item x="673"/>
        <item x="21"/>
        <item x="320"/>
        <item x="1639"/>
        <item x="486"/>
        <item x="1280"/>
        <item x="1079"/>
        <item x="302"/>
        <item x="867"/>
        <item x="816"/>
        <item x="1540"/>
        <item x="434"/>
        <item x="416"/>
        <item x="781"/>
        <item x="1547"/>
        <item x="1"/>
        <item x="1051"/>
        <item x="642"/>
        <item x="1481"/>
        <item x="1314"/>
        <item x="1201"/>
        <item x="1005"/>
        <item x="1274"/>
        <item x="991"/>
        <item x="817"/>
        <item x="1329"/>
        <item x="947"/>
        <item x="969"/>
        <item x="1637"/>
        <item x="1096"/>
        <item x="264"/>
        <item x="231"/>
        <item x="367"/>
        <item x="508"/>
        <item x="837"/>
        <item x="1288"/>
        <item x="1675"/>
        <item x="256"/>
        <item x="1199"/>
        <item x="259"/>
        <item x="1471"/>
        <item x="176"/>
        <item x="918"/>
        <item x="215"/>
        <item x="889"/>
        <item x="525"/>
        <item x="1429"/>
        <item x="1555"/>
        <item x="1116"/>
        <item x="1495"/>
        <item x="288"/>
        <item x="1213"/>
        <item x="1087"/>
        <item x="235"/>
        <item x="996"/>
        <item x="1656"/>
        <item x="875"/>
        <item x="864"/>
        <item x="1642"/>
        <item x="665"/>
        <item x="835"/>
        <item x="437"/>
        <item x="450"/>
        <item x="1660"/>
        <item x="521"/>
        <item x="56"/>
        <item x="282"/>
        <item x="1207"/>
        <item x="751"/>
        <item x="72"/>
        <item x="155"/>
        <item x="1085"/>
        <item x="721"/>
        <item x="1513"/>
        <item x="7"/>
        <item x="727"/>
        <item x="604"/>
        <item x="1190"/>
        <item x="1037"/>
        <item x="462"/>
        <item x="449"/>
        <item x="233"/>
        <item x="483"/>
        <item x="1619"/>
        <item x="1066"/>
        <item x="149"/>
        <item x="680"/>
        <item x="423"/>
        <item x="572"/>
        <item x="666"/>
        <item x="728"/>
        <item x="1227"/>
        <item x="24"/>
        <item x="930"/>
        <item x="1627"/>
        <item x="1255"/>
        <item x="13"/>
        <item x="247"/>
        <item x="1142"/>
        <item x="1250"/>
        <item x="403"/>
        <item x="846"/>
        <item x="1300"/>
        <item x="650"/>
        <item x="382"/>
        <item x="1647"/>
        <item x="1303"/>
        <item x="1138"/>
        <item x="1126"/>
        <item x="1070"/>
        <item x="119"/>
        <item x="584"/>
        <item x="501"/>
        <item x="1519"/>
        <item x="1532"/>
        <item x="818"/>
        <item x="1553"/>
        <item x="1551"/>
        <item x="392"/>
        <item x="1482"/>
        <item x="931"/>
        <item x="204"/>
        <item x="39"/>
        <item x="696"/>
        <item x="1083"/>
        <item x="527"/>
        <item x="1517"/>
        <item x="356"/>
        <item x="1593"/>
        <item x="569"/>
        <item x="1251"/>
        <item x="1446"/>
        <item x="849"/>
        <item x="1233"/>
        <item x="75"/>
        <item x="245"/>
        <item x="738"/>
        <item x="1602"/>
        <item x="420"/>
        <item x="984"/>
        <item x="1487"/>
        <item x="902"/>
        <item x="1025"/>
        <item x="40"/>
        <item x="891"/>
        <item x="340"/>
        <item x="624"/>
        <item x="985"/>
        <item x="74"/>
        <item x="1047"/>
        <item x="760"/>
        <item x="1678"/>
        <item x="1622"/>
        <item x="526"/>
        <item x="183"/>
        <item x="683"/>
        <item x="1252"/>
        <item x="94"/>
        <item x="1008"/>
        <item x="530"/>
        <item x="510"/>
        <item x="406"/>
        <item x="963"/>
        <item x="321"/>
        <item x="226"/>
        <item x="1467"/>
        <item x="1628"/>
        <item x="82"/>
        <item x="1614"/>
        <item x="1268"/>
        <item x="1422"/>
        <item x="1055"/>
        <item x="396"/>
        <item x="1468"/>
        <item x="884"/>
        <item x="905"/>
        <item x="742"/>
        <item x="1093"/>
        <item x="1311"/>
        <item x="788"/>
        <item x="1657"/>
        <item x="761"/>
        <item x="370"/>
        <item x="1419"/>
        <item x="141"/>
        <item x="573"/>
        <item x="17"/>
        <item x="69"/>
        <item x="1059"/>
        <item x="661"/>
        <item x="1184"/>
        <item x="592"/>
        <item x="722"/>
        <item x="571"/>
        <item x="467"/>
        <item x="1599"/>
        <item x="1503"/>
        <item x="1100"/>
        <item x="1136"/>
        <item x="49"/>
        <item x="895"/>
        <item x="1026"/>
        <item x="1568"/>
        <item x="1319"/>
        <item x="820"/>
        <item x="380"/>
        <item x="1475"/>
        <item x="1650"/>
        <item x="1470"/>
        <item x="91"/>
        <item x="755"/>
        <item x="129"/>
        <item x="307"/>
        <item x="1685"/>
        <item x="432"/>
        <item x="1044"/>
        <item x="186"/>
        <item x="857"/>
        <item x="1397"/>
        <item x="989"/>
        <item x="1561"/>
        <item x="1204"/>
        <item x="1276"/>
        <item x="344"/>
        <item x="1338"/>
        <item x="562"/>
        <item x="428"/>
        <item x="1588"/>
        <item x="660"/>
        <item x="1011"/>
        <item x="114"/>
        <item x="1430"/>
        <item x="273"/>
        <item x="1046"/>
        <item x="831"/>
        <item x="1533"/>
        <item x="1195"/>
        <item x="1110"/>
        <item x="927"/>
        <item x="169"/>
        <item x="1271"/>
        <item x="797"/>
        <item x="184"/>
        <item x="925"/>
        <item x="1491"/>
        <item x="180"/>
        <item x="897"/>
        <item x="514"/>
        <item x="1101"/>
        <item x="1166"/>
        <item x="1644"/>
        <item x="173"/>
        <item x="923"/>
        <item x="1607"/>
        <item x="765"/>
        <item x="771"/>
        <item x="532"/>
        <item x="1140"/>
        <item x="207"/>
        <item x="269"/>
        <item x="579"/>
        <item x="667"/>
        <item x="497"/>
        <item x="1326"/>
        <item x="555"/>
        <item x="503"/>
        <item x="546"/>
        <item x="1396"/>
        <item x="628"/>
        <item x="51"/>
        <item x="1659"/>
        <item x="23"/>
        <item x="1413"/>
        <item x="345"/>
        <item x="194"/>
        <item x="1163"/>
        <item x="1615"/>
        <item x="653"/>
        <item x="1402"/>
        <item x="648"/>
        <item x="131"/>
        <item x="1658"/>
        <item x="1630"/>
        <item x="627"/>
        <item x="1629"/>
        <item x="1193"/>
        <item x="446"/>
        <item x="1501"/>
        <item x="1670"/>
        <item x="1318"/>
        <item x="1180"/>
        <item x="1146"/>
        <item x="528"/>
        <item x="976"/>
        <item x="1583"/>
        <item x="949"/>
        <item x="151"/>
        <item x="32"/>
        <item x="135"/>
        <item x="1421"/>
        <item x="93"/>
        <item x="1145"/>
        <item x="1095"/>
        <item x="452"/>
        <item x="1450"/>
        <item x="464"/>
        <item x="1404"/>
        <item x="866"/>
        <item x="978"/>
        <item x="1306"/>
        <item x="346"/>
        <item x="596"/>
        <item x="929"/>
        <item x="600"/>
        <item x="1272"/>
        <item x="353"/>
        <item x="1231"/>
        <item x="481"/>
        <item x="1273"/>
        <item x="920"/>
        <item x="1048"/>
        <item x="1121"/>
        <item x="953"/>
        <item x="1506"/>
        <item x="577"/>
        <item x="778"/>
        <item x="1086"/>
        <item x="1440"/>
        <item x="1172"/>
        <item x="246"/>
        <item x="1461"/>
        <item x="715"/>
        <item x="86"/>
        <item x="279"/>
        <item x="417"/>
        <item x="285"/>
        <item x="70"/>
        <item x="802"/>
        <item x="1608"/>
        <item x="192"/>
        <item x="834"/>
        <item x="1206"/>
        <item x="1013"/>
        <item x="41"/>
        <item x="810"/>
        <item x="566"/>
        <item x="1529"/>
        <item x="1032"/>
        <item x="603"/>
        <item x="479"/>
        <item x="1027"/>
        <item x="1453"/>
        <item x="1230"/>
        <item x="759"/>
        <item x="574"/>
        <item x="1640"/>
        <item x="1270"/>
        <item x="533"/>
        <item x="1572"/>
        <item x="1065"/>
        <item x="1135"/>
        <item x="504"/>
        <item x="303"/>
        <item x="990"/>
        <item x="879"/>
        <item x="1552"/>
        <item x="99"/>
        <item x="1664"/>
        <item x="796"/>
        <item x="710"/>
        <item x="1392"/>
        <item x="473"/>
        <item x="342"/>
        <item x="1263"/>
        <item x="540"/>
        <item x="935"/>
        <item x="236"/>
        <item x="447"/>
        <item x="1017"/>
        <item x="594"/>
        <item x="425"/>
        <item x="994"/>
        <item x="580"/>
        <item x="389"/>
        <item x="811"/>
        <item x="1244"/>
        <item x="48"/>
        <item x="1367"/>
        <item x="612"/>
        <item x="460"/>
        <item x="1439"/>
        <item x="284"/>
        <item x="1094"/>
        <item x="250"/>
        <item x="1395"/>
        <item x="1003"/>
        <item x="881"/>
        <item x="1182"/>
        <item x="278"/>
        <item x="1092"/>
        <item x="232"/>
        <item x="1578"/>
        <item x="1114"/>
        <item x="1581"/>
        <item x="534"/>
        <item x="637"/>
        <item x="168"/>
        <item x="940"/>
        <item x="1148"/>
        <item x="291"/>
        <item x="1427"/>
        <item x="336"/>
        <item x="313"/>
        <item x="933"/>
        <item x="1161"/>
        <item x="424"/>
        <item x="444"/>
        <item x="1346"/>
        <item x="939"/>
        <item x="1536"/>
        <item x="1137"/>
        <item x="491"/>
        <item x="1301"/>
        <item x="1681"/>
        <item x="780"/>
        <item x="917"/>
        <item x="37"/>
        <item x="157"/>
        <item x="1480"/>
        <item x="1019"/>
        <item x="67"/>
        <item x="1499"/>
        <item x="1198"/>
        <item x="1587"/>
        <item x="360"/>
        <item x="1235"/>
        <item x="394"/>
        <item x="1597"/>
        <item x="1574"/>
        <item x="1313"/>
        <item x="1232"/>
        <item x="707"/>
        <item x="725"/>
        <item x="625"/>
        <item x="1119"/>
        <item x="274"/>
        <item x="62"/>
        <item x="544"/>
        <item x="103"/>
        <item x="1034"/>
        <item x="694"/>
        <item x="720"/>
        <item x="505"/>
        <item x="876"/>
        <item x="1570"/>
        <item x="489"/>
        <item x="840"/>
        <item x="372"/>
        <item x="343"/>
        <item x="1218"/>
        <item x="1433"/>
        <item x="38"/>
        <item x="263"/>
        <item x="1107"/>
        <item x="964"/>
        <item x="210"/>
        <item x="276"/>
        <item x="784"/>
        <item x="582"/>
        <item x="413"/>
        <item x="219"/>
        <item x="341"/>
        <item x="1042"/>
        <item x="1333"/>
        <item x="163"/>
        <item x="1284"/>
        <item x="371"/>
        <item x="638"/>
        <item x="1049"/>
        <item x="136"/>
        <item x="974"/>
        <item x="1573"/>
        <item x="1412"/>
        <item x="147"/>
        <item x="1018"/>
        <item x="1266"/>
        <item x="468"/>
        <item x="952"/>
        <item x="548"/>
        <item x="1165"/>
        <item x="453"/>
        <item x="373"/>
        <item x="726"/>
        <item x="1559"/>
        <item x="1386"/>
        <item x="1239"/>
        <item x="234"/>
        <item x="442"/>
        <item x="701"/>
        <item x="309"/>
        <item x="951"/>
        <item x="470"/>
        <item x="1155"/>
        <item x="898"/>
        <item x="785"/>
        <item x="750"/>
        <item x="854"/>
        <item x="490"/>
        <item x="1380"/>
        <item x="850"/>
        <item x="824"/>
        <item x="700"/>
        <item x="1406"/>
        <item x="1464"/>
        <item x="105"/>
        <item x="429"/>
        <item x="547"/>
        <item x="68"/>
        <item x="355"/>
        <item x="295"/>
        <item x="391"/>
        <item x="1488"/>
        <item x="735"/>
        <item x="33"/>
        <item x="440"/>
        <item x="419"/>
        <item x="319"/>
        <item x="1225"/>
        <item x="893"/>
        <item x="807"/>
        <item x="214"/>
        <item x="362"/>
        <item x="1539"/>
        <item x="2"/>
        <item x="620"/>
        <item x="714"/>
        <item x="148"/>
        <item x="789"/>
        <item x="507"/>
        <item x="1595"/>
        <item x="438"/>
        <item x="543"/>
        <item x="664"/>
        <item x="674"/>
        <item x="870"/>
        <item x="1223"/>
        <item x="954"/>
        <item x="1111"/>
        <item x="623"/>
        <item x="25"/>
        <item x="748"/>
        <item x="248"/>
        <item x="588"/>
        <item x="690"/>
        <item x="477"/>
        <item x="1088"/>
        <item x="1438"/>
        <item x="515"/>
        <item x="682"/>
        <item x="84"/>
        <item x="1325"/>
        <item x="578"/>
        <item x="1565"/>
        <item x="270"/>
        <item x="1472"/>
        <item x="1022"/>
        <item x="195"/>
        <item x="610"/>
        <item x="292"/>
        <item x="27"/>
        <item x="655"/>
        <item x="160"/>
        <item x="488"/>
        <item x="410"/>
        <item x="1219"/>
        <item x="1504"/>
        <item x="862"/>
        <item x="827"/>
        <item x="1492"/>
        <item x="1203"/>
        <item x="695"/>
        <item x="237"/>
        <item x="657"/>
        <item x="1459"/>
        <item x="387"/>
        <item x="1353"/>
        <item x="1129"/>
        <item x="1655"/>
        <item x="1518"/>
        <item x="121"/>
        <item x="575"/>
        <item x="553"/>
        <item x="230"/>
        <item x="853"/>
        <item x="1014"/>
        <item x="1077"/>
        <item x="1490"/>
        <item x="1545"/>
        <item x="395"/>
        <item x="249"/>
        <item x="1531"/>
        <item x="1360"/>
        <item x="646"/>
        <item x="1566"/>
        <item x="1004"/>
        <item x="1259"/>
        <item x="241"/>
        <item x="1260"/>
        <item x="59"/>
        <item x="697"/>
        <item x="1479"/>
        <item x="698"/>
        <item x="1043"/>
        <item x="329"/>
        <item x="1149"/>
        <item x="426"/>
        <item x="743"/>
        <item x="1648"/>
        <item x="791"/>
        <item x="719"/>
        <item x="1336"/>
        <item x="826"/>
        <item x="967"/>
        <item x="28"/>
        <item x="868"/>
        <item x="1616"/>
        <item x="1349"/>
        <item x="830"/>
        <item x="972"/>
        <item x="554"/>
        <item x="178"/>
        <item x="531"/>
        <item x="1200"/>
        <item x="311"/>
        <item x="1312"/>
        <item x="1036"/>
        <item x="1159"/>
        <item x="1299"/>
        <item x="1379"/>
        <item x="145"/>
        <item x="1494"/>
        <item x="960"/>
        <item x="626"/>
        <item x="138"/>
        <item x="384"/>
        <item x="322"/>
        <item x="934"/>
        <item x="1321"/>
        <item x="583"/>
        <item x="1302"/>
        <item x="107"/>
        <item x="1373"/>
        <item x="1006"/>
        <item x="1444"/>
        <item x="611"/>
        <item x="1323"/>
        <item x="137"/>
        <item x="1118"/>
        <item x="1348"/>
        <item x="1028"/>
        <item x="1437"/>
        <item x="123"/>
        <item x="1357"/>
        <item x="182"/>
        <item x="411"/>
        <item x="280"/>
        <item x="983"/>
        <item x="809"/>
        <item x="1636"/>
        <item x="1483"/>
        <item x="602"/>
        <item x="1010"/>
        <item x="369"/>
        <item x="1262"/>
        <item x="688"/>
        <item x="108"/>
        <item x="1486"/>
        <item x="1228"/>
        <item x="85"/>
        <item x="296"/>
        <item x="55"/>
        <item x="523"/>
        <item x="1369"/>
        <item x="331"/>
        <item x="576"/>
        <item x="1130"/>
        <item x="242"/>
        <item x="1015"/>
        <item x="1253"/>
        <item x="1672"/>
        <item x="205"/>
        <item x="828"/>
        <item x="337"/>
        <item x="607"/>
        <item x="1141"/>
        <item x="45"/>
        <item x="957"/>
        <item x="179"/>
        <item x="297"/>
        <item x="1374"/>
        <item x="161"/>
        <item x="217"/>
        <item x="120"/>
        <item x="400"/>
        <item x="1666"/>
        <item x="283"/>
        <item x="706"/>
        <item x="26"/>
        <item x="433"/>
        <item x="53"/>
        <item x="656"/>
        <item x="1054"/>
        <item x="334"/>
        <item x="1197"/>
        <item x="474"/>
        <item x="955"/>
        <item x="1674"/>
        <item x="110"/>
        <item x="823"/>
        <item x="112"/>
        <item x="1435"/>
        <item x="208"/>
        <item x="1415"/>
        <item x="1330"/>
        <item x="845"/>
        <item x="1169"/>
        <item x="639"/>
        <item x="476"/>
        <item x="692"/>
        <item x="1016"/>
        <item x="1001"/>
        <item x="747"/>
        <item x="982"/>
        <item x="29"/>
        <item x="1668"/>
        <item x="1591"/>
        <item x="988"/>
        <item x="1400"/>
        <item x="1151"/>
        <item x="1264"/>
        <item x="1064"/>
        <item x="402"/>
        <item x="970"/>
        <item x="1337"/>
        <item x="1606"/>
        <item x="1208"/>
        <item x="1635"/>
        <item x="1665"/>
        <item x="1081"/>
        <item x="458"/>
        <item x="381"/>
        <item x="132"/>
        <item x="158"/>
        <item x="654"/>
        <item x="1525"/>
        <item x="986"/>
        <item x="777"/>
        <item x="1594"/>
        <item x="487"/>
        <item x="1550"/>
        <item x="352"/>
        <item x="1407"/>
        <item x="1634"/>
        <item x="1068"/>
        <item x="703"/>
        <item x="1354"/>
        <item x="418"/>
        <item x="1463"/>
        <item x="1246"/>
        <item x="1067"/>
        <item x="496"/>
        <item x="679"/>
        <item x="193"/>
        <item x="563"/>
        <item x="404"/>
        <item x="1549"/>
        <item x="699"/>
        <item x="116"/>
        <item x="981"/>
        <item x="1466"/>
        <item x="1423"/>
        <item x="227"/>
        <item x="545"/>
        <item x="333"/>
        <item x="631"/>
        <item x="1237"/>
        <item x="1612"/>
        <item x="200"/>
        <item x="1328"/>
        <item x="993"/>
        <item x="635"/>
        <item x="1058"/>
        <item x="745"/>
        <item x="1103"/>
        <item x="349"/>
        <item x="361"/>
        <item x="1563"/>
        <item x="966"/>
        <item x="254"/>
        <item x="66"/>
        <item x="517"/>
        <item x="1399"/>
        <item x="520"/>
        <item x="678"/>
        <item x="77"/>
        <item x="301"/>
        <item x="941"/>
        <item x="1124"/>
        <item x="1170"/>
        <item x="130"/>
        <item x="1508"/>
        <item x="1448"/>
        <item x="1331"/>
        <item x="1009"/>
        <item x="595"/>
        <item x="358"/>
        <item x="1020"/>
        <item x="1156"/>
        <item x="1078"/>
        <item x="672"/>
        <item x="499"/>
        <item x="1383"/>
        <item x="1476"/>
        <item x="1361"/>
        <item x="1144"/>
        <item x="559"/>
        <item x="272"/>
        <item x="1687"/>
        <item x="63"/>
        <item x="878"/>
        <item x="1626"/>
        <item x="1071"/>
        <item x="466"/>
        <item x="328"/>
        <item x="645"/>
        <item x="225"/>
        <item x="1391"/>
        <item x="651"/>
        <item x="308"/>
        <item x="1315"/>
        <item x="1291"/>
        <item x="386"/>
        <item x="877"/>
        <item x="1158"/>
        <item x="855"/>
        <item x="892"/>
        <item x="634"/>
        <item x="18"/>
        <item x="908"/>
        <item x="89"/>
        <item x="1368"/>
        <item x="1452"/>
        <item x="709"/>
        <item x="945"/>
        <item x="1320"/>
        <item x="223"/>
        <item x="83"/>
        <item x="890"/>
        <item x="550"/>
        <item x="922"/>
        <item x="609"/>
        <item x="102"/>
        <item x="1030"/>
        <item x="754"/>
        <item x="942"/>
        <item x="619"/>
        <item x="111"/>
        <item x="691"/>
        <item x="705"/>
        <item x="363"/>
        <item x="649"/>
        <item x="641"/>
        <item x="191"/>
        <item x="943"/>
        <item x="316"/>
        <item x="1362"/>
        <item x="1528"/>
        <item x="1074"/>
        <item x="556"/>
        <item x="1613"/>
        <item x="1185"/>
        <item x="873"/>
        <item x="995"/>
        <item x="1638"/>
        <item x="436"/>
        <item x="1171"/>
        <item x="1033"/>
        <item x="1509"/>
        <item x="126"/>
        <item x="79"/>
        <item x="865"/>
        <item x="1334"/>
        <item x="64"/>
        <item x="1283"/>
        <item x="1248"/>
        <item x="443"/>
        <item x="54"/>
        <item x="1538"/>
        <item x="962"/>
        <item x="1610"/>
        <item x="65"/>
        <item x="498"/>
        <item x="670"/>
        <item x="422"/>
        <item x="511"/>
        <item x="1364"/>
        <item x="366"/>
        <item x="675"/>
        <item x="1577"/>
        <item x="570"/>
        <item x="415"/>
        <item x="1600"/>
        <item x="465"/>
        <item x="518"/>
        <item x="633"/>
        <item x="1322"/>
        <item x="118"/>
        <item x="880"/>
        <item x="1511"/>
        <item x="1484"/>
        <item x="772"/>
        <item x="932"/>
        <item x="1063"/>
        <item x="829"/>
        <item x="973"/>
        <item x="804"/>
        <item x="1186"/>
        <item x="19"/>
        <item x="1191"/>
        <item x="124"/>
        <item x="1389"/>
        <item x="1579"/>
        <item x="34"/>
        <item x="175"/>
        <item x="47"/>
        <item x="551"/>
        <item x="1123"/>
        <item x="142"/>
        <item x="3"/>
        <item x="1304"/>
        <item x="1236"/>
        <item x="744"/>
        <item x="1457"/>
        <item x="1117"/>
        <item x="1584"/>
        <item x="324"/>
        <item x="1537"/>
        <item x="1241"/>
        <item x="98"/>
        <item x="871"/>
        <item x="1662"/>
        <item x="239"/>
        <item x="1372"/>
        <item x="677"/>
        <item x="1631"/>
        <item x="1261"/>
        <item x="882"/>
        <item x="1168"/>
        <item x="81"/>
        <item x="1667"/>
        <item x="671"/>
        <item x="1410"/>
        <item x="794"/>
        <item x="1388"/>
        <item x="717"/>
        <item x="687"/>
        <item x="1455"/>
        <item x="616"/>
        <item x="851"/>
        <item x="1205"/>
        <item x="652"/>
        <item x="1585"/>
        <item x="1671"/>
        <item x="1134"/>
        <item x="658"/>
        <item x="822"/>
        <item x="1289"/>
        <item x="1153"/>
        <item x="144"/>
        <item x="1424"/>
        <item x="832"/>
        <item x="1265"/>
        <item x="1277"/>
        <item x="359"/>
        <item x="1150"/>
        <item x="1409"/>
        <item x="1234"/>
        <item x="323"/>
        <item x="792"/>
        <item x="764"/>
        <item x="1084"/>
        <item x="1035"/>
        <item x="593"/>
        <item x="724"/>
        <item x="253"/>
        <item x="407"/>
        <item x="959"/>
        <item x="632"/>
        <item x="335"/>
        <item x="187"/>
        <item x="1401"/>
        <item x="1498"/>
        <item x="1099"/>
        <item x="1442"/>
        <item x="936"/>
        <item x="1493"/>
        <item x="886"/>
        <item x="170"/>
        <item x="752"/>
        <item x="1436"/>
        <item x="143"/>
        <item x="1601"/>
        <item x="1477"/>
        <item x="1496"/>
        <item x="1560"/>
        <item x="1441"/>
        <item x="858"/>
        <item x="493"/>
        <item x="228"/>
        <item x="364"/>
        <item x="762"/>
        <item x="702"/>
        <item x="1365"/>
        <item x="167"/>
        <item x="76"/>
        <item x="166"/>
        <item x="252"/>
        <item x="812"/>
        <item x="317"/>
        <item x="58"/>
        <item x="298"/>
        <item x="265"/>
        <item x="1580"/>
        <item x="1567"/>
        <item x="1109"/>
        <item x="1456"/>
        <item x="663"/>
        <item x="100"/>
        <item x="1286"/>
        <item x="1458"/>
        <item x="956"/>
        <item x="1689"/>
        <item x="774"/>
        <item x="46"/>
        <item x="1332"/>
        <item x="887"/>
        <item x="1215"/>
        <item x="244"/>
        <item x="916"/>
        <item x="1050"/>
        <item x="906"/>
        <item x="977"/>
        <item x="448"/>
        <item x="863"/>
        <item x="689"/>
        <item x="1677"/>
        <item x="202"/>
        <item x="798"/>
        <item x="1242"/>
        <item x="1649"/>
        <item x="1652"/>
        <item x="306"/>
        <item x="154"/>
        <item x="1474"/>
        <item x="979"/>
        <item x="519"/>
        <item x="1202"/>
        <item x="1352"/>
        <item x="901"/>
        <item x="5"/>
        <item x="1075"/>
        <item x="1366"/>
        <item x="1132"/>
        <item x="606"/>
        <item x="485"/>
        <item x="1546"/>
        <item x="1031"/>
        <item x="564"/>
        <item x="894"/>
        <item x="730"/>
        <item x="1298"/>
        <item x="910"/>
        <item x="1210"/>
        <item x="1624"/>
        <item x="896"/>
        <item x="1680"/>
        <item x="937"/>
        <item x="1625"/>
        <item x="787"/>
        <item x="1189"/>
        <item x="1105"/>
        <item x="992"/>
        <item x="538"/>
        <item t="default"/>
      </items>
    </pivotField>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 Net Sales" fld="5" baseField="0" baseItem="0" numFmtId="164"/>
  </dataFields>
  <formats count="3">
    <format dxfId="3">
      <pivotArea type="all" dataOnly="0" outline="0" fieldPosition="0"/>
    </format>
    <format dxfId="4">
      <pivotArea outline="0" collapsedLevelsAreSubtotals="1" fieldPosition="0"/>
    </format>
    <format dxfId="5">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40DD0-439C-4DC2-A5CB-9CA69FB91BE0}" name="PivotTable3" cacheId="14347"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3" fieldListSortAscending="1">
  <location ref="A20:B32"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items count="1692">
        <item x="128"/>
        <item x="1384"/>
        <item x="87"/>
        <item x="463"/>
        <item x="676"/>
        <item x="106"/>
        <item x="1663"/>
        <item x="1041"/>
        <item x="643"/>
        <item x="1609"/>
        <item x="1502"/>
        <item x="1344"/>
        <item x="819"/>
        <item x="601"/>
        <item x="1418"/>
        <item x="484"/>
        <item x="293"/>
        <item x="300"/>
        <item x="1611"/>
        <item x="430"/>
        <item x="1209"/>
        <item x="390"/>
        <item x="365"/>
        <item x="1247"/>
        <item x="1398"/>
        <item x="815"/>
        <item x="1143"/>
        <item x="1542"/>
        <item x="140"/>
        <item x="164"/>
        <item x="117"/>
        <item x="475"/>
        <item x="1222"/>
        <item x="1356"/>
        <item x="1212"/>
        <item x="1343"/>
        <item x="451"/>
        <item x="1541"/>
        <item x="821"/>
        <item x="1375"/>
        <item x="736"/>
        <item x="95"/>
        <item x="640"/>
        <item x="558"/>
        <item x="1183"/>
        <item x="90"/>
        <item x="1090"/>
        <item x="799"/>
        <item x="814"/>
        <item x="1347"/>
        <item x="146"/>
        <item x="1535"/>
        <item x="1556"/>
        <item x="330"/>
        <item x="88"/>
        <item x="1297"/>
        <item x="1376"/>
        <item x="304"/>
        <item x="150"/>
        <item x="480"/>
        <item x="1226"/>
        <item x="1673"/>
        <item x="1098"/>
        <item x="844"/>
        <item x="924"/>
        <item x="14"/>
        <item x="238"/>
        <item x="115"/>
        <item x="693"/>
        <item x="1633"/>
        <item x="1596"/>
        <item x="1632"/>
        <item x="801"/>
        <item x="1460"/>
        <item x="1024"/>
        <item x="1598"/>
        <item x="377"/>
        <item x="351"/>
        <item x="753"/>
        <item x="590"/>
        <item x="290"/>
        <item x="591"/>
        <item x="1385"/>
        <item x="1351"/>
        <item x="589"/>
        <item x="614"/>
        <item x="1590"/>
        <item x="1544"/>
        <item x="713"/>
        <item x="622"/>
        <item x="686"/>
        <item x="1053"/>
        <item x="779"/>
        <item x="478"/>
        <item x="1370"/>
        <item x="1520"/>
        <item x="883"/>
        <item x="1177"/>
        <item x="1294"/>
        <item x="961"/>
        <item x="731"/>
        <item x="1645"/>
        <item x="1181"/>
        <item x="354"/>
        <item x="644"/>
        <item x="1586"/>
        <item x="805"/>
        <item x="776"/>
        <item x="1316"/>
        <item x="729"/>
        <item x="1682"/>
        <item x="277"/>
        <item x="294"/>
        <item x="213"/>
        <item x="1592"/>
        <item x="608"/>
        <item x="874"/>
        <item x="741"/>
        <item x="786"/>
        <item x="711"/>
        <item x="1007"/>
        <item x="393"/>
        <item x="808"/>
        <item x="516"/>
        <item x="861"/>
        <item x="494"/>
        <item x="1179"/>
        <item x="848"/>
        <item x="1557"/>
        <item x="57"/>
        <item x="948"/>
        <item x="1371"/>
        <item x="405"/>
        <item x="1690"/>
        <item x="1267"/>
        <item x="1564"/>
        <item x="1188"/>
        <item x="441"/>
        <item x="1069"/>
        <item x="1002"/>
        <item x="911"/>
        <item x="567"/>
        <item x="522"/>
        <item x="198"/>
        <item x="1176"/>
        <item x="885"/>
        <item x="1279"/>
        <item x="1359"/>
        <item x="398"/>
        <item x="888"/>
        <item x="11"/>
        <item x="1112"/>
        <item x="12"/>
        <item x="1157"/>
        <item x="177"/>
        <item x="1428"/>
        <item x="1173"/>
        <item x="813"/>
        <item x="552"/>
        <item x="998"/>
        <item x="1295"/>
        <item x="165"/>
        <item x="767"/>
        <item x="958"/>
        <item x="825"/>
        <item x="43"/>
        <item x="1120"/>
        <item x="737"/>
        <item x="716"/>
        <item x="1527"/>
        <item x="1174"/>
        <item x="852"/>
        <item x="1056"/>
        <item x="1575"/>
        <item x="134"/>
        <item x="1403"/>
        <item x="1220"/>
        <item x="980"/>
        <item x="9"/>
        <item x="368"/>
        <item x="332"/>
        <item x="1393"/>
        <item x="1554"/>
        <item x="770"/>
        <item x="915"/>
        <item x="1091"/>
        <item x="1651"/>
        <item x="1160"/>
        <item x="10"/>
        <item x="189"/>
        <item x="1686"/>
        <item x="938"/>
        <item x="630"/>
        <item x="1505"/>
        <item x="445"/>
        <item x="597"/>
        <item x="1485"/>
        <item x="763"/>
        <item x="338"/>
        <item x="1162"/>
        <item x="903"/>
        <item x="587"/>
        <item x="315"/>
        <item x="708"/>
        <item x="286"/>
        <item x="833"/>
        <item x="1521"/>
        <item x="1387"/>
        <item x="4"/>
        <item x="1249"/>
        <item x="1576"/>
        <item x="1562"/>
        <item x="806"/>
        <item x="1021"/>
        <item x="1558"/>
        <item x="109"/>
        <item x="950"/>
        <item x="617"/>
        <item x="800"/>
        <item x="318"/>
        <item x="1507"/>
        <item x="1454"/>
        <item x="383"/>
        <item x="36"/>
        <item x="1469"/>
        <item x="1133"/>
        <item x="431"/>
        <item x="740"/>
        <item x="1465"/>
        <item x="385"/>
        <item x="1569"/>
        <item x="704"/>
        <item x="506"/>
        <item x="133"/>
        <item x="275"/>
        <item x="1192"/>
        <item x="409"/>
        <item x="581"/>
        <item x="357"/>
        <item x="310"/>
        <item x="512"/>
        <item x="529"/>
        <item x="1473"/>
        <item x="1654"/>
        <item x="190"/>
        <item x="872"/>
        <item x="841"/>
        <item x="1045"/>
        <item x="1104"/>
        <item x="1196"/>
        <item x="899"/>
        <item x="221"/>
        <item x="257"/>
        <item x="408"/>
        <item x="535"/>
        <item x="502"/>
        <item x="397"/>
        <item x="769"/>
        <item x="1060"/>
        <item x="513"/>
        <item x="723"/>
        <item x="1497"/>
        <item x="1217"/>
        <item x="159"/>
        <item x="1434"/>
        <item x="471"/>
        <item x="1646"/>
        <item x="803"/>
        <item x="60"/>
        <item x="375"/>
        <item x="347"/>
        <item x="258"/>
        <item x="472"/>
        <item x="793"/>
        <item x="1216"/>
        <item x="1523"/>
        <item x="1175"/>
        <item x="1293"/>
        <item x="1039"/>
        <item x="926"/>
        <item x="1342"/>
        <item x="598"/>
        <item x="712"/>
        <item x="401"/>
        <item x="1522"/>
        <item x="1269"/>
        <item x="339"/>
        <item x="1187"/>
        <item x="1240"/>
        <item x="647"/>
        <item x="22"/>
        <item x="1102"/>
        <item x="1122"/>
        <item x="1296"/>
        <item x="500"/>
        <item x="299"/>
        <item x="42"/>
        <item x="73"/>
        <item x="188"/>
        <item x="1516"/>
        <item x="904"/>
        <item x="1679"/>
        <item x="325"/>
        <item x="482"/>
        <item x="459"/>
        <item x="921"/>
        <item x="605"/>
        <item x="718"/>
        <item x="919"/>
        <item x="412"/>
        <item x="968"/>
        <item x="782"/>
        <item x="1057"/>
        <item x="1000"/>
        <item x="1082"/>
        <item x="1641"/>
        <item x="965"/>
        <item x="1358"/>
        <item x="629"/>
        <item x="1076"/>
        <item x="1178"/>
        <item x="1106"/>
        <item x="1278"/>
        <item x="1089"/>
        <item x="1623"/>
        <item x="80"/>
        <item x="1684"/>
        <item x="860"/>
        <item x="1431"/>
        <item x="199"/>
        <item x="101"/>
        <item x="1152"/>
        <item x="456"/>
        <item x="1125"/>
        <item x="152"/>
        <item x="374"/>
        <item x="1382"/>
        <item x="1643"/>
        <item x="220"/>
        <item x="1307"/>
        <item x="928"/>
        <item x="216"/>
        <item x="1381"/>
        <item x="659"/>
        <item x="1390"/>
        <item x="435"/>
        <item x="1052"/>
        <item x="758"/>
        <item x="613"/>
        <item x="869"/>
        <item x="414"/>
        <item x="1243"/>
        <item x="1420"/>
        <item x="1147"/>
        <item x="171"/>
        <item x="1378"/>
        <item x="267"/>
        <item x="399"/>
        <item x="1526"/>
        <item x="1582"/>
        <item x="1023"/>
        <item x="44"/>
        <item x="314"/>
        <item x="1676"/>
        <item x="1688"/>
        <item x="1345"/>
        <item x="15"/>
        <item x="1683"/>
        <item x="260"/>
        <item x="560"/>
        <item x="261"/>
        <item x="914"/>
        <item x="524"/>
        <item x="268"/>
        <item x="1131"/>
        <item x="859"/>
        <item x="174"/>
        <item x="1080"/>
        <item x="1462"/>
        <item x="1669"/>
        <item x="455"/>
        <item x="1534"/>
        <item x="1425"/>
        <item x="768"/>
        <item x="1618"/>
        <item x="669"/>
        <item x="1097"/>
        <item x="838"/>
        <item x="427"/>
        <item x="912"/>
        <item x="96"/>
        <item x="599"/>
        <item x="243"/>
        <item x="795"/>
        <item x="1245"/>
        <item x="999"/>
        <item x="909"/>
        <item x="1127"/>
        <item x="1617"/>
        <item x="1308"/>
        <item x="1605"/>
        <item x="1355"/>
        <item x="536"/>
        <item x="153"/>
        <item x="557"/>
        <item x="568"/>
        <item x="900"/>
        <item x="378"/>
        <item x="104"/>
        <item x="240"/>
        <item x="1445"/>
        <item x="495"/>
        <item x="1350"/>
        <item x="944"/>
        <item x="224"/>
        <item x="1257"/>
        <item x="287"/>
        <item x="1224"/>
        <item x="1411"/>
        <item x="856"/>
        <item x="454"/>
        <item x="379"/>
        <item x="1281"/>
        <item x="685"/>
        <item x="1309"/>
        <item x="783"/>
        <item x="197"/>
        <item x="1589"/>
        <item x="212"/>
        <item x="1317"/>
        <item x="388"/>
        <item x="668"/>
        <item x="1164"/>
        <item x="492"/>
        <item x="1530"/>
        <item x="305"/>
        <item x="509"/>
        <item x="1256"/>
        <item x="987"/>
        <item x="1282"/>
        <item x="539"/>
        <item x="461"/>
        <item x="1167"/>
        <item x="1327"/>
        <item x="1571"/>
        <item x="1335"/>
        <item x="203"/>
        <item x="1543"/>
        <item x="326"/>
        <item x="1029"/>
        <item x="16"/>
        <item x="1062"/>
        <item x="206"/>
        <item x="585"/>
        <item x="312"/>
        <item x="1258"/>
        <item x="1604"/>
        <item x="1408"/>
        <item x="1500"/>
        <item x="1061"/>
        <item x="1489"/>
        <item x="1514"/>
        <item x="1653"/>
        <item x="1341"/>
        <item x="376"/>
        <item x="1238"/>
        <item x="790"/>
        <item x="1405"/>
        <item x="681"/>
        <item x="662"/>
        <item x="975"/>
        <item x="1324"/>
        <item x="229"/>
        <item x="1478"/>
        <item x="181"/>
        <item x="125"/>
        <item x="201"/>
        <item x="618"/>
        <item x="549"/>
        <item x="52"/>
        <item x="997"/>
        <item x="20"/>
        <item x="251"/>
        <item x="732"/>
        <item x="1310"/>
        <item x="561"/>
        <item x="327"/>
        <item x="1603"/>
        <item x="1128"/>
        <item x="218"/>
        <item x="1621"/>
        <item x="92"/>
        <item x="1339"/>
        <item x="1154"/>
        <item x="1447"/>
        <item x="185"/>
        <item x="439"/>
        <item x="734"/>
        <item x="281"/>
        <item x="586"/>
        <item x="1254"/>
        <item x="1073"/>
        <item x="78"/>
        <item x="1451"/>
        <item x="31"/>
        <item x="1292"/>
        <item x="1194"/>
        <item x="1620"/>
        <item x="1340"/>
        <item x="1377"/>
        <item x="421"/>
        <item x="757"/>
        <item x="847"/>
        <item x="1426"/>
        <item x="1229"/>
        <item x="1414"/>
        <item x="1072"/>
        <item x="139"/>
        <item x="907"/>
        <item x="0"/>
        <item x="1012"/>
        <item x="1305"/>
        <item x="1038"/>
        <item x="684"/>
        <item x="1287"/>
        <item x="50"/>
        <item x="1211"/>
        <item x="8"/>
        <item x="1548"/>
        <item x="636"/>
        <item x="1443"/>
        <item x="565"/>
        <item x="739"/>
        <item x="1515"/>
        <item x="749"/>
        <item x="122"/>
        <item x="1115"/>
        <item x="172"/>
        <item x="255"/>
        <item x="348"/>
        <item x="537"/>
        <item x="1275"/>
        <item x="1524"/>
        <item x="211"/>
        <item x="1290"/>
        <item x="162"/>
        <item x="222"/>
        <item x="1417"/>
        <item x="266"/>
        <item x="733"/>
        <item x="271"/>
        <item x="156"/>
        <item x="262"/>
        <item x="946"/>
        <item x="35"/>
        <item x="839"/>
        <item x="469"/>
        <item x="457"/>
        <item x="61"/>
        <item x="1512"/>
        <item x="1394"/>
        <item x="621"/>
        <item x="1510"/>
        <item x="97"/>
        <item x="541"/>
        <item x="1285"/>
        <item x="1221"/>
        <item x="127"/>
        <item x="913"/>
        <item x="30"/>
        <item x="113"/>
        <item x="1416"/>
        <item x="1139"/>
        <item x="842"/>
        <item x="350"/>
        <item x="1363"/>
        <item x="6"/>
        <item x="773"/>
        <item x="615"/>
        <item x="843"/>
        <item x="1449"/>
        <item x="289"/>
        <item x="746"/>
        <item x="756"/>
        <item x="542"/>
        <item x="1113"/>
        <item x="1040"/>
        <item x="209"/>
        <item x="971"/>
        <item x="1432"/>
        <item x="71"/>
        <item x="775"/>
        <item x="1661"/>
        <item x="1214"/>
        <item x="836"/>
        <item x="196"/>
        <item x="766"/>
        <item x="1108"/>
        <item x="673"/>
        <item x="21"/>
        <item x="320"/>
        <item x="1639"/>
        <item x="486"/>
        <item x="1280"/>
        <item x="1079"/>
        <item x="302"/>
        <item x="867"/>
        <item x="816"/>
        <item x="1540"/>
        <item x="434"/>
        <item x="416"/>
        <item x="781"/>
        <item x="1547"/>
        <item x="1"/>
        <item x="1051"/>
        <item x="642"/>
        <item x="1481"/>
        <item x="1314"/>
        <item x="1201"/>
        <item x="1005"/>
        <item x="1274"/>
        <item x="991"/>
        <item x="817"/>
        <item x="1329"/>
        <item x="947"/>
        <item x="969"/>
        <item x="1637"/>
        <item x="1096"/>
        <item x="264"/>
        <item x="231"/>
        <item x="367"/>
        <item x="508"/>
        <item x="837"/>
        <item x="1288"/>
        <item x="1675"/>
        <item x="256"/>
        <item x="1199"/>
        <item x="259"/>
        <item x="1471"/>
        <item x="176"/>
        <item x="918"/>
        <item x="215"/>
        <item x="889"/>
        <item x="525"/>
        <item x="1429"/>
        <item x="1555"/>
        <item x="1116"/>
        <item x="1495"/>
        <item x="288"/>
        <item x="1213"/>
        <item x="1087"/>
        <item x="235"/>
        <item x="996"/>
        <item x="1656"/>
        <item x="875"/>
        <item x="864"/>
        <item x="1642"/>
        <item x="665"/>
        <item x="835"/>
        <item x="437"/>
        <item x="450"/>
        <item x="1660"/>
        <item x="521"/>
        <item x="56"/>
        <item x="282"/>
        <item x="1207"/>
        <item x="751"/>
        <item x="72"/>
        <item x="155"/>
        <item x="1085"/>
        <item x="721"/>
        <item x="1513"/>
        <item x="7"/>
        <item x="727"/>
        <item x="604"/>
        <item x="1190"/>
        <item x="1037"/>
        <item x="462"/>
        <item x="449"/>
        <item x="233"/>
        <item x="483"/>
        <item x="1619"/>
        <item x="1066"/>
        <item x="149"/>
        <item x="680"/>
        <item x="423"/>
        <item x="572"/>
        <item x="666"/>
        <item x="728"/>
        <item x="1227"/>
        <item x="24"/>
        <item x="930"/>
        <item x="1627"/>
        <item x="1255"/>
        <item x="13"/>
        <item x="247"/>
        <item x="1142"/>
        <item x="1250"/>
        <item x="403"/>
        <item x="846"/>
        <item x="1300"/>
        <item x="650"/>
        <item x="382"/>
        <item x="1647"/>
        <item x="1303"/>
        <item x="1138"/>
        <item x="1126"/>
        <item x="1070"/>
        <item x="119"/>
        <item x="584"/>
        <item x="501"/>
        <item x="1519"/>
        <item x="1532"/>
        <item x="818"/>
        <item x="1553"/>
        <item x="1551"/>
        <item x="392"/>
        <item x="1482"/>
        <item x="931"/>
        <item x="204"/>
        <item x="39"/>
        <item x="696"/>
        <item x="1083"/>
        <item x="527"/>
        <item x="1517"/>
        <item x="356"/>
        <item x="1593"/>
        <item x="569"/>
        <item x="1251"/>
        <item x="1446"/>
        <item x="849"/>
        <item x="1233"/>
        <item x="75"/>
        <item x="245"/>
        <item x="738"/>
        <item x="1602"/>
        <item x="420"/>
        <item x="984"/>
        <item x="1487"/>
        <item x="902"/>
        <item x="1025"/>
        <item x="40"/>
        <item x="891"/>
        <item x="340"/>
        <item x="624"/>
        <item x="985"/>
        <item x="74"/>
        <item x="1047"/>
        <item x="760"/>
        <item x="1678"/>
        <item x="1622"/>
        <item x="526"/>
        <item x="183"/>
        <item x="683"/>
        <item x="1252"/>
        <item x="94"/>
        <item x="1008"/>
        <item x="530"/>
        <item x="510"/>
        <item x="406"/>
        <item x="963"/>
        <item x="321"/>
        <item x="226"/>
        <item x="1467"/>
        <item x="1628"/>
        <item x="82"/>
        <item x="1614"/>
        <item x="1268"/>
        <item x="1422"/>
        <item x="1055"/>
        <item x="396"/>
        <item x="1468"/>
        <item x="884"/>
        <item x="905"/>
        <item x="742"/>
        <item x="1093"/>
        <item x="1311"/>
        <item x="788"/>
        <item x="1657"/>
        <item x="761"/>
        <item x="370"/>
        <item x="1419"/>
        <item x="141"/>
        <item x="573"/>
        <item x="17"/>
        <item x="69"/>
        <item x="1059"/>
        <item x="661"/>
        <item x="1184"/>
        <item x="592"/>
        <item x="722"/>
        <item x="571"/>
        <item x="467"/>
        <item x="1599"/>
        <item x="1503"/>
        <item x="1100"/>
        <item x="1136"/>
        <item x="49"/>
        <item x="895"/>
        <item x="1026"/>
        <item x="1568"/>
        <item x="1319"/>
        <item x="820"/>
        <item x="380"/>
        <item x="1475"/>
        <item x="1650"/>
        <item x="1470"/>
        <item x="91"/>
        <item x="755"/>
        <item x="129"/>
        <item x="307"/>
        <item x="1685"/>
        <item x="432"/>
        <item x="1044"/>
        <item x="186"/>
        <item x="857"/>
        <item x="1397"/>
        <item x="989"/>
        <item x="1561"/>
        <item x="1204"/>
        <item x="1276"/>
        <item x="344"/>
        <item x="1338"/>
        <item x="562"/>
        <item x="428"/>
        <item x="1588"/>
        <item x="660"/>
        <item x="1011"/>
        <item x="114"/>
        <item x="1430"/>
        <item x="273"/>
        <item x="1046"/>
        <item x="831"/>
        <item x="1533"/>
        <item x="1195"/>
        <item x="1110"/>
        <item x="927"/>
        <item x="169"/>
        <item x="1271"/>
        <item x="797"/>
        <item x="184"/>
        <item x="925"/>
        <item x="1491"/>
        <item x="180"/>
        <item x="897"/>
        <item x="514"/>
        <item x="1101"/>
        <item x="1166"/>
        <item x="1644"/>
        <item x="173"/>
        <item x="923"/>
        <item x="1607"/>
        <item x="765"/>
        <item x="771"/>
        <item x="532"/>
        <item x="1140"/>
        <item x="207"/>
        <item x="269"/>
        <item x="579"/>
        <item x="667"/>
        <item x="497"/>
        <item x="1326"/>
        <item x="555"/>
        <item x="503"/>
        <item x="546"/>
        <item x="1396"/>
        <item x="628"/>
        <item x="51"/>
        <item x="1659"/>
        <item x="23"/>
        <item x="1413"/>
        <item x="345"/>
        <item x="194"/>
        <item x="1163"/>
        <item x="1615"/>
        <item x="653"/>
        <item x="1402"/>
        <item x="648"/>
        <item x="131"/>
        <item x="1658"/>
        <item x="1630"/>
        <item x="627"/>
        <item x="1629"/>
        <item x="1193"/>
        <item x="446"/>
        <item x="1501"/>
        <item x="1670"/>
        <item x="1318"/>
        <item x="1180"/>
        <item x="1146"/>
        <item x="528"/>
        <item x="976"/>
        <item x="1583"/>
        <item x="949"/>
        <item x="151"/>
        <item x="32"/>
        <item x="135"/>
        <item x="1421"/>
        <item x="93"/>
        <item x="1145"/>
        <item x="1095"/>
        <item x="452"/>
        <item x="1450"/>
        <item x="464"/>
        <item x="1404"/>
        <item x="866"/>
        <item x="978"/>
        <item x="1306"/>
        <item x="346"/>
        <item x="596"/>
        <item x="929"/>
        <item x="600"/>
        <item x="1272"/>
        <item x="353"/>
        <item x="1231"/>
        <item x="481"/>
        <item x="1273"/>
        <item x="920"/>
        <item x="1048"/>
        <item x="1121"/>
        <item x="953"/>
        <item x="1506"/>
        <item x="577"/>
        <item x="778"/>
        <item x="1086"/>
        <item x="1440"/>
        <item x="1172"/>
        <item x="246"/>
        <item x="1461"/>
        <item x="715"/>
        <item x="86"/>
        <item x="279"/>
        <item x="417"/>
        <item x="285"/>
        <item x="70"/>
        <item x="802"/>
        <item x="1608"/>
        <item x="192"/>
        <item x="834"/>
        <item x="1206"/>
        <item x="1013"/>
        <item x="41"/>
        <item x="810"/>
        <item x="566"/>
        <item x="1529"/>
        <item x="1032"/>
        <item x="603"/>
        <item x="479"/>
        <item x="1027"/>
        <item x="1453"/>
        <item x="1230"/>
        <item x="759"/>
        <item x="574"/>
        <item x="1640"/>
        <item x="1270"/>
        <item x="533"/>
        <item x="1572"/>
        <item x="1065"/>
        <item x="1135"/>
        <item x="504"/>
        <item x="303"/>
        <item x="990"/>
        <item x="879"/>
        <item x="1552"/>
        <item x="99"/>
        <item x="1664"/>
        <item x="796"/>
        <item x="710"/>
        <item x="1392"/>
        <item x="473"/>
        <item x="342"/>
        <item x="1263"/>
        <item x="540"/>
        <item x="935"/>
        <item x="236"/>
        <item x="447"/>
        <item x="1017"/>
        <item x="594"/>
        <item x="425"/>
        <item x="994"/>
        <item x="580"/>
        <item x="389"/>
        <item x="811"/>
        <item x="1244"/>
        <item x="48"/>
        <item x="1367"/>
        <item x="612"/>
        <item x="460"/>
        <item x="1439"/>
        <item x="284"/>
        <item x="1094"/>
        <item x="250"/>
        <item x="1395"/>
        <item x="1003"/>
        <item x="881"/>
        <item x="1182"/>
        <item x="278"/>
        <item x="1092"/>
        <item x="232"/>
        <item x="1578"/>
        <item x="1114"/>
        <item x="1581"/>
        <item x="534"/>
        <item x="637"/>
        <item x="168"/>
        <item x="940"/>
        <item x="1148"/>
        <item x="291"/>
        <item x="1427"/>
        <item x="336"/>
        <item x="313"/>
        <item x="933"/>
        <item x="1161"/>
        <item x="424"/>
        <item x="444"/>
        <item x="1346"/>
        <item x="939"/>
        <item x="1536"/>
        <item x="1137"/>
        <item x="491"/>
        <item x="1301"/>
        <item x="1681"/>
        <item x="780"/>
        <item x="917"/>
        <item x="37"/>
        <item x="157"/>
        <item x="1480"/>
        <item x="1019"/>
        <item x="67"/>
        <item x="1499"/>
        <item x="1198"/>
        <item x="1587"/>
        <item x="360"/>
        <item x="1235"/>
        <item x="394"/>
        <item x="1597"/>
        <item x="1574"/>
        <item x="1313"/>
        <item x="1232"/>
        <item x="707"/>
        <item x="725"/>
        <item x="625"/>
        <item x="1119"/>
        <item x="274"/>
        <item x="62"/>
        <item x="544"/>
        <item x="103"/>
        <item x="1034"/>
        <item x="694"/>
        <item x="720"/>
        <item x="505"/>
        <item x="876"/>
        <item x="1570"/>
        <item x="489"/>
        <item x="840"/>
        <item x="372"/>
        <item x="343"/>
        <item x="1218"/>
        <item x="1433"/>
        <item x="38"/>
        <item x="263"/>
        <item x="1107"/>
        <item x="964"/>
        <item x="210"/>
        <item x="276"/>
        <item x="784"/>
        <item x="582"/>
        <item x="413"/>
        <item x="219"/>
        <item x="341"/>
        <item x="1042"/>
        <item x="1333"/>
        <item x="163"/>
        <item x="1284"/>
        <item x="371"/>
        <item x="638"/>
        <item x="1049"/>
        <item x="136"/>
        <item x="974"/>
        <item x="1573"/>
        <item x="1412"/>
        <item x="147"/>
        <item x="1018"/>
        <item x="1266"/>
        <item x="468"/>
        <item x="952"/>
        <item x="548"/>
        <item x="1165"/>
        <item x="453"/>
        <item x="373"/>
        <item x="726"/>
        <item x="1559"/>
        <item x="1386"/>
        <item x="1239"/>
        <item x="234"/>
        <item x="442"/>
        <item x="701"/>
        <item x="309"/>
        <item x="951"/>
        <item x="470"/>
        <item x="1155"/>
        <item x="898"/>
        <item x="785"/>
        <item x="750"/>
        <item x="854"/>
        <item x="490"/>
        <item x="1380"/>
        <item x="850"/>
        <item x="824"/>
        <item x="700"/>
        <item x="1406"/>
        <item x="1464"/>
        <item x="105"/>
        <item x="429"/>
        <item x="547"/>
        <item x="68"/>
        <item x="355"/>
        <item x="295"/>
        <item x="391"/>
        <item x="1488"/>
        <item x="735"/>
        <item x="33"/>
        <item x="440"/>
        <item x="419"/>
        <item x="319"/>
        <item x="1225"/>
        <item x="893"/>
        <item x="807"/>
        <item x="214"/>
        <item x="362"/>
        <item x="1539"/>
        <item x="2"/>
        <item x="620"/>
        <item x="714"/>
        <item x="148"/>
        <item x="789"/>
        <item x="507"/>
        <item x="1595"/>
        <item x="438"/>
        <item x="543"/>
        <item x="664"/>
        <item x="674"/>
        <item x="870"/>
        <item x="1223"/>
        <item x="954"/>
        <item x="1111"/>
        <item x="623"/>
        <item x="25"/>
        <item x="748"/>
        <item x="248"/>
        <item x="588"/>
        <item x="690"/>
        <item x="477"/>
        <item x="1088"/>
        <item x="1438"/>
        <item x="515"/>
        <item x="682"/>
        <item x="84"/>
        <item x="1325"/>
        <item x="578"/>
        <item x="1565"/>
        <item x="270"/>
        <item x="1472"/>
        <item x="1022"/>
        <item x="195"/>
        <item x="610"/>
        <item x="292"/>
        <item x="27"/>
        <item x="655"/>
        <item x="160"/>
        <item x="488"/>
        <item x="410"/>
        <item x="1219"/>
        <item x="1504"/>
        <item x="862"/>
        <item x="827"/>
        <item x="1492"/>
        <item x="1203"/>
        <item x="695"/>
        <item x="237"/>
        <item x="657"/>
        <item x="1459"/>
        <item x="387"/>
        <item x="1353"/>
        <item x="1129"/>
        <item x="1655"/>
        <item x="1518"/>
        <item x="121"/>
        <item x="575"/>
        <item x="553"/>
        <item x="230"/>
        <item x="853"/>
        <item x="1014"/>
        <item x="1077"/>
        <item x="1490"/>
        <item x="1545"/>
        <item x="395"/>
        <item x="249"/>
        <item x="1531"/>
        <item x="1360"/>
        <item x="646"/>
        <item x="1566"/>
        <item x="1004"/>
        <item x="1259"/>
        <item x="241"/>
        <item x="1260"/>
        <item x="59"/>
        <item x="697"/>
        <item x="1479"/>
        <item x="698"/>
        <item x="1043"/>
        <item x="329"/>
        <item x="1149"/>
        <item x="426"/>
        <item x="743"/>
        <item x="1648"/>
        <item x="791"/>
        <item x="719"/>
        <item x="1336"/>
        <item x="826"/>
        <item x="967"/>
        <item x="28"/>
        <item x="868"/>
        <item x="1616"/>
        <item x="1349"/>
        <item x="830"/>
        <item x="972"/>
        <item x="554"/>
        <item x="178"/>
        <item x="531"/>
        <item x="1200"/>
        <item x="311"/>
        <item x="1312"/>
        <item x="1036"/>
        <item x="1159"/>
        <item x="1299"/>
        <item x="1379"/>
        <item x="145"/>
        <item x="1494"/>
        <item x="960"/>
        <item x="626"/>
        <item x="138"/>
        <item x="384"/>
        <item x="322"/>
        <item x="934"/>
        <item x="1321"/>
        <item x="583"/>
        <item x="1302"/>
        <item x="107"/>
        <item x="1373"/>
        <item x="1006"/>
        <item x="1444"/>
        <item x="611"/>
        <item x="1323"/>
        <item x="137"/>
        <item x="1118"/>
        <item x="1348"/>
        <item x="1028"/>
        <item x="1437"/>
        <item x="123"/>
        <item x="1357"/>
        <item x="182"/>
        <item x="411"/>
        <item x="280"/>
        <item x="983"/>
        <item x="809"/>
        <item x="1636"/>
        <item x="1483"/>
        <item x="602"/>
        <item x="1010"/>
        <item x="369"/>
        <item x="1262"/>
        <item x="688"/>
        <item x="108"/>
        <item x="1486"/>
        <item x="1228"/>
        <item x="85"/>
        <item x="296"/>
        <item x="55"/>
        <item x="523"/>
        <item x="1369"/>
        <item x="331"/>
        <item x="576"/>
        <item x="1130"/>
        <item x="242"/>
        <item x="1015"/>
        <item x="1253"/>
        <item x="1672"/>
        <item x="205"/>
        <item x="828"/>
        <item x="337"/>
        <item x="607"/>
        <item x="1141"/>
        <item x="45"/>
        <item x="957"/>
        <item x="179"/>
        <item x="297"/>
        <item x="1374"/>
        <item x="161"/>
        <item x="217"/>
        <item x="120"/>
        <item x="400"/>
        <item x="1666"/>
        <item x="283"/>
        <item x="706"/>
        <item x="26"/>
        <item x="433"/>
        <item x="53"/>
        <item x="656"/>
        <item x="1054"/>
        <item x="334"/>
        <item x="1197"/>
        <item x="474"/>
        <item x="955"/>
        <item x="1674"/>
        <item x="110"/>
        <item x="823"/>
        <item x="112"/>
        <item x="1435"/>
        <item x="208"/>
        <item x="1415"/>
        <item x="1330"/>
        <item x="845"/>
        <item x="1169"/>
        <item x="639"/>
        <item x="476"/>
        <item x="692"/>
        <item x="1016"/>
        <item x="1001"/>
        <item x="747"/>
        <item x="982"/>
        <item x="29"/>
        <item x="1668"/>
        <item x="1591"/>
        <item x="988"/>
        <item x="1400"/>
        <item x="1151"/>
        <item x="1264"/>
        <item x="1064"/>
        <item x="402"/>
        <item x="970"/>
        <item x="1337"/>
        <item x="1606"/>
        <item x="1208"/>
        <item x="1635"/>
        <item x="1665"/>
        <item x="1081"/>
        <item x="458"/>
        <item x="381"/>
        <item x="132"/>
        <item x="158"/>
        <item x="654"/>
        <item x="1525"/>
        <item x="986"/>
        <item x="777"/>
        <item x="1594"/>
        <item x="487"/>
        <item x="1550"/>
        <item x="352"/>
        <item x="1407"/>
        <item x="1634"/>
        <item x="1068"/>
        <item x="703"/>
        <item x="1354"/>
        <item x="418"/>
        <item x="1463"/>
        <item x="1246"/>
        <item x="1067"/>
        <item x="496"/>
        <item x="679"/>
        <item x="193"/>
        <item x="563"/>
        <item x="404"/>
        <item x="1549"/>
        <item x="699"/>
        <item x="116"/>
        <item x="981"/>
        <item x="1466"/>
        <item x="1423"/>
        <item x="227"/>
        <item x="545"/>
        <item x="333"/>
        <item x="631"/>
        <item x="1237"/>
        <item x="1612"/>
        <item x="200"/>
        <item x="1328"/>
        <item x="993"/>
        <item x="635"/>
        <item x="1058"/>
        <item x="745"/>
        <item x="1103"/>
        <item x="349"/>
        <item x="361"/>
        <item x="1563"/>
        <item x="966"/>
        <item x="254"/>
        <item x="66"/>
        <item x="517"/>
        <item x="1399"/>
        <item x="520"/>
        <item x="678"/>
        <item x="77"/>
        <item x="301"/>
        <item x="941"/>
        <item x="1124"/>
        <item x="1170"/>
        <item x="130"/>
        <item x="1508"/>
        <item x="1448"/>
        <item x="1331"/>
        <item x="1009"/>
        <item x="595"/>
        <item x="358"/>
        <item x="1020"/>
        <item x="1156"/>
        <item x="1078"/>
        <item x="672"/>
        <item x="499"/>
        <item x="1383"/>
        <item x="1476"/>
        <item x="1361"/>
        <item x="1144"/>
        <item x="559"/>
        <item x="272"/>
        <item x="1687"/>
        <item x="63"/>
        <item x="878"/>
        <item x="1626"/>
        <item x="1071"/>
        <item x="466"/>
        <item x="328"/>
        <item x="645"/>
        <item x="225"/>
        <item x="1391"/>
        <item x="651"/>
        <item x="308"/>
        <item x="1315"/>
        <item x="1291"/>
        <item x="386"/>
        <item x="877"/>
        <item x="1158"/>
        <item x="855"/>
        <item x="892"/>
        <item x="634"/>
        <item x="18"/>
        <item x="908"/>
        <item x="89"/>
        <item x="1368"/>
        <item x="1452"/>
        <item x="709"/>
        <item x="945"/>
        <item x="1320"/>
        <item x="223"/>
        <item x="83"/>
        <item x="890"/>
        <item x="550"/>
        <item x="922"/>
        <item x="609"/>
        <item x="102"/>
        <item x="1030"/>
        <item x="754"/>
        <item x="942"/>
        <item x="619"/>
        <item x="111"/>
        <item x="691"/>
        <item x="705"/>
        <item x="363"/>
        <item x="649"/>
        <item x="641"/>
        <item x="191"/>
        <item x="943"/>
        <item x="316"/>
        <item x="1362"/>
        <item x="1528"/>
        <item x="1074"/>
        <item x="556"/>
        <item x="1613"/>
        <item x="1185"/>
        <item x="873"/>
        <item x="995"/>
        <item x="1638"/>
        <item x="436"/>
        <item x="1171"/>
        <item x="1033"/>
        <item x="1509"/>
        <item x="126"/>
        <item x="79"/>
        <item x="865"/>
        <item x="1334"/>
        <item x="64"/>
        <item x="1283"/>
        <item x="1248"/>
        <item x="443"/>
        <item x="54"/>
        <item x="1538"/>
        <item x="962"/>
        <item x="1610"/>
        <item x="65"/>
        <item x="498"/>
        <item x="670"/>
        <item x="422"/>
        <item x="511"/>
        <item x="1364"/>
        <item x="366"/>
        <item x="675"/>
        <item x="1577"/>
        <item x="570"/>
        <item x="415"/>
        <item x="1600"/>
        <item x="465"/>
        <item x="518"/>
        <item x="633"/>
        <item x="1322"/>
        <item x="118"/>
        <item x="880"/>
        <item x="1511"/>
        <item x="1484"/>
        <item x="772"/>
        <item x="932"/>
        <item x="1063"/>
        <item x="829"/>
        <item x="973"/>
        <item x="804"/>
        <item x="1186"/>
        <item x="19"/>
        <item x="1191"/>
        <item x="124"/>
        <item x="1389"/>
        <item x="1579"/>
        <item x="34"/>
        <item x="175"/>
        <item x="47"/>
        <item x="551"/>
        <item x="1123"/>
        <item x="142"/>
        <item x="3"/>
        <item x="1304"/>
        <item x="1236"/>
        <item x="744"/>
        <item x="1457"/>
        <item x="1117"/>
        <item x="1584"/>
        <item x="324"/>
        <item x="1537"/>
        <item x="1241"/>
        <item x="98"/>
        <item x="871"/>
        <item x="1662"/>
        <item x="239"/>
        <item x="1372"/>
        <item x="677"/>
        <item x="1631"/>
        <item x="1261"/>
        <item x="882"/>
        <item x="1168"/>
        <item x="81"/>
        <item x="1667"/>
        <item x="671"/>
        <item x="1410"/>
        <item x="794"/>
        <item x="1388"/>
        <item x="717"/>
        <item x="687"/>
        <item x="1455"/>
        <item x="616"/>
        <item x="851"/>
        <item x="1205"/>
        <item x="652"/>
        <item x="1585"/>
        <item x="1671"/>
        <item x="1134"/>
        <item x="658"/>
        <item x="822"/>
        <item x="1289"/>
        <item x="1153"/>
        <item x="144"/>
        <item x="1424"/>
        <item x="832"/>
        <item x="1265"/>
        <item x="1277"/>
        <item x="359"/>
        <item x="1150"/>
        <item x="1409"/>
        <item x="1234"/>
        <item x="323"/>
        <item x="792"/>
        <item x="764"/>
        <item x="1084"/>
        <item x="1035"/>
        <item x="593"/>
        <item x="724"/>
        <item x="253"/>
        <item x="407"/>
        <item x="959"/>
        <item x="632"/>
        <item x="335"/>
        <item x="187"/>
        <item x="1401"/>
        <item x="1498"/>
        <item x="1099"/>
        <item x="1442"/>
        <item x="936"/>
        <item x="1493"/>
        <item x="886"/>
        <item x="170"/>
        <item x="752"/>
        <item x="1436"/>
        <item x="143"/>
        <item x="1601"/>
        <item x="1477"/>
        <item x="1496"/>
        <item x="1560"/>
        <item x="1441"/>
        <item x="858"/>
        <item x="493"/>
        <item x="228"/>
        <item x="364"/>
        <item x="762"/>
        <item x="702"/>
        <item x="1365"/>
        <item x="167"/>
        <item x="76"/>
        <item x="166"/>
        <item x="252"/>
        <item x="812"/>
        <item x="317"/>
        <item x="58"/>
        <item x="298"/>
        <item x="265"/>
        <item x="1580"/>
        <item x="1567"/>
        <item x="1109"/>
        <item x="1456"/>
        <item x="663"/>
        <item x="100"/>
        <item x="1286"/>
        <item x="1458"/>
        <item x="956"/>
        <item x="1689"/>
        <item x="774"/>
        <item x="46"/>
        <item x="1332"/>
        <item x="887"/>
        <item x="1215"/>
        <item x="244"/>
        <item x="916"/>
        <item x="1050"/>
        <item x="906"/>
        <item x="977"/>
        <item x="448"/>
        <item x="863"/>
        <item x="689"/>
        <item x="1677"/>
        <item x="202"/>
        <item x="798"/>
        <item x="1242"/>
        <item x="1649"/>
        <item x="1652"/>
        <item x="306"/>
        <item x="154"/>
        <item x="1474"/>
        <item x="979"/>
        <item x="519"/>
        <item x="1202"/>
        <item x="1352"/>
        <item x="901"/>
        <item x="5"/>
        <item x="1075"/>
        <item x="1366"/>
        <item x="1132"/>
        <item x="606"/>
        <item x="485"/>
        <item x="1546"/>
        <item x="1031"/>
        <item x="564"/>
        <item x="894"/>
        <item x="730"/>
        <item x="1298"/>
        <item x="910"/>
        <item x="1210"/>
        <item x="1624"/>
        <item x="896"/>
        <item x="1680"/>
        <item x="937"/>
        <item x="1625"/>
        <item x="787"/>
        <item x="1189"/>
        <item x="1105"/>
        <item x="992"/>
        <item x="538"/>
        <item t="default"/>
      </items>
    </pivotField>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Percentage" fld="11" baseField="0" baseItem="6" numFmtId="10"/>
  </dataFields>
  <formats count="3">
    <format dxfId="0">
      <pivotArea type="all" dataOnly="0" outline="0" fieldPosition="0"/>
    </format>
    <format dxfId="1">
      <pivotArea outline="0" collapsedLevelsAreSubtotals="1" fieldPosition="0"/>
    </format>
    <format dxfId="2">
      <pivotArea dataOnly="0" labelOnly="1" outline="0" fieldPosition="0">
        <references count="1">
          <reference field="4294967294" count="1">
            <x v="0"/>
          </reference>
        </references>
      </pivotArea>
    </format>
  </format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0" format="10">
      <pivotArea type="data" outline="0" fieldPosition="0">
        <references count="2">
          <reference field="4294967294" count="1" selected="0">
            <x v="0"/>
          </reference>
          <reference field="8" count="1" selected="0">
            <x v="9"/>
          </reference>
        </references>
      </pivotArea>
    </chartFormat>
    <chartFormat chart="0" format="11">
      <pivotArea type="data" outline="0" fieldPosition="0">
        <references count="2">
          <reference field="4294967294" count="1" selected="0">
            <x v="0"/>
          </reference>
          <reference field="8" count="1" selected="0">
            <x v="10"/>
          </reference>
        </references>
      </pivotArea>
    </chartFormat>
    <chartFormat chart="0" format="12">
      <pivotArea type="data" outline="0" fieldPosition="0">
        <references count="2">
          <reference field="4294967294" count="1" selected="0">
            <x v="0"/>
          </reference>
          <reference field="8" count="1" selected="0">
            <x v="11"/>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0"/>
          </reference>
        </references>
      </pivotArea>
    </chartFormat>
    <chartFormat chart="2" format="28">
      <pivotArea type="data" outline="0" fieldPosition="0">
        <references count="2">
          <reference field="4294967294" count="1" selected="0">
            <x v="0"/>
          </reference>
          <reference field="8" count="1" selected="0">
            <x v="1"/>
          </reference>
        </references>
      </pivotArea>
    </chartFormat>
    <chartFormat chart="2" format="29">
      <pivotArea type="data" outline="0" fieldPosition="0">
        <references count="2">
          <reference field="4294967294" count="1" selected="0">
            <x v="0"/>
          </reference>
          <reference field="8" count="1" selected="0">
            <x v="2"/>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4"/>
          </reference>
        </references>
      </pivotArea>
    </chartFormat>
    <chartFormat chart="2" format="32">
      <pivotArea type="data" outline="0" fieldPosition="0">
        <references count="2">
          <reference field="4294967294" count="1" selected="0">
            <x v="0"/>
          </reference>
          <reference field="8" count="1" selected="0">
            <x v="5"/>
          </reference>
        </references>
      </pivotArea>
    </chartFormat>
    <chartFormat chart="2" format="33">
      <pivotArea type="data" outline="0" fieldPosition="0">
        <references count="2">
          <reference field="4294967294" count="1" selected="0">
            <x v="0"/>
          </reference>
          <reference field="8" count="1" selected="0">
            <x v="6"/>
          </reference>
        </references>
      </pivotArea>
    </chartFormat>
    <chartFormat chart="2" format="34">
      <pivotArea type="data" outline="0" fieldPosition="0">
        <references count="2">
          <reference field="4294967294" count="1" selected="0">
            <x v="0"/>
          </reference>
          <reference field="8" count="1" selected="0">
            <x v="7"/>
          </reference>
        </references>
      </pivotArea>
    </chartFormat>
    <chartFormat chart="2" format="35">
      <pivotArea type="data" outline="0" fieldPosition="0">
        <references count="2">
          <reference field="4294967294" count="1" selected="0">
            <x v="0"/>
          </reference>
          <reference field="8" count="1" selected="0">
            <x v="8"/>
          </reference>
        </references>
      </pivotArea>
    </chartFormat>
    <chartFormat chart="2" format="36">
      <pivotArea type="data" outline="0" fieldPosition="0">
        <references count="2">
          <reference field="4294967294" count="1" selected="0">
            <x v="0"/>
          </reference>
          <reference field="8" count="1" selected="0">
            <x v="9"/>
          </reference>
        </references>
      </pivotArea>
    </chartFormat>
    <chartFormat chart="2" format="37">
      <pivotArea type="data" outline="0" fieldPosition="0">
        <references count="2">
          <reference field="4294967294" count="1" selected="0">
            <x v="0"/>
          </reference>
          <reference field="8" count="1" selected="0">
            <x v="10"/>
          </reference>
        </references>
      </pivotArea>
    </chartFormat>
    <chartFormat chart="2" format="38">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62F27CC-3269-4E34-9F9A-F7C0994CF4D7}" sourceName="Month Name">
  <pivotTables>
    <pivotTable tabId="3" name="PivotTable2"/>
    <pivotTable tabId="3" name="PivotTable3"/>
    <pivotTable tabId="3" name="PivotTable4"/>
  </pivotTables>
  <data>
    <tabular pivotCacheId="499059920">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C324F00-3A94-46F9-BF32-48A4094A8A3C}" sourceName="Quarter">
  <pivotTables>
    <pivotTable tabId="3" name="PivotTable2"/>
    <pivotTable tabId="3" name="PivotTable3"/>
    <pivotTable tabId="3" name="PivotTable4"/>
  </pivotTables>
  <data>
    <tabular pivotCacheId="499059920">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F2D3A88-D1D3-41D9-8D1D-4577FAD20802}" sourceName="Team">
  <pivotTables>
    <pivotTable tabId="3" name="PivotTable2"/>
    <pivotTable tabId="3" name="PivotTable3"/>
    <pivotTable tabId="3" name="PivotTable4"/>
  </pivotTables>
  <data>
    <tabular pivotCacheId="499059920">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3B7A60-B225-440A-85FC-C3A7AB2DE18E}" sourceName="Year">
  <pivotTables>
    <pivotTable tabId="3" name="PivotTable2"/>
    <pivotTable tabId="3" name="PivotTable3"/>
    <pivotTable tabId="3" name="PivotTable4"/>
  </pivotTables>
  <data>
    <tabular pivotCacheId="4990599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69F3840-F1EE-4F60-AC3C-42C795192B68}" cache="Slicer_Month_Name" caption="Month Name" startItem="2" columnCount="2" showCaption="0" rowHeight="241300"/>
  <slicer name="Quarter" xr10:uid="{8A7B7949-8AF3-42D5-8DA9-72CB25D0C46C}" cache="Slicer_Quarter" caption="Quarter" startItem="2" columnCount="2" showCaption="0" rowHeight="241300"/>
  <slicer name="Team" xr10:uid="{F4A38A88-4622-44A5-A17F-B4F3ADCED632}" cache="Slicer_Team" caption="Team" showCaption="0" rowHeight="241300"/>
  <slicer name="Year" xr10:uid="{925624FA-D7E7-4C82-82D5-BDFEB72DC49A}" cache="Slicer_Year" caption="Year" columnCount="2" showCaption="0"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BC27-608A-4738-BD47-8948B18D2553}">
  <dimension ref="A1:Q5"/>
  <sheetViews>
    <sheetView showGridLines="0" showRowColHeaders="0" workbookViewId="0">
      <selection activeCell="S20" sqref="S20"/>
    </sheetView>
  </sheetViews>
  <sheetFormatPr defaultRowHeight="15"/>
  <cols>
    <col min="1" max="1" width="8.5703125" bestFit="1" customWidth="1"/>
    <col min="2" max="2" width="10.7109375" bestFit="1" customWidth="1"/>
    <col min="3" max="3" width="13.28515625" bestFit="1" customWidth="1"/>
    <col min="4" max="4" width="11" bestFit="1" customWidth="1"/>
    <col min="5" max="5" width="7.140625" bestFit="1" customWidth="1"/>
    <col min="6" max="6" width="11.5703125" bestFit="1" customWidth="1"/>
    <col min="7" max="7" width="15" bestFit="1" customWidth="1"/>
  </cols>
  <sheetData>
    <row r="1" spans="1:17">
      <c r="A1" s="6"/>
      <c r="B1" s="6"/>
      <c r="C1" s="6"/>
      <c r="D1" s="6"/>
      <c r="E1" s="6"/>
      <c r="F1" s="6"/>
      <c r="G1" s="6"/>
      <c r="H1" s="6"/>
      <c r="I1" s="6"/>
      <c r="J1" s="6"/>
      <c r="K1" s="6"/>
      <c r="L1" s="6"/>
      <c r="M1" s="6"/>
      <c r="N1" s="6"/>
      <c r="O1" s="6"/>
      <c r="P1" s="6"/>
      <c r="Q1" s="6"/>
    </row>
    <row r="2" spans="1:17" ht="15" customHeight="1">
      <c r="A2" s="8" t="s">
        <v>0</v>
      </c>
      <c r="B2" s="8"/>
      <c r="C2" s="8"/>
      <c r="D2" s="8"/>
      <c r="E2" s="8"/>
      <c r="F2" s="8"/>
      <c r="G2" s="8"/>
      <c r="H2" s="8"/>
      <c r="I2" s="8"/>
      <c r="J2" s="8"/>
      <c r="K2" s="8"/>
      <c r="L2" s="8"/>
      <c r="M2" s="8"/>
      <c r="N2" s="8"/>
      <c r="O2" s="8"/>
      <c r="P2" s="8"/>
      <c r="Q2" s="8"/>
    </row>
    <row r="3" spans="1:17" ht="15" customHeight="1">
      <c r="A3" s="8"/>
      <c r="B3" s="8"/>
      <c r="C3" s="8"/>
      <c r="D3" s="8"/>
      <c r="E3" s="8"/>
      <c r="F3" s="8"/>
      <c r="G3" s="8"/>
      <c r="H3" s="8"/>
      <c r="I3" s="8"/>
      <c r="J3" s="8"/>
      <c r="K3" s="8"/>
      <c r="L3" s="8"/>
      <c r="M3" s="8"/>
      <c r="N3" s="8"/>
      <c r="O3" s="8"/>
      <c r="P3" s="8"/>
      <c r="Q3" s="8"/>
    </row>
    <row r="4" spans="1:17" ht="15" customHeight="1">
      <c r="A4" s="8"/>
      <c r="B4" s="8"/>
      <c r="C4" s="8"/>
      <c r="D4" s="8"/>
      <c r="E4" s="8"/>
      <c r="F4" s="8"/>
      <c r="G4" s="8"/>
      <c r="H4" s="8"/>
      <c r="I4" s="8"/>
      <c r="J4" s="8"/>
      <c r="K4" s="8"/>
      <c r="L4" s="8"/>
      <c r="M4" s="8"/>
      <c r="N4" s="8"/>
      <c r="O4" s="8"/>
      <c r="P4" s="8"/>
      <c r="Q4" s="8"/>
    </row>
    <row r="5" spans="1:17">
      <c r="A5" s="6"/>
      <c r="B5" s="6"/>
      <c r="C5" s="6"/>
      <c r="D5" s="6"/>
      <c r="E5" s="6"/>
      <c r="F5" s="6"/>
      <c r="G5" s="6"/>
      <c r="H5" s="6"/>
      <c r="I5" s="6"/>
      <c r="J5" s="6"/>
      <c r="K5" s="6"/>
      <c r="L5" s="6"/>
      <c r="M5" s="6"/>
      <c r="N5" s="6"/>
      <c r="O5" s="6"/>
      <c r="P5" s="6"/>
      <c r="Q5" s="6"/>
    </row>
  </sheetData>
  <mergeCells count="1">
    <mergeCell ref="A2:Q4"/>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917AA-5901-459F-B56A-AF0EF4602082}">
  <dimension ref="A1:K40"/>
  <sheetViews>
    <sheetView showGridLines="0" topLeftCell="A29" workbookViewId="0">
      <selection activeCell="G43" sqref="G43"/>
    </sheetView>
  </sheetViews>
  <sheetFormatPr defaultRowHeight="15"/>
  <cols>
    <col min="1" max="1" width="15.42578125" bestFit="1" customWidth="1"/>
    <col min="2" max="2" width="24" bestFit="1" customWidth="1"/>
    <col min="3" max="8" width="17.85546875" bestFit="1" customWidth="1"/>
    <col min="10" max="10" width="19.85546875" bestFit="1" customWidth="1"/>
    <col min="11" max="11" width="23.7109375" bestFit="1" customWidth="1"/>
  </cols>
  <sheetData>
    <row r="1" spans="1:11">
      <c r="B1" s="2" t="s">
        <v>1</v>
      </c>
      <c r="C1" s="2" t="s">
        <v>2</v>
      </c>
      <c r="D1" s="2" t="s">
        <v>3</v>
      </c>
      <c r="E1" s="2" t="s">
        <v>4</v>
      </c>
      <c r="F1" s="2" t="s">
        <v>5</v>
      </c>
      <c r="G1" s="2" t="s">
        <v>6</v>
      </c>
      <c r="H1" s="2" t="s">
        <v>7</v>
      </c>
      <c r="J1" t="str">
        <f>G1</f>
        <v xml:space="preserve"> Discount Percentage</v>
      </c>
      <c r="K1" t="str">
        <f>H1</f>
        <v xml:space="preserve"> Gross Margin Percentage</v>
      </c>
    </row>
    <row r="2" spans="1:11">
      <c r="B2" s="3">
        <v>10290908</v>
      </c>
      <c r="C2" s="3">
        <v>5152264</v>
      </c>
      <c r="D2" s="3">
        <v>1023111</v>
      </c>
      <c r="E2" s="3">
        <v>4115533</v>
      </c>
      <c r="F2" s="3">
        <v>9267797</v>
      </c>
      <c r="G2" s="4">
        <v>9.9418923966670389E-2</v>
      </c>
      <c r="H2" s="4">
        <v>0.44406809946311943</v>
      </c>
      <c r="J2" s="1">
        <f>GETPIVOTDATA(" Discount Percentage",$B$1)</f>
        <v>9.9418923966670389E-2</v>
      </c>
      <c r="K2" s="1">
        <f>GETPIVOTDATA(" Gross Margin Percentage",$B$1)</f>
        <v>0.44406809946311943</v>
      </c>
    </row>
    <row r="3" spans="1:11">
      <c r="J3" s="1">
        <f>100%-J2</f>
        <v>0.9005810760333296</v>
      </c>
      <c r="K3" s="1">
        <f>100%-K2</f>
        <v>0.55593190053688057</v>
      </c>
    </row>
    <row r="4" spans="1:11">
      <c r="J4" s="7">
        <v>1</v>
      </c>
      <c r="K4" s="7">
        <v>1</v>
      </c>
    </row>
    <row r="5" spans="1:11">
      <c r="A5" s="5" t="s">
        <v>8</v>
      </c>
      <c r="B5" s="2" t="s">
        <v>1</v>
      </c>
      <c r="C5" s="2" t="s">
        <v>2</v>
      </c>
      <c r="D5" s="2" t="s">
        <v>3</v>
      </c>
      <c r="E5" s="2" t="s">
        <v>4</v>
      </c>
      <c r="F5" s="2" t="s">
        <v>5</v>
      </c>
      <c r="G5" s="2" t="s">
        <v>6</v>
      </c>
      <c r="H5" s="2" t="s">
        <v>7</v>
      </c>
    </row>
    <row r="6" spans="1:11">
      <c r="A6" s="2" t="s">
        <v>9</v>
      </c>
      <c r="B6" s="3">
        <v>1403539</v>
      </c>
      <c r="C6" s="3">
        <v>705801</v>
      </c>
      <c r="D6" s="3">
        <v>138842</v>
      </c>
      <c r="E6" s="3">
        <v>558896</v>
      </c>
      <c r="F6" s="3">
        <v>1264697</v>
      </c>
      <c r="G6" s="4">
        <v>9.892279445031453E-2</v>
      </c>
      <c r="H6" s="4">
        <v>0.44192087116518819</v>
      </c>
    </row>
    <row r="7" spans="1:11">
      <c r="A7" s="2" t="s">
        <v>10</v>
      </c>
      <c r="B7" s="3">
        <v>1288847</v>
      </c>
      <c r="C7" s="3">
        <v>647769</v>
      </c>
      <c r="D7" s="3">
        <v>127468</v>
      </c>
      <c r="E7" s="3">
        <v>513610</v>
      </c>
      <c r="F7" s="3">
        <v>1161379</v>
      </c>
      <c r="G7" s="4">
        <v>9.8900800482912249E-2</v>
      </c>
      <c r="H7" s="4">
        <v>0.44224150772486848</v>
      </c>
    </row>
    <row r="8" spans="1:11">
      <c r="A8" s="2" t="s">
        <v>11</v>
      </c>
      <c r="B8" s="3">
        <v>1394010</v>
      </c>
      <c r="C8" s="3">
        <v>706732</v>
      </c>
      <c r="D8" s="3">
        <v>137365</v>
      </c>
      <c r="E8" s="3">
        <v>549913</v>
      </c>
      <c r="F8" s="3">
        <v>1256645</v>
      </c>
      <c r="G8" s="4">
        <v>9.8539465283606284E-2</v>
      </c>
      <c r="H8" s="4">
        <v>0.43760409662235555</v>
      </c>
    </row>
    <row r="9" spans="1:11">
      <c r="A9" s="2" t="s">
        <v>12</v>
      </c>
      <c r="B9" s="3">
        <v>671405</v>
      </c>
      <c r="C9" s="3">
        <v>329695</v>
      </c>
      <c r="D9" s="3">
        <v>67795</v>
      </c>
      <c r="E9" s="3">
        <v>273915</v>
      </c>
      <c r="F9" s="3">
        <v>603610</v>
      </c>
      <c r="G9" s="4">
        <v>0.10097482145649794</v>
      </c>
      <c r="H9" s="4">
        <v>0.45379466874306257</v>
      </c>
    </row>
    <row r="10" spans="1:11">
      <c r="A10" s="2" t="s">
        <v>13</v>
      </c>
      <c r="B10" s="3">
        <v>702475</v>
      </c>
      <c r="C10" s="3">
        <v>356676</v>
      </c>
      <c r="D10" s="3">
        <v>68105</v>
      </c>
      <c r="E10" s="3">
        <v>277694</v>
      </c>
      <c r="F10" s="3">
        <v>634370</v>
      </c>
      <c r="G10" s="4">
        <v>9.6950069397487459E-2</v>
      </c>
      <c r="H10" s="4">
        <v>0.43774768668127434</v>
      </c>
    </row>
    <row r="11" spans="1:11">
      <c r="A11" s="2" t="s">
        <v>14</v>
      </c>
      <c r="B11" s="3">
        <v>675589</v>
      </c>
      <c r="C11" s="3">
        <v>338593</v>
      </c>
      <c r="D11" s="3">
        <v>69581</v>
      </c>
      <c r="E11" s="3">
        <v>267415</v>
      </c>
      <c r="F11" s="3">
        <v>606008</v>
      </c>
      <c r="G11" s="4">
        <v>0.10299309195383584</v>
      </c>
      <c r="H11" s="4">
        <v>0.44127305250095711</v>
      </c>
    </row>
    <row r="12" spans="1:11">
      <c r="A12" s="2" t="s">
        <v>15</v>
      </c>
      <c r="B12" s="3">
        <v>705540</v>
      </c>
      <c r="C12" s="3">
        <v>340046</v>
      </c>
      <c r="D12" s="3">
        <v>69352</v>
      </c>
      <c r="E12" s="3">
        <v>296142</v>
      </c>
      <c r="F12" s="3">
        <v>636188</v>
      </c>
      <c r="G12" s="4">
        <v>9.8296340391756665E-2</v>
      </c>
      <c r="H12" s="4">
        <v>0.46549447647550724</v>
      </c>
    </row>
    <row r="13" spans="1:11">
      <c r="A13" s="2" t="s">
        <v>16</v>
      </c>
      <c r="B13" s="3">
        <v>699151</v>
      </c>
      <c r="C13" s="3">
        <v>353813</v>
      </c>
      <c r="D13" s="3">
        <v>69375</v>
      </c>
      <c r="E13" s="3">
        <v>275963</v>
      </c>
      <c r="F13" s="3">
        <v>629776</v>
      </c>
      <c r="G13" s="4">
        <v>9.9227491629133052E-2</v>
      </c>
      <c r="H13" s="4">
        <v>0.43819230964660449</v>
      </c>
    </row>
    <row r="14" spans="1:11">
      <c r="A14" s="2" t="s">
        <v>17</v>
      </c>
      <c r="B14" s="3">
        <v>678248</v>
      </c>
      <c r="C14" s="3">
        <v>334421</v>
      </c>
      <c r="D14" s="3">
        <v>66827</v>
      </c>
      <c r="E14" s="3">
        <v>277000</v>
      </c>
      <c r="F14" s="3">
        <v>611421</v>
      </c>
      <c r="G14" s="4">
        <v>9.852885670138356E-2</v>
      </c>
      <c r="H14" s="4">
        <v>0.4530429932894029</v>
      </c>
    </row>
    <row r="15" spans="1:11">
      <c r="A15" s="2" t="s">
        <v>18</v>
      </c>
      <c r="B15" s="3">
        <v>686497</v>
      </c>
      <c r="C15" s="3">
        <v>342129</v>
      </c>
      <c r="D15" s="3">
        <v>70024</v>
      </c>
      <c r="E15" s="3">
        <v>274344</v>
      </c>
      <c r="F15" s="3">
        <v>616473</v>
      </c>
      <c r="G15" s="4">
        <v>0.10200190241180952</v>
      </c>
      <c r="H15" s="4">
        <v>0.44502192310125505</v>
      </c>
    </row>
    <row r="16" spans="1:11">
      <c r="A16" s="2" t="s">
        <v>19</v>
      </c>
      <c r="B16" s="3">
        <v>681421</v>
      </c>
      <c r="C16" s="3">
        <v>335693</v>
      </c>
      <c r="D16" s="3">
        <v>67652</v>
      </c>
      <c r="E16" s="3">
        <v>278076</v>
      </c>
      <c r="F16" s="3">
        <v>613769</v>
      </c>
      <c r="G16" s="4">
        <v>9.928076768987161E-2</v>
      </c>
      <c r="H16" s="4">
        <v>0.45306296016905384</v>
      </c>
    </row>
    <row r="17" spans="1:8">
      <c r="A17" s="2" t="s">
        <v>20</v>
      </c>
      <c r="B17" s="3">
        <v>704186</v>
      </c>
      <c r="C17" s="3">
        <v>360896</v>
      </c>
      <c r="D17" s="3">
        <v>70725</v>
      </c>
      <c r="E17" s="3">
        <v>272565</v>
      </c>
      <c r="F17" s="3">
        <v>633461</v>
      </c>
      <c r="G17" s="4">
        <v>0.10043511231407611</v>
      </c>
      <c r="H17" s="4">
        <v>0.4302790542748488</v>
      </c>
    </row>
    <row r="20" spans="1:8">
      <c r="A20" s="5" t="s">
        <v>8</v>
      </c>
      <c r="B20" s="2" t="s">
        <v>7</v>
      </c>
    </row>
    <row r="21" spans="1:8">
      <c r="A21" s="2" t="s">
        <v>9</v>
      </c>
      <c r="B21" s="4">
        <v>0.44192087116518819</v>
      </c>
    </row>
    <row r="22" spans="1:8">
      <c r="A22" s="2" t="s">
        <v>10</v>
      </c>
      <c r="B22" s="4">
        <v>0.44224150772486848</v>
      </c>
    </row>
    <row r="23" spans="1:8">
      <c r="A23" s="2" t="s">
        <v>11</v>
      </c>
      <c r="B23" s="4">
        <v>0.43760409662235555</v>
      </c>
    </row>
    <row r="24" spans="1:8">
      <c r="A24" s="2" t="s">
        <v>12</v>
      </c>
      <c r="B24" s="4">
        <v>0.45379466874306257</v>
      </c>
    </row>
    <row r="25" spans="1:8">
      <c r="A25" s="2" t="s">
        <v>13</v>
      </c>
      <c r="B25" s="4">
        <v>0.43774768668127434</v>
      </c>
    </row>
    <row r="26" spans="1:8">
      <c r="A26" s="2" t="s">
        <v>14</v>
      </c>
      <c r="B26" s="4">
        <v>0.44127305250095711</v>
      </c>
    </row>
    <row r="27" spans="1:8">
      <c r="A27" s="2" t="s">
        <v>15</v>
      </c>
      <c r="B27" s="4">
        <v>0.46549447647550724</v>
      </c>
    </row>
    <row r="28" spans="1:8">
      <c r="A28" s="2" t="s">
        <v>16</v>
      </c>
      <c r="B28" s="4">
        <v>0.43819230964660449</v>
      </c>
    </row>
    <row r="29" spans="1:8">
      <c r="A29" s="2" t="s">
        <v>17</v>
      </c>
      <c r="B29" s="4">
        <v>0.4530429932894029</v>
      </c>
    </row>
    <row r="30" spans="1:8">
      <c r="A30" s="2" t="s">
        <v>18</v>
      </c>
      <c r="B30" s="4">
        <v>0.44502192310125505</v>
      </c>
    </row>
    <row r="31" spans="1:8">
      <c r="A31" s="2" t="s">
        <v>19</v>
      </c>
      <c r="B31" s="4">
        <v>0.45306296016905384</v>
      </c>
    </row>
    <row r="32" spans="1:8">
      <c r="A32" s="2" t="s">
        <v>20</v>
      </c>
      <c r="B32" s="4">
        <v>0.4302790542748488</v>
      </c>
    </row>
    <row r="35" spans="1:2">
      <c r="A35" s="5" t="s">
        <v>8</v>
      </c>
      <c r="B35" s="2" t="s">
        <v>5</v>
      </c>
    </row>
    <row r="36" spans="1:2">
      <c r="A36" s="2" t="s">
        <v>21</v>
      </c>
      <c r="B36" s="3">
        <v>1845894</v>
      </c>
    </row>
    <row r="37" spans="1:2">
      <c r="A37" s="2" t="s">
        <v>22</v>
      </c>
      <c r="B37" s="3">
        <v>1850320</v>
      </c>
    </row>
    <row r="38" spans="1:2">
      <c r="A38" s="2" t="s">
        <v>23</v>
      </c>
      <c r="B38" s="3">
        <v>1880128</v>
      </c>
    </row>
    <row r="39" spans="1:2">
      <c r="A39" s="2" t="s">
        <v>24</v>
      </c>
      <c r="B39" s="3">
        <v>1838371</v>
      </c>
    </row>
    <row r="40" spans="1:2">
      <c r="A40" s="2" t="s">
        <v>25</v>
      </c>
      <c r="B40" s="3">
        <v>1853084</v>
      </c>
    </row>
  </sheetData>
  <pageMargins left="0.7" right="0.7" top="0.75" bottom="0.75" header="0.3" footer="0.3"/>
  <pageSetup orientation="portrait" verticalDpi="0" r:id="rId5"/>
  <drawing r:id="rId6"/>
  <extLst>
    <ext xmlns:x14="http://schemas.microsoft.com/office/spreadsheetml/2009/9/main" uri="{05C60535-1F16-4fd2-B633-F4F36F0B64E0}">
      <x14:sparklineGroups xmlns:xm="http://schemas.microsoft.com/office/excel/2006/main">
        <x14:sparklineGroup type="column" displayEmptyCellsAs="gap" high="1" low="1" xr2:uid="{5009C142-E56D-4252-91E8-ECF2A0480403}">
          <x14:colorSeries rgb="FF376092"/>
          <x14:colorNegative rgb="FFD00000"/>
          <x14:colorAxis rgb="FF000000"/>
          <x14:colorMarkers rgb="FFD00000"/>
          <x14:colorFirst rgb="FFD00000"/>
          <x14:colorLast rgb="FFD00000"/>
          <x14:colorHigh rgb="FF92D050"/>
          <x14:colorLow rgb="FFC0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C90B-AC51-40C2-853A-B902043ED099}">
  <dimension ref="D5"/>
  <sheetViews>
    <sheetView workbookViewId="0">
      <selection activeCell="D5" sqref="D5"/>
    </sheetView>
  </sheetViews>
  <sheetFormatPr defaultRowHeight="15"/>
  <sheetData>
    <row r="5" spans="4:4">
      <c r="D5" t="s">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E38ABEF7CD34F85AD880AC1C18B7F" ma:contentTypeVersion="2" ma:contentTypeDescription="Create a new document." ma:contentTypeScope="" ma:versionID="831d3db9889aed0de82558e978a750ff">
  <xsd:schema xmlns:xsd="http://www.w3.org/2001/XMLSchema" xmlns:xs="http://www.w3.org/2001/XMLSchema" xmlns:p="http://schemas.microsoft.com/office/2006/metadata/properties" xmlns:ns3="c036843c-f78e-4b87-a0a4-71e2963911de" targetNamespace="http://schemas.microsoft.com/office/2006/metadata/properties" ma:root="true" ma:fieldsID="fbac4b34ac7118e1ed32bd51ad636d10" ns3:_="">
    <xsd:import namespace="c036843c-f78e-4b87-a0a4-71e2963911d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36843c-f78e-4b87-a0a4-71e2963911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6 9 1 5 a 9 f 8 - e 5 2 7 - 4 0 1 1 - 8 4 4 c - 1 9 1 b 5 d b 4 4 a 0 6 "   x m l n s = " h t t p : / / s c h e m a s . m i c r o s o f t . c o m / D a t a M a s h u p " > A A A A A E U F A A B Q S w M E F A A C A A g A d J Z Q V d Q 9 R Z O j A A A A 9 Q A A A B I A H A B D b 2 5 m a W c v U G F j a 2 F n Z S 5 4 b W w g o h g A K K A U A A A A A A A A A A A A A A A A A A A A A A A A A A A A h Y + x D o I w G I R f h X S n r d V B y U 8 Z X C U x I R r X p l R o h B 9 D i / B u D j 6 S r y B G U T f H + + 4 u u b t f b 5 A M d R V c T O t s g z G Z U U 4 C g 7 r J L R Y x 6 f w x X J J E w l b p k y p M M I b R R Y O z M S m 9 P 0 e M 9 X 1 P + z l t 2 o I J z m f s k G 4 y X Z p a h R a d V 6 g N + b T y / y 0 i Y f 8 a I w V d L a g Q g n J g E 4 P U 4 t c X 4 9 y n + w N h 3 V W + a 4 0 0 G O 4 y Y J M E 9 r 4 g H 1 B L A w Q U A A I A C A B 0 l l B 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Z Q V Z A m n x V A A g A A B g 4 A A B M A H A B G b 3 J t d W x h c y 9 T Z W N 0 a W 9 u M S 5 t I K I Y A C i g F A A A A A A A A A A A A A A A A A A A A A A A A A A A A O 1 V T 2 v b M B S / B / I d h H p x I A t z G L u U H k b W b m G 0 Z U 1 g D J O D a r / W p r Y U J H l L C f n u e 5 J c y 0 5 t 0 l 6 H c 7 H y 3 t P 7 / b H k p y D W m e B k 5 Z 7 h + X g 0 H q m U S U g I h 7 / k g u S g x y O C v 5 U o Z Q w Y u R J 5 A n J 2 l e W g g s t d D P l s U U o J X P 8 S 8 u l e i K d g s o 9 u W A E X d M t 0 S j e H a C G 4 x o L N / q N Z 5 2 X B w 8 1 k 6 h q f 0 T s o x B 9 E v N U p S O L y i i L U m t 3 n M F t B j v S q c O B 4 T P e 0 6 k k P v t G X J M E 2 i 1 J p U f j 9 G H W b g z 6 o K a F G D v n K N M M / w O K U O G W 1 p F r C V M s S J h 7 z c r d l 3 M D 6 D j W y y 9 l 1 z a D F 8 Q h 4 T 4 1 t J l o F 6 F K D r f q R 8 c Q 8 v 2 e 4 n d P D e 2 p P G B 3 2 O d 2 p b X q E e + h w 4 r Q J P U S 8 m L 1 Z W J R v U i h F V g x P m 8 1 n K h Y l v n Z c L 4 T S z o o 3 F 3 u 2 i 5 T x R 6 S w f t 6 C J 7 u W j K s H I Q v H y S R b R l Q e 1 I g a C 0 i C a 0 u j D e 9 u R f w 8 M 1 0 c T c / n d d I S P E 7 0 H O 6 w + 3 S 3 N K H m G 9 A 1 G 3 u o o w b D z Y f o h c + m 2 5 b w p C 9 t T s a X J u S b p M x P S w n 9 q 7 1 m 8 j H j t Z w a D c U Y / 3 q E z N 8 l Z G 6 F H O H 1 a r k D j v c h e f 3 Z c g l / m d q E r F f V R V o D K 2 i z 5 5 I r k B p r f w O T f R + y N i y 2 s c W V M + Z 4 z k w g i M w S f S F L r j 9 / s v Q 7 g K 7 x 6 5 Y S S 6 g T r s 0 I w R o b m p A 2 b K I e 1 1 4 R D T v d A f u z Z P j s k d h F D p F f 9 j R h q 9 j t Q 6 / k 8 S j j v f D N s X d G z e A L 5 h M 6 T L 9 h + g 3 T b 5 h + w / Q b p t 9 / P f 3 + A V B L A Q I t A B Q A A g A I A H S W U F X U P U W T o w A A A P U A A A A S A A A A A A A A A A A A A A A A A A A A A A B D b 2 5 m a W c v U G F j a 2 F n Z S 5 4 b W x Q S w E C L Q A U A A I A C A B 0 l l B V D 8 r p q 6 Q A A A D p A A A A E w A A A A A A A A A A A A A A A A D v A A A A W 0 N v b n R l b n R f V H l w Z X N d L n h t b F B L A Q I t A B Q A A g A I A H S W U F W Q J p 8 V Q A I A A A Y O A A A T A A A A A A A A A A A A A A A A A O A B A A B G b 3 J t d W x h c y 9 T Z W N 0 a W 9 u M S 5 t U E s F B g A A A A A D A A M A w g A A A G 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A l A A A A A A A A j i 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u Z X c v Q X V 0 b 1 J l b W 9 2 Z W R D b 2 x 1 b W 5 z M S 5 7 T m F t Z S w w f S Z x d W 9 0 O y w m c X V v d D t T Z W N 0 a W 9 u M S 9 u Z X c v Q X V 0 b 1 J l b W 9 2 Z W R D b 2 x 1 b W 5 z M S 5 7 R G F 0 Z S w x f S Z x d W 9 0 O y w m c X V v d D t T Z W N 0 a W 9 u M S 9 u Z X c v Q X V 0 b 1 J l b W 9 2 Z W R D b 2 x 1 b W 5 z M S 5 7 R 3 J v c 3 M g U 2 F s Z X M s M n 0 m c X V v d D s s J n F 1 b 3 Q 7 U 2 V j d G l v b j E v b m V 3 L 0 F 1 d G 9 S Z W 1 v d m V k Q 2 9 s d W 1 u c z E u e 0 R p c 2 N v d W 5 0 L D N 9 J n F 1 b 3 Q 7 L C Z x d W 9 0 O 1 N l Y 3 R p b 2 4 x L 2 5 l d y 9 B d X R v U m V t b 3 Z l Z E N v b H V t b n M x L n t D b 3 N 0 L D R 9 J n F 1 b 3 Q 7 L C Z x d W 9 0 O 1 N l Y 3 R p b 2 4 x L 2 5 l d y 9 B d X R v U m V t b 3 Z l Z E N v b H V t b n M x L n t O Z X Q g U 2 F s Z X M s N X 0 m c X V v d D s s J n F 1 b 3 Q 7 U 2 V j d G l v b j E v b m V 3 L 0 F 1 d G 9 S Z W 1 v d m V k Q 2 9 s d W 1 u c z E u e 0 d y b 3 N z I E 1 h c m d p b i w 2 f S Z x d W 9 0 O 1 0 s J n F 1 b 3 Q 7 Q 2 9 s d W 1 u Q 2 9 1 b n Q m c X V v d D s 6 N y w m c X V v d D t L Z X l D b 2 x 1 b W 5 O Y W 1 l c y Z x d W 9 0 O z p b X S w m c X V v d D t D b 2 x 1 b W 5 J Z G V u d G l 0 a W V z J n F 1 b 3 Q 7 O l s m c X V v d D t T Z W N 0 a W 9 u M S 9 u Z X c v Q X V 0 b 1 J l b W 9 2 Z W R D b 2 x 1 b W 5 z M S 5 7 T m F t Z S w w f S Z x d W 9 0 O y w m c X V v d D t T Z W N 0 a W 9 u M S 9 u Z X c v Q X V 0 b 1 J l b W 9 2 Z W R D b 2 x 1 b W 5 z M S 5 7 R G F 0 Z S w x f S Z x d W 9 0 O y w m c X V v d D t T Z W N 0 a W 9 u M S 9 u Z X c v Q X V 0 b 1 J l b W 9 2 Z W R D b 2 x 1 b W 5 z M S 5 7 R 3 J v c 3 M g U 2 F s Z X M s M n 0 m c X V v d D s s J n F 1 b 3 Q 7 U 2 V j d G l v b j E v b m V 3 L 0 F 1 d G 9 S Z W 1 v d m V k Q 2 9 s d W 1 u c z E u e 0 R p c 2 N v d W 5 0 L D N 9 J n F 1 b 3 Q 7 L C Z x d W 9 0 O 1 N l Y 3 R p b 2 4 x L 2 5 l d y 9 B d X R v U m V t b 3 Z l Z E N v b H V t b n M x L n t D b 3 N 0 L D R 9 J n F 1 b 3 Q 7 L C Z x d W 9 0 O 1 N l Y 3 R p b 2 4 x L 2 5 l d y 9 B d X R v U m V t b 3 Z l Z E N v b H V t b n M x L n t O Z X Q g U 2 F s Z X M s N X 0 m c X V v d D s s J n F 1 b 3 Q 7 U 2 V j d G l v b j E v b m V 3 L 0 F 1 d G 9 S Z W 1 v d m V k Q 2 9 s d W 1 u c z E u e 0 d y b 3 N z I E 1 h c m d p b i w 2 f S Z x d W 9 0 O 1 0 s J n F 1 b 3 Q 7 U m V s Y X R p b 2 5 z a G l w S W 5 m b y Z x d W 9 0 O z p b X X 0 i I C 8 + P E V u d H J 5 I F R 5 c G U 9 I k Z p b G x T d G F 0 d X M i I F Z h b H V l P S J z Q 2 9 t c G x l d G U i I C 8 + P E V u d H J 5 I F R 5 c G U 9 I k Z p b G x D b 2 x 1 b W 5 O Y W 1 l c y I g V m F s d W U 9 I n N b J n F 1 b 3 Q 7 T m F t Z S Z x d W 9 0 O y w m c X V v d D t E Y X R l J n F 1 b 3 Q 7 L C Z x d W 9 0 O 0 d y b 3 N z I F N h b G V z J n F 1 b 3 Q 7 L C Z x d W 9 0 O 0 R p c 2 N v d W 5 0 J n F 1 b 3 Q 7 L C Z x d W 9 0 O 0 N v c 3 Q m c X V v d D s s J n F 1 b 3 Q 7 T m V 0 I F N h b G V z J n F 1 b 3 Q 7 L C Z x d W 9 0 O 0 d y b 3 N z I E 1 h c m d p b i Z x d W 9 0 O 1 0 i I C 8 + P E V u d H J 5 I F R 5 c G U 9 I k Z p b G x D b 2 x 1 b W 5 U e X B l c y I g V m F s d W U 9 I n N B Q W t S R V J F U k V R P T 0 i I C 8 + P E V u d H J 5 I F R 5 c G U 9 I k Z p b G x M Y X N 0 V X B k Y X R l Z C I g V m F s d W U 9 I m Q y M D I y L T E w L T E 2 V D E z O j U w O j I 4 L j A 5 M D A w M D F a I i A v P j x F b n R y e S B U e X B l P S J G a W x s R X J y b 3 J D b 2 R l I i B W Y W x 1 Z T 0 i c 1 V u a 2 5 v d 2 4 i I C 8 + P E V u d H J 5 I F R 5 c G U 9 I k F k Z G V k V G 9 E Y X R h T W 9 k Z W w i I F Z h b H V l P S J s M C I g L z 4 8 R W 5 0 c n k g V H l w Z T 0 i U m V j b 3 Z l c n l U Y X J n Z X R S b 3 c i I F Z h b H V l P S J s M S I g L z 4 8 R W 5 0 c n k g V H l w Z T 0 i U m V j b 3 Z l c n l U Y X J n Z X R D b 2 x 1 b W 4 i I F Z h b H V l P S J s M S I g L z 4 8 R W 5 0 c n k g V H l w Z T 0 i U m V j b 3 Z l c n l U Y X J n Z X R T a G V l d C I g V m F s d W U 9 I n N u Z X c i I C 8 + P C 9 T d G F i b G V F b n R y a W V z P j w v S X R l b T 4 8 S X R l b T 4 8 S X R l b U x v Y 2 F 0 a W 9 u P j x J d G V t V H l w Z T 5 G b 3 J t d W x h P C 9 J d G V t V H l w Z T 4 8 S X R l b V B h d G g + U 2 V j d G l v b j E v b m V 3 L 1 N v d X J j Z T w v S X R l b V B h d G g + P C 9 J d G V t T G 9 j Y X R p b 2 4 + P F N 0 Y W J s Z U V u d H J p Z X M g L z 4 8 L 0 l 0 Z W 0 + P E l 0 Z W 0 + P E l 0 Z W 1 M b 2 N h d G l v b j 4 8 S X R l b V R 5 c G U + R m 9 y b X V s Y T w v S X R l b V R 5 c G U + P E l 0 Z W 1 Q Y X R o P l N l Y 3 R p b 2 4 x L 2 5 l d y 9 S Z W 1 v d m V k J T I w T 3 R o Z X I l M j B D b 2 x 1 b W 5 z P C 9 J d G V t U G F 0 a D 4 8 L 0 l 0 Z W 1 M b 2 N h d G l v b j 4 8 U 3 R h Y m x l R W 5 0 c m l l c y A v P j w v S X R l b T 4 8 S X R l b T 4 8 S X R l b U x v Y 2 F 0 a W 9 u P j x J d G V t V H l w Z T 5 G b 3 J t d W x h P C 9 J d G V t V H l w Z T 4 8 S X R l b V B h d G g + U 2 V j d G l v b j E v b m V 3 L 0 F k Z G V k J T I w Q 3 V z d G 9 t P C 9 J d G V t U G F 0 a D 4 8 L 0 l 0 Z W 1 M b 2 N h d G l v b j 4 8 U 3 R h Y m x l R W 5 0 c m l l c y A v P j w v S X R l b T 4 8 S X R l b T 4 8 S X R l b U x v Y 2 F 0 a W 9 u P j x J d G V t V H l w Z T 5 G b 3 J t d W x h P C 9 J d G V t V H l w Z T 4 8 S X R l b V B h d G g + U 2 V j d G l v b j E v b m V 3 L 0 V 4 c G F u Z G V k J T I w R m l s Z S U y M E R h d G E 8 L 0 l 0 Z W 1 Q Y X R o P j w v S X R l b U x v Y 2 F 0 a W 9 u P j x T d G F i b G V F b n R y a W V z I C 8 + P C 9 J d G V t P j x J d G V t P j x J d G V t T G 9 j Y X R p b 2 4 + P E l 0 Z W 1 U e X B l P k Z v c m 1 1 b G E 8 L 0 l 0 Z W 1 U e X B l P j x J d G V t U G F 0 a D 5 T Z W N 0 a W 9 u M S 9 u Z X c v U m V t b 3 Z l Z C U y M E 9 0 a G V y J T I w Q 2 9 s d W 1 u c z E 8 L 0 l 0 Z W 1 Q Y X R o P j w v S X R l b U x v Y 2 F 0 a W 9 u P j x T d G F i b G V F b n R y a W V z I C 8 + P C 9 J d G V t P j x J d G V t P j x J d G V t T G 9 j Y X R p b 2 4 + P E l 0 Z W 1 U e X B l P k Z v c m 1 1 b G E 8 L 0 l 0 Z W 1 U e X B l P j x J d G V t U G F 0 a D 5 T Z W N 0 a W 9 u M S 9 u Z X c v R X h w Y W 5 k Z W Q l M j B E Y X R h P C 9 J d G V t U G F 0 a D 4 8 L 0 l 0 Z W 1 M b 2 N h d G l v b j 4 8 U 3 R h Y m x l R W 5 0 c m l l c y A v P j w v S X R l b T 4 8 S X R l b T 4 8 S X R l b U x v Y 2 F 0 a W 9 u P j x J d G V t V H l w Z T 5 G b 3 J t d W x h P C 9 J d G V t V H l w Z T 4 8 S X R l b V B h d G g + U 2 V j d G l v b j E v b m V 3 L 0 N o Y W 5 n Z W Q l M j B U e X B l P C 9 J d G V t U G F 0 a D 4 8 L 0 l 0 Z W 1 M b 2 N h d G l v b j 4 8 U 3 R h Y m x l R W 5 0 c m l l c y A v P j w v S X R l b T 4 8 S X R l b T 4 8 S X R l b U x v Y 2 F 0 a W 9 u P j x J d G V t V H l w Z T 5 G b 3 J t d W x h P C 9 J d G V t V H l w Z T 4 8 S X R l b V B h d G g + U 2 V j d G l v b j E v b m V 3 L 0 F k Z G V k J T I w Q 3 V z d G 9 t M T w v S X R l b V B h d G g + P C 9 J d G V t T G 9 j Y X R p b 2 4 + P F N 0 Y W J s Z U V u d H J p Z X M g L z 4 8 L 0 l 0 Z W 0 + P E l 0 Z W 0 + P E l 0 Z W 1 M b 2 N h d G l v b j 4 8 S X R l b V R 5 c G U + R m 9 y b X V s Y T w v S X R l b V R 5 c G U + P E l 0 Z W 1 Q Y X R o P l N l Y 3 R p b 2 4 x L 2 5 l d y 9 D a G F u Z 2 V k J T I w V H l w Z T E 8 L 0 l 0 Z W 1 Q Y X R o P j w v S X R l b U x v Y 2 F 0 a W 9 u P j x T d G F i b G V F b n R y a W V z I C 8 + P C 9 J d G V t P j x J d G V t P j x J d G V t T G 9 j Y X R p b 2 4 + P E l 0 Z W 1 U e X B l P k Z v c m 1 1 b G E 8 L 0 l 0 Z W 1 U e X B l P j x J d G V t U G F 0 a D 5 T Z W N 0 a W 9 u M S 9 u Z X c v Q W R k Z W Q l M j B D d X N 0 b 2 0 y P C 9 J d G V t U G F 0 a D 4 8 L 0 l 0 Z W 1 M b 2 N h d G l v b j 4 8 U 3 R h Y m x l R W 5 0 c m l l c y A v P j w v S X R l b T 4 8 S X R l b T 4 8 S X R l b U x v Y 2 F 0 a W 9 u P j x J d G V t V H l w Z T 5 G b 3 J t d W x h P C 9 J d G V t V H l w Z T 4 8 S X R l b V B h d G g + U 2 V j d G l v b j E v b m V 3 L 0 N o Y W 5 n Z W Q l M j B U e X B l M j w v S X R l b V B h d G g + P C 9 J d G V t T G 9 j Y X R p b 2 4 + P F N 0 Y W J s Z U V u d H J p Z X M g L z 4 8 L 0 l 0 Z W 0 + P E l 0 Z W 0 + P E l 0 Z W 1 M b 2 N h d G l v b j 4 8 S X R l b V R 5 c G U + R m 9 y b X V s Y T w v S X R l b V R 5 c G U + P E l 0 Z W 1 Q Y X R o P l N l Y 3 R p b 2 4 x L 2 5 l d y 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w c G 9 y d C F Q a X Z v d F R h Y m x l M S I g L z 4 8 R W 5 0 c n k g V H l w Z T 0 i R m l s b G V k Q 2 9 t c G x l d G V S Z X N 1 b H R U b 1 d v c m t z a G V l d C I g V m F s d W U 9 I m w w I i A v P j x F b n R y e S B U e X B l P S J B Z G R l Z F R v R G F 0 Y U 1 v Z G V s I i B W Y W x 1 Z T 0 i b D A i I C 8 + P E V u d H J 5 I F R 5 c G U 9 I k Z p b G x D b 3 V u d C I g V m F s d W U 9 I m w y M j g w I i A v P j x F b n R y e S B U e X B l P S J G a W x s R X J y b 3 J D b 2 R l I i B W Y W x 1 Z T 0 i c 1 V u a 2 5 v d 2 4 i I C 8 + P E V u d H J 5 I F R 5 c G U 9 I k Z p b G x F c n J v c k N v d W 5 0 I i B W Y W x 1 Z T 0 i b D A i I C 8 + P E V u d H J 5 I F R 5 c G U 9 I k Z p b G x M Y X N 0 V X B k Y X R l Z C I g V m F s d W U 9 I m Q y M D I y L T E w L T E 2 V D E z O j U x O j Q w L j Y z O T E 1 M D N a I i A v P j x F b n R y e S B U e X B l P S J G a W x s Q 2 9 s d W 1 u V H l w Z X M i I F Z h b H V l P S J z Q U F r U k V S R V J F U U 1 H Q X c 9 P 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5 l d y A o M i k v R X h w Y W 5 k Z W Q g R m l s Z S B E Y X R h L n t O Y W 1 l L D F 9 J n F 1 b 3 Q 7 L C Z x d W 9 0 O 1 N l Y 3 R p b 2 4 x L 2 5 l d y A o M i k v Q 2 h h b m d l Z C B U e X B l L n t E Y X R l L D F 9 J n F 1 b 3 Q 7 L C Z x d W 9 0 O 1 N l Y 3 R p b 2 4 x L 2 5 l d y A o M i k v Q 2 h h b m d l Z C B U e X B l L n t H c m 9 z c y B T Y W x l c y w y f S Z x d W 9 0 O y w m c X V v d D t T Z W N 0 a W 9 u M S 9 u Z X c g K D I p L 0 N o Y W 5 n Z W Q g V H l w Z S 5 7 R G l z Y 2 9 1 b n Q s M 3 0 m c X V v d D s s J n F 1 b 3 Q 7 U 2 V j d G l v b j E v b m V 3 I C g y K S 9 D a G F u Z 2 V k I F R 5 c G U u e 0 N v c 3 Q s N H 0 m c X V v d D s s J n F 1 b 3 Q 7 U 2 V j d G l v b j E v b m V 3 I C g y K S 9 D a G F u Z 2 V k I F R 5 c G U x L n t O Z X Q g U 2 F s Z X M s N X 0 m c X V v d D s s J n F 1 b 3 Q 7 U 2 V j d G l v b j E v b m V 3 I C g y K S 9 D a G F u Z 2 V k I F R 5 c G U y L n t H c m 9 z c y B N Y X J n a W 4 s N n 0 m c X V v d D s s J n F 1 b 3 Q 7 U 2 V j d G l v b j E v b m V 3 I C g y K S 9 J b n N l c n R l Z C B Z Z W F y L n t Z Z W F y L D d 9 J n F 1 b 3 Q 7 L C Z x d W 9 0 O 1 N l Y 3 R p b 2 4 x L 2 5 l d y A o M i k v S W 5 z Z X J 0 Z W Q g T W 9 u d G g g T m F t Z S 5 7 T W 9 u d G g g T m F t Z S w 4 f S Z x d W 9 0 O y w m c X V v d D t T Z W N 0 a W 9 u M S 9 u Z X c g K D I p L 0 l u c 2 V y d G V k I F F 1 Y X J 0 Z X I u e 1 F 1 Y X J 0 Z X I s O X 0 m c X V v d D t d L C Z x d W 9 0 O 0 N v b H V t b k N v d W 5 0 J n F 1 b 3 Q 7 O j E w L C Z x d W 9 0 O 0 t l e U N v b H V t b k 5 h b W V z J n F 1 b 3 Q 7 O l t d L C Z x d W 9 0 O 0 N v b H V t b k l k Z W 5 0 a X R p Z X M m c X V v d D s 6 W y Z x d W 9 0 O 1 N l Y 3 R p b 2 4 x L 2 5 l d y A o M i k v R X h w Y W 5 k Z W Q g R m l s Z S B E Y X R h L n t O Y W 1 l L D F 9 J n F 1 b 3 Q 7 L C Z x d W 9 0 O 1 N l Y 3 R p b 2 4 x L 2 5 l d y A o M i k v Q 2 h h b m d l Z C B U e X B l L n t E Y X R l L D F 9 J n F 1 b 3 Q 7 L C Z x d W 9 0 O 1 N l Y 3 R p b 2 4 x L 2 5 l d y A o M i k v Q 2 h h b m d l Z C B U e X B l L n t H c m 9 z c y B T Y W x l c y w y f S Z x d W 9 0 O y w m c X V v d D t T Z W N 0 a W 9 u M S 9 u Z X c g K D I p L 0 N o Y W 5 n Z W Q g V H l w Z S 5 7 R G l z Y 2 9 1 b n Q s M 3 0 m c X V v d D s s J n F 1 b 3 Q 7 U 2 V j d G l v b j E v b m V 3 I C g y K S 9 D a G F u Z 2 V k I F R 5 c G U u e 0 N v c 3 Q s N H 0 m c X V v d D s s J n F 1 b 3 Q 7 U 2 V j d G l v b j E v b m V 3 I C g y K S 9 D a G F u Z 2 V k I F R 5 c G U x L n t O Z X Q g U 2 F s Z X M s N X 0 m c X V v d D s s J n F 1 b 3 Q 7 U 2 V j d G l v b j E v b m V 3 I C g y K S 9 D a G F u Z 2 V k I F R 5 c G U y L n t H c m 9 z c y B N Y X J n a W 4 s N n 0 m c X V v d D s s J n F 1 b 3 Q 7 U 2 V j d G l v b j E v b m V 3 I C g y K S 9 J b n N l c n R l Z C B Z Z W F y L n t Z Z W F y L D d 9 J n F 1 b 3 Q 7 L C Z x d W 9 0 O 1 N l Y 3 R p b 2 4 x L 2 5 l d y A o M i k v S W 5 z Z X J 0 Z W Q g T W 9 u d G g g T m F t Z S 5 7 T W 9 u d G g g T m F t Z S w 4 f S Z x d W 9 0 O y w m c X V v d D t T Z W N 0 a W 9 u M S 9 u Z X c g K D I p L 0 l u c 2 V y d G V k I F F 1 Y X J 0 Z X I u e 1 F 1 Y X J 0 Z X I s O X 0 m c X V v d D t d L C Z x d W 9 0 O 1 J l b G F 0 a W 9 u c 2 h p c E l u Z m 8 m c X V v d D s 6 W 1 1 9 I i A v P j x F b n R y e S B U e X B l P S J M b 2 F k Z W R U b 0 F u Y W x 5 c 2 l z U 2 V y d m l j Z X M i I F Z h b H V l P S J s M C I g L z 4 8 R W 5 0 c n k g V H l w Z T 0 i U X V l c n l J R C I g V m F s d W U 9 I n M w M D A y O W U 5 N S 0 3 Z G I 2 L T Q z Y W U t O T k 5 M C 0 x Z W M 5 O T Y 2 N W N i O T A i I C 8 + P C 9 T d G F i b G V F b n R y a W V z P j w v S X R l b T 4 8 S X R l b T 4 8 S X R l b U x v Y 2 F 0 a W 9 u P j x J d G V t V H l w Z T 5 G b 3 J t d W x h P C 9 J d G V t V H l w Z T 4 8 S X R l b V B h d G g + U 2 V j d G l v b j E v b m V 3 J T I w K D I p L 1 N v d X J j Z T w v S X R l b V B h d G g + P C 9 J d G V t T G 9 j Y X R p b 2 4 + P F N 0 Y W J s Z U V u d H J p Z X M g L z 4 8 L 0 l 0 Z W 0 + P E l 0 Z W 0 + P E l 0 Z W 1 M b 2 N h d G l v b j 4 8 S X R l b V R 5 c G U + R m 9 y b X V s Y T w v S X R l b V R 5 c G U + P E l 0 Z W 1 Q Y X R o P l N l Y 3 R p b 2 4 x L 2 5 l d y U y M C g y K S 9 S Z W 1 v d m V k J T I w T 3 R o Z X I l M j B D b 2 x 1 b W 5 z P C 9 J d G V t U G F 0 a D 4 8 L 0 l 0 Z W 1 M b 2 N h d G l v b j 4 8 U 3 R h Y m x l R W 5 0 c m l l c y A v P j w v S X R l b T 4 8 S X R l b T 4 8 S X R l b U x v Y 2 F 0 a W 9 u P j x J d G V t V H l w Z T 5 G b 3 J t d W x h P C 9 J d G V t V H l w Z T 4 8 S X R l b V B h d G g + U 2 V j d G l v b j E v b m V 3 J T I w K D I p L 0 F k Z G V k J T I w Q 3 V z d G 9 t P C 9 J d G V t U G F 0 a D 4 8 L 0 l 0 Z W 1 M b 2 N h d G l v b j 4 8 U 3 R h Y m x l R W 5 0 c m l l c y A v P j w v S X R l b T 4 8 S X R l b T 4 8 S X R l b U x v Y 2 F 0 a W 9 u P j x J d G V t V H l w Z T 5 G b 3 J t d W x h P C 9 J d G V t V H l w Z T 4 8 S X R l b V B h d G g + U 2 V j d G l v b j E v b m V 3 J T I w K D I p L 0 V 4 c G F u Z G V k J T I w R m l s Z S U y M E R h d G E 8 L 0 l 0 Z W 1 Q Y X R o P j w v S X R l b U x v Y 2 F 0 a W 9 u P j x T d G F i b G V F b n R y a W V z I C 8 + P C 9 J d G V t P j x J d G V t P j x J d G V t T G 9 j Y X R p b 2 4 + P E l 0 Z W 1 U e X B l P k Z v c m 1 1 b G E 8 L 0 l 0 Z W 1 U e X B l P j x J d G V t U G F 0 a D 5 T Z W N 0 a W 9 u M S 9 u Z X c l M j A o M i k v U m V t b 3 Z l Z C U y M E 9 0 a G V y J T I w Q 2 9 s d W 1 u c z E 8 L 0 l 0 Z W 1 Q Y X R o P j w v S X R l b U x v Y 2 F 0 a W 9 u P j x T d G F i b G V F b n R y a W V z I C 8 + P C 9 J d G V t P j x J d G V t P j x J d G V t T G 9 j Y X R p b 2 4 + P E l 0 Z W 1 U e X B l P k Z v c m 1 1 b G E 8 L 0 l 0 Z W 1 U e X B l P j x J d G V t U G F 0 a D 5 T Z W N 0 a W 9 u M S 9 u Z X c l M j A o M i k v R X h w Y W 5 k Z W Q l M j B E Y X R h P C 9 J d G V t U G F 0 a D 4 8 L 0 l 0 Z W 1 M b 2 N h d G l v b j 4 8 U 3 R h Y m x l R W 5 0 c m l l c y A v P j w v S X R l b T 4 8 S X R l b T 4 8 S X R l b U x v Y 2 F 0 a W 9 u P j x J d G V t V H l w Z T 5 G b 3 J t d W x h P C 9 J d G V t V H l w Z T 4 8 S X R l b V B h d G g + U 2 V j d G l v b j E v b m V 3 J T I w K D I p L 0 N o Y W 5 n Z W Q l M j B U e X B l P C 9 J d G V t U G F 0 a D 4 8 L 0 l 0 Z W 1 M b 2 N h d G l v b j 4 8 U 3 R h Y m x l R W 5 0 c m l l c y A v P j w v S X R l b T 4 8 S X R l b T 4 8 S X R l b U x v Y 2 F 0 a W 9 u P j x J d G V t V H l w Z T 5 G b 3 J t d W x h P C 9 J d G V t V H l w Z T 4 8 S X R l b V B h d G g + U 2 V j d G l v b j E v b m V 3 J T I w K D I p L 0 F k Z G V k J T I w Q 3 V z d G 9 t M T w v S X R l b V B h d G g + P C 9 J d G V t T G 9 j Y X R p b 2 4 + P F N 0 Y W J s Z U V u d H J p Z X M g L z 4 8 L 0 l 0 Z W 0 + P E l 0 Z W 0 + P E l 0 Z W 1 M b 2 N h d G l v b j 4 8 S X R l b V R 5 c G U + R m 9 y b X V s Y T w v S X R l b V R 5 c G U + P E l 0 Z W 1 Q Y X R o P l N l Y 3 R p b 2 4 x L 2 5 l d y U y M C g y K S 9 D a G F u Z 2 V k J T I w V H l w Z T E 8 L 0 l 0 Z W 1 Q Y X R o P j w v S X R l b U x v Y 2 F 0 a W 9 u P j x T d G F i b G V F b n R y a W V z I C 8 + P C 9 J d G V t P j x J d G V t P j x J d G V t T G 9 j Y X R p b 2 4 + P E l 0 Z W 1 U e X B l P k Z v c m 1 1 b G E 8 L 0 l 0 Z W 1 U e X B l P j x J d G V t U G F 0 a D 5 T Z W N 0 a W 9 u M S 9 u Z X c l M j A o M i k v Q W R k Z W Q l M j B D d X N 0 b 2 0 y P C 9 J d G V t U G F 0 a D 4 8 L 0 l 0 Z W 1 M b 2 N h d G l v b j 4 8 U 3 R h Y m x l R W 5 0 c m l l c y A v P j w v S X R l b T 4 8 S X R l b T 4 8 S X R l b U x v Y 2 F 0 a W 9 u P j x J d G V t V H l w Z T 5 G b 3 J t d W x h P C 9 J d G V t V H l w Z T 4 8 S X R l b V B h d G g + U 2 V j d G l v b j E v b m V 3 J T I w K D I p L 0 N o Y W 5 n Z W Q l M j B U e X B l M j w v S X R l b V B h d G g + P C 9 J d G V t T G 9 j Y X R p b 2 4 + P F N 0 Y W J s Z U V u d H J p Z X M g L z 4 8 L 0 l 0 Z W 0 + P E l 0 Z W 0 + P E l 0 Z W 1 M b 2 N h d G l v b j 4 8 S X R l b V R 5 c G U + R m 9 y b X V s Y T w v S X R l b V R 5 c G U + P E l 0 Z W 1 Q Y X R o P l N l Y 3 R p b 2 4 x L 2 5 l d y U y M C g y K S 9 S Z W 5 h b W V k J T I w Q 2 9 s d W 1 u c z w v S X R l b V B h d G g + P C 9 J d G V t T G 9 j Y X R p b 2 4 + P F N 0 Y W J s Z U V u d H J p Z X M g L z 4 8 L 0 l 0 Z W 0 + P E l 0 Z W 0 + P E l 0 Z W 1 M b 2 N h d G l v b j 4 8 S X R l b V R 5 c G U + R m 9 y b X V s Y T w v S X R l b V R 5 c G U + P E l 0 Z W 1 Q Y X R o P l N l Y 3 R p b 2 4 x L 2 5 l d y 9 S Z W 5 h b W V k J T I w Q 2 9 s d W 1 u c z w v S X R l b V B h d G g + P C 9 J d G V t T G 9 j Y X R p b 2 4 + P F N 0 Y W J s Z U V u d H J p Z X M g L z 4 8 L 0 l 0 Z W 0 + P E l 0 Z W 0 + P E l 0 Z W 1 M b 2 N h d G l v b j 4 8 S X R l b V R 5 c G U + R m 9 y b X V s Y T w v S X R l b V R 5 c G U + P E l 0 Z W 1 Q Y X R o P l N l Y 3 R p b 2 4 x L 2 5 l d y 9 J b n N l c n R l Z C U y M F l l Y X I 8 L 0 l 0 Z W 1 Q Y X R o P j w v S X R l b U x v Y 2 F 0 a W 9 u P j x T d G F i b G V F b n R y a W V z I C 8 + P C 9 J d G V t P j x J d G V t P j x J d G V t T G 9 j Y X R p b 2 4 + P E l 0 Z W 1 U e X B l P k Z v c m 1 1 b G E 8 L 0 l 0 Z W 1 U e X B l P j x J d G V t U G F 0 a D 5 T Z W N 0 a W 9 u M S 9 u Z X c v S W 5 z Z X J 0 Z W Q l M j B N b 2 5 0 a C U y M E 5 h b W U 8 L 0 l 0 Z W 1 Q Y X R o P j w v S X R l b U x v Y 2 F 0 a W 9 u P j x T d G F i b G V F b n R y a W V z I C 8 + P C 9 J d G V t P j x J d G V t P j x J d G V t T G 9 j Y X R p b 2 4 + P E l 0 Z W 1 U e X B l P k Z v c m 1 1 b G E 8 L 0 l 0 Z W 1 U e X B l P j x J d G V t U G F 0 a D 5 T Z W N 0 a W 9 u M S 9 u Z X c v S W 5 z Z X J 0 Z W Q l M j B R d W F y d G V y P C 9 J d G V t U G F 0 a D 4 8 L 0 l 0 Z W 1 M b 2 N h d G l v b j 4 8 U 3 R h Y m x l R W 5 0 c m l l c y A v P j w v S X R l b T 4 8 S X R l b T 4 8 S X R l b U x v Y 2 F 0 a W 9 u P j x J d G V t V H l w Z T 5 G b 3 J t d W x h P C 9 J d G V t V H l w Z T 4 8 S X R l b V B h d G g + U 2 V j d G l v b j E v b m V 3 J T I w K D I p L 0 l u c 2 V y d G V k J T I w W W V h c j w v S X R l b V B h d G g + P C 9 J d G V t T G 9 j Y X R p b 2 4 + P F N 0 Y W J s Z U V u d H J p Z X M g L z 4 8 L 0 l 0 Z W 0 + P E l 0 Z W 0 + P E l 0 Z W 1 M b 2 N h d G l v b j 4 8 S X R l b V R 5 c G U + R m 9 y b X V s Y T w v S X R l b V R 5 c G U + P E l 0 Z W 1 Q Y X R o P l N l Y 3 R p b 2 4 x L 2 5 l d y U y M C g y K S 9 J b n N l c n R l Z C U y M E 1 v b n R o J T I w T m F t Z T w v S X R l b V B h d G g + P C 9 J d G V t T G 9 j Y X R p b 2 4 + P F N 0 Y W J s Z U V u d H J p Z X M g L z 4 8 L 0 l 0 Z W 0 + P E l 0 Z W 0 + P E l 0 Z W 1 M b 2 N h d G l v b j 4 8 S X R l b V R 5 c G U + R m 9 y b X V s Y T w v S X R l b V R 5 c G U + P E l 0 Z W 1 Q Y X R o P l N l Y 3 R p b 2 4 x L 2 5 l d y U y M C g y K S 9 J b n N l c n R l Z C U y M F F 1 Y X J 0 Z X I 8 L 0 l 0 Z W 1 Q Y X R o P j w v S X R l b U x v Y 2 F 0 a W 9 u P j x T d G F i b G V F b n R y a W V z I C 8 + P C 9 J d G V t P j w v S X R l b X M + P C 9 M b 2 N h b F B h Y 2 t h Z 2 V N Z X R h Z G F 0 Y U Z p b G U + F g A A A F B L B Q Y A A A A A A A A A A A A A A A A A A A A A A A A m A Q A A A Q A A A N C M n d 8 B F d E R j H o A w E / C l + s B A A A A i S t 0 U 8 Q Z Z E q n o o + i d y U k a Q A A A A A C A A A A A A A Q Z g A A A A E A A C A A A A B R X G k L y Q p u o C I F L s D T 6 + M N I M A V k m h T X G b k 8 8 z f F R V A O Q A A A A A O g A A A A A I A A C A A A A D L h m T D P d q c / 9 U B P P 1 u F r I 4 v i p n V T r G 8 0 I L 8 r O 8 m / J 1 o 1 A A A A A 6 W 4 t A s L d e Z z v k 9 v s R a Z w q Z R O l G z 2 T k + L C s R C / g j w l H 0 a I W H 3 1 2 L O P c 0 F Z S 2 c 1 b N K N G Q J C D i J x u L T z i g m K + O x B e C p s 1 4 W Z L + X w w f u H A / n Z i U A A A A C 7 P l U w q g N V Y 7 d g E F I 6 H q 7 + 2 s 2 p F U S Y R M / C 2 8 8 + W t w A v P 5 y s 8 a h b Z Y Y 9 l J f b q J M q e D r a T A Z 9 W G s A L C I 7 L 6 O K 6 s g < / D a t a M a s h u p > 
</file>

<file path=customXml/itemProps1.xml><?xml version="1.0" encoding="utf-8"?>
<ds:datastoreItem xmlns:ds="http://schemas.openxmlformats.org/officeDocument/2006/customXml" ds:itemID="{C9E610D7-EFB0-486E-BFEA-50AB2502F423}"/>
</file>

<file path=customXml/itemProps2.xml><?xml version="1.0" encoding="utf-8"?>
<ds:datastoreItem xmlns:ds="http://schemas.openxmlformats.org/officeDocument/2006/customXml" ds:itemID="{34D90F75-90D3-4B2A-B59A-2EC64FA3AC00}"/>
</file>

<file path=customXml/itemProps3.xml><?xml version="1.0" encoding="utf-8"?>
<ds:datastoreItem xmlns:ds="http://schemas.openxmlformats.org/officeDocument/2006/customXml" ds:itemID="{98567BBD-0462-479B-B29F-1A4E9D4B7DC2}"/>
</file>

<file path=customXml/itemProps4.xml><?xml version="1.0" encoding="utf-8"?>
<ds:datastoreItem xmlns:ds="http://schemas.openxmlformats.org/officeDocument/2006/customXml" ds:itemID="{36F23C79-5525-490E-89DB-22AE36EA31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Fatima Qayyum</cp:lastModifiedBy>
  <cp:revision/>
  <dcterms:created xsi:type="dcterms:W3CDTF">2022-10-16T13:00:26Z</dcterms:created>
  <dcterms:modified xsi:type="dcterms:W3CDTF">2022-10-16T16:38:25Z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0x0101007F5E38ABEF7CD34F85AD880AC1C18B7F</vt:lpwstr>
  </property>
</Properties>
</file>