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rank\Documents\GitHub\covid19\data\"/>
    </mc:Choice>
  </mc:AlternateContent>
  <xr:revisionPtr revIDLastSave="0" documentId="13_ncr:1_{D772E56B-6637-4621-B4D7-4B27994DFC1E}" xr6:coauthVersionLast="43" xr6:coauthVersionMax="45" xr10:uidLastSave="{00000000-0000-0000-0000-000000000000}"/>
  <bookViews>
    <workbookView xWindow="0" yWindow="6120" windowWidth="21600" windowHeight="6780" xr2:uid="{00000000-000D-0000-FFFF-FFFF00000000}"/>
  </bookViews>
  <sheets>
    <sheet name="Sheet1" sheetId="1" r:id="rId1"/>
  </sheets>
  <definedNames>
    <definedName name="_xlnm._FilterDatabase" localSheetId="0" hidden="1">Sheet1!$A$1:$AS$50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  <c r="B34" i="1"/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</commentList>
</comments>
</file>

<file path=xl/sharedStrings.xml><?xml version="1.0" encoding="utf-8"?>
<sst xmlns="http://schemas.openxmlformats.org/spreadsheetml/2006/main" count="758" uniqueCount="106">
  <si>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</si>
  <si>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</si>
  <si>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</si>
  <si>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</si>
  <si>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</si>
  <si>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</si>
  <si>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</si>
  <si>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</si>
  <si>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</si>
  <si>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</si>
  <si>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</si>
  <si>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</si>
  <si>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</si>
  <si>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</si>
  <si>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</si>
  <si>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</si>
  <si>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</si>
  <si>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</si>
  <si>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</si>
  <si>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</si>
  <si>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</si>
  <si>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</si>
  <si>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</si>
  <si>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</si>
  <si>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</si>
  <si>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</si>
  <si>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</si>
  <si>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</si>
  <si>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</si>
  <si>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</si>
  <si>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</si>
  <si>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Fecha de fallecimiento</t>
  </si>
  <si>
    <t>Inmunodeficiencia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</si>
  <si>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</si>
  <si>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</si>
  <si>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</si>
  <si>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</si>
  <si>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</si>
  <si>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</si>
  <si>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</si>
  <si>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Centro Habana</t>
  </si>
  <si>
    <t>Cirrosis Hepática</t>
  </si>
  <si>
    <t>Linfangitis Crónica</t>
  </si>
  <si>
    <t>Cacocum</t>
  </si>
  <si>
    <t>Holguín</t>
  </si>
  <si>
    <t>Habana del Este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</si>
  <si>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</si>
  <si>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</si>
  <si>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</si>
  <si>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</si>
  <si>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</si>
  <si>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</si>
  <si>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</si>
  <si>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</si>
  <si>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</si>
  <si>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Infarto anterior</t>
  </si>
  <si>
    <t>Venezuela</t>
  </si>
  <si>
    <t>Remedios</t>
  </si>
  <si>
    <t>Leucemia Mieloide Crónica</t>
  </si>
  <si>
    <t>Nacionalidad</t>
  </si>
  <si>
    <t>Italiano</t>
  </si>
  <si>
    <t>Ruso</t>
  </si>
  <si>
    <t>Guanabacoa</t>
  </si>
  <si>
    <t xml:space="preserve">Alzheimer </t>
  </si>
  <si>
    <t>Contramaestre</t>
  </si>
  <si>
    <t>Santiago de Cuba</t>
  </si>
  <si>
    <t>Asma Bronquial</t>
  </si>
  <si>
    <t>Marianao</t>
  </si>
  <si>
    <t>Cubano</t>
  </si>
  <si>
    <t>Boyeros</t>
  </si>
  <si>
    <t>VIH</t>
  </si>
  <si>
    <t>Fecha de detección</t>
  </si>
  <si>
    <t>Camagüey</t>
  </si>
  <si>
    <t>Manicaragua</t>
  </si>
  <si>
    <t>Encamado</t>
  </si>
  <si>
    <t>Esquizofrenia Paranoide</t>
  </si>
  <si>
    <t>Enfermedad Cerebral Crónica</t>
  </si>
  <si>
    <t>Alcoholismo</t>
  </si>
  <si>
    <t>Colón</t>
  </si>
  <si>
    <t>Infecciones Respiratorias Frecuentes</t>
  </si>
  <si>
    <t xml:space="preserve"> Hipoacusia Moderada</t>
  </si>
  <si>
    <t>Retraso Mental</t>
  </si>
  <si>
    <t>Insuficiencia Córtico Suprarrenal</t>
  </si>
  <si>
    <t>Neumopatía Crónica</t>
  </si>
  <si>
    <t>Dos stem puestos</t>
  </si>
  <si>
    <t>Miastenia Grave</t>
  </si>
  <si>
    <t>Ulcera Péptica</t>
  </si>
  <si>
    <t>Fumador</t>
  </si>
  <si>
    <t>Síndrome de Leriche</t>
  </si>
  <si>
    <t>Aneurisma de la Aorta</t>
  </si>
  <si>
    <t>Cardiopatía Hipertensiva</t>
  </si>
  <si>
    <t>Enfermedad Pulmonar Obstructiva Crónica</t>
  </si>
  <si>
    <t xml:space="preserve">Glaucoma </t>
  </si>
  <si>
    <t>Fractura de Cadera</t>
  </si>
  <si>
    <t>Hipertensión Arterial</t>
  </si>
  <si>
    <t>Demencia Senil</t>
  </si>
  <si>
    <t>Neuropatías a Repetición</t>
  </si>
  <si>
    <t>Retinopatía Diabética</t>
  </si>
  <si>
    <t>Absceso Perianal</t>
  </si>
  <si>
    <t>Enfermedad Cerebrovascular</t>
  </si>
  <si>
    <t>Neoplasia de Esófago</t>
  </si>
  <si>
    <t>San Miguel del Padrón</t>
  </si>
  <si>
    <t>Neoplacia de Pulmón</t>
  </si>
  <si>
    <t>Bauta</t>
  </si>
  <si>
    <t>Artemisa</t>
  </si>
  <si>
    <t>Insuficiencia Venosa Periférica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</si>
</sst>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72"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</dxf>
    <dxf>
      <alignment horizontal="center" vertical="bottom" textRotation="0" wrapText="0" indent="0" justifyLastLine="0" shrinkToFit="0" readingOrder="0"/>
    </dxf>
    <dxf>
      <numFmt numFmtId="164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H83" headerRowDxfId="71">
  <autoFilter ref="A1:BH83" xr:uid="{167BE04B-C69B-4785-8905-7B89CB13FD9D}"/>
  <sortState ref="A2:BC67">
    <sortCondition ref="A1:A67"/>
  </sortState>
  <tableColumns count="60">
    <tableColumn id="1" xr3:uid="{BC48E4D1-CA92-43F9-B15F-8B4AA6F28125}" name="Fecha de fallecimiento" totalsRowLabel="Total" dataDxfId="70"/>
    <tableColumn id="49" xr3:uid="{5FD695AB-784C-4531-B1E4-275D8C46736C}" name="Fecha de detección" totalsRowDxfId="69"/>
    <tableColumn id="2" xr3:uid="{7E977D2B-86C3-4AB4-B2B7-D95B66241C9C}" name="sexo" dataDxfId="68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7" totalsRowDxfId="66"/>
    <tableColumn id="10" xr3:uid="{A1C47904-027E-46DA-89E2-2011D1E9603D}" name="Diabetes Mellitus" totalsRowFunction="sum" dataDxfId="65" totalsRowDxfId="64"/>
    <tableColumn id="9" xr3:uid="{4D3B42A8-6A33-4C5F-9347-96F8764587B7}" name="Cardiopatía Isquémica" totalsRowFunction="sum" dataDxfId="63" totalsRowDxfId="62"/>
    <tableColumn id="25" xr3:uid="{1509BD4B-F801-4DF5-A0AE-994731C954A7}" name="Insuficiencia Renal Crónica" totalsRowFunction="sum" dataDxfId="61" totalsRowDxfId="60"/>
    <tableColumn id="11" xr3:uid="{2E337FE7-6B56-4E71-BF8C-E65845070BA4}" name="Cancer" totalsRowFunction="sum" dataDxfId="59" totalsRowDxfId="58"/>
    <tableColumn id="13" xr3:uid="{6C399DE6-7753-42DF-A1D6-5AFF89535BFF}" name="Enfermedad Pulmonar" totalsRowFunction="sum" dataDxfId="57" totalsRowDxfId="56"/>
    <tableColumn id="8" xr3:uid="{A1AFD2C8-705A-4181-BA80-63F587EE6110}" name="Asma Bronquial" totalsRowFunction="sum" dataDxfId="55" totalsRowDxfId="54"/>
    <tableColumn id="16" xr3:uid="{18787BF7-35CE-4866-AE1B-B3B911FDA74E}" name="Demencia Senil" totalsRowFunction="sum" dataDxfId="53" totalsRowDxfId="52"/>
    <tableColumn id="29" xr3:uid="{57751D34-CB50-40DB-B617-3AA5CC15C595}" name="Obesidad" totalsRowFunction="sum" dataDxfId="51" totalsRowDxfId="50"/>
    <tableColumn id="17" xr3:uid="{6A18CA90-61E2-44E7-9A14-FCF5583C8F86}" name="Fractura de Cadera" totalsRowFunction="sum" dataDxfId="49" totalsRowDxfId="48"/>
    <tableColumn id="23" xr3:uid="{516BCF2A-6905-4EB4-955B-DB579307DD81}" name="Insuficiencia Cardiaca" totalsRowFunction="sum" dataDxfId="47" totalsRowDxfId="46"/>
    <tableColumn id="24" xr3:uid="{608785C8-8C35-498B-940E-CA17CAD74188}" name="Hipotiroidismo" totalsRowFunction="sum" totalsRowDxfId="45"/>
    <tableColumn id="14" xr3:uid="{3F8426E6-8537-4B6B-9EE7-BCA18E29D4E4}" name="Osteoartrosis" totalsRowFunction="sum" dataDxfId="44" totalsRowDxfId="43"/>
    <tableColumn id="15" xr3:uid="{AC2FE962-6770-426B-B4A6-55BA3B53D6A0}" name="Comunicación Interventricular" totalsRowFunction="sum" dataDxfId="42" totalsRowDxfId="41"/>
    <tableColumn id="18" xr3:uid="{290A02AD-92EE-4D88-AEDF-78AA7A853122}" name="Desnutrición" totalsRowFunction="sum" dataDxfId="40" totalsRowDxfId="39"/>
    <tableColumn id="19" xr3:uid="{68C754DA-E1A1-4F46-A271-4974EB53AB51}" name="Colitis Ulcerativa Idiopática" totalsRowFunction="sum" totalsRowDxfId="38"/>
    <tableColumn id="20" xr3:uid="{A4738E59-23FE-4237-A643-8CF7A10F35BD}" name="Demencia Vascular " totalsRowFunction="sum" totalsRowDxfId="37"/>
    <tableColumn id="21" xr3:uid="{8B922641-F9AD-417F-880F-DB2F2D97104B}" name="Sepsis Respiratoria" totalsRowFunction="sum" totalsRowDxfId="36"/>
    <tableColumn id="22" xr3:uid="{EA584A0F-32A7-4DE6-BEB1-B25F840B81A0}" name="Enfermedad Diverticular del Colon" totalsRowFunction="sum" totalsRowDxfId="35"/>
    <tableColumn id="26" xr3:uid="{562148D0-2A9B-4016-ACB7-9E67FC741E6E}" name="Glaucoma " totalsRowFunction="sum" totalsRowDxfId="34"/>
    <tableColumn id="27" xr3:uid="{FFF72260-B2C8-499F-82AC-210B54775238}" name="Inmunodeficiencia" totalsRowFunction="sum" totalsRowDxfId="33"/>
    <tableColumn id="28" xr3:uid="{40438BF4-418D-45CE-9468-3AB1C7A381DA}" name="Enfermedad Pulmonar Obstructiva Crónica" totalsRowFunction="sum" totalsRowDxfId="32"/>
    <tableColumn id="30" xr3:uid="{0AC7E78F-4416-4881-991D-FA7EA84CE844}" name="Hepatitis C" totalsRowFunction="sum" totalsRowDxfId="31"/>
    <tableColumn id="31" xr3:uid="{5CA5E7A9-CB4D-450B-BD91-066A5E2CF030}" name="Cardiopatía Hipertensiva" totalsRowFunction="sum" totalsRowDxfId="30"/>
    <tableColumn id="32" xr3:uid="{7B4C1404-89BC-4C62-8D7A-034B53492036}" name="Síndrome de Leriche" totalsRowFunction="sum" totalsRowDxfId="29"/>
    <tableColumn id="33" xr3:uid="{FC58F1C5-1D4A-4D7F-8C86-7C7370FF9693}" name="Neuropatías a Repetición" totalsRowFunction="sum" totalsRowDxfId="28"/>
    <tableColumn id="34" xr3:uid="{E058CF47-38BE-4FAA-9320-02AEDA12E67E}" name="Cirrosis Hepática" totalsRowFunction="sum" totalsRowDxfId="27"/>
    <tableColumn id="35" xr3:uid="{6809F523-2EB0-4381-B612-F53D7CF3952C}" name="Linfangitis Crónica" totalsRowFunction="sum" totalsRowDxfId="26"/>
    <tableColumn id="36" xr3:uid="{B6A96FF2-C717-4735-85D4-E59740E9C02B}" name="Ulcera Péptica" totalsRowFunction="sum" totalsRowDxfId="25"/>
    <tableColumn id="37" xr3:uid="{66ED406D-6F3B-43E5-8CC3-5F3EA9D141CF}" name="Fumador" totalsRowFunction="sum" totalsRowDxfId="24"/>
    <tableColumn id="38" xr3:uid="{1C4F7684-ED2F-404F-B27C-37BFB1A2964F}" name="Miastenia Grave" totalsRowFunction="sum" totalsRowDxfId="23"/>
    <tableColumn id="39" xr3:uid="{61278DDA-D841-42D5-B3F5-EF48ABDC738A}" name="Infarto anterior" totalsRowFunction="sum" totalsRowDxfId="22"/>
    <tableColumn id="40" xr3:uid="{B5A4128B-6F46-40C6-8714-182BC81B5BDD}" name="Dos stem puestos" totalsRowFunction="sum" totalsRowDxfId="21"/>
    <tableColumn id="41" xr3:uid="{A9C58C51-D336-4E2E-89B6-BAA88F259301}" name="Aneurisma de la Aorta" totalsRowFunction="sum" totalsRowDxfId="20"/>
    <tableColumn id="42" xr3:uid="{44C4BF4B-E1E3-4B47-A64D-98EC87FE93D5}" name="Neumopatía Crónica" totalsRowFunction="sum" totalsRowDxfId="19"/>
    <tableColumn id="43" xr3:uid="{E6D39A4B-4FEC-4A13-88BC-F2804C0036F8}" name="Leucemia Mieloide Crónica" totalsRowFunction="sum" totalsRowDxfId="18"/>
    <tableColumn id="44" xr3:uid="{2A3EE376-838A-4C9F-B61F-F9B41B0A919E}" name="Absceso Perianal" totalsRowFunction="sum" totalsRowDxfId="17"/>
    <tableColumn id="45" xr3:uid="{9BBC7868-6385-43EC-AEBA-3EB5F6642835}" name="Alzheimer " totalsRowFunction="sum" totalsRowDxfId="16"/>
    <tableColumn id="46" xr3:uid="{2A0B0D8D-842E-4FA6-8709-4A3BF0A1BD7E}" name="Retinopatía Diabética" totalsRowFunction="sum" totalsRowDxfId="15"/>
    <tableColumn id="47" xr3:uid="{D6E2516D-A78F-4825-833A-09B81FA828C4}" name="Insuficiencia Córtico Suprarrenal" totalsRowFunction="sum" totalsRowDxfId="14"/>
    <tableColumn id="48" xr3:uid="{6FC7A0CC-30A6-4DC6-82CF-45DDD5D4BFF3}" name="VIH" totalsRowDxfId="13"/>
    <tableColumn id="50" xr3:uid="{0B3F74D6-726D-421A-A364-F0520D4A2864}" name=" Hipoacusia Moderada" totalsRowDxfId="12"/>
    <tableColumn id="51" xr3:uid="{3B10CB25-4706-4B6D-9AA0-EB502C5E3A49}" name="Retraso Mental" totalsRowDxfId="11"/>
    <tableColumn id="52" xr3:uid="{9A5A69A7-890E-4548-812D-EB36318EC98D}" name="Encamado" totalsRowDxfId="10"/>
    <tableColumn id="53" xr3:uid="{B158F5BF-B5E8-49A7-9BD8-FD746FD23A3E}" name="Esquizofrenia Paranoide" totalsRowDxfId="9"/>
    <tableColumn id="54" xr3:uid="{34FB1B63-765B-47A6-86F7-8C0B18C82EBD}" name="Enfermedad Cerebral Crónica" totalsRowDxfId="8"/>
    <tableColumn id="55" xr3:uid="{125253D3-CA9D-4733-A9BE-763D77AE660C}" name="Alcoholismo" dataDxfId="7" totalsRowDxfId="6"/>
    <tableColumn id="56" xr3:uid="{90CCF9AB-E14F-4250-BC9E-D3FDA39564ED}" name="Infecciones Respiratorias Frecuentes" totalsRowDxfId="5"/>
    <tableColumn id="57" xr3:uid="{D4DF81D0-996B-4C9C-A844-FE9CCFC1BD35}" name="Enfermedad Cerebrovascular" totalsRowDxfId="4"/>
    <tableColumn id="58" xr3:uid="{4187083A-C91C-4A6B-BF25-D9A91D352DCD}" name="Neoplasia de Esófago" totalsRowDxfId="3"/>
    <tableColumn id="59" xr3:uid="{7F4A65B7-4A7B-46DA-BD9B-20BB464D48D1}" name="Neoplacia de Pulmón" totalsRowDxfId="2"/>
    <tableColumn id="60" xr3:uid="{31E5E17C-23F2-4B9C-8CDF-A4AD467ACA51}" name="Insuficiencia Venosa Periférica" dataDxfId="0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3"/>
  <sheetViews>
    <sheetView tabSelected="1" workbookViewId="0">
      <pane ySplit="1" topLeftCell="A82" activePane="bottomLeft" state="frozen"/>
      <selection pane="bottomLeft" activeCell="F82" sqref="F82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13.42578125" style="4" bestFit="1" customWidth="1"/>
    <col min="11" max="11" width="15.5703125" style="4" bestFit="1" customWidth="1"/>
    <col min="12" max="12" width="12.85546875" style="4" bestFit="1" customWidth="1"/>
    <col min="13" max="13" width="11.5703125" style="4" bestFit="1" customWidth="1"/>
    <col min="14" max="14" width="12.7109375" style="4" customWidth="1"/>
    <col min="15" max="15" width="9.5703125" style="4" customWidth="1"/>
    <col min="16" max="16" width="14" style="4" customWidth="1"/>
    <col min="17" max="17" width="11.7109375" style="4" bestFit="1" customWidth="1"/>
    <col min="18" max="18" width="13" style="4" customWidth="1"/>
    <col min="19" max="19" width="14.42578125" style="4" customWidth="1"/>
    <col min="20" max="20" width="16.5703125" bestFit="1" customWidth="1"/>
    <col min="21" max="21" width="17.42578125" bestFit="1" customWidth="1"/>
    <col min="22" max="22" width="19.85546875" customWidth="1"/>
    <col min="23" max="23" width="16.85546875" bestFit="1" customWidth="1"/>
    <col min="24" max="24" width="14.28515625" customWidth="1"/>
    <col min="25" max="25" width="16.42578125" customWidth="1"/>
    <col min="26" max="26" width="15.85546875" customWidth="1"/>
    <col min="27" max="27" width="12" customWidth="1"/>
    <col min="28" max="28" width="19.7109375" customWidth="1"/>
    <col min="29" max="29" width="20" bestFit="1" customWidth="1"/>
    <col min="30" max="30" width="11.5703125" customWidth="1"/>
    <col min="31" max="31" width="12.7109375" customWidth="1"/>
    <col min="32" max="32" width="18.85546875" customWidth="1"/>
    <col min="33" max="33" width="12.140625" customWidth="1"/>
    <col min="34" max="34" width="15.5703125" customWidth="1"/>
    <col min="35" max="35" width="11.7109375" customWidth="1"/>
    <col min="36" max="36" width="11.85546875" customWidth="1"/>
    <col min="37" max="37" width="9.140625" customWidth="1"/>
    <col min="38" max="38" width="10.7109375" customWidth="1"/>
    <col min="39" max="39" width="11.140625" customWidth="1"/>
    <col min="40" max="40" width="10.28515625" customWidth="1"/>
    <col min="41" max="41" width="12" customWidth="1"/>
    <col min="42" max="42" width="10.5703125" customWidth="1"/>
    <col min="43" max="43" width="12.28515625" customWidth="1"/>
    <col min="44" max="44" width="11" customWidth="1"/>
    <col min="45" max="46" width="12.7109375" customWidth="1"/>
    <col min="47" max="47" width="11.42578125" customWidth="1"/>
    <col min="48" max="48" width="12.42578125" customWidth="1"/>
    <col min="50" max="50" width="12.28515625" bestFit="1" customWidth="1"/>
    <col min="52" max="52" width="11.140625" bestFit="1" customWidth="1"/>
    <col min="53" max="53" width="13.140625" customWidth="1"/>
    <col min="54" max="54" width="12" customWidth="1"/>
    <col min="55" max="55" width="12.140625" customWidth="1"/>
    <col min="56" max="56" width="13.42578125" bestFit="1" customWidth="1"/>
  </cols>
  <sheetData>
    <row r="1" spans="1:60" s="2" customFormat="1" ht="60" customHeight="1" x14ac:dyDescent="0.25">
      <c r="A1" s="2" t="s">
        <v>31</v>
      </c>
      <c r="B1" s="2" t="s">
        <v>71</v>
      </c>
      <c r="C1" s="2" t="s">
        <v>4</v>
      </c>
      <c r="D1" s="2" t="s">
        <v>2</v>
      </c>
      <c r="E1" s="2" t="s">
        <v>59</v>
      </c>
      <c r="F1" s="2" t="s">
        <v>3</v>
      </c>
      <c r="G1" s="2" t="s">
        <v>1</v>
      </c>
      <c r="H1" s="2" t="s">
        <v>0</v>
      </c>
      <c r="I1" s="3" t="s">
        <v>94</v>
      </c>
      <c r="J1" s="3" t="s">
        <v>33</v>
      </c>
      <c r="K1" s="3" t="s">
        <v>34</v>
      </c>
      <c r="L1" s="2" t="s">
        <v>30</v>
      </c>
      <c r="M1" s="3" t="s">
        <v>13</v>
      </c>
      <c r="N1" s="3" t="s">
        <v>14</v>
      </c>
      <c r="O1" s="3" t="s">
        <v>66</v>
      </c>
      <c r="P1" s="3" t="s">
        <v>95</v>
      </c>
      <c r="Q1" s="2" t="s">
        <v>35</v>
      </c>
      <c r="R1" s="3" t="s">
        <v>93</v>
      </c>
      <c r="S1" s="2" t="s">
        <v>27</v>
      </c>
      <c r="T1" s="2" t="s">
        <v>29</v>
      </c>
      <c r="U1" s="3" t="s">
        <v>15</v>
      </c>
      <c r="V1" s="3" t="s">
        <v>16</v>
      </c>
      <c r="W1" s="3" t="s">
        <v>17</v>
      </c>
      <c r="X1" s="2" t="s">
        <v>21</v>
      </c>
      <c r="Y1" s="2" t="s">
        <v>24</v>
      </c>
      <c r="Z1" s="2" t="s">
        <v>25</v>
      </c>
      <c r="AA1" s="2" t="s">
        <v>26</v>
      </c>
      <c r="AB1" s="2" t="s">
        <v>92</v>
      </c>
      <c r="AC1" s="2" t="s">
        <v>32</v>
      </c>
      <c r="AD1" s="2" t="s">
        <v>91</v>
      </c>
      <c r="AE1" s="2" t="s">
        <v>39</v>
      </c>
      <c r="AF1" s="2" t="s">
        <v>90</v>
      </c>
      <c r="AG1" s="2" t="s">
        <v>88</v>
      </c>
      <c r="AH1" s="2" t="s">
        <v>96</v>
      </c>
      <c r="AI1" s="2" t="s">
        <v>41</v>
      </c>
      <c r="AJ1" s="2" t="s">
        <v>42</v>
      </c>
      <c r="AK1" s="2" t="s">
        <v>86</v>
      </c>
      <c r="AL1" s="2" t="s">
        <v>87</v>
      </c>
      <c r="AM1" s="2" t="s">
        <v>85</v>
      </c>
      <c r="AN1" s="2" t="s">
        <v>55</v>
      </c>
      <c r="AO1" s="2" t="s">
        <v>84</v>
      </c>
      <c r="AP1" s="2" t="s">
        <v>89</v>
      </c>
      <c r="AQ1" s="2" t="s">
        <v>83</v>
      </c>
      <c r="AR1" s="2" t="s">
        <v>58</v>
      </c>
      <c r="AS1" s="2" t="s">
        <v>98</v>
      </c>
      <c r="AT1" s="2" t="s">
        <v>63</v>
      </c>
      <c r="AU1" s="2" t="s">
        <v>97</v>
      </c>
      <c r="AV1" s="2" t="s">
        <v>82</v>
      </c>
      <c r="AW1" s="2" t="s">
        <v>70</v>
      </c>
      <c r="AX1" s="2" t="s">
        <v>80</v>
      </c>
      <c r="AY1" s="2" t="s">
        <v>81</v>
      </c>
      <c r="AZ1" s="2" t="s">
        <v>74</v>
      </c>
      <c r="BA1" s="2" t="s">
        <v>75</v>
      </c>
      <c r="BB1" s="2" t="s">
        <v>76</v>
      </c>
      <c r="BC1" s="2" t="s">
        <v>77</v>
      </c>
      <c r="BD1" s="2" t="s">
        <v>79</v>
      </c>
      <c r="BE1" s="2" t="s">
        <v>99</v>
      </c>
      <c r="BF1" s="2" t="s">
        <v>100</v>
      </c>
      <c r="BG1" s="2" t="s">
        <v>102</v>
      </c>
      <c r="BH1" s="2" t="s">
        <v>105</v>
      </c>
    </row>
    <row r="2" spans="1:60" x14ac:dyDescent="0.25">
      <c r="A2" s="1">
        <v>43908</v>
      </c>
      <c r="B2" s="1">
        <v>43901</v>
      </c>
      <c r="C2" s="1" t="s">
        <v>6</v>
      </c>
      <c r="D2">
        <v>61</v>
      </c>
      <c r="E2" t="s">
        <v>60</v>
      </c>
      <c r="L2"/>
      <c r="Q2"/>
      <c r="S2"/>
      <c r="U2" s="4"/>
      <c r="V2" s="4"/>
      <c r="W2" s="4"/>
    </row>
    <row r="3" spans="1:60" x14ac:dyDescent="0.25">
      <c r="A3" s="1">
        <v>43916</v>
      </c>
      <c r="B3" s="1">
        <v>43912</v>
      </c>
      <c r="C3" s="1" t="s">
        <v>6</v>
      </c>
      <c r="D3">
        <v>45</v>
      </c>
      <c r="E3" t="s">
        <v>61</v>
      </c>
      <c r="J3" s="4">
        <v>1</v>
      </c>
      <c r="L3"/>
      <c r="Q3"/>
      <c r="S3"/>
      <c r="U3" s="4"/>
      <c r="V3" s="4"/>
      <c r="W3" s="4"/>
      <c r="AQ3">
        <v>1</v>
      </c>
    </row>
    <row r="4" spans="1:60" x14ac:dyDescent="0.25">
      <c r="A4" s="1">
        <v>43918</v>
      </c>
      <c r="B4" s="1">
        <v>43917</v>
      </c>
      <c r="C4" s="1" t="s">
        <v>6</v>
      </c>
      <c r="D4">
        <v>52</v>
      </c>
      <c r="E4" t="s">
        <v>68</v>
      </c>
      <c r="G4" t="s">
        <v>57</v>
      </c>
      <c r="H4" t="s">
        <v>8</v>
      </c>
      <c r="I4" s="4">
        <v>1</v>
      </c>
      <c r="J4" s="4">
        <v>1</v>
      </c>
      <c r="L4"/>
      <c r="Q4"/>
      <c r="S4"/>
      <c r="U4" s="4"/>
      <c r="V4" s="4"/>
      <c r="W4" s="4"/>
    </row>
    <row r="5" spans="1:60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68</v>
      </c>
      <c r="F5"/>
      <c r="G5" t="s">
        <v>56</v>
      </c>
      <c r="H5" t="s">
        <v>51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60" x14ac:dyDescent="0.25">
      <c r="A6" s="1">
        <v>43920</v>
      </c>
      <c r="B6" s="1">
        <v>43919</v>
      </c>
      <c r="C6" s="1" t="s">
        <v>6</v>
      </c>
      <c r="D6">
        <v>63</v>
      </c>
      <c r="E6" t="s">
        <v>68</v>
      </c>
      <c r="G6" t="s">
        <v>48</v>
      </c>
      <c r="H6" t="s">
        <v>11</v>
      </c>
      <c r="I6" s="4">
        <v>1</v>
      </c>
      <c r="J6" s="4">
        <v>1</v>
      </c>
      <c r="K6" s="4">
        <v>1</v>
      </c>
      <c r="L6"/>
      <c r="Q6"/>
      <c r="S6"/>
      <c r="U6" s="4"/>
      <c r="V6" s="4"/>
      <c r="W6" s="4"/>
      <c r="AN6">
        <v>1</v>
      </c>
      <c r="AO6">
        <v>1</v>
      </c>
    </row>
    <row r="7" spans="1:60" x14ac:dyDescent="0.25">
      <c r="A7" s="1">
        <v>43920</v>
      </c>
      <c r="B7" s="1">
        <v>43920</v>
      </c>
      <c r="C7" s="1" t="s">
        <v>6</v>
      </c>
      <c r="D7">
        <v>75</v>
      </c>
      <c r="E7" t="s">
        <v>68</v>
      </c>
      <c r="G7" t="s">
        <v>10</v>
      </c>
      <c r="H7" t="s">
        <v>11</v>
      </c>
      <c r="I7" s="4">
        <v>1</v>
      </c>
      <c r="L7"/>
      <c r="N7" s="4">
        <v>1</v>
      </c>
      <c r="Q7"/>
      <c r="S7"/>
      <c r="U7" s="4"/>
      <c r="V7" s="4"/>
      <c r="W7" s="4"/>
      <c r="AP7">
        <v>1</v>
      </c>
    </row>
    <row r="8" spans="1:60" x14ac:dyDescent="0.25">
      <c r="A8" s="1">
        <v>43923</v>
      </c>
      <c r="B8" s="1">
        <v>43925</v>
      </c>
      <c r="C8" s="1" t="s">
        <v>6</v>
      </c>
      <c r="D8">
        <v>74</v>
      </c>
      <c r="E8" t="s">
        <v>68</v>
      </c>
      <c r="G8" t="s">
        <v>54</v>
      </c>
      <c r="H8" t="s">
        <v>54</v>
      </c>
      <c r="L8"/>
      <c r="Q8"/>
      <c r="S8"/>
      <c r="U8" s="4"/>
      <c r="V8" s="4"/>
      <c r="W8" s="4"/>
      <c r="AL8">
        <v>1</v>
      </c>
      <c r="AM8">
        <v>1</v>
      </c>
    </row>
    <row r="9" spans="1:60" x14ac:dyDescent="0.25">
      <c r="A9" s="9">
        <v>43925</v>
      </c>
      <c r="B9" s="12">
        <v>43914</v>
      </c>
      <c r="C9" s="9" t="s">
        <v>5</v>
      </c>
      <c r="D9" s="8">
        <v>71</v>
      </c>
      <c r="E9" s="8" t="s">
        <v>68</v>
      </c>
      <c r="F9" s="8"/>
      <c r="G9" s="8" t="s">
        <v>47</v>
      </c>
      <c r="H9" s="8" t="s">
        <v>47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60" x14ac:dyDescent="0.25">
      <c r="A10" s="1">
        <v>43926</v>
      </c>
      <c r="B10" s="1">
        <v>43926</v>
      </c>
      <c r="C10" s="1" t="s">
        <v>6</v>
      </c>
      <c r="D10">
        <v>38</v>
      </c>
      <c r="E10" t="s">
        <v>68</v>
      </c>
      <c r="G10" t="s">
        <v>37</v>
      </c>
      <c r="H10" t="s">
        <v>11</v>
      </c>
      <c r="L10"/>
      <c r="Q10"/>
      <c r="S10"/>
      <c r="U10" s="4"/>
      <c r="V10" s="4"/>
      <c r="W10" s="4"/>
    </row>
    <row r="11" spans="1:60" x14ac:dyDescent="0.25">
      <c r="A11" s="1">
        <v>43927</v>
      </c>
      <c r="B11" s="1">
        <v>43924</v>
      </c>
      <c r="C11" s="1" t="s">
        <v>5</v>
      </c>
      <c r="D11">
        <v>101</v>
      </c>
      <c r="E11" t="s">
        <v>68</v>
      </c>
      <c r="G11" t="s">
        <v>52</v>
      </c>
      <c r="H11" t="s">
        <v>11</v>
      </c>
      <c r="L11"/>
      <c r="Q11"/>
      <c r="S11"/>
      <c r="U11" s="4"/>
      <c r="V11" s="4"/>
      <c r="W11" s="4"/>
    </row>
    <row r="12" spans="1:60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68</v>
      </c>
      <c r="F12"/>
      <c r="G12" t="s">
        <v>53</v>
      </c>
      <c r="H12" t="s">
        <v>44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60" x14ac:dyDescent="0.25">
      <c r="A13" s="1">
        <v>43929</v>
      </c>
      <c r="B13" s="1">
        <v>43913</v>
      </c>
      <c r="C13" s="1" t="s">
        <v>6</v>
      </c>
      <c r="D13">
        <v>49</v>
      </c>
      <c r="E13" t="s">
        <v>68</v>
      </c>
      <c r="G13" t="s">
        <v>46</v>
      </c>
      <c r="H13" t="s">
        <v>47</v>
      </c>
      <c r="I13" s="4">
        <v>1</v>
      </c>
      <c r="L13"/>
      <c r="Q13"/>
      <c r="S13"/>
      <c r="U13" s="4"/>
      <c r="V13" s="4"/>
      <c r="W13" s="4"/>
    </row>
    <row r="14" spans="1:60" x14ac:dyDescent="0.25">
      <c r="A14" s="1">
        <v>43929</v>
      </c>
      <c r="B14" s="1">
        <v>43926</v>
      </c>
      <c r="C14" s="1" t="s">
        <v>5</v>
      </c>
      <c r="D14">
        <v>62</v>
      </c>
      <c r="E14" t="s">
        <v>68</v>
      </c>
      <c r="G14" t="s">
        <v>50</v>
      </c>
      <c r="H14" t="s">
        <v>51</v>
      </c>
      <c r="I14" s="4">
        <v>1</v>
      </c>
      <c r="J14" s="4">
        <v>1</v>
      </c>
      <c r="L14"/>
      <c r="Q14">
        <v>1</v>
      </c>
      <c r="S14"/>
      <c r="U14" s="4"/>
      <c r="V14" s="4"/>
      <c r="W14" s="4"/>
    </row>
    <row r="15" spans="1:60" x14ac:dyDescent="0.25">
      <c r="A15" s="1">
        <v>43929</v>
      </c>
      <c r="B15" s="1">
        <v>43929</v>
      </c>
      <c r="C15" s="1" t="s">
        <v>5</v>
      </c>
      <c r="D15">
        <v>75</v>
      </c>
      <c r="E15" t="s">
        <v>68</v>
      </c>
      <c r="G15" t="s">
        <v>49</v>
      </c>
      <c r="H15" t="s">
        <v>44</v>
      </c>
      <c r="J15" s="4">
        <v>1</v>
      </c>
      <c r="K15" s="4">
        <v>1</v>
      </c>
      <c r="L15"/>
      <c r="Q15"/>
      <c r="R15" s="4">
        <v>1</v>
      </c>
      <c r="S15"/>
      <c r="U15" s="4"/>
      <c r="V15" s="4"/>
      <c r="W15" s="4"/>
    </row>
    <row r="16" spans="1:60" x14ac:dyDescent="0.25">
      <c r="A16" s="1">
        <v>43929</v>
      </c>
      <c r="B16" s="1">
        <v>43929</v>
      </c>
      <c r="C16" s="1" t="s">
        <v>5</v>
      </c>
      <c r="D16">
        <v>80</v>
      </c>
      <c r="E16" t="s">
        <v>68</v>
      </c>
      <c r="G16" t="s">
        <v>48</v>
      </c>
      <c r="H16" t="s">
        <v>11</v>
      </c>
      <c r="L16"/>
      <c r="Q16"/>
      <c r="S16"/>
      <c r="U16" s="4"/>
      <c r="V16" s="4"/>
      <c r="W16" s="4"/>
    </row>
    <row r="17" spans="1:49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68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6"/>
      <c r="AU17" s="6"/>
      <c r="AV17" s="6"/>
      <c r="AW17" s="6"/>
    </row>
    <row r="18" spans="1:49" x14ac:dyDescent="0.25">
      <c r="A18" s="1">
        <v>43932</v>
      </c>
      <c r="B18" s="1">
        <v>43932</v>
      </c>
      <c r="C18" s="1" t="s">
        <v>6</v>
      </c>
      <c r="D18">
        <v>88</v>
      </c>
      <c r="E18" t="s">
        <v>68</v>
      </c>
      <c r="G18" t="s">
        <v>45</v>
      </c>
      <c r="H18" t="s">
        <v>11</v>
      </c>
      <c r="I18" s="4">
        <v>1</v>
      </c>
      <c r="L18"/>
      <c r="Q18"/>
      <c r="S18"/>
      <c r="U18" s="4"/>
      <c r="V18" s="4"/>
      <c r="W18" s="4"/>
    </row>
    <row r="19" spans="1:49" x14ac:dyDescent="0.25">
      <c r="A19" s="1">
        <v>43932</v>
      </c>
      <c r="B19" s="1">
        <v>43932</v>
      </c>
      <c r="C19" s="1" t="s">
        <v>6</v>
      </c>
      <c r="D19">
        <v>80</v>
      </c>
      <c r="E19" t="s">
        <v>68</v>
      </c>
      <c r="G19" t="s">
        <v>10</v>
      </c>
      <c r="H19" t="s">
        <v>11</v>
      </c>
      <c r="L19"/>
      <c r="M19" s="4">
        <v>1</v>
      </c>
      <c r="Q19"/>
      <c r="S19"/>
      <c r="U19" s="4"/>
      <c r="V19" s="4"/>
      <c r="W19" s="4"/>
      <c r="AK19">
        <v>1</v>
      </c>
    </row>
    <row r="20" spans="1:49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68</v>
      </c>
      <c r="F20"/>
      <c r="G20" t="s">
        <v>22</v>
      </c>
      <c r="H20" t="s">
        <v>23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 s="1">
        <v>43933</v>
      </c>
      <c r="B21" s="1">
        <v>43933</v>
      </c>
      <c r="C21" s="1" t="s">
        <v>5</v>
      </c>
      <c r="D21">
        <v>75</v>
      </c>
      <c r="E21" t="s">
        <v>68</v>
      </c>
      <c r="G21" t="s">
        <v>43</v>
      </c>
      <c r="H21" t="s">
        <v>44</v>
      </c>
      <c r="I21" s="4">
        <v>1</v>
      </c>
      <c r="L21"/>
      <c r="Q21"/>
      <c r="S21"/>
      <c r="U21" s="4"/>
      <c r="V21" s="4"/>
      <c r="W21" s="4"/>
    </row>
    <row r="22" spans="1:49" x14ac:dyDescent="0.25">
      <c r="A22" s="9">
        <v>43933</v>
      </c>
      <c r="B22" s="12">
        <f>Tabla1[[#This Row],[Fecha de fallecimiento]]-Tabla1[[#This Row],[diasevolucion]]</f>
        <v>43914</v>
      </c>
      <c r="C22" s="9" t="s">
        <v>6</v>
      </c>
      <c r="D22" s="8">
        <v>83</v>
      </c>
      <c r="E22" s="8" t="s">
        <v>68</v>
      </c>
      <c r="F22" s="8">
        <v>19</v>
      </c>
      <c r="G22" s="8"/>
      <c r="H22" s="8" t="s">
        <v>11</v>
      </c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68</v>
      </c>
      <c r="F23" s="6">
        <v>14</v>
      </c>
      <c r="G23" s="6" t="s">
        <v>69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V23" s="6">
        <v>1</v>
      </c>
    </row>
    <row r="24" spans="1:49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68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9" s="6" customFormat="1" x14ac:dyDescent="0.25">
      <c r="A25" s="9">
        <v>43935</v>
      </c>
      <c r="B25" s="12">
        <v>43924</v>
      </c>
      <c r="C25" s="9" t="s">
        <v>5</v>
      </c>
      <c r="D25" s="8">
        <v>68</v>
      </c>
      <c r="E25" s="8" t="s">
        <v>68</v>
      </c>
      <c r="F25" s="8">
        <v>11</v>
      </c>
      <c r="G25" s="8" t="s">
        <v>10</v>
      </c>
      <c r="H25" s="8" t="s">
        <v>11</v>
      </c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1">
        <v>43936</v>
      </c>
      <c r="B26" s="1">
        <v>43924</v>
      </c>
      <c r="C26" s="1" t="s">
        <v>6</v>
      </c>
      <c r="D26">
        <v>84</v>
      </c>
      <c r="E26" t="s">
        <v>68</v>
      </c>
      <c r="G26" t="s">
        <v>9</v>
      </c>
      <c r="H26" t="s">
        <v>8</v>
      </c>
      <c r="I26" s="4">
        <v>1</v>
      </c>
      <c r="K26" s="4">
        <v>1</v>
      </c>
      <c r="L26"/>
      <c r="Q26"/>
      <c r="S26"/>
      <c r="T26">
        <v>1</v>
      </c>
      <c r="U26" s="4"/>
      <c r="V26" s="4"/>
      <c r="W26" s="4"/>
      <c r="AH26">
        <v>1</v>
      </c>
    </row>
    <row r="27" spans="1:49" x14ac:dyDescent="0.25">
      <c r="A27" s="1">
        <v>43936</v>
      </c>
      <c r="B27" s="1">
        <v>43936</v>
      </c>
      <c r="C27" s="1" t="s">
        <v>6</v>
      </c>
      <c r="D27">
        <v>58</v>
      </c>
      <c r="E27" t="s">
        <v>68</v>
      </c>
      <c r="G27" t="s">
        <v>40</v>
      </c>
      <c r="H27" t="s">
        <v>11</v>
      </c>
      <c r="L27"/>
      <c r="Q27"/>
      <c r="S27"/>
      <c r="U27" s="4"/>
      <c r="V27" s="4"/>
      <c r="W27" s="4"/>
      <c r="AI27">
        <v>1</v>
      </c>
    </row>
    <row r="28" spans="1:49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68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68</v>
      </c>
      <c r="F29"/>
      <c r="G29" t="s">
        <v>36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/>
      <c r="AE29">
        <v>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 s="1">
        <v>43937</v>
      </c>
      <c r="B30" s="1">
        <v>43937</v>
      </c>
      <c r="C30" s="1" t="s">
        <v>6</v>
      </c>
      <c r="D30">
        <v>83</v>
      </c>
      <c r="E30" t="s">
        <v>68</v>
      </c>
      <c r="G30" t="s">
        <v>38</v>
      </c>
      <c r="H30" t="s">
        <v>38</v>
      </c>
      <c r="I30" s="4">
        <v>1</v>
      </c>
      <c r="J30" s="4">
        <v>1</v>
      </c>
      <c r="L30">
        <v>1</v>
      </c>
      <c r="Q30"/>
      <c r="S30"/>
      <c r="U30" s="4"/>
      <c r="V30" s="4"/>
      <c r="W30" s="4"/>
      <c r="AF30">
        <v>1</v>
      </c>
      <c r="AG30">
        <v>1</v>
      </c>
    </row>
    <row r="31" spans="1:49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68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68</v>
      </c>
      <c r="G32" s="6" t="s">
        <v>19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9" x14ac:dyDescent="0.25">
      <c r="A33" s="9">
        <v>43937</v>
      </c>
      <c r="B33" s="8"/>
      <c r="C33" s="9" t="s">
        <v>5</v>
      </c>
      <c r="D33" s="8">
        <v>72</v>
      </c>
      <c r="E33" s="8" t="s">
        <v>68</v>
      </c>
      <c r="F33" s="8"/>
      <c r="G33" s="8" t="s">
        <v>37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s="6" customFormat="1" x14ac:dyDescent="0.25">
      <c r="A34" s="13">
        <v>43938</v>
      </c>
      <c r="B34" s="13">
        <f>Tabla1[[#This Row],[Fecha de fallecimiento]]-Tabla1[[#This Row],[diasevolucion]]</f>
        <v>43920</v>
      </c>
      <c r="C34" s="13" t="s">
        <v>6</v>
      </c>
      <c r="D34" s="6">
        <v>44</v>
      </c>
      <c r="E34" s="6" t="s">
        <v>68</v>
      </c>
      <c r="F34" s="6">
        <v>18</v>
      </c>
      <c r="G34" s="6" t="s">
        <v>65</v>
      </c>
      <c r="H34" s="6" t="s">
        <v>65</v>
      </c>
      <c r="I34" s="7"/>
      <c r="J34" s="7"/>
      <c r="K34" s="7"/>
      <c r="M34" s="7"/>
      <c r="N34" s="7"/>
      <c r="O34" s="7"/>
      <c r="P34" s="7"/>
      <c r="R34" s="7"/>
      <c r="U34" s="7"/>
      <c r="V34" s="7"/>
      <c r="W34" s="7"/>
      <c r="AR34" s="6">
        <v>1</v>
      </c>
      <c r="AS34" s="6">
        <v>1</v>
      </c>
    </row>
    <row r="35" spans="1:49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68</v>
      </c>
      <c r="F35"/>
      <c r="G35" t="s">
        <v>19</v>
      </c>
      <c r="H35" t="s">
        <v>11</v>
      </c>
      <c r="I35" s="4"/>
      <c r="J35" s="4">
        <v>1</v>
      </c>
      <c r="K35" s="4"/>
      <c r="L35">
        <v>1</v>
      </c>
      <c r="M35" s="4"/>
      <c r="N35" s="4"/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>
        <v>1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68</v>
      </c>
      <c r="G36" s="6" t="s">
        <v>37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9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68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9" s="6" customFormat="1" x14ac:dyDescent="0.25">
      <c r="A38" s="13">
        <v>43940</v>
      </c>
      <c r="B38" s="13">
        <v>43925</v>
      </c>
      <c r="C38" s="13" t="s">
        <v>5</v>
      </c>
      <c r="D38" s="6">
        <v>72</v>
      </c>
      <c r="E38" s="6" t="s">
        <v>68</v>
      </c>
      <c r="G38" s="6" t="s">
        <v>62</v>
      </c>
      <c r="H38" s="6" t="s">
        <v>11</v>
      </c>
      <c r="I38" s="7">
        <v>1</v>
      </c>
      <c r="J38" s="7">
        <v>1</v>
      </c>
      <c r="K38" s="7"/>
      <c r="M38" s="7"/>
      <c r="N38" s="7"/>
      <c r="O38" s="7"/>
      <c r="P38" s="7"/>
      <c r="R38" s="7"/>
      <c r="U38" s="7"/>
      <c r="V38" s="7"/>
      <c r="W38" s="7"/>
      <c r="AT38" s="6">
        <v>1</v>
      </c>
      <c r="AU38" s="6">
        <v>1</v>
      </c>
    </row>
    <row r="39" spans="1:49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68</v>
      </c>
      <c r="G39" s="6" t="s">
        <v>64</v>
      </c>
      <c r="H39" s="6" t="s">
        <v>65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9" x14ac:dyDescent="0.25">
      <c r="A40" s="1">
        <v>43941</v>
      </c>
      <c r="B40" s="1">
        <v>43936</v>
      </c>
      <c r="C40" s="1" t="s">
        <v>5</v>
      </c>
      <c r="D40">
        <v>85</v>
      </c>
      <c r="E40" t="s">
        <v>68</v>
      </c>
      <c r="G40" t="s">
        <v>28</v>
      </c>
      <c r="H40" t="s">
        <v>8</v>
      </c>
      <c r="I40" s="4">
        <v>1</v>
      </c>
      <c r="J40" s="4">
        <v>1</v>
      </c>
      <c r="L40">
        <v>1</v>
      </c>
      <c r="Q40"/>
      <c r="S40"/>
      <c r="T40">
        <v>1</v>
      </c>
      <c r="U40" s="4"/>
      <c r="V40" s="4"/>
      <c r="W40" s="4"/>
    </row>
    <row r="41" spans="1:49" x14ac:dyDescent="0.25">
      <c r="A41" s="1">
        <v>43942</v>
      </c>
      <c r="B41" s="1">
        <v>43938</v>
      </c>
      <c r="C41" s="1" t="s">
        <v>6</v>
      </c>
      <c r="D41">
        <v>84</v>
      </c>
      <c r="E41" t="s">
        <v>68</v>
      </c>
      <c r="G41" t="s">
        <v>22</v>
      </c>
      <c r="H41" t="s">
        <v>23</v>
      </c>
      <c r="L41"/>
      <c r="Q41"/>
      <c r="S41"/>
      <c r="U41" s="4"/>
      <c r="V41" s="4"/>
      <c r="W41" s="4"/>
      <c r="Y41">
        <v>1</v>
      </c>
      <c r="Z41">
        <v>1</v>
      </c>
    </row>
    <row r="42" spans="1:49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68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:49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68</v>
      </c>
      <c r="F43"/>
      <c r="G43" t="s">
        <v>19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68</v>
      </c>
      <c r="F44"/>
      <c r="G44" t="s">
        <v>18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68</v>
      </c>
      <c r="F45"/>
      <c r="G45" t="s">
        <v>20</v>
      </c>
      <c r="H45" t="s">
        <v>20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x14ac:dyDescent="0.25">
      <c r="A46" s="1">
        <v>43944</v>
      </c>
      <c r="B46" s="1">
        <v>43925</v>
      </c>
      <c r="C46" s="1" t="s">
        <v>5</v>
      </c>
      <c r="D46">
        <v>67</v>
      </c>
      <c r="E46" t="s">
        <v>68</v>
      </c>
      <c r="F46">
        <v>20</v>
      </c>
      <c r="G46" t="s">
        <v>23</v>
      </c>
      <c r="H46" t="s">
        <v>23</v>
      </c>
      <c r="L46"/>
      <c r="O46" s="4">
        <v>1</v>
      </c>
      <c r="Q46"/>
      <c r="S46"/>
      <c r="U46" s="4"/>
      <c r="V46" s="4"/>
      <c r="W46" s="4"/>
    </row>
    <row r="47" spans="1:49" x14ac:dyDescent="0.25">
      <c r="A47" s="1">
        <v>43944</v>
      </c>
      <c r="B47" s="1">
        <v>43930</v>
      </c>
      <c r="C47" s="1" t="s">
        <v>5</v>
      </c>
      <c r="D47">
        <v>98</v>
      </c>
      <c r="E47" t="s">
        <v>68</v>
      </c>
      <c r="F47">
        <v>22</v>
      </c>
      <c r="G47" t="s">
        <v>72</v>
      </c>
      <c r="H47" t="s">
        <v>72</v>
      </c>
      <c r="J47" s="4">
        <v>1</v>
      </c>
      <c r="K47" s="4">
        <v>1</v>
      </c>
      <c r="L47"/>
      <c r="Q47"/>
      <c r="S47"/>
      <c r="U47" s="4"/>
      <c r="V47" s="4"/>
      <c r="W47" s="4"/>
    </row>
    <row r="48" spans="1:49" x14ac:dyDescent="0.25">
      <c r="A48" s="1">
        <v>43944</v>
      </c>
      <c r="B48" s="1">
        <v>43935</v>
      </c>
      <c r="C48" s="1" t="s">
        <v>5</v>
      </c>
      <c r="D48">
        <v>80</v>
      </c>
      <c r="E48" t="s">
        <v>68</v>
      </c>
      <c r="G48" t="s">
        <v>10</v>
      </c>
      <c r="H48" t="s">
        <v>11</v>
      </c>
      <c r="I48" s="4">
        <v>1</v>
      </c>
      <c r="L48"/>
      <c r="N48" s="4">
        <v>1</v>
      </c>
      <c r="Q48"/>
      <c r="S48"/>
      <c r="U48" s="4">
        <v>1</v>
      </c>
      <c r="V48" s="4">
        <v>1</v>
      </c>
      <c r="W48" s="4"/>
    </row>
    <row r="49" spans="1:55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68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5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68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5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68</v>
      </c>
      <c r="F51"/>
      <c r="G51" s="6" t="s">
        <v>37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55" x14ac:dyDescent="0.25">
      <c r="A52" s="1">
        <v>43945</v>
      </c>
      <c r="B52" s="1">
        <v>43931</v>
      </c>
      <c r="C52" s="1" t="s">
        <v>5</v>
      </c>
      <c r="D52">
        <v>60</v>
      </c>
      <c r="E52" t="s">
        <v>68</v>
      </c>
      <c r="G52" s="6" t="s">
        <v>67</v>
      </c>
      <c r="H52" s="6" t="s">
        <v>11</v>
      </c>
      <c r="J52" s="4">
        <v>1</v>
      </c>
      <c r="L52"/>
      <c r="Q52">
        <v>1</v>
      </c>
      <c r="S52"/>
      <c r="U52" s="4"/>
      <c r="V52" s="4"/>
      <c r="W52" s="4"/>
    </row>
    <row r="53" spans="1:55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68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5" s="8" customFormat="1" x14ac:dyDescent="0.25">
      <c r="A54" s="9">
        <v>43946</v>
      </c>
      <c r="C54" s="9" t="s">
        <v>5</v>
      </c>
      <c r="D54" s="8">
        <v>77</v>
      </c>
      <c r="E54" s="8" t="s">
        <v>68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5" s="8" customFormat="1" x14ac:dyDescent="0.25">
      <c r="A55" s="9">
        <v>43946</v>
      </c>
      <c r="C55" s="9" t="s">
        <v>6</v>
      </c>
      <c r="D55" s="8">
        <v>73</v>
      </c>
      <c r="E55" s="8" t="s">
        <v>68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W55" s="8">
        <v>1</v>
      </c>
    </row>
    <row r="56" spans="1:55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68</v>
      </c>
      <c r="G56" s="6" t="s">
        <v>22</v>
      </c>
      <c r="H56" s="6" t="s">
        <v>23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I56" s="6">
        <v>1</v>
      </c>
    </row>
    <row r="57" spans="1:55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68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X57" s="6">
        <v>1</v>
      </c>
      <c r="AY57" s="6">
        <v>1</v>
      </c>
    </row>
    <row r="58" spans="1:55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68</v>
      </c>
      <c r="F58" s="6">
        <v>10</v>
      </c>
      <c r="G58" s="6" t="s">
        <v>73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Z58" s="6">
        <v>1</v>
      </c>
    </row>
    <row r="59" spans="1:55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68</v>
      </c>
      <c r="G59" s="6" t="s">
        <v>65</v>
      </c>
      <c r="H59" s="6" t="s">
        <v>65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BA59" s="6">
        <v>1</v>
      </c>
    </row>
    <row r="60" spans="1:55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68</v>
      </c>
      <c r="G60" s="6" t="s">
        <v>52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5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68</v>
      </c>
      <c r="G61" s="6" t="s">
        <v>40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5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68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5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68</v>
      </c>
      <c r="F63"/>
      <c r="G63" t="s">
        <v>18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>
        <v>1</v>
      </c>
    </row>
    <row r="64" spans="1:55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68</v>
      </c>
      <c r="F64" s="6"/>
      <c r="G64" s="6" t="s">
        <v>45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>
        <v>1</v>
      </c>
      <c r="BC64" s="6"/>
    </row>
    <row r="65" spans="1:59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68</v>
      </c>
      <c r="G65" t="s">
        <v>37</v>
      </c>
      <c r="H65" s="6" t="s">
        <v>11</v>
      </c>
      <c r="I65" s="4">
        <v>1</v>
      </c>
      <c r="J65" s="4">
        <v>1</v>
      </c>
      <c r="U65" s="4"/>
      <c r="V65" s="4"/>
      <c r="W65" s="4"/>
    </row>
    <row r="66" spans="1:59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68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9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68</v>
      </c>
      <c r="G67" s="6" t="s">
        <v>44</v>
      </c>
      <c r="H67" s="6" t="s">
        <v>44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Z67" s="6">
        <v>1</v>
      </c>
    </row>
    <row r="68" spans="1:59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68</v>
      </c>
      <c r="G68" t="s">
        <v>18</v>
      </c>
      <c r="H68" t="s">
        <v>11</v>
      </c>
      <c r="U68" s="4"/>
      <c r="V68" s="4"/>
      <c r="W68" s="4"/>
      <c r="AD68">
        <v>1</v>
      </c>
      <c r="BC68" s="6">
        <v>1</v>
      </c>
    </row>
    <row r="69" spans="1:59" x14ac:dyDescent="0.25">
      <c r="A69" s="13">
        <v>43954</v>
      </c>
      <c r="B69" s="1">
        <v>43945</v>
      </c>
      <c r="C69" s="14" t="s">
        <v>5</v>
      </c>
      <c r="D69">
        <v>79</v>
      </c>
      <c r="E69" t="s">
        <v>68</v>
      </c>
      <c r="G69" t="s">
        <v>67</v>
      </c>
      <c r="H69" t="s">
        <v>11</v>
      </c>
      <c r="M69" s="4">
        <v>1</v>
      </c>
      <c r="U69" s="4"/>
      <c r="V69" s="4"/>
      <c r="W69" s="4"/>
      <c r="BC69" s="6"/>
    </row>
    <row r="70" spans="1:59" s="6" customFormat="1" x14ac:dyDescent="0.25">
      <c r="A70" s="13">
        <v>43954</v>
      </c>
      <c r="B70" s="13">
        <v>43948</v>
      </c>
      <c r="C70" s="15" t="s">
        <v>6</v>
      </c>
      <c r="D70" s="6">
        <v>82</v>
      </c>
      <c r="E70" s="6" t="s">
        <v>68</v>
      </c>
      <c r="G70" s="6" t="s">
        <v>78</v>
      </c>
      <c r="H70" s="6" t="s">
        <v>23</v>
      </c>
      <c r="I70" s="7"/>
      <c r="J70" s="7"/>
      <c r="K70" s="7"/>
      <c r="L70" s="7"/>
      <c r="M70" s="7">
        <v>1</v>
      </c>
      <c r="N70" s="7"/>
      <c r="O70" s="7"/>
      <c r="P70" s="7"/>
      <c r="Q70" s="7"/>
      <c r="R70" s="7"/>
      <c r="S70" s="7"/>
      <c r="U70" s="7"/>
      <c r="V70" s="7"/>
      <c r="W70" s="7"/>
      <c r="BD70" s="6">
        <v>1</v>
      </c>
    </row>
    <row r="71" spans="1:59" x14ac:dyDescent="0.25">
      <c r="A71" s="13">
        <v>43957</v>
      </c>
      <c r="B71" s="1">
        <v>43955</v>
      </c>
      <c r="C71" s="14" t="s">
        <v>6</v>
      </c>
      <c r="D71">
        <v>83</v>
      </c>
      <c r="E71" t="s">
        <v>68</v>
      </c>
      <c r="F71">
        <v>6</v>
      </c>
      <c r="G71" t="s">
        <v>12</v>
      </c>
      <c r="H71" s="6" t="s">
        <v>8</v>
      </c>
      <c r="I71" s="4">
        <v>1</v>
      </c>
      <c r="K71" s="4">
        <v>1</v>
      </c>
      <c r="U71" s="4"/>
      <c r="V71" s="4"/>
      <c r="W71" s="4"/>
      <c r="AZ71">
        <v>1</v>
      </c>
      <c r="BC71" s="6"/>
    </row>
    <row r="72" spans="1:59" s="6" customFormat="1" x14ac:dyDescent="0.25">
      <c r="A72" s="13">
        <v>43957</v>
      </c>
      <c r="B72" s="13">
        <v>43957</v>
      </c>
      <c r="C72" s="15" t="s">
        <v>6</v>
      </c>
      <c r="D72" s="6">
        <v>79</v>
      </c>
      <c r="E72" s="6" t="s">
        <v>68</v>
      </c>
      <c r="G72" s="6" t="s">
        <v>62</v>
      </c>
      <c r="H72" s="6" t="s">
        <v>11</v>
      </c>
      <c r="I72" s="7">
        <v>1</v>
      </c>
      <c r="J72" s="7"/>
      <c r="K72" s="7">
        <v>1</v>
      </c>
      <c r="L72" s="7"/>
      <c r="M72" s="7"/>
      <c r="N72" s="7"/>
      <c r="O72" s="7"/>
      <c r="P72" s="7"/>
      <c r="Q72" s="7"/>
      <c r="R72" s="7"/>
      <c r="S72" s="7"/>
      <c r="U72" s="7"/>
      <c r="V72" s="7"/>
      <c r="W72" s="7"/>
      <c r="AZ72" s="6">
        <v>1</v>
      </c>
      <c r="BE72" s="6">
        <v>1</v>
      </c>
      <c r="BF72" s="6">
        <v>1</v>
      </c>
    </row>
    <row r="73" spans="1:59" s="6" customFormat="1" x14ac:dyDescent="0.25">
      <c r="A73" s="13">
        <v>43957</v>
      </c>
      <c r="B73" s="13">
        <v>43957</v>
      </c>
      <c r="C73" s="15" t="s">
        <v>5</v>
      </c>
      <c r="D73" s="6">
        <v>94</v>
      </c>
      <c r="E73" s="6" t="s">
        <v>68</v>
      </c>
      <c r="F73" s="6">
        <v>4</v>
      </c>
      <c r="G73" s="6" t="s">
        <v>101</v>
      </c>
      <c r="H73" s="6" t="s">
        <v>11</v>
      </c>
      <c r="I73" s="7"/>
      <c r="J73" s="7"/>
      <c r="K73" s="7"/>
      <c r="L73" s="7"/>
      <c r="M73" s="7"/>
      <c r="N73" s="7"/>
      <c r="O73" s="7">
        <v>1</v>
      </c>
      <c r="P73" s="7">
        <v>1</v>
      </c>
      <c r="Q73" s="7"/>
      <c r="R73" s="7"/>
      <c r="S73" s="7"/>
      <c r="U73" s="7"/>
      <c r="V73" s="7"/>
      <c r="W73" s="7"/>
      <c r="AZ73" s="6">
        <v>1</v>
      </c>
    </row>
    <row r="74" spans="1:59" s="6" customFormat="1" x14ac:dyDescent="0.25">
      <c r="A74" s="13">
        <v>43957</v>
      </c>
      <c r="B74" s="13">
        <v>43955</v>
      </c>
      <c r="C74" s="15" t="s">
        <v>6</v>
      </c>
      <c r="D74" s="6">
        <v>92</v>
      </c>
      <c r="E74" s="6" t="s">
        <v>68</v>
      </c>
      <c r="F74" s="6">
        <v>5</v>
      </c>
      <c r="G74" s="6" t="s">
        <v>47</v>
      </c>
      <c r="H74" s="6" t="s">
        <v>47</v>
      </c>
      <c r="I74" s="7"/>
      <c r="J74" s="7"/>
      <c r="K74" s="7">
        <v>1</v>
      </c>
      <c r="L74" s="7"/>
      <c r="M74" s="7"/>
      <c r="N74" s="7"/>
      <c r="O74" s="7"/>
      <c r="P74" s="7">
        <v>1</v>
      </c>
      <c r="Q74" s="7"/>
      <c r="R74" s="7"/>
      <c r="S74" s="7"/>
      <c r="U74" s="7"/>
      <c r="V74" s="7"/>
      <c r="W74" s="7"/>
    </row>
    <row r="75" spans="1:59" s="6" customFormat="1" x14ac:dyDescent="0.25">
      <c r="A75" s="13">
        <v>43958</v>
      </c>
      <c r="B75" s="13">
        <v>43953</v>
      </c>
      <c r="C75" s="15" t="s">
        <v>5</v>
      </c>
      <c r="D75" s="6">
        <v>77</v>
      </c>
      <c r="E75" s="6" t="s">
        <v>68</v>
      </c>
      <c r="F75" s="6">
        <v>12</v>
      </c>
      <c r="G75" s="6" t="s">
        <v>10</v>
      </c>
      <c r="H75" s="6" t="s">
        <v>11</v>
      </c>
      <c r="I75" s="7">
        <v>1</v>
      </c>
      <c r="J75" s="7">
        <v>1</v>
      </c>
      <c r="K75" s="7"/>
      <c r="L75" s="7">
        <v>1</v>
      </c>
      <c r="M75" s="7"/>
      <c r="N75" s="7"/>
      <c r="O75" s="7"/>
      <c r="P75" s="7"/>
      <c r="Q75" s="7"/>
      <c r="R75" s="7"/>
      <c r="S75" s="7"/>
      <c r="U75" s="7"/>
      <c r="V75" s="7"/>
      <c r="W75" s="7"/>
      <c r="BE75" s="6">
        <v>1</v>
      </c>
    </row>
    <row r="76" spans="1:59" s="6" customFormat="1" x14ac:dyDescent="0.25">
      <c r="A76" s="17">
        <v>43960</v>
      </c>
      <c r="B76" s="15">
        <v>43952</v>
      </c>
      <c r="C76" s="15" t="s">
        <v>6</v>
      </c>
      <c r="D76" s="6">
        <v>53</v>
      </c>
      <c r="E76" s="6" t="s">
        <v>68</v>
      </c>
      <c r="G76" s="6" t="s">
        <v>18</v>
      </c>
      <c r="H76" s="6" t="s">
        <v>11</v>
      </c>
      <c r="I76" s="7"/>
      <c r="J76" s="7">
        <v>1</v>
      </c>
      <c r="K76" s="7"/>
      <c r="L76" s="7"/>
      <c r="M76" s="7"/>
      <c r="N76" s="7"/>
      <c r="O76" s="7"/>
      <c r="P76" s="7"/>
      <c r="Q76" s="7"/>
      <c r="R76" s="7"/>
      <c r="S76" s="7"/>
      <c r="U76" s="7"/>
      <c r="V76" s="7"/>
      <c r="W76" s="7">
        <v>1</v>
      </c>
      <c r="BA76" s="6">
        <v>1</v>
      </c>
      <c r="BC76" s="6">
        <v>1</v>
      </c>
    </row>
    <row r="77" spans="1:59" s="8" customFormat="1" x14ac:dyDescent="0.25">
      <c r="A77" s="16">
        <v>43960</v>
      </c>
      <c r="C77" s="12" t="s">
        <v>6</v>
      </c>
      <c r="D77" s="8">
        <v>59</v>
      </c>
      <c r="E77" s="8" t="s">
        <v>68</v>
      </c>
      <c r="G77" s="8" t="s">
        <v>37</v>
      </c>
      <c r="H77" s="8" t="s">
        <v>11</v>
      </c>
      <c r="I77" s="10">
        <v>1</v>
      </c>
      <c r="J77" s="10">
        <v>1</v>
      </c>
      <c r="K77" s="10"/>
      <c r="L77" s="10"/>
      <c r="M77" s="10"/>
      <c r="N77" s="10"/>
      <c r="O77" s="10"/>
      <c r="P77" s="10"/>
      <c r="Q77" s="10"/>
      <c r="R77" s="10">
        <v>1</v>
      </c>
      <c r="S77" s="10"/>
      <c r="U77" s="10"/>
      <c r="V77" s="10"/>
      <c r="W77" s="10"/>
      <c r="BC77" s="8">
        <v>1</v>
      </c>
    </row>
    <row r="78" spans="1:59" s="8" customFormat="1" x14ac:dyDescent="0.25">
      <c r="A78" s="16">
        <v>43960</v>
      </c>
      <c r="B78" s="12">
        <v>43959</v>
      </c>
      <c r="C78" s="12" t="s">
        <v>6</v>
      </c>
      <c r="D78" s="8">
        <v>64</v>
      </c>
      <c r="E78" s="8" t="s">
        <v>68</v>
      </c>
      <c r="G78" s="8" t="s">
        <v>56</v>
      </c>
      <c r="H78" s="8" t="s">
        <v>51</v>
      </c>
      <c r="I78" s="10"/>
      <c r="J78" s="10">
        <v>1</v>
      </c>
      <c r="K78" s="10">
        <v>1</v>
      </c>
      <c r="L78" s="10"/>
      <c r="M78" s="10"/>
      <c r="N78" s="10"/>
      <c r="O78" s="10"/>
      <c r="P78" s="10"/>
      <c r="Q78" s="10"/>
      <c r="R78" s="10"/>
      <c r="S78" s="10"/>
      <c r="U78" s="10"/>
      <c r="V78" s="10"/>
      <c r="W78" s="10"/>
      <c r="AD78" s="8">
        <v>1</v>
      </c>
      <c r="BE78" s="8">
        <v>1</v>
      </c>
    </row>
    <row r="79" spans="1:59" s="6" customFormat="1" x14ac:dyDescent="0.25">
      <c r="A79" s="17">
        <v>43962</v>
      </c>
      <c r="B79" s="17">
        <v>43962</v>
      </c>
      <c r="C79" s="18" t="s">
        <v>6</v>
      </c>
      <c r="D79" s="6">
        <v>58</v>
      </c>
      <c r="E79" s="6" t="s">
        <v>68</v>
      </c>
      <c r="F79" s="6">
        <v>10</v>
      </c>
      <c r="G79" s="6" t="s">
        <v>23</v>
      </c>
      <c r="H79" s="6" t="s">
        <v>23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U79" s="7"/>
      <c r="V79" s="7"/>
      <c r="W79" s="7"/>
      <c r="BG79" s="6">
        <v>1</v>
      </c>
    </row>
    <row r="80" spans="1:59" s="6" customFormat="1" x14ac:dyDescent="0.25">
      <c r="A80" s="17">
        <v>43963</v>
      </c>
      <c r="B80" s="17">
        <v>43960</v>
      </c>
      <c r="C80" s="18" t="s">
        <v>5</v>
      </c>
      <c r="D80" s="6">
        <v>83</v>
      </c>
      <c r="E80" s="6" t="s">
        <v>68</v>
      </c>
      <c r="G80" s="6" t="s">
        <v>103</v>
      </c>
      <c r="H80" s="6" t="s">
        <v>104</v>
      </c>
      <c r="I80" s="7">
        <v>1</v>
      </c>
      <c r="J80" s="7">
        <v>1</v>
      </c>
      <c r="K80" s="7"/>
      <c r="L80" s="7"/>
      <c r="M80" s="7"/>
      <c r="N80" s="7"/>
      <c r="O80" s="7"/>
      <c r="P80" s="7"/>
      <c r="Q80" s="7"/>
      <c r="R80" s="7"/>
      <c r="S80" s="7"/>
      <c r="U80" s="7"/>
      <c r="V80" s="7"/>
      <c r="W80" s="7"/>
      <c r="BE80" s="6">
        <v>1</v>
      </c>
    </row>
    <row r="81" spans="1:60" s="6" customFormat="1" x14ac:dyDescent="0.25">
      <c r="A81" s="17">
        <v>43971</v>
      </c>
      <c r="B81" s="17">
        <v>43951</v>
      </c>
      <c r="C81" s="18" t="s">
        <v>6</v>
      </c>
      <c r="D81" s="6">
        <v>78</v>
      </c>
      <c r="E81" s="6" t="s">
        <v>68</v>
      </c>
      <c r="G81" s="6" t="s">
        <v>18</v>
      </c>
      <c r="H81" s="6" t="s">
        <v>11</v>
      </c>
      <c r="I81" s="7">
        <v>1</v>
      </c>
      <c r="J81" s="7">
        <v>1</v>
      </c>
      <c r="K81" s="7"/>
      <c r="L81" s="7"/>
      <c r="M81" s="7"/>
      <c r="N81" s="7"/>
      <c r="O81" s="7"/>
      <c r="P81" s="7"/>
      <c r="Q81" s="7"/>
      <c r="R81" s="7"/>
      <c r="S81" s="7"/>
      <c r="U81" s="7"/>
      <c r="V81" s="7"/>
      <c r="W81" s="7">
        <v>1</v>
      </c>
      <c r="AD81" s="6">
        <v>1</v>
      </c>
      <c r="BG81" s="6">
        <v>1</v>
      </c>
    </row>
    <row r="82" spans="1:60" x14ac:dyDescent="0.25">
      <c r="A82" s="19">
        <v>43972</v>
      </c>
      <c r="B82" s="14">
        <v>43940</v>
      </c>
      <c r="C82" s="14" t="s">
        <v>6</v>
      </c>
      <c r="D82">
        <v>56</v>
      </c>
      <c r="E82" t="s">
        <v>68</v>
      </c>
      <c r="G82" t="s">
        <v>23</v>
      </c>
      <c r="H82" t="s">
        <v>23</v>
      </c>
      <c r="I82" s="4">
        <v>1</v>
      </c>
      <c r="J82" s="4">
        <v>1</v>
      </c>
      <c r="L82" s="4">
        <v>1</v>
      </c>
      <c r="U82" s="4"/>
      <c r="V82" s="4"/>
      <c r="W82" s="4"/>
      <c r="BC82" s="6"/>
    </row>
    <row r="83" spans="1:60" x14ac:dyDescent="0.25">
      <c r="A83" s="19">
        <v>43974</v>
      </c>
      <c r="B83" s="14">
        <v>43957</v>
      </c>
      <c r="C83" s="14" t="s">
        <v>5</v>
      </c>
      <c r="D83">
        <v>85</v>
      </c>
      <c r="E83" t="s">
        <v>68</v>
      </c>
      <c r="G83" t="s">
        <v>9</v>
      </c>
      <c r="H83" t="s">
        <v>8</v>
      </c>
      <c r="U83" s="4"/>
      <c r="V83" s="4"/>
      <c r="W83" s="4"/>
      <c r="BC83" s="6"/>
      <c r="BH83">
        <v>1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2020-05-24T19:02:51Z</dcterms:modified>
</cp:coreProperties>
</file>