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X.UserZ\z.Temp\Perolehan Suara\"/>
    </mc:Choice>
  </mc:AlternateContent>
  <xr:revisionPtr revIDLastSave="0" documentId="13_ncr:1_{82696196-D527-4775-BA0D-87078138547E}" xr6:coauthVersionLast="41" xr6:coauthVersionMax="41" xr10:uidLastSave="{00000000-0000-0000-0000-000000000000}"/>
  <bookViews>
    <workbookView xWindow="-120" yWindow="-120" windowWidth="24240" windowHeight="13140" activeTab="5" xr2:uid="{00000000-000D-0000-FFFF-FFFF00000000}"/>
  </bookViews>
  <sheets>
    <sheet name="DAPIL 1" sheetId="1" r:id="rId1"/>
    <sheet name="DAPIL 2" sheetId="2" r:id="rId2"/>
    <sheet name="DAPIL 3" sheetId="3" r:id="rId3"/>
    <sheet name="DAPIL 4" sheetId="4" r:id="rId4"/>
    <sheet name="DAPIL 5" sheetId="5" r:id="rId5"/>
    <sheet name="DAPIL 6" sheetId="6" r:id="rId6"/>
  </sheets>
  <calcPr calcId="181029"/>
</workbook>
</file>

<file path=xl/calcChain.xml><?xml version="1.0" encoding="utf-8"?>
<calcChain xmlns="http://schemas.openxmlformats.org/spreadsheetml/2006/main">
  <c r="I273" i="6" l="1"/>
  <c r="H273" i="6"/>
  <c r="G273" i="6"/>
  <c r="F273" i="6"/>
  <c r="E273" i="6"/>
  <c r="D273" i="6"/>
  <c r="C273" i="6"/>
  <c r="I260" i="6"/>
  <c r="H260" i="6"/>
  <c r="G260" i="6"/>
  <c r="F260" i="6"/>
  <c r="E260" i="6"/>
  <c r="D260" i="6"/>
  <c r="C260" i="6"/>
  <c r="I244" i="6"/>
  <c r="H244" i="6"/>
  <c r="G244" i="6"/>
  <c r="F244" i="6"/>
  <c r="E244" i="6"/>
  <c r="D244" i="6"/>
  <c r="C244" i="6"/>
  <c r="I219" i="6"/>
  <c r="H219" i="6"/>
  <c r="G219" i="6"/>
  <c r="F219" i="6"/>
  <c r="E219" i="6"/>
  <c r="D219" i="6"/>
  <c r="C219" i="6"/>
  <c r="I192" i="6"/>
  <c r="H192" i="6"/>
  <c r="G192" i="6"/>
  <c r="F192" i="6"/>
  <c r="E192" i="6"/>
  <c r="D192" i="6"/>
  <c r="C192" i="6"/>
  <c r="I169" i="6"/>
  <c r="H169" i="6"/>
  <c r="G169" i="6"/>
  <c r="F169" i="6"/>
  <c r="E169" i="6"/>
  <c r="D169" i="6"/>
  <c r="C169" i="6"/>
  <c r="I148" i="6"/>
  <c r="H148" i="6"/>
  <c r="G148" i="6"/>
  <c r="F148" i="6"/>
  <c r="E148" i="6"/>
  <c r="D148" i="6"/>
  <c r="C148" i="6"/>
  <c r="I132" i="6"/>
  <c r="H132" i="6"/>
  <c r="G132" i="6"/>
  <c r="F132" i="6"/>
  <c r="E132" i="6"/>
  <c r="D132" i="6"/>
  <c r="C132" i="6"/>
  <c r="I112" i="6"/>
  <c r="H112" i="6"/>
  <c r="G112" i="6"/>
  <c r="F112" i="6"/>
  <c r="E112" i="6"/>
  <c r="D112" i="6"/>
  <c r="C112" i="6"/>
  <c r="I99" i="6"/>
  <c r="H99" i="6"/>
  <c r="G99" i="6"/>
  <c r="F99" i="6"/>
  <c r="E99" i="6"/>
  <c r="D99" i="6"/>
  <c r="C99" i="6"/>
  <c r="I87" i="6"/>
  <c r="H87" i="6"/>
  <c r="G87" i="6"/>
  <c r="F87" i="6"/>
  <c r="E87" i="6"/>
  <c r="D87" i="6"/>
  <c r="C87" i="6"/>
  <c r="I34" i="6"/>
  <c r="H34" i="6"/>
  <c r="G34" i="6"/>
  <c r="F34" i="6"/>
  <c r="E34" i="6"/>
  <c r="D34" i="6"/>
  <c r="C34" i="6"/>
  <c r="B274" i="6"/>
  <c r="I263" i="5"/>
  <c r="H263" i="5"/>
  <c r="G263" i="5"/>
  <c r="F263" i="5"/>
  <c r="E263" i="5"/>
  <c r="D263" i="5"/>
  <c r="C263" i="5"/>
  <c r="I241" i="5"/>
  <c r="H241" i="5"/>
  <c r="G241" i="5"/>
  <c r="F241" i="5"/>
  <c r="E241" i="5"/>
  <c r="D241" i="5"/>
  <c r="C241" i="5"/>
  <c r="I207" i="5"/>
  <c r="H207" i="5"/>
  <c r="G207" i="5"/>
  <c r="F207" i="5"/>
  <c r="E207" i="5"/>
  <c r="D207" i="5"/>
  <c r="C207" i="5"/>
  <c r="I179" i="5"/>
  <c r="H179" i="5"/>
  <c r="G179" i="5"/>
  <c r="F179" i="5"/>
  <c r="E179" i="5"/>
  <c r="D179" i="5"/>
  <c r="C179" i="5"/>
  <c r="I154" i="5"/>
  <c r="H154" i="5"/>
  <c r="G154" i="5"/>
  <c r="F154" i="5"/>
  <c r="E154" i="5"/>
  <c r="D154" i="5"/>
  <c r="C154" i="5"/>
  <c r="I135" i="5"/>
  <c r="H135" i="5"/>
  <c r="G135" i="5"/>
  <c r="F135" i="5"/>
  <c r="E135" i="5"/>
  <c r="D135" i="5"/>
  <c r="C135" i="5"/>
  <c r="I96" i="5"/>
  <c r="H96" i="5"/>
  <c r="G96" i="5"/>
  <c r="F96" i="5"/>
  <c r="E96" i="5"/>
  <c r="D96" i="5"/>
  <c r="C96" i="5"/>
  <c r="I39" i="5"/>
  <c r="H39" i="5"/>
  <c r="G39" i="5"/>
  <c r="F39" i="5"/>
  <c r="E39" i="5"/>
  <c r="D39" i="5"/>
  <c r="C39" i="5"/>
  <c r="B264" i="5"/>
  <c r="F264" i="5" l="1"/>
  <c r="C264" i="5"/>
  <c r="G264" i="5"/>
  <c r="E264" i="5"/>
  <c r="I264" i="5"/>
  <c r="D264" i="5"/>
  <c r="H264" i="5"/>
  <c r="E274" i="6"/>
  <c r="F274" i="6"/>
  <c r="I274" i="6"/>
  <c r="C274" i="6"/>
  <c r="G274" i="6"/>
  <c r="D274" i="6"/>
  <c r="H274" i="6"/>
  <c r="M437" i="4"/>
  <c r="L437" i="4"/>
  <c r="K437" i="4"/>
  <c r="J437" i="4"/>
  <c r="I437" i="4"/>
  <c r="H437" i="4"/>
  <c r="G437" i="4"/>
  <c r="F437" i="4"/>
  <c r="E437" i="4"/>
  <c r="D437" i="4"/>
  <c r="C437" i="4"/>
  <c r="M425" i="4"/>
  <c r="L425" i="4"/>
  <c r="K425" i="4"/>
  <c r="J425" i="4"/>
  <c r="I425" i="4"/>
  <c r="H425" i="4"/>
  <c r="G425" i="4"/>
  <c r="F425" i="4"/>
  <c r="E425" i="4"/>
  <c r="D425" i="4"/>
  <c r="C425" i="4"/>
  <c r="M393" i="4"/>
  <c r="L393" i="4"/>
  <c r="K393" i="4"/>
  <c r="J393" i="4"/>
  <c r="I393" i="4"/>
  <c r="H393" i="4"/>
  <c r="G393" i="4"/>
  <c r="F393" i="4"/>
  <c r="E393" i="4"/>
  <c r="D393" i="4"/>
  <c r="C393" i="4"/>
  <c r="M383" i="4"/>
  <c r="L383" i="4"/>
  <c r="K383" i="4"/>
  <c r="J383" i="4"/>
  <c r="I383" i="4"/>
  <c r="H383" i="4"/>
  <c r="G383" i="4"/>
  <c r="F383" i="4"/>
  <c r="E383" i="4"/>
  <c r="D383" i="4"/>
  <c r="C383" i="4"/>
  <c r="M351" i="4"/>
  <c r="L351" i="4"/>
  <c r="K351" i="4"/>
  <c r="J351" i="4"/>
  <c r="I351" i="4"/>
  <c r="H351" i="4"/>
  <c r="G351" i="4"/>
  <c r="F351" i="4"/>
  <c r="E351" i="4"/>
  <c r="D351" i="4"/>
  <c r="C351" i="4"/>
  <c r="M338" i="4"/>
  <c r="L338" i="4"/>
  <c r="K338" i="4"/>
  <c r="J338" i="4"/>
  <c r="I338" i="4"/>
  <c r="H338" i="4"/>
  <c r="G338" i="4"/>
  <c r="F338" i="4"/>
  <c r="E338" i="4"/>
  <c r="D338" i="4"/>
  <c r="C338" i="4"/>
  <c r="M313" i="4"/>
  <c r="L313" i="4"/>
  <c r="K313" i="4"/>
  <c r="J313" i="4"/>
  <c r="I313" i="4"/>
  <c r="H313" i="4"/>
  <c r="G313" i="4"/>
  <c r="F313" i="4"/>
  <c r="E313" i="4"/>
  <c r="D313" i="4"/>
  <c r="C313" i="4"/>
  <c r="M285" i="4"/>
  <c r="L285" i="4"/>
  <c r="K285" i="4"/>
  <c r="J285" i="4"/>
  <c r="I285" i="4"/>
  <c r="H285" i="4"/>
  <c r="G285" i="4"/>
  <c r="F285" i="4"/>
  <c r="E285" i="4"/>
  <c r="D285" i="4"/>
  <c r="C285" i="4"/>
  <c r="M272" i="4"/>
  <c r="L272" i="4"/>
  <c r="K272" i="4"/>
  <c r="J272" i="4"/>
  <c r="I272" i="4"/>
  <c r="H272" i="4"/>
  <c r="G272" i="4"/>
  <c r="F272" i="4"/>
  <c r="E272" i="4"/>
  <c r="D272" i="4"/>
  <c r="C272" i="4"/>
  <c r="M259" i="4"/>
  <c r="L259" i="4"/>
  <c r="K259" i="4"/>
  <c r="J259" i="4"/>
  <c r="I259" i="4"/>
  <c r="H259" i="4"/>
  <c r="G259" i="4"/>
  <c r="F259" i="4"/>
  <c r="E259" i="4"/>
  <c r="D259" i="4"/>
  <c r="C259" i="4"/>
  <c r="M249" i="4"/>
  <c r="L249" i="4"/>
  <c r="K249" i="4"/>
  <c r="J249" i="4"/>
  <c r="I249" i="4"/>
  <c r="H249" i="4"/>
  <c r="G249" i="4"/>
  <c r="F249" i="4"/>
  <c r="E249" i="4"/>
  <c r="D249" i="4"/>
  <c r="C249" i="4"/>
  <c r="M232" i="4"/>
  <c r="L232" i="4"/>
  <c r="K232" i="4"/>
  <c r="J232" i="4"/>
  <c r="I232" i="4"/>
  <c r="H232" i="4"/>
  <c r="G232" i="4"/>
  <c r="F232" i="4"/>
  <c r="E232" i="4"/>
  <c r="D232" i="4"/>
  <c r="C232" i="4"/>
  <c r="M212" i="4"/>
  <c r="L212" i="4"/>
  <c r="K212" i="4"/>
  <c r="J212" i="4"/>
  <c r="I212" i="4"/>
  <c r="H212" i="4"/>
  <c r="G212" i="4"/>
  <c r="F212" i="4"/>
  <c r="E212" i="4"/>
  <c r="D212" i="4"/>
  <c r="C212" i="4"/>
  <c r="M193" i="4"/>
  <c r="L193" i="4"/>
  <c r="K193" i="4"/>
  <c r="J193" i="4"/>
  <c r="I193" i="4"/>
  <c r="H193" i="4"/>
  <c r="G193" i="4"/>
  <c r="F193" i="4"/>
  <c r="E193" i="4"/>
  <c r="D193" i="4"/>
  <c r="C193" i="4"/>
  <c r="M181" i="4"/>
  <c r="L181" i="4"/>
  <c r="K181" i="4"/>
  <c r="J181" i="4"/>
  <c r="I181" i="4"/>
  <c r="H181" i="4"/>
  <c r="G181" i="4"/>
  <c r="F181" i="4"/>
  <c r="E181" i="4"/>
  <c r="D181" i="4"/>
  <c r="C181" i="4"/>
  <c r="M161" i="4"/>
  <c r="L161" i="4"/>
  <c r="K161" i="4"/>
  <c r="J161" i="4"/>
  <c r="I161" i="4"/>
  <c r="H161" i="4"/>
  <c r="G161" i="4"/>
  <c r="F161" i="4"/>
  <c r="E161" i="4"/>
  <c r="D161" i="4"/>
  <c r="C161" i="4"/>
  <c r="M148" i="4"/>
  <c r="L148" i="4"/>
  <c r="K148" i="4"/>
  <c r="J148" i="4"/>
  <c r="I148" i="4"/>
  <c r="H148" i="4"/>
  <c r="G148" i="4"/>
  <c r="F148" i="4"/>
  <c r="E148" i="4"/>
  <c r="D148" i="4"/>
  <c r="C148" i="4"/>
  <c r="M130" i="4"/>
  <c r="L130" i="4"/>
  <c r="K130" i="4"/>
  <c r="J130" i="4"/>
  <c r="I130" i="4"/>
  <c r="H130" i="4"/>
  <c r="G130" i="4"/>
  <c r="F130" i="4"/>
  <c r="E130" i="4"/>
  <c r="D130" i="4"/>
  <c r="C130" i="4"/>
  <c r="M117" i="4"/>
  <c r="L117" i="4"/>
  <c r="K117" i="4"/>
  <c r="J117" i="4"/>
  <c r="I117" i="4"/>
  <c r="H117" i="4"/>
  <c r="G117" i="4"/>
  <c r="F117" i="4"/>
  <c r="E117" i="4"/>
  <c r="D117" i="4"/>
  <c r="C117" i="4"/>
  <c r="M101" i="4"/>
  <c r="L101" i="4"/>
  <c r="K101" i="4"/>
  <c r="J101" i="4"/>
  <c r="I101" i="4"/>
  <c r="H101" i="4"/>
  <c r="G101" i="4"/>
  <c r="F101" i="4"/>
  <c r="E101" i="4"/>
  <c r="D101" i="4"/>
  <c r="C101" i="4"/>
  <c r="M77" i="4"/>
  <c r="L77" i="4"/>
  <c r="K77" i="4"/>
  <c r="J77" i="4"/>
  <c r="I77" i="4"/>
  <c r="H77" i="4"/>
  <c r="G77" i="4"/>
  <c r="F77" i="4"/>
  <c r="E77" i="4"/>
  <c r="D77" i="4"/>
  <c r="C77" i="4"/>
  <c r="M60" i="4"/>
  <c r="L60" i="4"/>
  <c r="K60" i="4"/>
  <c r="J60" i="4"/>
  <c r="I60" i="4"/>
  <c r="H60" i="4"/>
  <c r="G60" i="4"/>
  <c r="F60" i="4"/>
  <c r="E60" i="4"/>
  <c r="D60" i="4"/>
  <c r="C60" i="4"/>
  <c r="M45" i="4"/>
  <c r="L45" i="4"/>
  <c r="K45" i="4"/>
  <c r="J45" i="4"/>
  <c r="I45" i="4"/>
  <c r="H45" i="4"/>
  <c r="G45" i="4"/>
  <c r="F45" i="4"/>
  <c r="E45" i="4"/>
  <c r="D45" i="4"/>
  <c r="C45" i="4"/>
  <c r="M26" i="4"/>
  <c r="L26" i="4"/>
  <c r="K26" i="4"/>
  <c r="J26" i="4"/>
  <c r="I26" i="4"/>
  <c r="H26" i="4"/>
  <c r="G26" i="4"/>
  <c r="F26" i="4"/>
  <c r="E26" i="4"/>
  <c r="D26" i="4"/>
  <c r="C26" i="4"/>
  <c r="B438" i="4"/>
  <c r="C265" i="5" l="1"/>
  <c r="E267" i="5" s="1"/>
  <c r="F267" i="5" s="1"/>
  <c r="I438" i="4"/>
  <c r="E438" i="4"/>
  <c r="M438" i="4"/>
  <c r="C438" i="4"/>
  <c r="G438" i="4"/>
  <c r="K438" i="4"/>
  <c r="D438" i="4"/>
  <c r="H438" i="4"/>
  <c r="L438" i="4"/>
  <c r="C275" i="6"/>
  <c r="E277" i="6" s="1"/>
  <c r="F438" i="4"/>
  <c r="J438" i="4"/>
  <c r="J300" i="3"/>
  <c r="I300" i="3"/>
  <c r="H300" i="3"/>
  <c r="G300" i="3"/>
  <c r="F300" i="3"/>
  <c r="E300" i="3"/>
  <c r="D300" i="3"/>
  <c r="C300" i="3"/>
  <c r="J272" i="3"/>
  <c r="I272" i="3"/>
  <c r="H272" i="3"/>
  <c r="G272" i="3"/>
  <c r="F272" i="3"/>
  <c r="E272" i="3"/>
  <c r="D272" i="3"/>
  <c r="C272" i="3"/>
  <c r="J246" i="3"/>
  <c r="I246" i="3"/>
  <c r="H246" i="3"/>
  <c r="G246" i="3"/>
  <c r="F246" i="3"/>
  <c r="E246" i="3"/>
  <c r="D246" i="3"/>
  <c r="C246" i="3"/>
  <c r="J215" i="3"/>
  <c r="I215" i="3"/>
  <c r="H215" i="3"/>
  <c r="G215" i="3"/>
  <c r="F215" i="3"/>
  <c r="E215" i="3"/>
  <c r="D215" i="3"/>
  <c r="C215" i="3"/>
  <c r="J189" i="3"/>
  <c r="I189" i="3"/>
  <c r="H189" i="3"/>
  <c r="G189" i="3"/>
  <c r="F189" i="3"/>
  <c r="E189" i="3"/>
  <c r="D189" i="3"/>
  <c r="C189" i="3"/>
  <c r="J166" i="3"/>
  <c r="I166" i="3"/>
  <c r="H166" i="3"/>
  <c r="G166" i="3"/>
  <c r="F166" i="3"/>
  <c r="E166" i="3"/>
  <c r="D166" i="3"/>
  <c r="C166" i="3"/>
  <c r="J142" i="3"/>
  <c r="I142" i="3"/>
  <c r="H142" i="3"/>
  <c r="G142" i="3"/>
  <c r="F142" i="3"/>
  <c r="E142" i="3"/>
  <c r="D142" i="3"/>
  <c r="C142" i="3"/>
  <c r="J117" i="3"/>
  <c r="I117" i="3"/>
  <c r="H117" i="3"/>
  <c r="G117" i="3"/>
  <c r="F117" i="3"/>
  <c r="E117" i="3"/>
  <c r="D117" i="3"/>
  <c r="C117" i="3"/>
  <c r="J74" i="3"/>
  <c r="I74" i="3"/>
  <c r="H74" i="3"/>
  <c r="G74" i="3"/>
  <c r="F74" i="3"/>
  <c r="E74" i="3"/>
  <c r="D74" i="3"/>
  <c r="C74" i="3"/>
  <c r="J49" i="3"/>
  <c r="I49" i="3"/>
  <c r="H49" i="3"/>
  <c r="G49" i="3"/>
  <c r="F49" i="3"/>
  <c r="E49" i="3"/>
  <c r="D49" i="3"/>
  <c r="C49" i="3"/>
  <c r="B301" i="3"/>
  <c r="K317" i="2"/>
  <c r="J317" i="2"/>
  <c r="I317" i="2"/>
  <c r="H317" i="2"/>
  <c r="G317" i="2"/>
  <c r="F317" i="2"/>
  <c r="E317" i="2"/>
  <c r="D317" i="2"/>
  <c r="C317" i="2"/>
  <c r="K248" i="2"/>
  <c r="J248" i="2"/>
  <c r="I248" i="2"/>
  <c r="H248" i="2"/>
  <c r="G248" i="2"/>
  <c r="F248" i="2"/>
  <c r="E248" i="2"/>
  <c r="D248" i="2"/>
  <c r="C248" i="2"/>
  <c r="K225" i="2"/>
  <c r="J225" i="2"/>
  <c r="I225" i="2"/>
  <c r="H225" i="2"/>
  <c r="G225" i="2"/>
  <c r="F225" i="2"/>
  <c r="E225" i="2"/>
  <c r="D225" i="2"/>
  <c r="C225" i="2"/>
  <c r="K201" i="2"/>
  <c r="J201" i="2"/>
  <c r="I201" i="2"/>
  <c r="H201" i="2"/>
  <c r="G201" i="2"/>
  <c r="F201" i="2"/>
  <c r="E201" i="2"/>
  <c r="D201" i="2"/>
  <c r="C201" i="2"/>
  <c r="D157" i="2"/>
  <c r="E157" i="2"/>
  <c r="F157" i="2"/>
  <c r="G157" i="2"/>
  <c r="H157" i="2"/>
  <c r="I157" i="2"/>
  <c r="J157" i="2"/>
  <c r="K157" i="2"/>
  <c r="C157" i="2"/>
  <c r="D87" i="2"/>
  <c r="E87" i="2"/>
  <c r="F87" i="2"/>
  <c r="G87" i="2"/>
  <c r="H87" i="2"/>
  <c r="I87" i="2"/>
  <c r="J87" i="2"/>
  <c r="K87" i="2"/>
  <c r="C87" i="2"/>
  <c r="J322" i="1"/>
  <c r="J277" i="1"/>
  <c r="J262" i="1"/>
  <c r="J237" i="1"/>
  <c r="J177" i="1"/>
  <c r="J110" i="1"/>
  <c r="B318" i="2"/>
  <c r="D322" i="1"/>
  <c r="E322" i="1"/>
  <c r="F322" i="1"/>
  <c r="G322" i="1"/>
  <c r="H322" i="1"/>
  <c r="I322" i="1"/>
  <c r="K322" i="1"/>
  <c r="C322" i="1"/>
  <c r="D277" i="1"/>
  <c r="E277" i="1"/>
  <c r="F277" i="1"/>
  <c r="G277" i="1"/>
  <c r="H277" i="1"/>
  <c r="I277" i="1"/>
  <c r="K277" i="1"/>
  <c r="C277" i="1"/>
  <c r="D262" i="1"/>
  <c r="E262" i="1"/>
  <c r="F262" i="1"/>
  <c r="G262" i="1"/>
  <c r="H262" i="1"/>
  <c r="I262" i="1"/>
  <c r="K262" i="1"/>
  <c r="C262" i="1"/>
  <c r="D237" i="1"/>
  <c r="E237" i="1"/>
  <c r="F237" i="1"/>
  <c r="G237" i="1"/>
  <c r="H237" i="1"/>
  <c r="I237" i="1"/>
  <c r="K237" i="1"/>
  <c r="C237" i="1"/>
  <c r="D177" i="1"/>
  <c r="E177" i="1"/>
  <c r="F177" i="1"/>
  <c r="G177" i="1"/>
  <c r="H177" i="1"/>
  <c r="I177" i="1"/>
  <c r="K177" i="1"/>
  <c r="C177" i="1"/>
  <c r="D110" i="1"/>
  <c r="D323" i="1" s="1"/>
  <c r="E110" i="1"/>
  <c r="E323" i="1" s="1"/>
  <c r="F110" i="1"/>
  <c r="F323" i="1" s="1"/>
  <c r="G110" i="1"/>
  <c r="G323" i="1" s="1"/>
  <c r="H110" i="1"/>
  <c r="H323" i="1" s="1"/>
  <c r="I110" i="1"/>
  <c r="I323" i="1" s="1"/>
  <c r="K110" i="1"/>
  <c r="K323" i="1" s="1"/>
  <c r="C110" i="1"/>
  <c r="B323" i="1"/>
  <c r="H267" i="5" l="1"/>
  <c r="G267" i="5"/>
  <c r="I267" i="5"/>
  <c r="C439" i="4"/>
  <c r="E441" i="4" s="1"/>
  <c r="I441" i="4" s="1"/>
  <c r="J323" i="1"/>
  <c r="D301" i="3"/>
  <c r="H301" i="3"/>
  <c r="E301" i="3"/>
  <c r="I301" i="3"/>
  <c r="F301" i="3"/>
  <c r="J301" i="3"/>
  <c r="C301" i="3"/>
  <c r="G301" i="3"/>
  <c r="F277" i="6"/>
  <c r="I277" i="6"/>
  <c r="G277" i="6"/>
  <c r="H277" i="6"/>
  <c r="D318" i="2"/>
  <c r="F318" i="2"/>
  <c r="H318" i="2"/>
  <c r="J318" i="2"/>
  <c r="C318" i="2"/>
  <c r="E318" i="2"/>
  <c r="G318" i="2"/>
  <c r="I318" i="2"/>
  <c r="K318" i="2"/>
  <c r="C323" i="1"/>
  <c r="H441" i="4" l="1"/>
  <c r="G441" i="4"/>
  <c r="J441" i="4"/>
  <c r="C302" i="3"/>
  <c r="E304" i="3" s="1"/>
  <c r="C319" i="2"/>
  <c r="E321" i="2" s="1"/>
  <c r="C324" i="1"/>
  <c r="E326" i="1" s="1"/>
  <c r="H304" i="3" l="1"/>
  <c r="I304" i="3"/>
  <c r="G304" i="3"/>
  <c r="H326" i="1"/>
  <c r="G326" i="1"/>
  <c r="J326" i="1"/>
  <c r="I326" i="1"/>
  <c r="G321" i="2"/>
  <c r="H321" i="2"/>
  <c r="J321" i="2"/>
  <c r="I321" i="2"/>
</calcChain>
</file>

<file path=xl/sharedStrings.xml><?xml version="1.0" encoding="utf-8"?>
<sst xmlns="http://schemas.openxmlformats.org/spreadsheetml/2006/main" count="1981" uniqueCount="118">
  <si>
    <t>KELURAHAN</t>
  </si>
  <si>
    <t>TPS</t>
  </si>
  <si>
    <t>JUMLAH</t>
  </si>
  <si>
    <t>UNYUR</t>
  </si>
  <si>
    <t>JAJULI</t>
  </si>
  <si>
    <t>SUMUR PECUNG</t>
  </si>
  <si>
    <t>KALIGANDU</t>
  </si>
  <si>
    <t>TERONDOL</t>
  </si>
  <si>
    <t>SUKAWANA</t>
  </si>
  <si>
    <t>LOPANG</t>
  </si>
  <si>
    <t>GRAND TOTAL</t>
  </si>
  <si>
    <t>TOTAL</t>
  </si>
  <si>
    <t>14 . DEMOKRAT</t>
  </si>
  <si>
    <t>HARUN</t>
  </si>
  <si>
    <t>HUSNI MUBAROK</t>
  </si>
  <si>
    <t>MUAJAH</t>
  </si>
  <si>
    <t>IBRAHIM</t>
  </si>
  <si>
    <t>WIJAYA FASA</t>
  </si>
  <si>
    <t>TETTY JUHAENI</t>
  </si>
  <si>
    <t>ISMATUN</t>
  </si>
  <si>
    <t>MENKY</t>
  </si>
  <si>
    <t>DEMOKRAT</t>
  </si>
  <si>
    <t>PARTAI</t>
  </si>
  <si>
    <t>SERANG</t>
  </si>
  <si>
    <t>CIPARE</t>
  </si>
  <si>
    <t>KAGUNGAN</t>
  </si>
  <si>
    <t>LONTAR BARU</t>
  </si>
  <si>
    <t>KOTA BARU</t>
  </si>
  <si>
    <t>CIMUNCANG</t>
  </si>
  <si>
    <t>AMANUDIN TOHA</t>
  </si>
  <si>
    <t>SYAHRIL FAUSI</t>
  </si>
  <si>
    <t>DINA IKA</t>
  </si>
  <si>
    <t>EYUD TAHYUDIN</t>
  </si>
  <si>
    <t>REDI ISMAIL</t>
  </si>
  <si>
    <t>NURBAITI</t>
  </si>
  <si>
    <t>ROHMAH</t>
  </si>
  <si>
    <t>NANO SUKARNO</t>
  </si>
  <si>
    <t>BANTEN</t>
  </si>
  <si>
    <t>BENDUNG</t>
  </si>
  <si>
    <t>KASEMEN</t>
  </si>
  <si>
    <t>KASUNYATAN</t>
  </si>
  <si>
    <t>KILASAH</t>
  </si>
  <si>
    <t>MARGALUYU</t>
  </si>
  <si>
    <t>MESJID PRIYAYI</t>
  </si>
  <si>
    <t>SAWAH LUHUR</t>
  </si>
  <si>
    <t>TERUMBU</t>
  </si>
  <si>
    <t>WARUNG JAUD</t>
  </si>
  <si>
    <t>ANTON MASTURI</t>
  </si>
  <si>
    <t>RLZAL AZIZ</t>
  </si>
  <si>
    <t>PRIHATIN</t>
  </si>
  <si>
    <t>FERDIANSYAH</t>
  </si>
  <si>
    <t>ZAENUDIN</t>
  </si>
  <si>
    <t>EKO DIYAH</t>
  </si>
  <si>
    <t>AI DANIYAWATI</t>
  </si>
  <si>
    <t>CILAKU</t>
  </si>
  <si>
    <t>CIPETE</t>
  </si>
  <si>
    <t>CURUG</t>
  </si>
  <si>
    <t>CURUG MANIS</t>
  </si>
  <si>
    <t>KEMANISAN</t>
  </si>
  <si>
    <t>PANCALAKSANA</t>
  </si>
  <si>
    <t>SUKAJAYA</t>
  </si>
  <si>
    <t>SUKALAKSANA</t>
  </si>
  <si>
    <t>TINGGAR</t>
  </si>
  <si>
    <t>CIGOONG</t>
  </si>
  <si>
    <t>KALODRAN</t>
  </si>
  <si>
    <t>KAPUREN</t>
  </si>
  <si>
    <t>KIARA</t>
  </si>
  <si>
    <t>LEBAKWANGI</t>
  </si>
  <si>
    <t>NYAPAH</t>
  </si>
  <si>
    <t>PABUARAN</t>
  </si>
  <si>
    <t>PAGERAGUNG</t>
  </si>
  <si>
    <t>PENGAMPELAN</t>
  </si>
  <si>
    <t>PASULUHAN</t>
  </si>
  <si>
    <t>PIPITAN</t>
  </si>
  <si>
    <t>TEGALSARI</t>
  </si>
  <si>
    <t>TERITIH</t>
  </si>
  <si>
    <t>WALANTAKA</t>
  </si>
  <si>
    <t>RAMLAN JUNAIDI</t>
  </si>
  <si>
    <t>SIGIT SUWITARTO</t>
  </si>
  <si>
    <t>EVI KHOPIPAH</t>
  </si>
  <si>
    <t>ABDUL MUHIT</t>
  </si>
  <si>
    <t>EKA FEBRIANATA</t>
  </si>
  <si>
    <t>LENI NURLITA</t>
  </si>
  <si>
    <t>JUWENI</t>
  </si>
  <si>
    <t>DEDI SURYADI</t>
  </si>
  <si>
    <t>MAMAH MARYAMAH</t>
  </si>
  <si>
    <t>JARUDI</t>
  </si>
  <si>
    <t>BANJAR AGUNG</t>
  </si>
  <si>
    <t>BANJAR SARI</t>
  </si>
  <si>
    <t>CIPOCOK JAYA</t>
  </si>
  <si>
    <t>DALUNG</t>
  </si>
  <si>
    <t>GELAM</t>
  </si>
  <si>
    <t>KARUNDANG</t>
  </si>
  <si>
    <t>PENANCANGAN</t>
  </si>
  <si>
    <t>TEMBONG</t>
  </si>
  <si>
    <t>CILOWONG</t>
  </si>
  <si>
    <t>DRANGONG</t>
  </si>
  <si>
    <t>KALANG ANYAR</t>
  </si>
  <si>
    <t>KURANJI</t>
  </si>
  <si>
    <t>LIALANG</t>
  </si>
  <si>
    <t>PANCUR</t>
  </si>
  <si>
    <t>PANGGUNG JATI</t>
  </si>
  <si>
    <t>SAYAR</t>
  </si>
  <si>
    <t>SEPANG</t>
  </si>
  <si>
    <t>TAKTAKAN</t>
  </si>
  <si>
    <t>TAMAN BARU</t>
  </si>
  <si>
    <t>UMBUL TENGAH</t>
  </si>
  <si>
    <t>ASEP SAIFUL</t>
  </si>
  <si>
    <t>HERMANSYAH</t>
  </si>
  <si>
    <t>JULAEHA</t>
  </si>
  <si>
    <t>TITIN ASIROH</t>
  </si>
  <si>
    <t>HAMDAN</t>
  </si>
  <si>
    <t>HENI SUI.ASTRI</t>
  </si>
  <si>
    <t>HIDAYATUDIN</t>
  </si>
  <si>
    <t>MELIANA LESTARI</t>
  </si>
  <si>
    <t>AMIRUDDIN</t>
  </si>
  <si>
    <t>AHMAD SAPEI</t>
  </si>
  <si>
    <t>SANTI 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</si>
</sst>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_);_(* \(#,##0\);_(* &quot;-&quot;_);_(@_)"/>
    <numFmt numFmtId="165" formatCode="_(* #,##0.00_);_(* \(#,##0.00\);_(* &quot;-&quot;??_);_(@_)"/>
  </numFmts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164" fontId="0" fillId="0" borderId="2" xfId="0" applyNumberForma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164" fontId="0" fillId="2" borderId="2" xfId="0" applyNumberFormat="1" applyFill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0" fillId="4" borderId="2" xfId="0" applyNumberForma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164" fontId="0" fillId="5" borderId="2" xfId="0" applyNumberFormat="1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1" fillId="4" borderId="2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164" fontId="1" fillId="4" borderId="2" xfId="0" applyNumberFormat="1" applyFont="1" applyFill="1" applyBorder="1" applyAlignment="1">
      <alignment horizontal="center" vertical="center" wrapText="1"/>
    </xf>
    <xf numFmtId="164" fontId="0" fillId="6" borderId="2" xfId="0" applyNumberFormat="1" applyFill="1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4" fontId="0" fillId="5" borderId="2" xfId="0" applyNumberForma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3" borderId="5" xfId="0" applyNumberFormat="1" applyFill="1" applyBorder="1" applyAlignment="1">
      <alignment horizontal="center" vertical="center"/>
    </xf>
    <xf numFmtId="164" fontId="0" fillId="3" borderId="7" xfId="0" applyNumberFormat="1" applyFill="1" applyBorder="1" applyAlignment="1">
      <alignment horizontal="center" vertical="center"/>
    </xf>
    <xf numFmtId="164" fontId="0" fillId="3" borderId="6" xfId="0" applyNumberFormat="1" applyFill="1" applyBorder="1" applyAlignment="1">
      <alignment horizontal="center" vertical="center"/>
    </xf>
    <xf numFmtId="164" fontId="0" fillId="5" borderId="5" xfId="0" applyNumberFormat="1" applyFill="1" applyBorder="1" applyAlignment="1">
      <alignment horizontal="center" vertical="center"/>
    </xf>
    <xf numFmtId="164" fontId="0" fillId="5" borderId="7" xfId="0" applyNumberFormat="1" applyFill="1" applyBorder="1" applyAlignment="1">
      <alignment horizontal="center" vertical="center"/>
    </xf>
    <xf numFmtId="164" fontId="0" fillId="5" borderId="6" xfId="0" applyNumberForma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5" xfId="0" applyNumberForma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27"/>
  <sheetViews>
    <sheetView zoomScale="80" zoomScaleNormal="80" workbookViewId="0">
      <pane xSplit="2" ySplit="3" topLeftCell="C297" activePane="bottomRight" state="frozenSplit"/>
      <selection pane="topRight" activeCell="C1" sqref="C1"/>
      <selection pane="bottomLeft" activeCell="A4" sqref="A4"/>
      <selection pane="bottomRight" activeCell="K327" sqref="K327"/>
    </sheetView>
  </sheetViews>
  <sheetFormatPr defaultColWidth="9.125" defaultRowHeight="15" x14ac:dyDescent="0.25"/>
  <cols>
    <col min="1" max="1" width="15.25" style="6" bestFit="1" customWidth="1"/>
    <col min="2" max="2" width="5" style="7" bestFit="1" customWidth="1"/>
    <col min="3" max="3" width="8.875" style="6" bestFit="1" customWidth="1"/>
    <col min="4" max="4" width="17.875" style="6" bestFit="1" customWidth="1"/>
    <col min="5" max="5" width="10" style="6" bestFit="1" customWidth="1"/>
    <col min="6" max="6" width="10.125" style="6" bestFit="1" customWidth="1"/>
    <col min="7" max="7" width="14.25" style="6" bestFit="1" customWidth="1"/>
    <col min="8" max="8" width="15.625" style="6" bestFit="1" customWidth="1"/>
    <col min="9" max="9" width="10.75" style="6" bestFit="1" customWidth="1"/>
    <col min="10" max="10" width="8.75" style="6" bestFit="1" customWidth="1"/>
    <col min="11" max="11" width="7.375" style="6" bestFit="1" customWidth="1"/>
    <col min="12" max="16384" width="9.125" style="6"/>
  </cols>
  <sheetData>
    <row r="1" spans="1:11" x14ac:dyDescent="0.25">
      <c r="A1" s="31" t="s">
        <v>0</v>
      </c>
      <c r="B1" s="22" t="s">
        <v>1</v>
      </c>
      <c r="C1" s="24" t="s">
        <v>12</v>
      </c>
      <c r="D1" s="25"/>
      <c r="E1" s="25"/>
      <c r="F1" s="25"/>
      <c r="G1" s="25"/>
      <c r="H1" s="25"/>
      <c r="I1" s="25"/>
      <c r="J1" s="25"/>
      <c r="K1" s="26"/>
    </row>
    <row r="2" spans="1:11" s="7" customFormat="1" x14ac:dyDescent="0.25">
      <c r="A2" s="32"/>
      <c r="B2" s="30"/>
      <c r="C2" s="8">
        <v>1</v>
      </c>
      <c r="D2" s="8">
        <v>2</v>
      </c>
      <c r="E2" s="8">
        <v>3</v>
      </c>
      <c r="F2" s="8">
        <v>4</v>
      </c>
      <c r="G2" s="8">
        <v>5</v>
      </c>
      <c r="H2" s="8">
        <v>6</v>
      </c>
      <c r="I2" s="8">
        <v>7</v>
      </c>
      <c r="J2" s="8">
        <v>8</v>
      </c>
      <c r="K2" s="22" t="s">
        <v>22</v>
      </c>
    </row>
    <row r="3" spans="1:11" x14ac:dyDescent="0.25">
      <c r="A3" s="33"/>
      <c r="B3" s="23"/>
      <c r="C3" s="3" t="s">
        <v>13</v>
      </c>
      <c r="D3" s="3" t="s">
        <v>14</v>
      </c>
      <c r="E3" s="3" t="s">
        <v>15</v>
      </c>
      <c r="F3" s="3" t="s">
        <v>16</v>
      </c>
      <c r="G3" s="3" t="s">
        <v>17</v>
      </c>
      <c r="H3" s="3" t="s">
        <v>18</v>
      </c>
      <c r="I3" s="3" t="s">
        <v>19</v>
      </c>
      <c r="J3" s="3" t="s">
        <v>20</v>
      </c>
      <c r="K3" s="23"/>
    </row>
    <row r="4" spans="1:11" ht="15.75" x14ac:dyDescent="0.25">
      <c r="A4" s="3" t="s">
        <v>3</v>
      </c>
      <c r="B4" s="2">
        <v>1</v>
      </c>
      <c r="C4" s="3"/>
      <c r="D4" s="3"/>
      <c r="E4" s="3"/>
      <c r="F4" s="3"/>
      <c r="G4" s="3"/>
      <c r="H4" s="3"/>
      <c r="I4" s="3"/>
      <c r="J4" s="3"/>
      <c r="K4" s="3"/>
    </row>
    <row r="5" spans="1:11" ht="15.75" x14ac:dyDescent="0.25">
      <c r="A5" s="3" t="s">
        <v>3</v>
      </c>
      <c r="B5" s="2">
        <v>2</v>
      </c>
      <c r="C5" s="3"/>
      <c r="D5" s="3"/>
      <c r="E5" s="3"/>
      <c r="F5" s="3"/>
      <c r="G5" s="3"/>
      <c r="H5" s="3"/>
      <c r="I5" s="3"/>
      <c r="J5" s="3"/>
      <c r="K5" s="3"/>
    </row>
    <row r="6" spans="1:11" ht="15.75" x14ac:dyDescent="0.25">
      <c r="A6" s="3" t="s">
        <v>3</v>
      </c>
      <c r="B6" s="2">
        <v>3</v>
      </c>
      <c r="C6" s="3"/>
      <c r="D6" s="3"/>
      <c r="E6" s="3"/>
      <c r="F6" s="3"/>
      <c r="G6" s="3"/>
      <c r="H6" s="3"/>
      <c r="I6" s="3"/>
      <c r="J6" s="3"/>
      <c r="K6" s="3"/>
    </row>
    <row r="7" spans="1:11" ht="15.75" x14ac:dyDescent="0.25">
      <c r="A7" s="3" t="s">
        <v>3</v>
      </c>
      <c r="B7" s="2">
        <v>4</v>
      </c>
      <c r="C7" s="3"/>
      <c r="D7" s="3"/>
      <c r="E7" s="3"/>
      <c r="F7" s="3"/>
      <c r="G7" s="3"/>
      <c r="H7" s="3"/>
      <c r="I7" s="3"/>
      <c r="J7" s="3"/>
      <c r="K7" s="3"/>
    </row>
    <row r="8" spans="1:11" ht="15.75" x14ac:dyDescent="0.25">
      <c r="A8" s="3" t="s">
        <v>3</v>
      </c>
      <c r="B8" s="2">
        <v>5</v>
      </c>
      <c r="C8" s="3"/>
      <c r="D8" s="3"/>
      <c r="E8" s="3"/>
      <c r="F8" s="3"/>
      <c r="G8" s="3"/>
      <c r="H8" s="3"/>
      <c r="I8" s="3"/>
      <c r="J8" s="3"/>
      <c r="K8" s="3"/>
    </row>
    <row r="9" spans="1:11" ht="15.75" x14ac:dyDescent="0.25">
      <c r="A9" s="3" t="s">
        <v>3</v>
      </c>
      <c r="B9" s="2">
        <v>6</v>
      </c>
      <c r="C9" s="3"/>
      <c r="D9" s="3"/>
      <c r="E9" s="3"/>
      <c r="F9" s="3"/>
      <c r="G9" s="3"/>
      <c r="H9" s="3"/>
      <c r="I9" s="3"/>
      <c r="J9" s="3"/>
      <c r="K9" s="3"/>
    </row>
    <row r="10" spans="1:11" ht="15.75" x14ac:dyDescent="0.25">
      <c r="A10" s="3" t="s">
        <v>3</v>
      </c>
      <c r="B10" s="2">
        <v>7</v>
      </c>
      <c r="C10" s="3"/>
      <c r="D10" s="3"/>
      <c r="E10" s="3"/>
      <c r="F10" s="3"/>
      <c r="G10" s="3"/>
      <c r="H10" s="3"/>
      <c r="I10" s="3"/>
      <c r="J10" s="3"/>
      <c r="K10" s="3"/>
    </row>
    <row r="11" spans="1:11" ht="15.75" x14ac:dyDescent="0.25">
      <c r="A11" s="3" t="s">
        <v>3</v>
      </c>
      <c r="B11" s="2">
        <v>8</v>
      </c>
      <c r="C11" s="3"/>
      <c r="D11" s="3"/>
      <c r="E11" s="3"/>
      <c r="F11" s="3"/>
      <c r="G11" s="3"/>
      <c r="H11" s="3"/>
      <c r="I11" s="3"/>
      <c r="J11" s="3"/>
      <c r="K11" s="3"/>
    </row>
    <row r="12" spans="1:11" ht="15.75" x14ac:dyDescent="0.25">
      <c r="A12" s="3" t="s">
        <v>3</v>
      </c>
      <c r="B12" s="2">
        <v>9</v>
      </c>
      <c r="C12" s="3"/>
      <c r="D12" s="3"/>
      <c r="E12" s="3"/>
      <c r="F12" s="3"/>
      <c r="G12" s="3"/>
      <c r="H12" s="3"/>
      <c r="I12" s="3"/>
      <c r="J12" s="3"/>
      <c r="K12" s="3"/>
    </row>
    <row r="13" spans="1:11" ht="15.75" x14ac:dyDescent="0.25">
      <c r="A13" s="3" t="s">
        <v>3</v>
      </c>
      <c r="B13" s="2">
        <v>10</v>
      </c>
      <c r="C13" s="3"/>
      <c r="D13" s="3"/>
      <c r="E13" s="3"/>
      <c r="F13" s="3"/>
      <c r="G13" s="3"/>
      <c r="H13" s="3"/>
      <c r="I13" s="3"/>
      <c r="J13" s="3"/>
      <c r="K13" s="3"/>
    </row>
    <row r="14" spans="1:11" ht="15.75" x14ac:dyDescent="0.25">
      <c r="A14" s="3" t="s">
        <v>3</v>
      </c>
      <c r="B14" s="2">
        <v>11</v>
      </c>
      <c r="C14" s="3"/>
      <c r="D14" s="3"/>
      <c r="E14" s="3"/>
      <c r="F14" s="3"/>
      <c r="G14" s="3"/>
      <c r="H14" s="3"/>
      <c r="I14" s="3"/>
      <c r="J14" s="3"/>
      <c r="K14" s="3"/>
    </row>
    <row r="15" spans="1:11" ht="15.75" x14ac:dyDescent="0.25">
      <c r="A15" s="3" t="s">
        <v>3</v>
      </c>
      <c r="B15" s="2">
        <v>12</v>
      </c>
      <c r="C15" s="3"/>
      <c r="D15" s="3"/>
      <c r="E15" s="3"/>
      <c r="F15" s="3"/>
      <c r="G15" s="3"/>
      <c r="H15" s="3"/>
      <c r="I15" s="3"/>
      <c r="J15" s="3"/>
      <c r="K15" s="3"/>
    </row>
    <row r="16" spans="1:11" ht="15.75" x14ac:dyDescent="0.25">
      <c r="A16" s="3" t="s">
        <v>3</v>
      </c>
      <c r="B16" s="2">
        <v>13</v>
      </c>
      <c r="C16" s="3"/>
      <c r="D16" s="3"/>
      <c r="E16" s="3"/>
      <c r="F16" s="3"/>
      <c r="G16" s="3"/>
      <c r="H16" s="3"/>
      <c r="I16" s="3"/>
      <c r="J16" s="3"/>
      <c r="K16" s="3"/>
    </row>
    <row r="17" spans="1:11" ht="15.75" x14ac:dyDescent="0.25">
      <c r="A17" s="3" t="s">
        <v>3</v>
      </c>
      <c r="B17" s="2">
        <v>14</v>
      </c>
      <c r="C17" s="3"/>
      <c r="D17" s="3"/>
      <c r="E17" s="3"/>
      <c r="F17" s="3"/>
      <c r="G17" s="3"/>
      <c r="H17" s="3"/>
      <c r="I17" s="3"/>
      <c r="J17" s="3"/>
      <c r="K17" s="3"/>
    </row>
    <row r="18" spans="1:11" ht="15.75" x14ac:dyDescent="0.25">
      <c r="A18" s="3" t="s">
        <v>3</v>
      </c>
      <c r="B18" s="2">
        <v>15</v>
      </c>
      <c r="C18" s="3"/>
      <c r="D18" s="3"/>
      <c r="E18" s="3"/>
      <c r="F18" s="3"/>
      <c r="G18" s="3"/>
      <c r="H18" s="3"/>
      <c r="I18" s="3"/>
      <c r="J18" s="3"/>
      <c r="K18" s="3"/>
    </row>
    <row r="19" spans="1:11" ht="15.75" x14ac:dyDescent="0.25">
      <c r="A19" s="3" t="s">
        <v>3</v>
      </c>
      <c r="B19" s="2">
        <v>16</v>
      </c>
      <c r="C19" s="3"/>
      <c r="D19" s="3"/>
      <c r="E19" s="3"/>
      <c r="F19" s="3"/>
      <c r="G19" s="3"/>
      <c r="H19" s="3"/>
      <c r="I19" s="3"/>
      <c r="J19" s="3"/>
      <c r="K19" s="3"/>
    </row>
    <row r="20" spans="1:11" ht="15.75" x14ac:dyDescent="0.25">
      <c r="A20" s="3" t="s">
        <v>3</v>
      </c>
      <c r="B20" s="2">
        <v>17</v>
      </c>
      <c r="C20" s="3"/>
      <c r="D20" s="3"/>
      <c r="E20" s="3"/>
      <c r="F20" s="3"/>
      <c r="G20" s="3"/>
      <c r="H20" s="3"/>
      <c r="I20" s="3"/>
      <c r="J20" s="3"/>
      <c r="K20" s="3"/>
    </row>
    <row r="21" spans="1:11" ht="15.75" x14ac:dyDescent="0.25">
      <c r="A21" s="3" t="s">
        <v>3</v>
      </c>
      <c r="B21" s="2">
        <v>18</v>
      </c>
      <c r="C21" s="3"/>
      <c r="D21" s="3"/>
      <c r="E21" s="3"/>
      <c r="F21" s="3"/>
      <c r="G21" s="3"/>
      <c r="H21" s="3"/>
      <c r="I21" s="3"/>
      <c r="J21" s="3"/>
      <c r="K21" s="3"/>
    </row>
    <row r="22" spans="1:11" ht="15.75" x14ac:dyDescent="0.25">
      <c r="A22" s="3" t="s">
        <v>3</v>
      </c>
      <c r="B22" s="2">
        <v>19</v>
      </c>
      <c r="C22" s="3"/>
      <c r="D22" s="3"/>
      <c r="E22" s="3"/>
      <c r="F22" s="3"/>
      <c r="G22" s="3"/>
      <c r="H22" s="3"/>
      <c r="I22" s="3"/>
      <c r="J22" s="3"/>
      <c r="K22" s="3"/>
    </row>
    <row r="23" spans="1:11" ht="15.75" x14ac:dyDescent="0.25">
      <c r="A23" s="3" t="s">
        <v>3</v>
      </c>
      <c r="B23" s="2">
        <v>20</v>
      </c>
      <c r="C23" s="3"/>
      <c r="D23" s="3"/>
      <c r="E23" s="3"/>
      <c r="F23" s="3"/>
      <c r="G23" s="3"/>
      <c r="H23" s="3"/>
      <c r="I23" s="3"/>
      <c r="J23" s="3"/>
      <c r="K23" s="3"/>
    </row>
    <row r="24" spans="1:11" ht="15.75" x14ac:dyDescent="0.25">
      <c r="A24" s="3" t="s">
        <v>3</v>
      </c>
      <c r="B24" s="2">
        <v>21</v>
      </c>
      <c r="C24" s="3"/>
      <c r="D24" s="3"/>
      <c r="E24" s="3"/>
      <c r="F24" s="3"/>
      <c r="G24" s="3"/>
      <c r="H24" s="3"/>
      <c r="I24" s="3"/>
      <c r="J24" s="3"/>
      <c r="K24" s="3"/>
    </row>
    <row r="25" spans="1:11" ht="15.75" x14ac:dyDescent="0.25">
      <c r="A25" s="3" t="s">
        <v>3</v>
      </c>
      <c r="B25" s="2">
        <v>22</v>
      </c>
      <c r="C25" s="3"/>
      <c r="D25" s="3"/>
      <c r="E25" s="3"/>
      <c r="F25" s="3"/>
      <c r="G25" s="3"/>
      <c r="H25" s="3"/>
      <c r="I25" s="3"/>
      <c r="J25" s="3"/>
      <c r="K25" s="3"/>
    </row>
    <row r="26" spans="1:11" ht="15.75" x14ac:dyDescent="0.25">
      <c r="A26" s="3" t="s">
        <v>3</v>
      </c>
      <c r="B26" s="2">
        <v>23</v>
      </c>
      <c r="C26" s="3"/>
      <c r="D26" s="3"/>
      <c r="E26" s="3"/>
      <c r="F26" s="3"/>
      <c r="G26" s="3"/>
      <c r="H26" s="3"/>
      <c r="I26" s="3"/>
      <c r="J26" s="3"/>
      <c r="K26" s="3"/>
    </row>
    <row r="27" spans="1:11" ht="15.75" x14ac:dyDescent="0.25">
      <c r="A27" s="3" t="s">
        <v>3</v>
      </c>
      <c r="B27" s="2">
        <v>24</v>
      </c>
      <c r="C27" s="3"/>
      <c r="D27" s="3"/>
      <c r="E27" s="3"/>
      <c r="F27" s="3"/>
      <c r="G27" s="3"/>
      <c r="H27" s="3"/>
      <c r="I27" s="3"/>
      <c r="J27" s="3"/>
      <c r="K27" s="3"/>
    </row>
    <row r="28" spans="1:11" ht="15.75" x14ac:dyDescent="0.25">
      <c r="A28" s="3" t="s">
        <v>3</v>
      </c>
      <c r="B28" s="2">
        <v>25</v>
      </c>
      <c r="C28" s="3"/>
      <c r="D28" s="3"/>
      <c r="E28" s="3"/>
      <c r="F28" s="3"/>
      <c r="G28" s="3"/>
      <c r="H28" s="3"/>
      <c r="I28" s="3"/>
      <c r="J28" s="3"/>
      <c r="K28" s="3"/>
    </row>
    <row r="29" spans="1:11" ht="15.75" x14ac:dyDescent="0.25">
      <c r="A29" s="3" t="s">
        <v>3</v>
      </c>
      <c r="B29" s="2">
        <v>26</v>
      </c>
      <c r="C29" s="3"/>
      <c r="D29" s="3"/>
      <c r="E29" s="3"/>
      <c r="F29" s="3"/>
      <c r="G29" s="3"/>
      <c r="H29" s="3"/>
      <c r="I29" s="3"/>
      <c r="J29" s="3"/>
      <c r="K29" s="3"/>
    </row>
    <row r="30" spans="1:11" ht="15.75" x14ac:dyDescent="0.25">
      <c r="A30" s="3" t="s">
        <v>3</v>
      </c>
      <c r="B30" s="2">
        <v>27</v>
      </c>
      <c r="C30" s="3"/>
      <c r="D30" s="3"/>
      <c r="E30" s="3"/>
      <c r="F30" s="3"/>
      <c r="G30" s="3"/>
      <c r="H30" s="3"/>
      <c r="I30" s="3"/>
      <c r="J30" s="3"/>
      <c r="K30" s="3"/>
    </row>
    <row r="31" spans="1:11" ht="15.75" x14ac:dyDescent="0.25">
      <c r="A31" s="3" t="s">
        <v>3</v>
      </c>
      <c r="B31" s="2">
        <v>28</v>
      </c>
      <c r="C31" s="3"/>
      <c r="D31" s="3"/>
      <c r="E31" s="3"/>
      <c r="F31" s="3"/>
      <c r="G31" s="3"/>
      <c r="H31" s="3"/>
      <c r="I31" s="3"/>
      <c r="J31" s="3"/>
      <c r="K31" s="3"/>
    </row>
    <row r="32" spans="1:11" ht="15.75" x14ac:dyDescent="0.25">
      <c r="A32" s="3" t="s">
        <v>3</v>
      </c>
      <c r="B32" s="2">
        <v>29</v>
      </c>
      <c r="C32" s="3"/>
      <c r="D32" s="3"/>
      <c r="E32" s="3"/>
      <c r="F32" s="3"/>
      <c r="G32" s="3"/>
      <c r="H32" s="3"/>
      <c r="I32" s="3"/>
      <c r="J32" s="3"/>
      <c r="K32" s="3"/>
    </row>
    <row r="33" spans="1:11" ht="15.75" x14ac:dyDescent="0.25">
      <c r="A33" s="3" t="s">
        <v>3</v>
      </c>
      <c r="B33" s="2">
        <v>30</v>
      </c>
      <c r="C33" s="3"/>
      <c r="D33" s="3"/>
      <c r="E33" s="3"/>
      <c r="F33" s="3"/>
      <c r="G33" s="3"/>
      <c r="H33" s="3"/>
      <c r="I33" s="3"/>
      <c r="J33" s="3"/>
      <c r="K33" s="3"/>
    </row>
    <row r="34" spans="1:11" ht="15.75" x14ac:dyDescent="0.25">
      <c r="A34" s="3" t="s">
        <v>3</v>
      </c>
      <c r="B34" s="2">
        <v>31</v>
      </c>
      <c r="C34" s="3"/>
      <c r="D34" s="3"/>
      <c r="E34" s="3"/>
      <c r="F34" s="3"/>
      <c r="G34" s="3"/>
      <c r="H34" s="3"/>
      <c r="I34" s="3"/>
      <c r="J34" s="3"/>
      <c r="K34" s="3"/>
    </row>
    <row r="35" spans="1:11" ht="15.75" x14ac:dyDescent="0.25">
      <c r="A35" s="3" t="s">
        <v>3</v>
      </c>
      <c r="B35" s="2">
        <v>32</v>
      </c>
      <c r="C35" s="3"/>
      <c r="D35" s="3"/>
      <c r="E35" s="3"/>
      <c r="F35" s="3"/>
      <c r="G35" s="3"/>
      <c r="H35" s="3"/>
      <c r="I35" s="3"/>
      <c r="J35" s="3"/>
      <c r="K35" s="3"/>
    </row>
    <row r="36" spans="1:11" ht="15.75" x14ac:dyDescent="0.25">
      <c r="A36" s="3" t="s">
        <v>3</v>
      </c>
      <c r="B36" s="2">
        <v>33</v>
      </c>
      <c r="C36" s="3"/>
      <c r="D36" s="3"/>
      <c r="E36" s="3"/>
      <c r="F36" s="3"/>
      <c r="G36" s="3"/>
      <c r="H36" s="3"/>
      <c r="I36" s="3"/>
      <c r="J36" s="3"/>
      <c r="K36" s="3"/>
    </row>
    <row r="37" spans="1:11" ht="15.75" x14ac:dyDescent="0.25">
      <c r="A37" s="3" t="s">
        <v>3</v>
      </c>
      <c r="B37" s="2">
        <v>34</v>
      </c>
      <c r="C37" s="3"/>
      <c r="D37" s="3"/>
      <c r="E37" s="3"/>
      <c r="F37" s="3"/>
      <c r="G37" s="3"/>
      <c r="H37" s="3"/>
      <c r="I37" s="3"/>
      <c r="J37" s="3"/>
      <c r="K37" s="3"/>
    </row>
    <row r="38" spans="1:11" ht="15.75" x14ac:dyDescent="0.25">
      <c r="A38" s="3" t="s">
        <v>3</v>
      </c>
      <c r="B38" s="2">
        <v>35</v>
      </c>
      <c r="C38" s="3"/>
      <c r="D38" s="3"/>
      <c r="E38" s="3"/>
      <c r="F38" s="3"/>
      <c r="G38" s="3"/>
      <c r="H38" s="3"/>
      <c r="I38" s="3"/>
      <c r="J38" s="3"/>
      <c r="K38" s="3"/>
    </row>
    <row r="39" spans="1:11" ht="15.75" x14ac:dyDescent="0.25">
      <c r="A39" s="3" t="s">
        <v>3</v>
      </c>
      <c r="B39" s="2">
        <v>36</v>
      </c>
      <c r="C39" s="3"/>
      <c r="D39" s="3"/>
      <c r="E39" s="3"/>
      <c r="F39" s="3"/>
      <c r="G39" s="3"/>
      <c r="H39" s="3"/>
      <c r="I39" s="3"/>
      <c r="J39" s="3"/>
      <c r="K39" s="3"/>
    </row>
    <row r="40" spans="1:11" ht="15.75" x14ac:dyDescent="0.25">
      <c r="A40" s="3" t="s">
        <v>3</v>
      </c>
      <c r="B40" s="2">
        <v>37</v>
      </c>
      <c r="C40" s="3"/>
      <c r="D40" s="3"/>
      <c r="E40" s="3"/>
      <c r="F40" s="3"/>
      <c r="G40" s="3"/>
      <c r="H40" s="3"/>
      <c r="I40" s="3"/>
      <c r="J40" s="3"/>
      <c r="K40" s="3"/>
    </row>
    <row r="41" spans="1:11" ht="15.75" x14ac:dyDescent="0.25">
      <c r="A41" s="3" t="s">
        <v>3</v>
      </c>
      <c r="B41" s="2">
        <v>38</v>
      </c>
      <c r="C41" s="3"/>
      <c r="D41" s="3"/>
      <c r="E41" s="3"/>
      <c r="F41" s="3"/>
      <c r="G41" s="3"/>
      <c r="H41" s="3"/>
      <c r="I41" s="3"/>
      <c r="J41" s="3"/>
      <c r="K41" s="3"/>
    </row>
    <row r="42" spans="1:11" ht="15.75" x14ac:dyDescent="0.25">
      <c r="A42" s="3" t="s">
        <v>3</v>
      </c>
      <c r="B42" s="2">
        <v>39</v>
      </c>
      <c r="C42" s="3"/>
      <c r="D42" s="3"/>
      <c r="E42" s="3"/>
      <c r="F42" s="3"/>
      <c r="G42" s="3"/>
      <c r="H42" s="3"/>
      <c r="I42" s="3"/>
      <c r="J42" s="3"/>
      <c r="K42" s="3"/>
    </row>
    <row r="43" spans="1:11" ht="15.75" x14ac:dyDescent="0.25">
      <c r="A43" s="3" t="s">
        <v>3</v>
      </c>
      <c r="B43" s="2">
        <v>40</v>
      </c>
      <c r="C43" s="3"/>
      <c r="D43" s="3"/>
      <c r="E43" s="3"/>
      <c r="F43" s="3"/>
      <c r="G43" s="3"/>
      <c r="H43" s="3"/>
      <c r="I43" s="3"/>
      <c r="J43" s="3"/>
      <c r="K43" s="3"/>
    </row>
    <row r="44" spans="1:11" ht="15.75" x14ac:dyDescent="0.25">
      <c r="A44" s="3" t="s">
        <v>3</v>
      </c>
      <c r="B44" s="2">
        <v>41</v>
      </c>
      <c r="C44" s="3"/>
      <c r="D44" s="3"/>
      <c r="E44" s="3"/>
      <c r="F44" s="3"/>
      <c r="G44" s="3"/>
      <c r="H44" s="3"/>
      <c r="I44" s="3"/>
      <c r="J44" s="3"/>
      <c r="K44" s="3"/>
    </row>
    <row r="45" spans="1:11" ht="15.75" x14ac:dyDescent="0.25">
      <c r="A45" s="3" t="s">
        <v>3</v>
      </c>
      <c r="B45" s="2">
        <v>42</v>
      </c>
      <c r="C45" s="3"/>
      <c r="D45" s="3"/>
      <c r="E45" s="3"/>
      <c r="F45" s="3"/>
      <c r="G45" s="3"/>
      <c r="H45" s="3"/>
      <c r="I45" s="3"/>
      <c r="J45" s="3"/>
      <c r="K45" s="3"/>
    </row>
    <row r="46" spans="1:11" ht="15.75" x14ac:dyDescent="0.25">
      <c r="A46" s="3" t="s">
        <v>3</v>
      </c>
      <c r="B46" s="2">
        <v>43</v>
      </c>
      <c r="C46" s="3"/>
      <c r="D46" s="3"/>
      <c r="E46" s="3"/>
      <c r="F46" s="3"/>
      <c r="G46" s="3"/>
      <c r="H46" s="3"/>
      <c r="I46" s="3"/>
      <c r="J46" s="3"/>
      <c r="K46" s="3"/>
    </row>
    <row r="47" spans="1:11" ht="15.75" x14ac:dyDescent="0.25">
      <c r="A47" s="3" t="s">
        <v>3</v>
      </c>
      <c r="B47" s="2">
        <v>44</v>
      </c>
      <c r="C47" s="3"/>
      <c r="D47" s="3"/>
      <c r="E47" s="3"/>
      <c r="F47" s="3"/>
      <c r="G47" s="3"/>
      <c r="H47" s="3"/>
      <c r="I47" s="3"/>
      <c r="J47" s="3"/>
      <c r="K47" s="3"/>
    </row>
    <row r="48" spans="1:11" ht="15.75" x14ac:dyDescent="0.25">
      <c r="A48" s="3" t="s">
        <v>3</v>
      </c>
      <c r="B48" s="2">
        <v>45</v>
      </c>
      <c r="C48" s="3"/>
      <c r="D48" s="3"/>
      <c r="E48" s="3"/>
      <c r="F48" s="3"/>
      <c r="G48" s="3"/>
      <c r="H48" s="3"/>
      <c r="I48" s="3"/>
      <c r="J48" s="3"/>
      <c r="K48" s="3"/>
    </row>
    <row r="49" spans="1:11" ht="15.75" x14ac:dyDescent="0.25">
      <c r="A49" s="3" t="s">
        <v>3</v>
      </c>
      <c r="B49" s="2">
        <v>46</v>
      </c>
      <c r="C49" s="3"/>
      <c r="D49" s="3"/>
      <c r="E49" s="3"/>
      <c r="F49" s="3"/>
      <c r="G49" s="3"/>
      <c r="H49" s="3"/>
      <c r="I49" s="3"/>
      <c r="J49" s="3"/>
      <c r="K49" s="3"/>
    </row>
    <row r="50" spans="1:11" ht="15.75" x14ac:dyDescent="0.25">
      <c r="A50" s="3" t="s">
        <v>3</v>
      </c>
      <c r="B50" s="2">
        <v>47</v>
      </c>
      <c r="C50" s="3"/>
      <c r="D50" s="3"/>
      <c r="E50" s="3"/>
      <c r="F50" s="3"/>
      <c r="G50" s="3"/>
      <c r="H50" s="3"/>
      <c r="I50" s="3"/>
      <c r="J50" s="3"/>
      <c r="K50" s="3"/>
    </row>
    <row r="51" spans="1:11" ht="15.75" x14ac:dyDescent="0.25">
      <c r="A51" s="3" t="s">
        <v>3</v>
      </c>
      <c r="B51" s="2">
        <v>48</v>
      </c>
      <c r="C51" s="3"/>
      <c r="D51" s="3"/>
      <c r="E51" s="3"/>
      <c r="F51" s="3"/>
      <c r="G51" s="3"/>
      <c r="H51" s="3"/>
      <c r="I51" s="3"/>
      <c r="J51" s="3"/>
      <c r="K51" s="3"/>
    </row>
    <row r="52" spans="1:11" ht="15.75" x14ac:dyDescent="0.25">
      <c r="A52" s="3" t="s">
        <v>3</v>
      </c>
      <c r="B52" s="2">
        <v>49</v>
      </c>
      <c r="C52" s="3"/>
      <c r="D52" s="3"/>
      <c r="E52" s="3"/>
      <c r="F52" s="3"/>
      <c r="G52" s="3"/>
      <c r="H52" s="3"/>
      <c r="I52" s="3"/>
      <c r="J52" s="3"/>
      <c r="K52" s="3"/>
    </row>
    <row r="53" spans="1:11" ht="15.75" x14ac:dyDescent="0.25">
      <c r="A53" s="3" t="s">
        <v>3</v>
      </c>
      <c r="B53" s="2">
        <v>50</v>
      </c>
      <c r="C53" s="3"/>
      <c r="D53" s="3"/>
      <c r="E53" s="3"/>
      <c r="F53" s="3"/>
      <c r="G53" s="3"/>
      <c r="H53" s="3"/>
      <c r="I53" s="3"/>
      <c r="J53" s="3"/>
      <c r="K53" s="3"/>
    </row>
    <row r="54" spans="1:11" ht="15.75" x14ac:dyDescent="0.25">
      <c r="A54" s="3" t="s">
        <v>3</v>
      </c>
      <c r="B54" s="2">
        <v>51</v>
      </c>
      <c r="C54" s="3"/>
      <c r="D54" s="3"/>
      <c r="E54" s="3"/>
      <c r="F54" s="3"/>
      <c r="G54" s="3"/>
      <c r="H54" s="3"/>
      <c r="I54" s="3"/>
      <c r="J54" s="3"/>
      <c r="K54" s="3"/>
    </row>
    <row r="55" spans="1:11" ht="15.75" x14ac:dyDescent="0.25">
      <c r="A55" s="3" t="s">
        <v>3</v>
      </c>
      <c r="B55" s="2">
        <v>52</v>
      </c>
      <c r="C55" s="3"/>
      <c r="D55" s="3"/>
      <c r="E55" s="3"/>
      <c r="F55" s="3"/>
      <c r="G55" s="3"/>
      <c r="H55" s="3"/>
      <c r="I55" s="3"/>
      <c r="J55" s="3"/>
      <c r="K55" s="3"/>
    </row>
    <row r="56" spans="1:11" ht="15.75" x14ac:dyDescent="0.25">
      <c r="A56" s="3" t="s">
        <v>3</v>
      </c>
      <c r="B56" s="2">
        <v>53</v>
      </c>
      <c r="C56" s="3"/>
      <c r="D56" s="3"/>
      <c r="E56" s="3"/>
      <c r="F56" s="3"/>
      <c r="G56" s="3"/>
      <c r="H56" s="3"/>
      <c r="I56" s="3"/>
      <c r="J56" s="3"/>
      <c r="K56" s="3"/>
    </row>
    <row r="57" spans="1:11" ht="15.75" x14ac:dyDescent="0.25">
      <c r="A57" s="3" t="s">
        <v>3</v>
      </c>
      <c r="B57" s="2">
        <v>54</v>
      </c>
      <c r="C57" s="3"/>
      <c r="D57" s="3"/>
      <c r="E57" s="3"/>
      <c r="F57" s="3"/>
      <c r="G57" s="3"/>
      <c r="H57" s="3"/>
      <c r="I57" s="3"/>
      <c r="J57" s="3"/>
      <c r="K57" s="3"/>
    </row>
    <row r="58" spans="1:11" ht="15.75" x14ac:dyDescent="0.25">
      <c r="A58" s="3" t="s">
        <v>3</v>
      </c>
      <c r="B58" s="2">
        <v>55</v>
      </c>
      <c r="C58" s="3"/>
      <c r="D58" s="3"/>
      <c r="E58" s="3"/>
      <c r="F58" s="3"/>
      <c r="G58" s="3"/>
      <c r="H58" s="3"/>
      <c r="I58" s="3"/>
      <c r="J58" s="3"/>
      <c r="K58" s="3"/>
    </row>
    <row r="59" spans="1:11" ht="15.75" x14ac:dyDescent="0.25">
      <c r="A59" s="3" t="s">
        <v>3</v>
      </c>
      <c r="B59" s="2">
        <v>56</v>
      </c>
      <c r="C59" s="3"/>
      <c r="D59" s="3"/>
      <c r="E59" s="3"/>
      <c r="F59" s="3"/>
      <c r="G59" s="3"/>
      <c r="H59" s="3"/>
      <c r="I59" s="3"/>
      <c r="J59" s="3"/>
      <c r="K59" s="3"/>
    </row>
    <row r="60" spans="1:11" ht="15.75" x14ac:dyDescent="0.25">
      <c r="A60" s="3" t="s">
        <v>3</v>
      </c>
      <c r="B60" s="2">
        <v>57</v>
      </c>
      <c r="C60" s="3"/>
      <c r="D60" s="3"/>
      <c r="E60" s="3"/>
      <c r="F60" s="3"/>
      <c r="G60" s="3"/>
      <c r="H60" s="3"/>
      <c r="I60" s="3"/>
      <c r="J60" s="3"/>
      <c r="K60" s="3"/>
    </row>
    <row r="61" spans="1:11" ht="15.75" x14ac:dyDescent="0.25">
      <c r="A61" s="3" t="s">
        <v>3</v>
      </c>
      <c r="B61" s="2">
        <v>58</v>
      </c>
      <c r="C61" s="3"/>
      <c r="D61" s="3"/>
      <c r="E61" s="3"/>
      <c r="F61" s="3"/>
      <c r="G61" s="3"/>
      <c r="H61" s="3"/>
      <c r="I61" s="3"/>
      <c r="J61" s="3"/>
      <c r="K61" s="3"/>
    </row>
    <row r="62" spans="1:11" ht="15.75" x14ac:dyDescent="0.25">
      <c r="A62" s="3" t="s">
        <v>3</v>
      </c>
      <c r="B62" s="2">
        <v>59</v>
      </c>
      <c r="C62" s="3"/>
      <c r="D62" s="3"/>
      <c r="E62" s="3"/>
      <c r="F62" s="3"/>
      <c r="G62" s="3"/>
      <c r="H62" s="3"/>
      <c r="I62" s="3"/>
      <c r="J62" s="3"/>
      <c r="K62" s="3"/>
    </row>
    <row r="63" spans="1:11" ht="15.75" x14ac:dyDescent="0.25">
      <c r="A63" s="3" t="s">
        <v>3</v>
      </c>
      <c r="B63" s="2">
        <v>60</v>
      </c>
      <c r="C63" s="3"/>
      <c r="D63" s="3"/>
      <c r="E63" s="3"/>
      <c r="F63" s="3"/>
      <c r="G63" s="3"/>
      <c r="H63" s="3"/>
      <c r="I63" s="3"/>
      <c r="J63" s="3"/>
      <c r="K63" s="3"/>
    </row>
    <row r="64" spans="1:11" ht="15.75" x14ac:dyDescent="0.25">
      <c r="A64" s="3" t="s">
        <v>3</v>
      </c>
      <c r="B64" s="2">
        <v>61</v>
      </c>
      <c r="C64" s="3"/>
      <c r="D64" s="3"/>
      <c r="E64" s="3"/>
      <c r="F64" s="3"/>
      <c r="G64" s="3"/>
      <c r="H64" s="3"/>
      <c r="I64" s="3"/>
      <c r="J64" s="3"/>
      <c r="K64" s="3"/>
    </row>
    <row r="65" spans="1:11" ht="15.75" x14ac:dyDescent="0.25">
      <c r="A65" s="3" t="s">
        <v>3</v>
      </c>
      <c r="B65" s="2">
        <v>62</v>
      </c>
      <c r="C65" s="3"/>
      <c r="D65" s="3"/>
      <c r="E65" s="3"/>
      <c r="F65" s="3"/>
      <c r="G65" s="3"/>
      <c r="H65" s="3"/>
      <c r="I65" s="3"/>
      <c r="J65" s="3"/>
      <c r="K65" s="3"/>
    </row>
    <row r="66" spans="1:11" ht="15.75" x14ac:dyDescent="0.25">
      <c r="A66" s="3" t="s">
        <v>3</v>
      </c>
      <c r="B66" s="2">
        <v>63</v>
      </c>
      <c r="C66" s="3"/>
      <c r="D66" s="3"/>
      <c r="E66" s="3"/>
      <c r="F66" s="3"/>
      <c r="G66" s="3"/>
      <c r="H66" s="3"/>
      <c r="I66" s="3"/>
      <c r="J66" s="3"/>
      <c r="K66" s="3"/>
    </row>
    <row r="67" spans="1:11" ht="15.75" x14ac:dyDescent="0.25">
      <c r="A67" s="3" t="s">
        <v>3</v>
      </c>
      <c r="B67" s="2">
        <v>64</v>
      </c>
      <c r="C67" s="3"/>
      <c r="D67" s="3"/>
      <c r="E67" s="3"/>
      <c r="F67" s="3"/>
      <c r="G67" s="3"/>
      <c r="H67" s="3"/>
      <c r="I67" s="3"/>
      <c r="J67" s="3"/>
      <c r="K67" s="3"/>
    </row>
    <row r="68" spans="1:11" ht="15.75" x14ac:dyDescent="0.25">
      <c r="A68" s="3" t="s">
        <v>3</v>
      </c>
      <c r="B68" s="2">
        <v>65</v>
      </c>
      <c r="C68" s="3"/>
      <c r="D68" s="3"/>
      <c r="E68" s="3"/>
      <c r="F68" s="3"/>
      <c r="G68" s="3"/>
      <c r="H68" s="3"/>
      <c r="I68" s="3"/>
      <c r="J68" s="3"/>
      <c r="K68" s="3"/>
    </row>
    <row r="69" spans="1:11" ht="15.75" x14ac:dyDescent="0.25">
      <c r="A69" s="3" t="s">
        <v>3</v>
      </c>
      <c r="B69" s="2">
        <v>66</v>
      </c>
      <c r="C69" s="3"/>
      <c r="D69" s="3"/>
      <c r="E69" s="3"/>
      <c r="F69" s="3"/>
      <c r="G69" s="3"/>
      <c r="H69" s="3"/>
      <c r="I69" s="3"/>
      <c r="J69" s="3"/>
      <c r="K69" s="3"/>
    </row>
    <row r="70" spans="1:11" ht="15.75" x14ac:dyDescent="0.25">
      <c r="A70" s="3" t="s">
        <v>3</v>
      </c>
      <c r="B70" s="2">
        <v>67</v>
      </c>
      <c r="C70" s="3"/>
      <c r="D70" s="3"/>
      <c r="E70" s="3"/>
      <c r="F70" s="3"/>
      <c r="G70" s="3"/>
      <c r="H70" s="3"/>
      <c r="I70" s="3"/>
      <c r="J70" s="3"/>
      <c r="K70" s="3"/>
    </row>
    <row r="71" spans="1:11" ht="15.75" x14ac:dyDescent="0.25">
      <c r="A71" s="3" t="s">
        <v>3</v>
      </c>
      <c r="B71" s="2">
        <v>68</v>
      </c>
      <c r="C71" s="3"/>
      <c r="D71" s="3"/>
      <c r="E71" s="3"/>
      <c r="F71" s="3"/>
      <c r="G71" s="3"/>
      <c r="H71" s="3"/>
      <c r="I71" s="3"/>
      <c r="J71" s="3"/>
      <c r="K71" s="3"/>
    </row>
    <row r="72" spans="1:11" ht="15.75" x14ac:dyDescent="0.25">
      <c r="A72" s="3" t="s">
        <v>3</v>
      </c>
      <c r="B72" s="2">
        <v>69</v>
      </c>
      <c r="C72" s="3"/>
      <c r="D72" s="3"/>
      <c r="E72" s="3"/>
      <c r="F72" s="3"/>
      <c r="G72" s="3"/>
      <c r="H72" s="3"/>
      <c r="I72" s="3"/>
      <c r="J72" s="3"/>
      <c r="K72" s="3"/>
    </row>
    <row r="73" spans="1:11" ht="15.75" x14ac:dyDescent="0.25">
      <c r="A73" s="3" t="s">
        <v>3</v>
      </c>
      <c r="B73" s="2">
        <v>70</v>
      </c>
      <c r="C73" s="3"/>
      <c r="D73" s="3"/>
      <c r="E73" s="3"/>
      <c r="F73" s="3"/>
      <c r="G73" s="3"/>
      <c r="H73" s="3"/>
      <c r="I73" s="3"/>
      <c r="J73" s="3"/>
      <c r="K73" s="3"/>
    </row>
    <row r="74" spans="1:11" ht="15.75" x14ac:dyDescent="0.25">
      <c r="A74" s="3" t="s">
        <v>3</v>
      </c>
      <c r="B74" s="2">
        <v>71</v>
      </c>
      <c r="C74" s="3"/>
      <c r="D74" s="3"/>
      <c r="E74" s="3"/>
      <c r="F74" s="3"/>
      <c r="G74" s="3"/>
      <c r="H74" s="3"/>
      <c r="I74" s="3"/>
      <c r="J74" s="3"/>
      <c r="K74" s="3"/>
    </row>
    <row r="75" spans="1:11" ht="15.75" x14ac:dyDescent="0.25">
      <c r="A75" s="3" t="s">
        <v>3</v>
      </c>
      <c r="B75" s="2">
        <v>72</v>
      </c>
      <c r="C75" s="3"/>
      <c r="D75" s="3"/>
      <c r="E75" s="3"/>
      <c r="F75" s="3"/>
      <c r="G75" s="3"/>
      <c r="H75" s="3"/>
      <c r="I75" s="3"/>
      <c r="J75" s="3"/>
      <c r="K75" s="3"/>
    </row>
    <row r="76" spans="1:11" ht="15.75" x14ac:dyDescent="0.25">
      <c r="A76" s="3" t="s">
        <v>3</v>
      </c>
      <c r="B76" s="2">
        <v>73</v>
      </c>
      <c r="C76" s="3"/>
      <c r="D76" s="3"/>
      <c r="E76" s="3"/>
      <c r="F76" s="3"/>
      <c r="G76" s="3"/>
      <c r="H76" s="3"/>
      <c r="I76" s="3"/>
      <c r="J76" s="3"/>
      <c r="K76" s="3"/>
    </row>
    <row r="77" spans="1:11" ht="15.75" x14ac:dyDescent="0.25">
      <c r="A77" s="3" t="s">
        <v>3</v>
      </c>
      <c r="B77" s="2">
        <v>74</v>
      </c>
      <c r="C77" s="3"/>
      <c r="D77" s="3"/>
      <c r="E77" s="3"/>
      <c r="F77" s="3"/>
      <c r="G77" s="3"/>
      <c r="H77" s="3"/>
      <c r="I77" s="3"/>
      <c r="J77" s="3"/>
      <c r="K77" s="3"/>
    </row>
    <row r="78" spans="1:11" ht="15.75" x14ac:dyDescent="0.25">
      <c r="A78" s="3" t="s">
        <v>3</v>
      </c>
      <c r="B78" s="2">
        <v>75</v>
      </c>
      <c r="C78" s="3"/>
      <c r="D78" s="3"/>
      <c r="E78" s="3"/>
      <c r="F78" s="3"/>
      <c r="G78" s="3"/>
      <c r="H78" s="3"/>
      <c r="I78" s="3"/>
      <c r="J78" s="3"/>
      <c r="K78" s="3"/>
    </row>
    <row r="79" spans="1:11" ht="15.75" x14ac:dyDescent="0.25">
      <c r="A79" s="3" t="s">
        <v>3</v>
      </c>
      <c r="B79" s="2">
        <v>76</v>
      </c>
      <c r="C79" s="3"/>
      <c r="D79" s="3"/>
      <c r="E79" s="3"/>
      <c r="F79" s="3"/>
      <c r="G79" s="3"/>
      <c r="H79" s="3"/>
      <c r="I79" s="3"/>
      <c r="J79" s="3"/>
      <c r="K79" s="3"/>
    </row>
    <row r="80" spans="1:11" ht="15.75" x14ac:dyDescent="0.25">
      <c r="A80" s="3" t="s">
        <v>3</v>
      </c>
      <c r="B80" s="2">
        <v>77</v>
      </c>
      <c r="C80" s="3"/>
      <c r="D80" s="3"/>
      <c r="E80" s="3"/>
      <c r="F80" s="3"/>
      <c r="G80" s="3"/>
      <c r="H80" s="3"/>
      <c r="I80" s="3"/>
      <c r="J80" s="3"/>
      <c r="K80" s="3"/>
    </row>
    <row r="81" spans="1:11" ht="15.75" x14ac:dyDescent="0.25">
      <c r="A81" s="3" t="s">
        <v>3</v>
      </c>
      <c r="B81" s="2">
        <v>78</v>
      </c>
      <c r="C81" s="3"/>
      <c r="D81" s="3"/>
      <c r="E81" s="3"/>
      <c r="F81" s="3"/>
      <c r="G81" s="3"/>
      <c r="H81" s="3"/>
      <c r="I81" s="3"/>
      <c r="J81" s="3"/>
      <c r="K81" s="3"/>
    </row>
    <row r="82" spans="1:11" ht="15.75" x14ac:dyDescent="0.25">
      <c r="A82" s="3" t="s">
        <v>3</v>
      </c>
      <c r="B82" s="2">
        <v>79</v>
      </c>
      <c r="C82" s="3"/>
      <c r="D82" s="3"/>
      <c r="E82" s="3"/>
      <c r="F82" s="3"/>
      <c r="G82" s="3"/>
      <c r="H82" s="3"/>
      <c r="I82" s="3"/>
      <c r="J82" s="3"/>
      <c r="K82" s="3"/>
    </row>
    <row r="83" spans="1:11" ht="15.75" x14ac:dyDescent="0.25">
      <c r="A83" s="3" t="s">
        <v>3</v>
      </c>
      <c r="B83" s="2">
        <v>80</v>
      </c>
      <c r="C83" s="3"/>
      <c r="D83" s="3"/>
      <c r="E83" s="3"/>
      <c r="F83" s="3"/>
      <c r="G83" s="3"/>
      <c r="H83" s="3"/>
      <c r="I83" s="3"/>
      <c r="J83" s="3"/>
      <c r="K83" s="3"/>
    </row>
    <row r="84" spans="1:11" ht="15.75" x14ac:dyDescent="0.25">
      <c r="A84" s="3" t="s">
        <v>3</v>
      </c>
      <c r="B84" s="2">
        <v>81</v>
      </c>
      <c r="C84" s="3"/>
      <c r="D84" s="3"/>
      <c r="E84" s="3"/>
      <c r="F84" s="3"/>
      <c r="G84" s="3"/>
      <c r="H84" s="3"/>
      <c r="I84" s="3"/>
      <c r="J84" s="3"/>
      <c r="K84" s="3"/>
    </row>
    <row r="85" spans="1:11" ht="15.75" x14ac:dyDescent="0.25">
      <c r="A85" s="3" t="s">
        <v>3</v>
      </c>
      <c r="B85" s="2">
        <v>82</v>
      </c>
      <c r="C85" s="3"/>
      <c r="D85" s="3"/>
      <c r="E85" s="3"/>
      <c r="F85" s="3"/>
      <c r="G85" s="3"/>
      <c r="H85" s="3"/>
      <c r="I85" s="3"/>
      <c r="J85" s="3"/>
      <c r="K85" s="3"/>
    </row>
    <row r="86" spans="1:11" ht="15.75" x14ac:dyDescent="0.25">
      <c r="A86" s="3" t="s">
        <v>3</v>
      </c>
      <c r="B86" s="2">
        <v>83</v>
      </c>
      <c r="C86" s="3"/>
      <c r="D86" s="3"/>
      <c r="E86" s="3"/>
      <c r="F86" s="3"/>
      <c r="G86" s="3"/>
      <c r="H86" s="3"/>
      <c r="I86" s="3"/>
      <c r="J86" s="3"/>
      <c r="K86" s="3"/>
    </row>
    <row r="87" spans="1:11" ht="15.75" x14ac:dyDescent="0.25">
      <c r="A87" s="3" t="s">
        <v>3</v>
      </c>
      <c r="B87" s="2">
        <v>84</v>
      </c>
      <c r="C87" s="3"/>
      <c r="D87" s="3"/>
      <c r="E87" s="3"/>
      <c r="F87" s="3"/>
      <c r="G87" s="3"/>
      <c r="H87" s="3"/>
      <c r="I87" s="3"/>
      <c r="J87" s="3"/>
      <c r="K87" s="3"/>
    </row>
    <row r="88" spans="1:11" ht="15.75" x14ac:dyDescent="0.25">
      <c r="A88" s="3" t="s">
        <v>3</v>
      </c>
      <c r="B88" s="2">
        <v>85</v>
      </c>
      <c r="C88" s="3"/>
      <c r="D88" s="3"/>
      <c r="E88" s="3"/>
      <c r="F88" s="3"/>
      <c r="G88" s="3"/>
      <c r="H88" s="3"/>
      <c r="I88" s="3"/>
      <c r="J88" s="3"/>
      <c r="K88" s="3"/>
    </row>
    <row r="89" spans="1:11" ht="15.75" x14ac:dyDescent="0.25">
      <c r="A89" s="3" t="s">
        <v>3</v>
      </c>
      <c r="B89" s="2">
        <v>86</v>
      </c>
      <c r="C89" s="3"/>
      <c r="D89" s="3"/>
      <c r="E89" s="3"/>
      <c r="F89" s="3"/>
      <c r="G89" s="3"/>
      <c r="H89" s="3"/>
      <c r="I89" s="3"/>
      <c r="J89" s="3"/>
      <c r="K89" s="3"/>
    </row>
    <row r="90" spans="1:11" ht="15.75" x14ac:dyDescent="0.25">
      <c r="A90" s="3" t="s">
        <v>3</v>
      </c>
      <c r="B90" s="2">
        <v>87</v>
      </c>
      <c r="C90" s="3"/>
      <c r="D90" s="3"/>
      <c r="E90" s="3"/>
      <c r="F90" s="3"/>
      <c r="G90" s="3"/>
      <c r="H90" s="3"/>
      <c r="I90" s="3"/>
      <c r="J90" s="3"/>
      <c r="K90" s="3"/>
    </row>
    <row r="91" spans="1:11" ht="15.75" x14ac:dyDescent="0.25">
      <c r="A91" s="3" t="s">
        <v>3</v>
      </c>
      <c r="B91" s="2">
        <v>88</v>
      </c>
      <c r="C91" s="3"/>
      <c r="D91" s="3"/>
      <c r="E91" s="3"/>
      <c r="F91" s="3"/>
      <c r="G91" s="3"/>
      <c r="H91" s="3"/>
      <c r="I91" s="3"/>
      <c r="J91" s="3"/>
      <c r="K91" s="3"/>
    </row>
    <row r="92" spans="1:11" ht="15.75" x14ac:dyDescent="0.25">
      <c r="A92" s="3" t="s">
        <v>3</v>
      </c>
      <c r="B92" s="2">
        <v>89</v>
      </c>
      <c r="C92" s="3"/>
      <c r="D92" s="3"/>
      <c r="E92" s="3"/>
      <c r="F92" s="3"/>
      <c r="G92" s="3"/>
      <c r="H92" s="3"/>
      <c r="I92" s="3"/>
      <c r="J92" s="3"/>
      <c r="K92" s="3"/>
    </row>
    <row r="93" spans="1:11" ht="15.75" x14ac:dyDescent="0.25">
      <c r="A93" s="3" t="s">
        <v>3</v>
      </c>
      <c r="B93" s="2">
        <v>90</v>
      </c>
      <c r="C93" s="3"/>
      <c r="D93" s="3"/>
      <c r="E93" s="3"/>
      <c r="F93" s="3"/>
      <c r="G93" s="3"/>
      <c r="H93" s="3"/>
      <c r="I93" s="3"/>
      <c r="J93" s="3"/>
      <c r="K93" s="3"/>
    </row>
    <row r="94" spans="1:11" ht="15.75" x14ac:dyDescent="0.25">
      <c r="A94" s="3" t="s">
        <v>3</v>
      </c>
      <c r="B94" s="2">
        <v>91</v>
      </c>
      <c r="C94" s="3"/>
      <c r="D94" s="3"/>
      <c r="E94" s="3"/>
      <c r="F94" s="3"/>
      <c r="G94" s="3"/>
      <c r="H94" s="3"/>
      <c r="I94" s="3"/>
      <c r="J94" s="3"/>
      <c r="K94" s="3"/>
    </row>
    <row r="95" spans="1:11" ht="15.75" x14ac:dyDescent="0.25">
      <c r="A95" s="3" t="s">
        <v>3</v>
      </c>
      <c r="B95" s="2">
        <v>92</v>
      </c>
      <c r="C95" s="3"/>
      <c r="D95" s="3"/>
      <c r="E95" s="3"/>
      <c r="F95" s="3"/>
      <c r="G95" s="3"/>
      <c r="H95" s="3"/>
      <c r="I95" s="3"/>
      <c r="J95" s="3"/>
      <c r="K95" s="3"/>
    </row>
    <row r="96" spans="1:11" ht="15.75" x14ac:dyDescent="0.25">
      <c r="A96" s="3" t="s">
        <v>3</v>
      </c>
      <c r="B96" s="2">
        <v>93</v>
      </c>
      <c r="C96" s="3"/>
      <c r="D96" s="3"/>
      <c r="E96" s="3"/>
      <c r="F96" s="3"/>
      <c r="G96" s="3"/>
      <c r="H96" s="3"/>
      <c r="I96" s="3"/>
      <c r="J96" s="3"/>
      <c r="K96" s="3"/>
    </row>
    <row r="97" spans="1:11" ht="15.75" x14ac:dyDescent="0.25">
      <c r="A97" s="3" t="s">
        <v>3</v>
      </c>
      <c r="B97" s="2">
        <v>94</v>
      </c>
      <c r="C97" s="3"/>
      <c r="D97" s="3"/>
      <c r="E97" s="3"/>
      <c r="F97" s="3"/>
      <c r="G97" s="3"/>
      <c r="H97" s="3"/>
      <c r="I97" s="3"/>
      <c r="J97" s="3"/>
      <c r="K97" s="3"/>
    </row>
    <row r="98" spans="1:11" ht="15.75" x14ac:dyDescent="0.25">
      <c r="A98" s="3" t="s">
        <v>3</v>
      </c>
      <c r="B98" s="2">
        <v>95</v>
      </c>
      <c r="C98" s="3"/>
      <c r="D98" s="3"/>
      <c r="E98" s="3"/>
      <c r="F98" s="3"/>
      <c r="G98" s="3"/>
      <c r="H98" s="3"/>
      <c r="I98" s="3"/>
      <c r="J98" s="3"/>
      <c r="K98" s="3"/>
    </row>
    <row r="99" spans="1:11" ht="15.75" x14ac:dyDescent="0.25">
      <c r="A99" s="3" t="s">
        <v>3</v>
      </c>
      <c r="B99" s="2">
        <v>96</v>
      </c>
      <c r="C99" s="3"/>
      <c r="D99" s="3"/>
      <c r="E99" s="3"/>
      <c r="F99" s="3"/>
      <c r="G99" s="3"/>
      <c r="H99" s="3"/>
      <c r="I99" s="3"/>
      <c r="J99" s="3"/>
      <c r="K99" s="3"/>
    </row>
    <row r="100" spans="1:11" ht="15.75" x14ac:dyDescent="0.25">
      <c r="A100" s="3" t="s">
        <v>3</v>
      </c>
      <c r="B100" s="2">
        <v>97</v>
      </c>
      <c r="C100" s="3"/>
      <c r="D100" s="3"/>
      <c r="E100" s="3"/>
      <c r="F100" s="3"/>
      <c r="G100" s="3"/>
      <c r="H100" s="3"/>
      <c r="I100" s="3"/>
      <c r="J100" s="3"/>
      <c r="K100" s="3"/>
    </row>
    <row r="101" spans="1:11" ht="15.75" x14ac:dyDescent="0.25">
      <c r="A101" s="3" t="s">
        <v>3</v>
      </c>
      <c r="B101" s="2">
        <v>98</v>
      </c>
      <c r="C101" s="3"/>
      <c r="D101" s="3"/>
      <c r="E101" s="3"/>
      <c r="F101" s="3"/>
      <c r="G101" s="3"/>
      <c r="H101" s="3"/>
      <c r="I101" s="3"/>
      <c r="J101" s="3"/>
      <c r="K101" s="3"/>
    </row>
    <row r="102" spans="1:11" ht="15.75" x14ac:dyDescent="0.25">
      <c r="A102" s="3" t="s">
        <v>3</v>
      </c>
      <c r="B102" s="2">
        <v>99</v>
      </c>
      <c r="C102" s="3"/>
      <c r="D102" s="3"/>
      <c r="E102" s="3"/>
      <c r="F102" s="3"/>
      <c r="G102" s="3"/>
      <c r="H102" s="3"/>
      <c r="I102" s="3"/>
      <c r="J102" s="3"/>
      <c r="K102" s="3"/>
    </row>
    <row r="103" spans="1:11" ht="15.75" x14ac:dyDescent="0.25">
      <c r="A103" s="3" t="s">
        <v>3</v>
      </c>
      <c r="B103" s="2">
        <v>100</v>
      </c>
      <c r="C103" s="3"/>
      <c r="D103" s="3"/>
      <c r="E103" s="3"/>
      <c r="F103" s="3"/>
      <c r="G103" s="3"/>
      <c r="H103" s="3"/>
      <c r="I103" s="3"/>
      <c r="J103" s="3"/>
      <c r="K103" s="3"/>
    </row>
    <row r="104" spans="1:11" ht="15.75" x14ac:dyDescent="0.25">
      <c r="A104" s="3" t="s">
        <v>3</v>
      </c>
      <c r="B104" s="2">
        <v>101</v>
      </c>
      <c r="C104" s="3"/>
      <c r="D104" s="3"/>
      <c r="E104" s="3"/>
      <c r="F104" s="3"/>
      <c r="G104" s="3"/>
      <c r="H104" s="3"/>
      <c r="I104" s="3"/>
      <c r="J104" s="3"/>
      <c r="K104" s="3"/>
    </row>
    <row r="105" spans="1:11" ht="15.75" x14ac:dyDescent="0.25">
      <c r="A105" s="3" t="s">
        <v>3</v>
      </c>
      <c r="B105" s="2">
        <v>102</v>
      </c>
      <c r="C105" s="3"/>
      <c r="D105" s="3"/>
      <c r="E105" s="3"/>
      <c r="F105" s="3"/>
      <c r="G105" s="3"/>
      <c r="H105" s="3"/>
      <c r="I105" s="3"/>
      <c r="J105" s="3"/>
      <c r="K105" s="3"/>
    </row>
    <row r="106" spans="1:11" ht="15.75" x14ac:dyDescent="0.25">
      <c r="A106" s="3" t="s">
        <v>3</v>
      </c>
      <c r="B106" s="2">
        <v>103</v>
      </c>
      <c r="C106" s="3"/>
      <c r="D106" s="3"/>
      <c r="E106" s="3"/>
      <c r="F106" s="3"/>
      <c r="G106" s="3"/>
      <c r="H106" s="3"/>
      <c r="I106" s="3"/>
      <c r="J106" s="3"/>
      <c r="K106" s="3"/>
    </row>
    <row r="107" spans="1:11" ht="15.75" x14ac:dyDescent="0.25">
      <c r="A107" s="3" t="s">
        <v>3</v>
      </c>
      <c r="B107" s="2">
        <v>104</v>
      </c>
      <c r="C107" s="3"/>
      <c r="D107" s="3"/>
      <c r="E107" s="3"/>
      <c r="F107" s="3"/>
      <c r="G107" s="3"/>
      <c r="H107" s="3"/>
      <c r="I107" s="3"/>
      <c r="J107" s="3"/>
      <c r="K107" s="3"/>
    </row>
    <row r="108" spans="1:11" ht="15.75" x14ac:dyDescent="0.25">
      <c r="A108" s="3" t="s">
        <v>3</v>
      </c>
      <c r="B108" s="2">
        <v>105</v>
      </c>
      <c r="C108" s="3"/>
      <c r="D108" s="3"/>
      <c r="E108" s="3"/>
      <c r="F108" s="3"/>
      <c r="G108" s="3"/>
      <c r="H108" s="3"/>
      <c r="I108" s="3"/>
      <c r="J108" s="3"/>
      <c r="K108" s="3"/>
    </row>
    <row r="109" spans="1:11" ht="15.75" x14ac:dyDescent="0.25">
      <c r="A109" s="3" t="s">
        <v>3</v>
      </c>
      <c r="B109" s="2">
        <v>106</v>
      </c>
      <c r="C109" s="3"/>
      <c r="D109" s="3"/>
      <c r="E109" s="3"/>
      <c r="F109" s="3"/>
      <c r="G109" s="3"/>
      <c r="H109" s="3"/>
      <c r="I109" s="3"/>
      <c r="J109" s="3"/>
      <c r="K109" s="3"/>
    </row>
    <row r="110" spans="1:11" ht="15.75" x14ac:dyDescent="0.25">
      <c r="A110" s="5" t="s">
        <v>2</v>
      </c>
      <c r="B110" s="4">
        <v>106</v>
      </c>
      <c r="C110" s="5">
        <f t="shared" ref="C110" si="0">SUM(C4:C109)</f>
        <v>0</v>
      </c>
      <c r="D110" s="5">
        <f t="shared" ref="D110" si="1">SUM(D4:D109)</f>
        <v>0</v>
      </c>
      <c r="E110" s="5">
        <f t="shared" ref="E110" si="2">SUM(E4:E109)</f>
        <v>0</v>
      </c>
      <c r="F110" s="5">
        <f t="shared" ref="F110" si="3">SUM(F4:F109)</f>
        <v>0</v>
      </c>
      <c r="G110" s="5">
        <f t="shared" ref="G110" si="4">SUM(G4:G109)</f>
        <v>0</v>
      </c>
      <c r="H110" s="5">
        <f t="shared" ref="H110" si="5">SUM(H4:H109)</f>
        <v>0</v>
      </c>
      <c r="I110" s="5">
        <f t="shared" ref="I110:J110" si="6">SUM(I4:I109)</f>
        <v>0</v>
      </c>
      <c r="J110" s="5">
        <f t="shared" si="6"/>
        <v>0</v>
      </c>
      <c r="K110" s="5">
        <f t="shared" ref="K110" si="7">SUM(K4:K109)</f>
        <v>0</v>
      </c>
    </row>
    <row r="111" spans="1:11" ht="15.75" x14ac:dyDescent="0.25">
      <c r="A111" s="3" t="s">
        <v>5</v>
      </c>
      <c r="B111" s="1">
        <v>1</v>
      </c>
      <c r="C111" s="3"/>
      <c r="D111" s="3"/>
      <c r="E111" s="3"/>
      <c r="F111" s="3"/>
      <c r="G111" s="3"/>
      <c r="H111" s="3"/>
      <c r="I111" s="3"/>
      <c r="J111" s="3"/>
      <c r="K111" s="3"/>
    </row>
    <row r="112" spans="1:11" ht="15.75" x14ac:dyDescent="0.25">
      <c r="A112" s="3" t="s">
        <v>5</v>
      </c>
      <c r="B112" s="2">
        <v>2</v>
      </c>
      <c r="C112" s="3"/>
      <c r="D112" s="3"/>
      <c r="E112" s="3"/>
      <c r="F112" s="3"/>
      <c r="G112" s="3"/>
      <c r="H112" s="3"/>
      <c r="I112" s="3"/>
      <c r="J112" s="3"/>
      <c r="K112" s="3"/>
    </row>
    <row r="113" spans="1:11" ht="15.75" x14ac:dyDescent="0.25">
      <c r="A113" s="3" t="s">
        <v>5</v>
      </c>
      <c r="B113" s="2">
        <v>3</v>
      </c>
      <c r="C113" s="3"/>
      <c r="D113" s="3"/>
      <c r="E113" s="3"/>
      <c r="F113" s="3"/>
      <c r="G113" s="3"/>
      <c r="H113" s="3"/>
      <c r="I113" s="3"/>
      <c r="J113" s="3"/>
      <c r="K113" s="3"/>
    </row>
    <row r="114" spans="1:11" ht="15.75" x14ac:dyDescent="0.25">
      <c r="A114" s="3" t="s">
        <v>5</v>
      </c>
      <c r="B114" s="2">
        <v>4</v>
      </c>
      <c r="C114" s="3"/>
      <c r="D114" s="3"/>
      <c r="E114" s="3"/>
      <c r="F114" s="3"/>
      <c r="G114" s="3"/>
      <c r="H114" s="3"/>
      <c r="I114" s="3"/>
      <c r="J114" s="3"/>
      <c r="K114" s="3"/>
    </row>
    <row r="115" spans="1:11" ht="15.75" x14ac:dyDescent="0.25">
      <c r="A115" s="3" t="s">
        <v>5</v>
      </c>
      <c r="B115" s="2">
        <v>5</v>
      </c>
      <c r="C115" s="3"/>
      <c r="D115" s="3"/>
      <c r="E115" s="3"/>
      <c r="F115" s="3"/>
      <c r="G115" s="3"/>
      <c r="H115" s="3"/>
      <c r="I115" s="3"/>
      <c r="J115" s="3"/>
      <c r="K115" s="3"/>
    </row>
    <row r="116" spans="1:11" ht="15.75" x14ac:dyDescent="0.25">
      <c r="A116" s="3" t="s">
        <v>5</v>
      </c>
      <c r="B116" s="2">
        <v>6</v>
      </c>
      <c r="C116" s="3"/>
      <c r="D116" s="3"/>
      <c r="E116" s="3"/>
      <c r="F116" s="3"/>
      <c r="G116" s="3"/>
      <c r="H116" s="3"/>
      <c r="I116" s="3"/>
      <c r="J116" s="3"/>
      <c r="K116" s="3"/>
    </row>
    <row r="117" spans="1:11" ht="15.75" x14ac:dyDescent="0.25">
      <c r="A117" s="3" t="s">
        <v>5</v>
      </c>
      <c r="B117" s="2">
        <v>7</v>
      </c>
      <c r="C117" s="3"/>
      <c r="D117" s="3"/>
      <c r="E117" s="3"/>
      <c r="F117" s="3"/>
      <c r="G117" s="3"/>
      <c r="H117" s="3"/>
      <c r="I117" s="3"/>
      <c r="J117" s="3"/>
      <c r="K117" s="3"/>
    </row>
    <row r="118" spans="1:11" ht="15.75" x14ac:dyDescent="0.25">
      <c r="A118" s="3" t="s">
        <v>5</v>
      </c>
      <c r="B118" s="2">
        <v>8</v>
      </c>
      <c r="C118" s="3"/>
      <c r="D118" s="3"/>
      <c r="E118" s="3"/>
      <c r="F118" s="3"/>
      <c r="G118" s="3"/>
      <c r="H118" s="3"/>
      <c r="I118" s="3"/>
      <c r="J118" s="3"/>
      <c r="K118" s="3"/>
    </row>
    <row r="119" spans="1:11" ht="15.75" x14ac:dyDescent="0.25">
      <c r="A119" s="3" t="s">
        <v>5</v>
      </c>
      <c r="B119" s="2">
        <v>9</v>
      </c>
      <c r="C119" s="3"/>
      <c r="D119" s="3"/>
      <c r="E119" s="3"/>
      <c r="F119" s="3"/>
      <c r="G119" s="3"/>
      <c r="H119" s="3"/>
      <c r="I119" s="3"/>
      <c r="J119" s="3"/>
      <c r="K119" s="3"/>
    </row>
    <row r="120" spans="1:11" ht="15.75" x14ac:dyDescent="0.25">
      <c r="A120" s="3" t="s">
        <v>5</v>
      </c>
      <c r="B120" s="2">
        <v>10</v>
      </c>
      <c r="C120" s="3"/>
      <c r="D120" s="3"/>
      <c r="E120" s="3"/>
      <c r="F120" s="3"/>
      <c r="G120" s="3"/>
      <c r="H120" s="3"/>
      <c r="I120" s="3"/>
      <c r="J120" s="3"/>
      <c r="K120" s="3"/>
    </row>
    <row r="121" spans="1:11" ht="15.75" x14ac:dyDescent="0.25">
      <c r="A121" s="3" t="s">
        <v>5</v>
      </c>
      <c r="B121" s="2">
        <v>11</v>
      </c>
      <c r="C121" s="3"/>
      <c r="D121" s="3"/>
      <c r="E121" s="3"/>
      <c r="F121" s="3"/>
      <c r="G121" s="3"/>
      <c r="H121" s="3"/>
      <c r="I121" s="3"/>
      <c r="J121" s="3"/>
      <c r="K121" s="3"/>
    </row>
    <row r="122" spans="1:11" ht="15.75" x14ac:dyDescent="0.25">
      <c r="A122" s="3" t="s">
        <v>5</v>
      </c>
      <c r="B122" s="2">
        <v>12</v>
      </c>
      <c r="C122" s="3"/>
      <c r="D122" s="3"/>
      <c r="E122" s="3"/>
      <c r="F122" s="3"/>
      <c r="G122" s="3"/>
      <c r="H122" s="3"/>
      <c r="I122" s="3"/>
      <c r="J122" s="3"/>
      <c r="K122" s="3"/>
    </row>
    <row r="123" spans="1:11" ht="15.75" x14ac:dyDescent="0.25">
      <c r="A123" s="3" t="s">
        <v>5</v>
      </c>
      <c r="B123" s="2">
        <v>13</v>
      </c>
      <c r="C123" s="3"/>
      <c r="D123" s="3"/>
      <c r="E123" s="3"/>
      <c r="F123" s="3"/>
      <c r="G123" s="3"/>
      <c r="H123" s="3"/>
      <c r="I123" s="3"/>
      <c r="J123" s="3"/>
      <c r="K123" s="3"/>
    </row>
    <row r="124" spans="1:11" ht="15.75" x14ac:dyDescent="0.25">
      <c r="A124" s="3" t="s">
        <v>5</v>
      </c>
      <c r="B124" s="2">
        <v>14</v>
      </c>
      <c r="C124" s="3"/>
      <c r="D124" s="3"/>
      <c r="E124" s="3"/>
      <c r="F124" s="3"/>
      <c r="G124" s="3"/>
      <c r="H124" s="3"/>
      <c r="I124" s="3"/>
      <c r="J124" s="3"/>
      <c r="K124" s="3"/>
    </row>
    <row r="125" spans="1:11" ht="15.75" x14ac:dyDescent="0.25">
      <c r="A125" s="3" t="s">
        <v>5</v>
      </c>
      <c r="B125" s="2">
        <v>15</v>
      </c>
      <c r="C125" s="3"/>
      <c r="D125" s="3"/>
      <c r="E125" s="3"/>
      <c r="F125" s="3"/>
      <c r="G125" s="3"/>
      <c r="H125" s="3"/>
      <c r="I125" s="3"/>
      <c r="J125" s="3"/>
      <c r="K125" s="3"/>
    </row>
    <row r="126" spans="1:11" ht="15.75" x14ac:dyDescent="0.25">
      <c r="A126" s="3" t="s">
        <v>5</v>
      </c>
      <c r="B126" s="2">
        <v>16</v>
      </c>
      <c r="C126" s="3"/>
      <c r="D126" s="3"/>
      <c r="E126" s="3"/>
      <c r="F126" s="3"/>
      <c r="G126" s="3"/>
      <c r="H126" s="3"/>
      <c r="I126" s="3"/>
      <c r="J126" s="3"/>
      <c r="K126" s="3"/>
    </row>
    <row r="127" spans="1:11" ht="15.75" x14ac:dyDescent="0.25">
      <c r="A127" s="3" t="s">
        <v>5</v>
      </c>
      <c r="B127" s="2">
        <v>17</v>
      </c>
      <c r="C127" s="3"/>
      <c r="D127" s="3"/>
      <c r="E127" s="3"/>
      <c r="F127" s="3"/>
      <c r="G127" s="3"/>
      <c r="H127" s="3"/>
      <c r="I127" s="3"/>
      <c r="J127" s="3"/>
      <c r="K127" s="3"/>
    </row>
    <row r="128" spans="1:11" ht="15.75" x14ac:dyDescent="0.25">
      <c r="A128" s="3" t="s">
        <v>5</v>
      </c>
      <c r="B128" s="2">
        <v>18</v>
      </c>
      <c r="C128" s="3"/>
      <c r="D128" s="3"/>
      <c r="E128" s="3"/>
      <c r="F128" s="3"/>
      <c r="G128" s="3"/>
      <c r="H128" s="3"/>
      <c r="I128" s="3"/>
      <c r="J128" s="3"/>
      <c r="K128" s="3"/>
    </row>
    <row r="129" spans="1:11" ht="15.75" x14ac:dyDescent="0.25">
      <c r="A129" s="3" t="s">
        <v>5</v>
      </c>
      <c r="B129" s="2">
        <v>19</v>
      </c>
      <c r="C129" s="3"/>
      <c r="D129" s="3"/>
      <c r="E129" s="3"/>
      <c r="F129" s="3"/>
      <c r="G129" s="3"/>
      <c r="H129" s="3"/>
      <c r="I129" s="3"/>
      <c r="J129" s="3"/>
      <c r="K129" s="3"/>
    </row>
    <row r="130" spans="1:11" ht="15.75" x14ac:dyDescent="0.25">
      <c r="A130" s="3" t="s">
        <v>5</v>
      </c>
      <c r="B130" s="2">
        <v>20</v>
      </c>
      <c r="C130" s="3"/>
      <c r="D130" s="3"/>
      <c r="E130" s="3"/>
      <c r="F130" s="3"/>
      <c r="G130" s="3"/>
      <c r="H130" s="3"/>
      <c r="I130" s="3"/>
      <c r="J130" s="3"/>
      <c r="K130" s="3"/>
    </row>
    <row r="131" spans="1:11" ht="15.75" x14ac:dyDescent="0.25">
      <c r="A131" s="3" t="s">
        <v>5</v>
      </c>
      <c r="B131" s="2">
        <v>21</v>
      </c>
      <c r="C131" s="3"/>
      <c r="D131" s="3"/>
      <c r="E131" s="3"/>
      <c r="F131" s="3"/>
      <c r="G131" s="3"/>
      <c r="H131" s="3"/>
      <c r="I131" s="3"/>
      <c r="J131" s="3"/>
      <c r="K131" s="3"/>
    </row>
    <row r="132" spans="1:11" ht="15.75" x14ac:dyDescent="0.25">
      <c r="A132" s="3" t="s">
        <v>5</v>
      </c>
      <c r="B132" s="2">
        <v>22</v>
      </c>
      <c r="C132" s="3"/>
      <c r="D132" s="3"/>
      <c r="E132" s="3"/>
      <c r="F132" s="3"/>
      <c r="G132" s="3"/>
      <c r="H132" s="3"/>
      <c r="I132" s="3"/>
      <c r="J132" s="3"/>
      <c r="K132" s="3"/>
    </row>
    <row r="133" spans="1:11" ht="15.75" x14ac:dyDescent="0.25">
      <c r="A133" s="3" t="s">
        <v>5</v>
      </c>
      <c r="B133" s="2">
        <v>23</v>
      </c>
      <c r="C133" s="3"/>
      <c r="D133" s="3"/>
      <c r="E133" s="3"/>
      <c r="F133" s="3"/>
      <c r="G133" s="3"/>
      <c r="H133" s="3"/>
      <c r="I133" s="3"/>
      <c r="J133" s="3"/>
      <c r="K133" s="3"/>
    </row>
    <row r="134" spans="1:11" ht="15.75" x14ac:dyDescent="0.25">
      <c r="A134" s="3" t="s">
        <v>5</v>
      </c>
      <c r="B134" s="2">
        <v>24</v>
      </c>
      <c r="C134" s="3"/>
      <c r="D134" s="3"/>
      <c r="E134" s="3"/>
      <c r="F134" s="3"/>
      <c r="G134" s="3"/>
      <c r="H134" s="3"/>
      <c r="I134" s="3"/>
      <c r="J134" s="3"/>
      <c r="K134" s="3"/>
    </row>
    <row r="135" spans="1:11" ht="15.75" x14ac:dyDescent="0.25">
      <c r="A135" s="3" t="s">
        <v>5</v>
      </c>
      <c r="B135" s="2">
        <v>25</v>
      </c>
      <c r="C135" s="3"/>
      <c r="D135" s="3"/>
      <c r="E135" s="3"/>
      <c r="F135" s="3"/>
      <c r="G135" s="3"/>
      <c r="H135" s="3"/>
      <c r="I135" s="3"/>
      <c r="J135" s="3"/>
      <c r="K135" s="3"/>
    </row>
    <row r="136" spans="1:11" ht="15.75" x14ac:dyDescent="0.25">
      <c r="A136" s="3" t="s">
        <v>5</v>
      </c>
      <c r="B136" s="2">
        <v>26</v>
      </c>
      <c r="C136" s="3"/>
      <c r="D136" s="3"/>
      <c r="E136" s="3"/>
      <c r="F136" s="3"/>
      <c r="G136" s="3"/>
      <c r="H136" s="3"/>
      <c r="I136" s="3"/>
      <c r="J136" s="3"/>
      <c r="K136" s="3"/>
    </row>
    <row r="137" spans="1:11" ht="15.75" x14ac:dyDescent="0.25">
      <c r="A137" s="3" t="s">
        <v>5</v>
      </c>
      <c r="B137" s="2">
        <v>27</v>
      </c>
      <c r="C137" s="3"/>
      <c r="D137" s="3"/>
      <c r="E137" s="3"/>
      <c r="F137" s="3"/>
      <c r="G137" s="3"/>
      <c r="H137" s="3"/>
      <c r="I137" s="3"/>
      <c r="J137" s="3"/>
      <c r="K137" s="3"/>
    </row>
    <row r="138" spans="1:11" ht="15.75" x14ac:dyDescent="0.25">
      <c r="A138" s="3" t="s">
        <v>5</v>
      </c>
      <c r="B138" s="2">
        <v>28</v>
      </c>
      <c r="C138" s="3"/>
      <c r="D138" s="3"/>
      <c r="E138" s="3"/>
      <c r="F138" s="3"/>
      <c r="G138" s="3"/>
      <c r="H138" s="3"/>
      <c r="I138" s="3"/>
      <c r="J138" s="3"/>
      <c r="K138" s="3"/>
    </row>
    <row r="139" spans="1:11" ht="15.75" x14ac:dyDescent="0.25">
      <c r="A139" s="3" t="s">
        <v>5</v>
      </c>
      <c r="B139" s="2">
        <v>29</v>
      </c>
      <c r="C139" s="3"/>
      <c r="D139" s="3"/>
      <c r="E139" s="3"/>
      <c r="F139" s="3"/>
      <c r="G139" s="3"/>
      <c r="H139" s="3"/>
      <c r="I139" s="3"/>
      <c r="J139" s="3"/>
      <c r="K139" s="3"/>
    </row>
    <row r="140" spans="1:11" ht="15.75" x14ac:dyDescent="0.25">
      <c r="A140" s="3" t="s">
        <v>5</v>
      </c>
      <c r="B140" s="2">
        <v>30</v>
      </c>
      <c r="C140" s="3"/>
      <c r="D140" s="3"/>
      <c r="E140" s="3"/>
      <c r="F140" s="3"/>
      <c r="G140" s="3"/>
      <c r="H140" s="3"/>
      <c r="I140" s="3"/>
      <c r="J140" s="3"/>
      <c r="K140" s="3"/>
    </row>
    <row r="141" spans="1:11" ht="15.75" x14ac:dyDescent="0.25">
      <c r="A141" s="3" t="s">
        <v>5</v>
      </c>
      <c r="B141" s="2">
        <v>31</v>
      </c>
      <c r="C141" s="3"/>
      <c r="D141" s="3"/>
      <c r="E141" s="3"/>
      <c r="F141" s="3"/>
      <c r="G141" s="3"/>
      <c r="H141" s="3"/>
      <c r="I141" s="3"/>
      <c r="J141" s="3"/>
      <c r="K141" s="3"/>
    </row>
    <row r="142" spans="1:11" ht="15.75" x14ac:dyDescent="0.25">
      <c r="A142" s="3" t="s">
        <v>5</v>
      </c>
      <c r="B142" s="2">
        <v>32</v>
      </c>
      <c r="C142" s="3"/>
      <c r="D142" s="3"/>
      <c r="E142" s="3"/>
      <c r="F142" s="3"/>
      <c r="G142" s="3"/>
      <c r="H142" s="3"/>
      <c r="I142" s="3"/>
      <c r="J142" s="3"/>
      <c r="K142" s="3"/>
    </row>
    <row r="143" spans="1:11" ht="15.75" x14ac:dyDescent="0.25">
      <c r="A143" s="3" t="s">
        <v>5</v>
      </c>
      <c r="B143" s="2">
        <v>33</v>
      </c>
      <c r="C143" s="3"/>
      <c r="D143" s="3"/>
      <c r="E143" s="3"/>
      <c r="F143" s="3"/>
      <c r="G143" s="3"/>
      <c r="H143" s="3"/>
      <c r="I143" s="3"/>
      <c r="J143" s="3"/>
      <c r="K143" s="3"/>
    </row>
    <row r="144" spans="1:11" ht="15.75" x14ac:dyDescent="0.25">
      <c r="A144" s="3" t="s">
        <v>5</v>
      </c>
      <c r="B144" s="2">
        <v>34</v>
      </c>
      <c r="C144" s="3"/>
      <c r="D144" s="3"/>
      <c r="E144" s="3"/>
      <c r="F144" s="3"/>
      <c r="G144" s="3"/>
      <c r="H144" s="3"/>
      <c r="I144" s="3"/>
      <c r="J144" s="3"/>
      <c r="K144" s="3"/>
    </row>
    <row r="145" spans="1:11" ht="15.75" x14ac:dyDescent="0.25">
      <c r="A145" s="3" t="s">
        <v>5</v>
      </c>
      <c r="B145" s="2">
        <v>35</v>
      </c>
      <c r="C145" s="3"/>
      <c r="D145" s="3"/>
      <c r="E145" s="3"/>
      <c r="F145" s="3"/>
      <c r="G145" s="3"/>
      <c r="H145" s="3"/>
      <c r="I145" s="3"/>
      <c r="J145" s="3"/>
      <c r="K145" s="3"/>
    </row>
    <row r="146" spans="1:11" ht="15.75" x14ac:dyDescent="0.25">
      <c r="A146" s="3" t="s">
        <v>5</v>
      </c>
      <c r="B146" s="2">
        <v>36</v>
      </c>
      <c r="C146" s="3"/>
      <c r="D146" s="3"/>
      <c r="E146" s="3"/>
      <c r="F146" s="3"/>
      <c r="G146" s="3"/>
      <c r="H146" s="3"/>
      <c r="I146" s="3"/>
      <c r="J146" s="3"/>
      <c r="K146" s="3"/>
    </row>
    <row r="147" spans="1:11" ht="15.75" x14ac:dyDescent="0.25">
      <c r="A147" s="3" t="s">
        <v>5</v>
      </c>
      <c r="B147" s="2">
        <v>37</v>
      </c>
      <c r="C147" s="3"/>
      <c r="D147" s="3"/>
      <c r="E147" s="3"/>
      <c r="F147" s="3"/>
      <c r="G147" s="3"/>
      <c r="H147" s="3"/>
      <c r="I147" s="3"/>
      <c r="J147" s="3"/>
      <c r="K147" s="3"/>
    </row>
    <row r="148" spans="1:11" ht="15.75" x14ac:dyDescent="0.25">
      <c r="A148" s="3" t="s">
        <v>5</v>
      </c>
      <c r="B148" s="2">
        <v>38</v>
      </c>
      <c r="C148" s="3"/>
      <c r="D148" s="3"/>
      <c r="E148" s="3"/>
      <c r="F148" s="3"/>
      <c r="G148" s="3"/>
      <c r="H148" s="3"/>
      <c r="I148" s="3"/>
      <c r="J148" s="3"/>
      <c r="K148" s="3"/>
    </row>
    <row r="149" spans="1:11" ht="15.75" x14ac:dyDescent="0.25">
      <c r="A149" s="3" t="s">
        <v>5</v>
      </c>
      <c r="B149" s="2">
        <v>39</v>
      </c>
      <c r="C149" s="3"/>
      <c r="D149" s="3"/>
      <c r="E149" s="3"/>
      <c r="F149" s="3"/>
      <c r="G149" s="3"/>
      <c r="H149" s="3"/>
      <c r="I149" s="3"/>
      <c r="J149" s="3"/>
      <c r="K149" s="3"/>
    </row>
    <row r="150" spans="1:11" ht="15.75" x14ac:dyDescent="0.25">
      <c r="A150" s="3" t="s">
        <v>5</v>
      </c>
      <c r="B150" s="2">
        <v>40</v>
      </c>
      <c r="C150" s="3"/>
      <c r="D150" s="3"/>
      <c r="E150" s="3"/>
      <c r="F150" s="3"/>
      <c r="G150" s="3"/>
      <c r="H150" s="3"/>
      <c r="I150" s="3"/>
      <c r="J150" s="3"/>
      <c r="K150" s="3"/>
    </row>
    <row r="151" spans="1:11" ht="15.75" x14ac:dyDescent="0.25">
      <c r="A151" s="3" t="s">
        <v>5</v>
      </c>
      <c r="B151" s="2">
        <v>41</v>
      </c>
      <c r="C151" s="3"/>
      <c r="D151" s="3"/>
      <c r="E151" s="3"/>
      <c r="F151" s="3"/>
      <c r="G151" s="3"/>
      <c r="H151" s="3"/>
      <c r="I151" s="3"/>
      <c r="J151" s="3"/>
      <c r="K151" s="3"/>
    </row>
    <row r="152" spans="1:11" ht="15.75" x14ac:dyDescent="0.25">
      <c r="A152" s="3" t="s">
        <v>5</v>
      </c>
      <c r="B152" s="2">
        <v>42</v>
      </c>
      <c r="C152" s="3"/>
      <c r="D152" s="3"/>
      <c r="E152" s="3"/>
      <c r="F152" s="3"/>
      <c r="G152" s="3"/>
      <c r="H152" s="3"/>
      <c r="I152" s="3"/>
      <c r="J152" s="3"/>
      <c r="K152" s="3"/>
    </row>
    <row r="153" spans="1:11" ht="15.75" x14ac:dyDescent="0.25">
      <c r="A153" s="3" t="s">
        <v>5</v>
      </c>
      <c r="B153" s="2">
        <v>43</v>
      </c>
      <c r="C153" s="3"/>
      <c r="D153" s="3"/>
      <c r="E153" s="3"/>
      <c r="F153" s="3"/>
      <c r="G153" s="3"/>
      <c r="H153" s="3"/>
      <c r="I153" s="3"/>
      <c r="J153" s="3"/>
      <c r="K153" s="3"/>
    </row>
    <row r="154" spans="1:11" ht="15.75" x14ac:dyDescent="0.25">
      <c r="A154" s="3" t="s">
        <v>5</v>
      </c>
      <c r="B154" s="2">
        <v>44</v>
      </c>
      <c r="C154" s="3"/>
      <c r="D154" s="3"/>
      <c r="E154" s="3"/>
      <c r="F154" s="3"/>
      <c r="G154" s="3"/>
      <c r="H154" s="3"/>
      <c r="I154" s="3"/>
      <c r="J154" s="3"/>
      <c r="K154" s="3"/>
    </row>
    <row r="155" spans="1:11" ht="15.75" x14ac:dyDescent="0.25">
      <c r="A155" s="3" t="s">
        <v>5</v>
      </c>
      <c r="B155" s="2">
        <v>45</v>
      </c>
      <c r="C155" s="3"/>
      <c r="D155" s="3"/>
      <c r="E155" s="3"/>
      <c r="F155" s="3"/>
      <c r="G155" s="3"/>
      <c r="H155" s="3"/>
      <c r="I155" s="3"/>
      <c r="J155" s="3"/>
      <c r="K155" s="3"/>
    </row>
    <row r="156" spans="1:11" ht="15.75" x14ac:dyDescent="0.25">
      <c r="A156" s="3" t="s">
        <v>5</v>
      </c>
      <c r="B156" s="2">
        <v>46</v>
      </c>
      <c r="C156" s="3"/>
      <c r="D156" s="3"/>
      <c r="E156" s="3"/>
      <c r="F156" s="3"/>
      <c r="G156" s="3"/>
      <c r="H156" s="3"/>
      <c r="I156" s="3"/>
      <c r="J156" s="3"/>
      <c r="K156" s="3"/>
    </row>
    <row r="157" spans="1:11" ht="15.75" x14ac:dyDescent="0.25">
      <c r="A157" s="3" t="s">
        <v>5</v>
      </c>
      <c r="B157" s="2">
        <v>47</v>
      </c>
      <c r="C157" s="3"/>
      <c r="D157" s="3"/>
      <c r="E157" s="3"/>
      <c r="F157" s="3"/>
      <c r="G157" s="3"/>
      <c r="H157" s="3"/>
      <c r="I157" s="3"/>
      <c r="J157" s="3"/>
      <c r="K157" s="3"/>
    </row>
    <row r="158" spans="1:11" ht="15.75" x14ac:dyDescent="0.25">
      <c r="A158" s="3" t="s">
        <v>5</v>
      </c>
      <c r="B158" s="2">
        <v>48</v>
      </c>
      <c r="C158" s="3"/>
      <c r="D158" s="3"/>
      <c r="E158" s="3"/>
      <c r="F158" s="3"/>
      <c r="G158" s="3"/>
      <c r="H158" s="3"/>
      <c r="I158" s="3"/>
      <c r="J158" s="3"/>
      <c r="K158" s="3"/>
    </row>
    <row r="159" spans="1:11" ht="15.75" x14ac:dyDescent="0.25">
      <c r="A159" s="3" t="s">
        <v>5</v>
      </c>
      <c r="B159" s="2">
        <v>49</v>
      </c>
      <c r="C159" s="3"/>
      <c r="D159" s="3"/>
      <c r="E159" s="3"/>
      <c r="F159" s="3"/>
      <c r="G159" s="3"/>
      <c r="H159" s="3"/>
      <c r="I159" s="3"/>
      <c r="J159" s="3"/>
      <c r="K159" s="3"/>
    </row>
    <row r="160" spans="1:11" ht="15.75" x14ac:dyDescent="0.25">
      <c r="A160" s="3" t="s">
        <v>5</v>
      </c>
      <c r="B160" s="2">
        <v>50</v>
      </c>
      <c r="C160" s="3"/>
      <c r="D160" s="3"/>
      <c r="E160" s="3"/>
      <c r="F160" s="3"/>
      <c r="G160" s="3"/>
      <c r="H160" s="3"/>
      <c r="I160" s="3"/>
      <c r="J160" s="3"/>
      <c r="K160" s="3"/>
    </row>
    <row r="161" spans="1:11" ht="15.75" x14ac:dyDescent="0.25">
      <c r="A161" s="3" t="s">
        <v>5</v>
      </c>
      <c r="B161" s="2">
        <v>51</v>
      </c>
      <c r="C161" s="3"/>
      <c r="D161" s="3"/>
      <c r="E161" s="3"/>
      <c r="F161" s="3"/>
      <c r="G161" s="3"/>
      <c r="H161" s="3"/>
      <c r="I161" s="3"/>
      <c r="J161" s="3"/>
      <c r="K161" s="3"/>
    </row>
    <row r="162" spans="1:11" ht="15.75" x14ac:dyDescent="0.25">
      <c r="A162" s="3" t="s">
        <v>5</v>
      </c>
      <c r="B162" s="2">
        <v>52</v>
      </c>
      <c r="C162" s="3"/>
      <c r="D162" s="3"/>
      <c r="E162" s="3"/>
      <c r="F162" s="3"/>
      <c r="G162" s="3"/>
      <c r="H162" s="3"/>
      <c r="I162" s="3"/>
      <c r="J162" s="3"/>
      <c r="K162" s="3"/>
    </row>
    <row r="163" spans="1:11" ht="15.75" x14ac:dyDescent="0.25">
      <c r="A163" s="3" t="s">
        <v>5</v>
      </c>
      <c r="B163" s="2">
        <v>53</v>
      </c>
      <c r="C163" s="3"/>
      <c r="D163" s="3"/>
      <c r="E163" s="3"/>
      <c r="F163" s="3"/>
      <c r="G163" s="3"/>
      <c r="H163" s="3"/>
      <c r="I163" s="3"/>
      <c r="J163" s="3"/>
      <c r="K163" s="3"/>
    </row>
    <row r="164" spans="1:11" ht="15.75" x14ac:dyDescent="0.25">
      <c r="A164" s="3" t="s">
        <v>5</v>
      </c>
      <c r="B164" s="2">
        <v>54</v>
      </c>
      <c r="C164" s="3"/>
      <c r="D164" s="3"/>
      <c r="E164" s="3"/>
      <c r="F164" s="3"/>
      <c r="G164" s="3"/>
      <c r="H164" s="3"/>
      <c r="I164" s="3"/>
      <c r="J164" s="3"/>
      <c r="K164" s="3"/>
    </row>
    <row r="165" spans="1:11" ht="15.75" x14ac:dyDescent="0.25">
      <c r="A165" s="3" t="s">
        <v>5</v>
      </c>
      <c r="B165" s="2">
        <v>55</v>
      </c>
      <c r="C165" s="3"/>
      <c r="D165" s="3"/>
      <c r="E165" s="3"/>
      <c r="F165" s="3"/>
      <c r="G165" s="3"/>
      <c r="H165" s="3"/>
      <c r="I165" s="3"/>
      <c r="J165" s="3"/>
      <c r="K165" s="3"/>
    </row>
    <row r="166" spans="1:11" ht="15.75" x14ac:dyDescent="0.25">
      <c r="A166" s="3" t="s">
        <v>5</v>
      </c>
      <c r="B166" s="2">
        <v>56</v>
      </c>
      <c r="C166" s="3"/>
      <c r="D166" s="3"/>
      <c r="E166" s="3"/>
      <c r="F166" s="3"/>
      <c r="G166" s="3"/>
      <c r="H166" s="3"/>
      <c r="I166" s="3"/>
      <c r="J166" s="3"/>
      <c r="K166" s="3"/>
    </row>
    <row r="167" spans="1:11" ht="15.75" x14ac:dyDescent="0.25">
      <c r="A167" s="3" t="s">
        <v>5</v>
      </c>
      <c r="B167" s="2">
        <v>57</v>
      </c>
      <c r="C167" s="3"/>
      <c r="D167" s="3"/>
      <c r="E167" s="3"/>
      <c r="F167" s="3"/>
      <c r="G167" s="3"/>
      <c r="H167" s="3"/>
      <c r="I167" s="3"/>
      <c r="J167" s="3"/>
      <c r="K167" s="3"/>
    </row>
    <row r="168" spans="1:11" ht="15.75" x14ac:dyDescent="0.25">
      <c r="A168" s="3" t="s">
        <v>5</v>
      </c>
      <c r="B168" s="2">
        <v>58</v>
      </c>
      <c r="C168" s="3"/>
      <c r="D168" s="3"/>
      <c r="E168" s="3"/>
      <c r="F168" s="3"/>
      <c r="G168" s="3"/>
      <c r="H168" s="3"/>
      <c r="I168" s="3"/>
      <c r="J168" s="3"/>
      <c r="K168" s="3"/>
    </row>
    <row r="169" spans="1:11" ht="15.75" x14ac:dyDescent="0.25">
      <c r="A169" s="3" t="s">
        <v>5</v>
      </c>
      <c r="B169" s="2">
        <v>59</v>
      </c>
      <c r="C169" s="3"/>
      <c r="D169" s="3"/>
      <c r="E169" s="3"/>
      <c r="F169" s="3"/>
      <c r="G169" s="3"/>
      <c r="H169" s="3"/>
      <c r="I169" s="3"/>
      <c r="J169" s="3"/>
      <c r="K169" s="3"/>
    </row>
    <row r="170" spans="1:11" ht="15.75" x14ac:dyDescent="0.25">
      <c r="A170" s="3" t="s">
        <v>5</v>
      </c>
      <c r="B170" s="2">
        <v>60</v>
      </c>
      <c r="C170" s="3"/>
      <c r="D170" s="3"/>
      <c r="E170" s="3"/>
      <c r="F170" s="3"/>
      <c r="G170" s="3"/>
      <c r="H170" s="3"/>
      <c r="I170" s="3"/>
      <c r="J170" s="3"/>
      <c r="K170" s="3"/>
    </row>
    <row r="171" spans="1:11" ht="15.75" x14ac:dyDescent="0.25">
      <c r="A171" s="3" t="s">
        <v>5</v>
      </c>
      <c r="B171" s="2">
        <v>61</v>
      </c>
      <c r="C171" s="3"/>
      <c r="D171" s="3"/>
      <c r="E171" s="3"/>
      <c r="F171" s="3"/>
      <c r="G171" s="3"/>
      <c r="H171" s="3"/>
      <c r="I171" s="3"/>
      <c r="J171" s="3"/>
      <c r="K171" s="3"/>
    </row>
    <row r="172" spans="1:11" ht="15.75" x14ac:dyDescent="0.25">
      <c r="A172" s="3" t="s">
        <v>5</v>
      </c>
      <c r="B172" s="2">
        <v>62</v>
      </c>
      <c r="C172" s="3"/>
      <c r="D172" s="3"/>
      <c r="E172" s="3"/>
      <c r="F172" s="3"/>
      <c r="G172" s="3"/>
      <c r="H172" s="3"/>
      <c r="I172" s="3"/>
      <c r="J172" s="3"/>
      <c r="K172" s="3"/>
    </row>
    <row r="173" spans="1:11" ht="15.75" x14ac:dyDescent="0.25">
      <c r="A173" s="3" t="s">
        <v>5</v>
      </c>
      <c r="B173" s="2">
        <v>63</v>
      </c>
      <c r="C173" s="3"/>
      <c r="D173" s="3"/>
      <c r="E173" s="3"/>
      <c r="F173" s="3"/>
      <c r="G173" s="3"/>
      <c r="H173" s="3"/>
      <c r="I173" s="3"/>
      <c r="J173" s="3"/>
      <c r="K173" s="3"/>
    </row>
    <row r="174" spans="1:11" ht="15.75" x14ac:dyDescent="0.25">
      <c r="A174" s="3" t="s">
        <v>5</v>
      </c>
      <c r="B174" s="2">
        <v>64</v>
      </c>
      <c r="C174" s="3"/>
      <c r="D174" s="3"/>
      <c r="E174" s="3"/>
      <c r="F174" s="3"/>
      <c r="G174" s="3"/>
      <c r="H174" s="3"/>
      <c r="I174" s="3"/>
      <c r="J174" s="3"/>
      <c r="K174" s="3"/>
    </row>
    <row r="175" spans="1:11" ht="15.75" x14ac:dyDescent="0.25">
      <c r="A175" s="3" t="s">
        <v>5</v>
      </c>
      <c r="B175" s="2">
        <v>65</v>
      </c>
      <c r="C175" s="3"/>
      <c r="D175" s="3"/>
      <c r="E175" s="3"/>
      <c r="F175" s="3"/>
      <c r="G175" s="3"/>
      <c r="H175" s="3"/>
      <c r="I175" s="3"/>
      <c r="J175" s="3"/>
      <c r="K175" s="3"/>
    </row>
    <row r="176" spans="1:11" ht="15.75" x14ac:dyDescent="0.25">
      <c r="A176" s="3" t="s">
        <v>5</v>
      </c>
      <c r="B176" s="2">
        <v>66</v>
      </c>
      <c r="C176" s="3"/>
      <c r="D176" s="3"/>
      <c r="E176" s="3"/>
      <c r="F176" s="3"/>
      <c r="G176" s="3"/>
      <c r="H176" s="3"/>
      <c r="I176" s="3"/>
      <c r="J176" s="3"/>
      <c r="K176" s="3"/>
    </row>
    <row r="177" spans="1:11" ht="15.75" x14ac:dyDescent="0.25">
      <c r="A177" s="5" t="s">
        <v>2</v>
      </c>
      <c r="B177" s="4">
        <v>66</v>
      </c>
      <c r="C177" s="5">
        <f t="shared" ref="C177" si="8">SUM(C111:C176)</f>
        <v>0</v>
      </c>
      <c r="D177" s="5">
        <f t="shared" ref="D177" si="9">SUM(D111:D176)</f>
        <v>0</v>
      </c>
      <c r="E177" s="5">
        <f t="shared" ref="E177" si="10">SUM(E111:E176)</f>
        <v>0</v>
      </c>
      <c r="F177" s="5">
        <f t="shared" ref="F177" si="11">SUM(F111:F176)</f>
        <v>0</v>
      </c>
      <c r="G177" s="5">
        <f t="shared" ref="G177" si="12">SUM(G111:G176)</f>
        <v>0</v>
      </c>
      <c r="H177" s="5">
        <f t="shared" ref="H177" si="13">SUM(H111:H176)</f>
        <v>0</v>
      </c>
      <c r="I177" s="5">
        <f t="shared" ref="I177:J177" si="14">SUM(I111:I176)</f>
        <v>0</v>
      </c>
      <c r="J177" s="5">
        <f t="shared" si="14"/>
        <v>0</v>
      </c>
      <c r="K177" s="5">
        <f t="shared" ref="K177" si="15">SUM(K111:K176)</f>
        <v>0</v>
      </c>
    </row>
    <row r="178" spans="1:11" ht="15.75" x14ac:dyDescent="0.25">
      <c r="A178" s="3" t="s">
        <v>6</v>
      </c>
      <c r="B178" s="1">
        <v>1</v>
      </c>
      <c r="C178" s="3"/>
      <c r="D178" s="3"/>
      <c r="E178" s="3"/>
      <c r="F178" s="3"/>
      <c r="G178" s="3"/>
      <c r="H178" s="3"/>
      <c r="I178" s="3"/>
      <c r="J178" s="3"/>
      <c r="K178" s="3"/>
    </row>
    <row r="179" spans="1:11" ht="15.75" x14ac:dyDescent="0.25">
      <c r="A179" s="3" t="s">
        <v>6</v>
      </c>
      <c r="B179" s="2">
        <v>2</v>
      </c>
      <c r="C179" s="3"/>
      <c r="D179" s="3"/>
      <c r="E179" s="3"/>
      <c r="F179" s="3"/>
      <c r="G179" s="3"/>
      <c r="H179" s="3"/>
      <c r="I179" s="3"/>
      <c r="J179" s="3"/>
      <c r="K179" s="3"/>
    </row>
    <row r="180" spans="1:11" ht="15.75" x14ac:dyDescent="0.25">
      <c r="A180" s="3" t="s">
        <v>6</v>
      </c>
      <c r="B180" s="2">
        <v>3</v>
      </c>
      <c r="C180" s="3"/>
      <c r="D180" s="3"/>
      <c r="E180" s="3"/>
      <c r="F180" s="3"/>
      <c r="G180" s="3"/>
      <c r="H180" s="3"/>
      <c r="I180" s="3"/>
      <c r="J180" s="3"/>
      <c r="K180" s="3"/>
    </row>
    <row r="181" spans="1:11" ht="15.75" x14ac:dyDescent="0.25">
      <c r="A181" s="3" t="s">
        <v>6</v>
      </c>
      <c r="B181" s="2">
        <v>4</v>
      </c>
      <c r="C181" s="3"/>
      <c r="D181" s="3"/>
      <c r="E181" s="3"/>
      <c r="F181" s="3"/>
      <c r="G181" s="3"/>
      <c r="H181" s="3"/>
      <c r="I181" s="3"/>
      <c r="J181" s="3"/>
      <c r="K181" s="3"/>
    </row>
    <row r="182" spans="1:11" ht="15.75" x14ac:dyDescent="0.25">
      <c r="A182" s="3" t="s">
        <v>6</v>
      </c>
      <c r="B182" s="2">
        <v>5</v>
      </c>
      <c r="C182" s="3"/>
      <c r="D182" s="3"/>
      <c r="E182" s="3"/>
      <c r="F182" s="3"/>
      <c r="G182" s="3"/>
      <c r="H182" s="3"/>
      <c r="I182" s="3"/>
      <c r="J182" s="3"/>
      <c r="K182" s="3"/>
    </row>
    <row r="183" spans="1:11" ht="15.75" x14ac:dyDescent="0.25">
      <c r="A183" s="3" t="s">
        <v>6</v>
      </c>
      <c r="B183" s="2">
        <v>6</v>
      </c>
      <c r="C183" s="3"/>
      <c r="D183" s="3"/>
      <c r="E183" s="3"/>
      <c r="F183" s="3"/>
      <c r="G183" s="3"/>
      <c r="H183" s="3"/>
      <c r="I183" s="3"/>
      <c r="J183" s="3"/>
      <c r="K183" s="3"/>
    </row>
    <row r="184" spans="1:11" ht="15.75" x14ac:dyDescent="0.25">
      <c r="A184" s="3" t="s">
        <v>6</v>
      </c>
      <c r="B184" s="2">
        <v>7</v>
      </c>
      <c r="C184" s="3"/>
      <c r="D184" s="3"/>
      <c r="E184" s="3"/>
      <c r="F184" s="3"/>
      <c r="G184" s="3"/>
      <c r="H184" s="3"/>
      <c r="I184" s="3"/>
      <c r="J184" s="3"/>
      <c r="K184" s="3"/>
    </row>
    <row r="185" spans="1:11" ht="15.75" x14ac:dyDescent="0.25">
      <c r="A185" s="3" t="s">
        <v>6</v>
      </c>
      <c r="B185" s="2">
        <v>8</v>
      </c>
      <c r="C185" s="3"/>
      <c r="D185" s="3"/>
      <c r="E185" s="3"/>
      <c r="F185" s="3"/>
      <c r="G185" s="3"/>
      <c r="H185" s="3"/>
      <c r="I185" s="3"/>
      <c r="J185" s="3"/>
      <c r="K185" s="3"/>
    </row>
    <row r="186" spans="1:11" ht="15.75" x14ac:dyDescent="0.25">
      <c r="A186" s="3" t="s">
        <v>6</v>
      </c>
      <c r="B186" s="2">
        <v>9</v>
      </c>
      <c r="C186" s="3"/>
      <c r="D186" s="3"/>
      <c r="E186" s="3"/>
      <c r="F186" s="3"/>
      <c r="G186" s="3"/>
      <c r="H186" s="3"/>
      <c r="I186" s="3"/>
      <c r="J186" s="3"/>
      <c r="K186" s="3"/>
    </row>
    <row r="187" spans="1:11" ht="15.75" x14ac:dyDescent="0.25">
      <c r="A187" s="3" t="s">
        <v>6</v>
      </c>
      <c r="B187" s="2">
        <v>10</v>
      </c>
      <c r="C187" s="3"/>
      <c r="D187" s="3"/>
      <c r="E187" s="3"/>
      <c r="F187" s="3"/>
      <c r="G187" s="3"/>
      <c r="H187" s="3"/>
      <c r="I187" s="3"/>
      <c r="J187" s="3"/>
      <c r="K187" s="3"/>
    </row>
    <row r="188" spans="1:11" ht="15.75" x14ac:dyDescent="0.25">
      <c r="A188" s="3" t="s">
        <v>6</v>
      </c>
      <c r="B188" s="2">
        <v>11</v>
      </c>
      <c r="C188" s="3"/>
      <c r="D188" s="3"/>
      <c r="E188" s="3"/>
      <c r="F188" s="3"/>
      <c r="G188" s="3"/>
      <c r="H188" s="3"/>
      <c r="I188" s="3"/>
      <c r="J188" s="3"/>
      <c r="K188" s="3"/>
    </row>
    <row r="189" spans="1:11" ht="15.75" x14ac:dyDescent="0.25">
      <c r="A189" s="3" t="s">
        <v>6</v>
      </c>
      <c r="B189" s="2">
        <v>12</v>
      </c>
      <c r="C189" s="3"/>
      <c r="D189" s="3"/>
      <c r="E189" s="3"/>
      <c r="F189" s="3"/>
      <c r="G189" s="3"/>
      <c r="H189" s="3"/>
      <c r="I189" s="3"/>
      <c r="J189" s="3"/>
      <c r="K189" s="3"/>
    </row>
    <row r="190" spans="1:11" ht="15.75" x14ac:dyDescent="0.25">
      <c r="A190" s="3" t="s">
        <v>6</v>
      </c>
      <c r="B190" s="2">
        <v>13</v>
      </c>
      <c r="C190" s="3"/>
      <c r="D190" s="3"/>
      <c r="E190" s="3"/>
      <c r="F190" s="3"/>
      <c r="G190" s="3"/>
      <c r="H190" s="3"/>
      <c r="I190" s="3"/>
      <c r="J190" s="3"/>
      <c r="K190" s="3"/>
    </row>
    <row r="191" spans="1:11" ht="15.75" x14ac:dyDescent="0.25">
      <c r="A191" s="3" t="s">
        <v>6</v>
      </c>
      <c r="B191" s="2">
        <v>14</v>
      </c>
      <c r="C191" s="3"/>
      <c r="D191" s="3"/>
      <c r="E191" s="3"/>
      <c r="F191" s="3"/>
      <c r="G191" s="3"/>
      <c r="H191" s="3"/>
      <c r="I191" s="3"/>
      <c r="J191" s="3"/>
      <c r="K191" s="3"/>
    </row>
    <row r="192" spans="1:11" ht="15.75" x14ac:dyDescent="0.25">
      <c r="A192" s="3" t="s">
        <v>6</v>
      </c>
      <c r="B192" s="2">
        <v>15</v>
      </c>
      <c r="C192" s="3"/>
      <c r="D192" s="3"/>
      <c r="E192" s="3"/>
      <c r="F192" s="3"/>
      <c r="G192" s="3"/>
      <c r="H192" s="3"/>
      <c r="I192" s="3"/>
      <c r="J192" s="3"/>
      <c r="K192" s="3"/>
    </row>
    <row r="193" spans="1:11" ht="15.75" x14ac:dyDescent="0.25">
      <c r="A193" s="3" t="s">
        <v>6</v>
      </c>
      <c r="B193" s="2">
        <v>16</v>
      </c>
      <c r="C193" s="3"/>
      <c r="D193" s="3"/>
      <c r="E193" s="3"/>
      <c r="F193" s="3"/>
      <c r="G193" s="3"/>
      <c r="H193" s="3"/>
      <c r="I193" s="3"/>
      <c r="J193" s="3"/>
      <c r="K193" s="3"/>
    </row>
    <row r="194" spans="1:11" ht="15.75" x14ac:dyDescent="0.25">
      <c r="A194" s="3" t="s">
        <v>6</v>
      </c>
      <c r="B194" s="2">
        <v>17</v>
      </c>
      <c r="C194" s="3"/>
      <c r="D194" s="3"/>
      <c r="E194" s="3"/>
      <c r="F194" s="3"/>
      <c r="G194" s="3"/>
      <c r="H194" s="3"/>
      <c r="I194" s="3"/>
      <c r="J194" s="3"/>
      <c r="K194" s="3"/>
    </row>
    <row r="195" spans="1:11" ht="15.75" x14ac:dyDescent="0.25">
      <c r="A195" s="3" t="s">
        <v>6</v>
      </c>
      <c r="B195" s="2">
        <v>18</v>
      </c>
      <c r="C195" s="3"/>
      <c r="D195" s="3"/>
      <c r="E195" s="3"/>
      <c r="F195" s="3"/>
      <c r="G195" s="3"/>
      <c r="H195" s="3"/>
      <c r="I195" s="3"/>
      <c r="J195" s="3"/>
      <c r="K195" s="3"/>
    </row>
    <row r="196" spans="1:11" ht="15.75" x14ac:dyDescent="0.25">
      <c r="A196" s="3" t="s">
        <v>6</v>
      </c>
      <c r="B196" s="2">
        <v>19</v>
      </c>
      <c r="C196" s="3"/>
      <c r="D196" s="3"/>
      <c r="E196" s="3"/>
      <c r="F196" s="3"/>
      <c r="G196" s="3"/>
      <c r="H196" s="3"/>
      <c r="I196" s="3"/>
      <c r="J196" s="3"/>
      <c r="K196" s="3"/>
    </row>
    <row r="197" spans="1:11" ht="15.75" x14ac:dyDescent="0.25">
      <c r="A197" s="3" t="s">
        <v>6</v>
      </c>
      <c r="B197" s="2">
        <v>20</v>
      </c>
      <c r="C197" s="3"/>
      <c r="D197" s="3"/>
      <c r="E197" s="3"/>
      <c r="F197" s="3"/>
      <c r="G197" s="3"/>
      <c r="H197" s="3"/>
      <c r="I197" s="3"/>
      <c r="J197" s="3"/>
      <c r="K197" s="3"/>
    </row>
    <row r="198" spans="1:11" ht="15.75" x14ac:dyDescent="0.25">
      <c r="A198" s="3" t="s">
        <v>6</v>
      </c>
      <c r="B198" s="2">
        <v>21</v>
      </c>
      <c r="C198" s="3"/>
      <c r="D198" s="3"/>
      <c r="E198" s="3"/>
      <c r="F198" s="3"/>
      <c r="G198" s="3"/>
      <c r="H198" s="3"/>
      <c r="I198" s="3"/>
      <c r="J198" s="3"/>
      <c r="K198" s="3"/>
    </row>
    <row r="199" spans="1:11" ht="15.75" x14ac:dyDescent="0.25">
      <c r="A199" s="3" t="s">
        <v>6</v>
      </c>
      <c r="B199" s="2">
        <v>22</v>
      </c>
      <c r="C199" s="3"/>
      <c r="D199" s="3"/>
      <c r="E199" s="3"/>
      <c r="F199" s="3"/>
      <c r="G199" s="3"/>
      <c r="H199" s="3"/>
      <c r="I199" s="3"/>
      <c r="J199" s="3"/>
      <c r="K199" s="3"/>
    </row>
    <row r="200" spans="1:11" ht="15.75" x14ac:dyDescent="0.25">
      <c r="A200" s="3" t="s">
        <v>6</v>
      </c>
      <c r="B200" s="2">
        <v>23</v>
      </c>
      <c r="C200" s="3"/>
      <c r="D200" s="3"/>
      <c r="E200" s="3"/>
      <c r="F200" s="3"/>
      <c r="G200" s="3"/>
      <c r="H200" s="3"/>
      <c r="I200" s="3"/>
      <c r="J200" s="3"/>
      <c r="K200" s="3"/>
    </row>
    <row r="201" spans="1:11" ht="15.75" x14ac:dyDescent="0.25">
      <c r="A201" s="3" t="s">
        <v>6</v>
      </c>
      <c r="B201" s="2">
        <v>24</v>
      </c>
      <c r="C201" s="3"/>
      <c r="D201" s="3"/>
      <c r="E201" s="3"/>
      <c r="F201" s="3"/>
      <c r="G201" s="3"/>
      <c r="H201" s="3"/>
      <c r="I201" s="3"/>
      <c r="J201" s="3"/>
      <c r="K201" s="3"/>
    </row>
    <row r="202" spans="1:11" ht="15.75" x14ac:dyDescent="0.25">
      <c r="A202" s="3" t="s">
        <v>6</v>
      </c>
      <c r="B202" s="2">
        <v>25</v>
      </c>
      <c r="C202" s="3"/>
      <c r="D202" s="3"/>
      <c r="E202" s="3"/>
      <c r="F202" s="3"/>
      <c r="G202" s="3"/>
      <c r="H202" s="3"/>
      <c r="I202" s="3"/>
      <c r="J202" s="3"/>
      <c r="K202" s="3"/>
    </row>
    <row r="203" spans="1:11" ht="15.75" x14ac:dyDescent="0.25">
      <c r="A203" s="3" t="s">
        <v>6</v>
      </c>
      <c r="B203" s="2">
        <v>26</v>
      </c>
      <c r="C203" s="3"/>
      <c r="D203" s="3"/>
      <c r="E203" s="3"/>
      <c r="F203" s="3"/>
      <c r="G203" s="3"/>
      <c r="H203" s="3"/>
      <c r="I203" s="3"/>
      <c r="J203" s="3"/>
      <c r="K203" s="3"/>
    </row>
    <row r="204" spans="1:11" ht="15.75" x14ac:dyDescent="0.25">
      <c r="A204" s="3" t="s">
        <v>6</v>
      </c>
      <c r="B204" s="2">
        <v>27</v>
      </c>
      <c r="C204" s="3"/>
      <c r="D204" s="3"/>
      <c r="E204" s="3"/>
      <c r="F204" s="3"/>
      <c r="G204" s="3"/>
      <c r="H204" s="3"/>
      <c r="I204" s="3"/>
      <c r="J204" s="3"/>
      <c r="K204" s="3"/>
    </row>
    <row r="205" spans="1:11" ht="15.75" x14ac:dyDescent="0.25">
      <c r="A205" s="3" t="s">
        <v>6</v>
      </c>
      <c r="B205" s="2">
        <v>28</v>
      </c>
      <c r="C205" s="3"/>
      <c r="D205" s="3"/>
      <c r="E205" s="3"/>
      <c r="F205" s="3"/>
      <c r="G205" s="3"/>
      <c r="H205" s="3"/>
      <c r="I205" s="3"/>
      <c r="J205" s="3"/>
      <c r="K205" s="3"/>
    </row>
    <row r="206" spans="1:11" ht="15.75" x14ac:dyDescent="0.25">
      <c r="A206" s="3" t="s">
        <v>6</v>
      </c>
      <c r="B206" s="2">
        <v>29</v>
      </c>
      <c r="C206" s="3"/>
      <c r="D206" s="3"/>
      <c r="E206" s="3"/>
      <c r="F206" s="3"/>
      <c r="G206" s="3"/>
      <c r="H206" s="3"/>
      <c r="I206" s="3"/>
      <c r="J206" s="3"/>
      <c r="K206" s="3"/>
    </row>
    <row r="207" spans="1:11" ht="15.75" x14ac:dyDescent="0.25">
      <c r="A207" s="3" t="s">
        <v>6</v>
      </c>
      <c r="B207" s="2">
        <v>30</v>
      </c>
      <c r="C207" s="3"/>
      <c r="D207" s="3"/>
      <c r="E207" s="3"/>
      <c r="F207" s="3"/>
      <c r="G207" s="3"/>
      <c r="H207" s="3"/>
      <c r="I207" s="3"/>
      <c r="J207" s="3"/>
      <c r="K207" s="3"/>
    </row>
    <row r="208" spans="1:11" ht="15.75" x14ac:dyDescent="0.25">
      <c r="A208" s="3" t="s">
        <v>6</v>
      </c>
      <c r="B208" s="2">
        <v>31</v>
      </c>
      <c r="C208" s="3"/>
      <c r="D208" s="3"/>
      <c r="E208" s="3"/>
      <c r="F208" s="3"/>
      <c r="G208" s="3"/>
      <c r="H208" s="3"/>
      <c r="I208" s="3"/>
      <c r="J208" s="3"/>
      <c r="K208" s="3"/>
    </row>
    <row r="209" spans="1:11" ht="15.75" x14ac:dyDescent="0.25">
      <c r="A209" s="3" t="s">
        <v>6</v>
      </c>
      <c r="B209" s="2">
        <v>32</v>
      </c>
      <c r="C209" s="3"/>
      <c r="D209" s="3"/>
      <c r="E209" s="3"/>
      <c r="F209" s="3"/>
      <c r="G209" s="3"/>
      <c r="H209" s="3"/>
      <c r="I209" s="3"/>
      <c r="J209" s="3"/>
      <c r="K209" s="3"/>
    </row>
    <row r="210" spans="1:11" ht="15.75" x14ac:dyDescent="0.25">
      <c r="A210" s="3" t="s">
        <v>6</v>
      </c>
      <c r="B210" s="2">
        <v>33</v>
      </c>
      <c r="C210" s="3"/>
      <c r="D210" s="3"/>
      <c r="E210" s="3"/>
      <c r="F210" s="3"/>
      <c r="G210" s="3"/>
      <c r="H210" s="3"/>
      <c r="I210" s="3"/>
      <c r="J210" s="3"/>
      <c r="K210" s="3"/>
    </row>
    <row r="211" spans="1:11" ht="15.75" x14ac:dyDescent="0.25">
      <c r="A211" s="3" t="s">
        <v>6</v>
      </c>
      <c r="B211" s="2">
        <v>34</v>
      </c>
      <c r="C211" s="3"/>
      <c r="D211" s="3"/>
      <c r="E211" s="3"/>
      <c r="F211" s="3"/>
      <c r="G211" s="3"/>
      <c r="H211" s="3"/>
      <c r="I211" s="3"/>
      <c r="J211" s="3"/>
      <c r="K211" s="3"/>
    </row>
    <row r="212" spans="1:11" ht="15.75" x14ac:dyDescent="0.25">
      <c r="A212" s="3" t="s">
        <v>6</v>
      </c>
      <c r="B212" s="2">
        <v>35</v>
      </c>
      <c r="C212" s="3"/>
      <c r="D212" s="3"/>
      <c r="E212" s="3"/>
      <c r="F212" s="3"/>
      <c r="G212" s="3"/>
      <c r="H212" s="3"/>
      <c r="I212" s="3"/>
      <c r="J212" s="3"/>
      <c r="K212" s="3"/>
    </row>
    <row r="213" spans="1:11" ht="15.75" x14ac:dyDescent="0.25">
      <c r="A213" s="3" t="s">
        <v>6</v>
      </c>
      <c r="B213" s="2">
        <v>36</v>
      </c>
      <c r="C213" s="3"/>
      <c r="D213" s="3"/>
      <c r="E213" s="3"/>
      <c r="F213" s="3"/>
      <c r="G213" s="3"/>
      <c r="H213" s="3"/>
      <c r="I213" s="3"/>
      <c r="J213" s="3"/>
      <c r="K213" s="3"/>
    </row>
    <row r="214" spans="1:11" ht="15.75" x14ac:dyDescent="0.25">
      <c r="A214" s="3" t="s">
        <v>6</v>
      </c>
      <c r="B214" s="2">
        <v>37</v>
      </c>
      <c r="C214" s="3"/>
      <c r="D214" s="3"/>
      <c r="E214" s="3"/>
      <c r="F214" s="3"/>
      <c r="G214" s="3"/>
      <c r="H214" s="3"/>
      <c r="I214" s="3"/>
      <c r="J214" s="3"/>
      <c r="K214" s="3"/>
    </row>
    <row r="215" spans="1:11" ht="15.75" x14ac:dyDescent="0.25">
      <c r="A215" s="3" t="s">
        <v>6</v>
      </c>
      <c r="B215" s="2">
        <v>38</v>
      </c>
      <c r="C215" s="3"/>
      <c r="D215" s="3"/>
      <c r="E215" s="3"/>
      <c r="F215" s="3"/>
      <c r="G215" s="3"/>
      <c r="H215" s="3"/>
      <c r="I215" s="3"/>
      <c r="J215" s="3"/>
      <c r="K215" s="3"/>
    </row>
    <row r="216" spans="1:11" ht="15.75" x14ac:dyDescent="0.25">
      <c r="A216" s="3" t="s">
        <v>6</v>
      </c>
      <c r="B216" s="2">
        <v>39</v>
      </c>
      <c r="C216" s="3"/>
      <c r="D216" s="3"/>
      <c r="E216" s="3"/>
      <c r="F216" s="3"/>
      <c r="G216" s="3"/>
      <c r="H216" s="3"/>
      <c r="I216" s="3"/>
      <c r="J216" s="3"/>
      <c r="K216" s="3"/>
    </row>
    <row r="217" spans="1:11" ht="15.75" x14ac:dyDescent="0.25">
      <c r="A217" s="3" t="s">
        <v>6</v>
      </c>
      <c r="B217" s="2">
        <v>40</v>
      </c>
      <c r="C217" s="3"/>
      <c r="D217" s="3"/>
      <c r="E217" s="3"/>
      <c r="F217" s="3"/>
      <c r="G217" s="3"/>
      <c r="H217" s="3"/>
      <c r="I217" s="3"/>
      <c r="J217" s="3"/>
      <c r="K217" s="3"/>
    </row>
    <row r="218" spans="1:11" ht="15.75" x14ac:dyDescent="0.25">
      <c r="A218" s="3" t="s">
        <v>6</v>
      </c>
      <c r="B218" s="2">
        <v>41</v>
      </c>
      <c r="C218" s="3"/>
      <c r="D218" s="3"/>
      <c r="E218" s="3"/>
      <c r="F218" s="3"/>
      <c r="G218" s="3"/>
      <c r="H218" s="3"/>
      <c r="I218" s="3"/>
      <c r="J218" s="3"/>
      <c r="K218" s="3"/>
    </row>
    <row r="219" spans="1:11" ht="15.75" x14ac:dyDescent="0.25">
      <c r="A219" s="3" t="s">
        <v>6</v>
      </c>
      <c r="B219" s="2">
        <v>42</v>
      </c>
      <c r="C219" s="3"/>
      <c r="D219" s="3"/>
      <c r="E219" s="3"/>
      <c r="F219" s="3"/>
      <c r="G219" s="3"/>
      <c r="H219" s="3"/>
      <c r="I219" s="3"/>
      <c r="J219" s="3"/>
      <c r="K219" s="3"/>
    </row>
    <row r="220" spans="1:11" ht="15.75" x14ac:dyDescent="0.25">
      <c r="A220" s="3" t="s">
        <v>6</v>
      </c>
      <c r="B220" s="2">
        <v>43</v>
      </c>
      <c r="C220" s="3"/>
      <c r="D220" s="3"/>
      <c r="E220" s="3"/>
      <c r="F220" s="3"/>
      <c r="G220" s="3"/>
      <c r="H220" s="3"/>
      <c r="I220" s="3"/>
      <c r="J220" s="3"/>
      <c r="K220" s="3"/>
    </row>
    <row r="221" spans="1:11" ht="15.75" x14ac:dyDescent="0.25">
      <c r="A221" s="3" t="s">
        <v>6</v>
      </c>
      <c r="B221" s="2">
        <v>44</v>
      </c>
      <c r="C221" s="3"/>
      <c r="D221" s="3"/>
      <c r="E221" s="3"/>
      <c r="F221" s="3"/>
      <c r="G221" s="3"/>
      <c r="H221" s="3"/>
      <c r="I221" s="3"/>
      <c r="J221" s="3"/>
      <c r="K221" s="3"/>
    </row>
    <row r="222" spans="1:11" ht="15.75" x14ac:dyDescent="0.25">
      <c r="A222" s="3" t="s">
        <v>6</v>
      </c>
      <c r="B222" s="2">
        <v>45</v>
      </c>
      <c r="C222" s="3"/>
      <c r="D222" s="3"/>
      <c r="E222" s="3"/>
      <c r="F222" s="3"/>
      <c r="G222" s="3"/>
      <c r="H222" s="3"/>
      <c r="I222" s="3"/>
      <c r="J222" s="3"/>
      <c r="K222" s="3"/>
    </row>
    <row r="223" spans="1:11" ht="15.75" x14ac:dyDescent="0.25">
      <c r="A223" s="3" t="s">
        <v>6</v>
      </c>
      <c r="B223" s="2">
        <v>46</v>
      </c>
      <c r="C223" s="3"/>
      <c r="D223" s="3"/>
      <c r="E223" s="3"/>
      <c r="F223" s="3"/>
      <c r="G223" s="3"/>
      <c r="H223" s="3"/>
      <c r="I223" s="3"/>
      <c r="J223" s="3"/>
      <c r="K223" s="3"/>
    </row>
    <row r="224" spans="1:11" ht="15.75" x14ac:dyDescent="0.25">
      <c r="A224" s="3" t="s">
        <v>6</v>
      </c>
      <c r="B224" s="2">
        <v>47</v>
      </c>
      <c r="C224" s="3"/>
      <c r="D224" s="3"/>
      <c r="E224" s="3"/>
      <c r="F224" s="3"/>
      <c r="G224" s="3"/>
      <c r="H224" s="3"/>
      <c r="I224" s="3"/>
      <c r="J224" s="3"/>
      <c r="K224" s="3"/>
    </row>
    <row r="225" spans="1:11" ht="15.75" x14ac:dyDescent="0.25">
      <c r="A225" s="3" t="s">
        <v>6</v>
      </c>
      <c r="B225" s="2">
        <v>48</v>
      </c>
      <c r="C225" s="3"/>
      <c r="D225" s="3"/>
      <c r="E225" s="3"/>
      <c r="F225" s="3"/>
      <c r="G225" s="3"/>
      <c r="H225" s="3"/>
      <c r="I225" s="3"/>
      <c r="J225" s="3"/>
      <c r="K225" s="3"/>
    </row>
    <row r="226" spans="1:11" ht="15.75" x14ac:dyDescent="0.25">
      <c r="A226" s="3" t="s">
        <v>6</v>
      </c>
      <c r="B226" s="2">
        <v>49</v>
      </c>
      <c r="C226" s="3"/>
      <c r="D226" s="3"/>
      <c r="E226" s="3"/>
      <c r="F226" s="3"/>
      <c r="G226" s="3"/>
      <c r="H226" s="3"/>
      <c r="I226" s="3"/>
      <c r="J226" s="3"/>
      <c r="K226" s="3"/>
    </row>
    <row r="227" spans="1:11" ht="15.75" x14ac:dyDescent="0.25">
      <c r="A227" s="3" t="s">
        <v>6</v>
      </c>
      <c r="B227" s="2">
        <v>50</v>
      </c>
      <c r="C227" s="3"/>
      <c r="D227" s="3"/>
      <c r="E227" s="3"/>
      <c r="F227" s="3"/>
      <c r="G227" s="3"/>
      <c r="H227" s="3"/>
      <c r="I227" s="3"/>
      <c r="J227" s="3"/>
      <c r="K227" s="3"/>
    </row>
    <row r="228" spans="1:11" ht="15.75" x14ac:dyDescent="0.25">
      <c r="A228" s="3" t="s">
        <v>6</v>
      </c>
      <c r="B228" s="2">
        <v>51</v>
      </c>
      <c r="C228" s="3"/>
      <c r="D228" s="3"/>
      <c r="E228" s="3"/>
      <c r="F228" s="3"/>
      <c r="G228" s="3"/>
      <c r="H228" s="3"/>
      <c r="I228" s="3"/>
      <c r="J228" s="3"/>
      <c r="K228" s="3"/>
    </row>
    <row r="229" spans="1:11" ht="15.75" x14ac:dyDescent="0.25">
      <c r="A229" s="3" t="s">
        <v>6</v>
      </c>
      <c r="B229" s="2">
        <v>52</v>
      </c>
      <c r="C229" s="3"/>
      <c r="D229" s="3"/>
      <c r="E229" s="3"/>
      <c r="F229" s="3"/>
      <c r="G229" s="3"/>
      <c r="H229" s="3"/>
      <c r="I229" s="3"/>
      <c r="J229" s="3"/>
      <c r="K229" s="3"/>
    </row>
    <row r="230" spans="1:11" ht="15.75" x14ac:dyDescent="0.25">
      <c r="A230" s="3" t="s">
        <v>6</v>
      </c>
      <c r="B230" s="2">
        <v>53</v>
      </c>
      <c r="C230" s="3"/>
      <c r="D230" s="3"/>
      <c r="E230" s="3"/>
      <c r="F230" s="3"/>
      <c r="G230" s="3"/>
      <c r="H230" s="3"/>
      <c r="I230" s="3"/>
      <c r="J230" s="3"/>
      <c r="K230" s="3"/>
    </row>
    <row r="231" spans="1:11" ht="15.75" x14ac:dyDescent="0.25">
      <c r="A231" s="3" t="s">
        <v>6</v>
      </c>
      <c r="B231" s="2">
        <v>54</v>
      </c>
      <c r="C231" s="3"/>
      <c r="D231" s="3"/>
      <c r="E231" s="3"/>
      <c r="F231" s="3"/>
      <c r="G231" s="3"/>
      <c r="H231" s="3"/>
      <c r="I231" s="3"/>
      <c r="J231" s="3"/>
      <c r="K231" s="3"/>
    </row>
    <row r="232" spans="1:11" ht="15.75" x14ac:dyDescent="0.25">
      <c r="A232" s="3" t="s">
        <v>6</v>
      </c>
      <c r="B232" s="2">
        <v>55</v>
      </c>
      <c r="C232" s="3"/>
      <c r="D232" s="3"/>
      <c r="E232" s="3"/>
      <c r="F232" s="3"/>
      <c r="G232" s="3"/>
      <c r="H232" s="3"/>
      <c r="I232" s="3"/>
      <c r="J232" s="3"/>
      <c r="K232" s="3"/>
    </row>
    <row r="233" spans="1:11" ht="15.75" x14ac:dyDescent="0.25">
      <c r="A233" s="3" t="s">
        <v>6</v>
      </c>
      <c r="B233" s="2">
        <v>56</v>
      </c>
      <c r="C233" s="3"/>
      <c r="D233" s="3"/>
      <c r="E233" s="3"/>
      <c r="F233" s="3"/>
      <c r="G233" s="3"/>
      <c r="H233" s="3"/>
      <c r="I233" s="3"/>
      <c r="J233" s="3"/>
      <c r="K233" s="3"/>
    </row>
    <row r="234" spans="1:11" ht="15.75" x14ac:dyDescent="0.25">
      <c r="A234" s="3" t="s">
        <v>6</v>
      </c>
      <c r="B234" s="2">
        <v>57</v>
      </c>
      <c r="C234" s="3"/>
      <c r="D234" s="3"/>
      <c r="E234" s="3"/>
      <c r="F234" s="3"/>
      <c r="G234" s="3"/>
      <c r="H234" s="3"/>
      <c r="I234" s="3"/>
      <c r="J234" s="3"/>
      <c r="K234" s="3"/>
    </row>
    <row r="235" spans="1:11" ht="15.75" x14ac:dyDescent="0.25">
      <c r="A235" s="3" t="s">
        <v>6</v>
      </c>
      <c r="B235" s="2">
        <v>58</v>
      </c>
      <c r="C235" s="3"/>
      <c r="D235" s="3"/>
      <c r="E235" s="3"/>
      <c r="F235" s="3"/>
      <c r="G235" s="3"/>
      <c r="H235" s="3"/>
      <c r="I235" s="3"/>
      <c r="J235" s="3"/>
      <c r="K235" s="3"/>
    </row>
    <row r="236" spans="1:11" ht="15.75" x14ac:dyDescent="0.25">
      <c r="A236" s="3" t="s">
        <v>6</v>
      </c>
      <c r="B236" s="2">
        <v>59</v>
      </c>
      <c r="C236" s="3"/>
      <c r="D236" s="3"/>
      <c r="E236" s="3"/>
      <c r="F236" s="3"/>
      <c r="G236" s="3"/>
      <c r="H236" s="3"/>
      <c r="I236" s="3"/>
      <c r="J236" s="3"/>
      <c r="K236" s="3"/>
    </row>
    <row r="237" spans="1:11" ht="15.75" x14ac:dyDescent="0.25">
      <c r="A237" s="5" t="s">
        <v>2</v>
      </c>
      <c r="B237" s="4">
        <v>59</v>
      </c>
      <c r="C237" s="5">
        <f t="shared" ref="C237" si="16">SUM(C178:C236)</f>
        <v>0</v>
      </c>
      <c r="D237" s="5">
        <f t="shared" ref="D237" si="17">SUM(D178:D236)</f>
        <v>0</v>
      </c>
      <c r="E237" s="5">
        <f t="shared" ref="E237" si="18">SUM(E178:E236)</f>
        <v>0</v>
      </c>
      <c r="F237" s="5">
        <f t="shared" ref="F237" si="19">SUM(F178:F236)</f>
        <v>0</v>
      </c>
      <c r="G237" s="5">
        <f t="shared" ref="G237" si="20">SUM(G178:G236)</f>
        <v>0</v>
      </c>
      <c r="H237" s="5">
        <f t="shared" ref="H237" si="21">SUM(H178:H236)</f>
        <v>0</v>
      </c>
      <c r="I237" s="5">
        <f t="shared" ref="I237:J237" si="22">SUM(I178:I236)</f>
        <v>0</v>
      </c>
      <c r="J237" s="5">
        <f t="shared" si="22"/>
        <v>0</v>
      </c>
      <c r="K237" s="5">
        <f t="shared" ref="K237" si="23">SUM(K178:K236)</f>
        <v>0</v>
      </c>
    </row>
    <row r="238" spans="1:11" ht="15.75" x14ac:dyDescent="0.25">
      <c r="A238" s="3" t="s">
        <v>7</v>
      </c>
      <c r="B238" s="2">
        <v>1</v>
      </c>
      <c r="C238" s="3"/>
      <c r="D238" s="3"/>
      <c r="E238" s="3"/>
      <c r="F238" s="3"/>
      <c r="G238" s="3"/>
      <c r="H238" s="3"/>
      <c r="I238" s="3"/>
      <c r="J238" s="3"/>
      <c r="K238" s="3"/>
    </row>
    <row r="239" spans="1:11" ht="15.75" x14ac:dyDescent="0.25">
      <c r="A239" s="3" t="s">
        <v>7</v>
      </c>
      <c r="B239" s="2">
        <v>2</v>
      </c>
      <c r="C239" s="3"/>
      <c r="D239" s="3"/>
      <c r="E239" s="3"/>
      <c r="F239" s="3"/>
      <c r="G239" s="3"/>
      <c r="H239" s="3"/>
      <c r="I239" s="3"/>
      <c r="J239" s="3"/>
      <c r="K239" s="3"/>
    </row>
    <row r="240" spans="1:11" ht="15.75" x14ac:dyDescent="0.25">
      <c r="A240" s="3" t="s">
        <v>7</v>
      </c>
      <c r="B240" s="2">
        <v>3</v>
      </c>
      <c r="C240" s="3"/>
      <c r="D240" s="3"/>
      <c r="E240" s="3"/>
      <c r="F240" s="3"/>
      <c r="G240" s="3"/>
      <c r="H240" s="3"/>
      <c r="I240" s="3"/>
      <c r="J240" s="3"/>
      <c r="K240" s="3"/>
    </row>
    <row r="241" spans="1:11" ht="15.75" x14ac:dyDescent="0.25">
      <c r="A241" s="3" t="s">
        <v>7</v>
      </c>
      <c r="B241" s="2">
        <v>4</v>
      </c>
      <c r="C241" s="3"/>
      <c r="D241" s="3"/>
      <c r="E241" s="3"/>
      <c r="F241" s="3"/>
      <c r="G241" s="3"/>
      <c r="H241" s="3"/>
      <c r="I241" s="3"/>
      <c r="J241" s="3"/>
      <c r="K241" s="3"/>
    </row>
    <row r="242" spans="1:11" ht="15.75" x14ac:dyDescent="0.25">
      <c r="A242" s="3" t="s">
        <v>7</v>
      </c>
      <c r="B242" s="2">
        <v>5</v>
      </c>
      <c r="C242" s="3"/>
      <c r="D242" s="3"/>
      <c r="E242" s="3"/>
      <c r="F242" s="3"/>
      <c r="G242" s="3"/>
      <c r="H242" s="3"/>
      <c r="I242" s="3"/>
      <c r="J242" s="3"/>
      <c r="K242" s="3"/>
    </row>
    <row r="243" spans="1:11" ht="15.75" x14ac:dyDescent="0.25">
      <c r="A243" s="3" t="s">
        <v>7</v>
      </c>
      <c r="B243" s="2">
        <v>6</v>
      </c>
      <c r="C243" s="3"/>
      <c r="D243" s="3"/>
      <c r="E243" s="3"/>
      <c r="F243" s="3"/>
      <c r="G243" s="3"/>
      <c r="H243" s="3"/>
      <c r="I243" s="3"/>
      <c r="J243" s="3"/>
      <c r="K243" s="3"/>
    </row>
    <row r="244" spans="1:11" ht="15.75" x14ac:dyDescent="0.25">
      <c r="A244" s="3" t="s">
        <v>7</v>
      </c>
      <c r="B244" s="2">
        <v>7</v>
      </c>
      <c r="C244" s="3"/>
      <c r="D244" s="3"/>
      <c r="E244" s="3"/>
      <c r="F244" s="3"/>
      <c r="G244" s="3"/>
      <c r="H244" s="3"/>
      <c r="I244" s="3"/>
      <c r="J244" s="3"/>
      <c r="K244" s="3"/>
    </row>
    <row r="245" spans="1:11" ht="15.75" x14ac:dyDescent="0.25">
      <c r="A245" s="3" t="s">
        <v>7</v>
      </c>
      <c r="B245" s="2">
        <v>8</v>
      </c>
      <c r="C245" s="3"/>
      <c r="D245" s="3"/>
      <c r="E245" s="3"/>
      <c r="F245" s="3"/>
      <c r="G245" s="3"/>
      <c r="H245" s="3"/>
      <c r="I245" s="3"/>
      <c r="J245" s="3"/>
      <c r="K245" s="3"/>
    </row>
    <row r="246" spans="1:11" ht="15.75" x14ac:dyDescent="0.25">
      <c r="A246" s="3" t="s">
        <v>7</v>
      </c>
      <c r="B246" s="2">
        <v>9</v>
      </c>
      <c r="C246" s="3"/>
      <c r="D246" s="3"/>
      <c r="E246" s="3"/>
      <c r="F246" s="3"/>
      <c r="G246" s="3"/>
      <c r="H246" s="3"/>
      <c r="I246" s="3"/>
      <c r="J246" s="3"/>
      <c r="K246" s="3"/>
    </row>
    <row r="247" spans="1:11" ht="15.75" x14ac:dyDescent="0.25">
      <c r="A247" s="3" t="s">
        <v>7</v>
      </c>
      <c r="B247" s="2">
        <v>10</v>
      </c>
      <c r="C247" s="3"/>
      <c r="D247" s="3"/>
      <c r="E247" s="3"/>
      <c r="F247" s="3"/>
      <c r="G247" s="3"/>
      <c r="H247" s="3"/>
      <c r="I247" s="3"/>
      <c r="J247" s="3"/>
      <c r="K247" s="3"/>
    </row>
    <row r="248" spans="1:11" ht="15.75" x14ac:dyDescent="0.25">
      <c r="A248" s="3" t="s">
        <v>7</v>
      </c>
      <c r="B248" s="2">
        <v>11</v>
      </c>
      <c r="C248" s="3"/>
      <c r="D248" s="3"/>
      <c r="E248" s="3"/>
      <c r="F248" s="3"/>
      <c r="G248" s="3"/>
      <c r="H248" s="3"/>
      <c r="I248" s="3"/>
      <c r="J248" s="3"/>
      <c r="K248" s="3"/>
    </row>
    <row r="249" spans="1:11" ht="15.75" x14ac:dyDescent="0.25">
      <c r="A249" s="3" t="s">
        <v>7</v>
      </c>
      <c r="B249" s="2">
        <v>12</v>
      </c>
      <c r="C249" s="3"/>
      <c r="D249" s="3"/>
      <c r="E249" s="3"/>
      <c r="F249" s="3"/>
      <c r="G249" s="3"/>
      <c r="H249" s="3"/>
      <c r="I249" s="3"/>
      <c r="J249" s="3"/>
      <c r="K249" s="3"/>
    </row>
    <row r="250" spans="1:11" ht="15.75" x14ac:dyDescent="0.25">
      <c r="A250" s="3" t="s">
        <v>7</v>
      </c>
      <c r="B250" s="2">
        <v>13</v>
      </c>
      <c r="C250" s="3"/>
      <c r="D250" s="3"/>
      <c r="E250" s="3"/>
      <c r="F250" s="3"/>
      <c r="G250" s="3"/>
      <c r="H250" s="3"/>
      <c r="I250" s="3"/>
      <c r="J250" s="3"/>
      <c r="K250" s="3"/>
    </row>
    <row r="251" spans="1:11" ht="15.75" x14ac:dyDescent="0.25">
      <c r="A251" s="3" t="s">
        <v>7</v>
      </c>
      <c r="B251" s="2">
        <v>14</v>
      </c>
      <c r="C251" s="3"/>
      <c r="D251" s="3"/>
      <c r="E251" s="3"/>
      <c r="F251" s="3"/>
      <c r="G251" s="3"/>
      <c r="H251" s="3"/>
      <c r="I251" s="3"/>
      <c r="J251" s="3"/>
      <c r="K251" s="3"/>
    </row>
    <row r="252" spans="1:11" ht="15.75" x14ac:dyDescent="0.25">
      <c r="A252" s="3" t="s">
        <v>7</v>
      </c>
      <c r="B252" s="2">
        <v>15</v>
      </c>
      <c r="C252" s="3"/>
      <c r="D252" s="3"/>
      <c r="E252" s="3"/>
      <c r="F252" s="3"/>
      <c r="G252" s="3"/>
      <c r="H252" s="3"/>
      <c r="I252" s="3"/>
      <c r="J252" s="3"/>
      <c r="K252" s="3"/>
    </row>
    <row r="253" spans="1:11" ht="15.75" x14ac:dyDescent="0.25">
      <c r="A253" s="3" t="s">
        <v>7</v>
      </c>
      <c r="B253" s="2">
        <v>16</v>
      </c>
      <c r="C253" s="3"/>
      <c r="D253" s="3"/>
      <c r="E253" s="3"/>
      <c r="F253" s="3"/>
      <c r="G253" s="3"/>
      <c r="H253" s="3"/>
      <c r="I253" s="3"/>
      <c r="J253" s="3"/>
      <c r="K253" s="3"/>
    </row>
    <row r="254" spans="1:11" ht="15.75" x14ac:dyDescent="0.25">
      <c r="A254" s="3" t="s">
        <v>7</v>
      </c>
      <c r="B254" s="2">
        <v>17</v>
      </c>
      <c r="C254" s="3"/>
      <c r="D254" s="3"/>
      <c r="E254" s="3"/>
      <c r="F254" s="3"/>
      <c r="G254" s="3"/>
      <c r="H254" s="3"/>
      <c r="I254" s="3"/>
      <c r="J254" s="3"/>
      <c r="K254" s="3"/>
    </row>
    <row r="255" spans="1:11" ht="15.75" x14ac:dyDescent="0.25">
      <c r="A255" s="3" t="s">
        <v>7</v>
      </c>
      <c r="B255" s="2">
        <v>18</v>
      </c>
      <c r="C255" s="3"/>
      <c r="D255" s="3"/>
      <c r="E255" s="3"/>
      <c r="F255" s="3"/>
      <c r="G255" s="3"/>
      <c r="H255" s="3"/>
      <c r="I255" s="3"/>
      <c r="J255" s="3"/>
      <c r="K255" s="3"/>
    </row>
    <row r="256" spans="1:11" ht="15.75" x14ac:dyDescent="0.25">
      <c r="A256" s="3" t="s">
        <v>7</v>
      </c>
      <c r="B256" s="2">
        <v>19</v>
      </c>
      <c r="C256" s="3"/>
      <c r="D256" s="3"/>
      <c r="E256" s="3"/>
      <c r="F256" s="3"/>
      <c r="G256" s="3"/>
      <c r="H256" s="3"/>
      <c r="I256" s="3"/>
      <c r="J256" s="3"/>
      <c r="K256" s="3"/>
    </row>
    <row r="257" spans="1:11" ht="15.75" x14ac:dyDescent="0.25">
      <c r="A257" s="3" t="s">
        <v>7</v>
      </c>
      <c r="B257" s="2">
        <v>20</v>
      </c>
      <c r="C257" s="3"/>
      <c r="D257" s="3"/>
      <c r="E257" s="3"/>
      <c r="F257" s="3"/>
      <c r="G257" s="3"/>
      <c r="H257" s="3"/>
      <c r="I257" s="3"/>
      <c r="J257" s="3"/>
      <c r="K257" s="3"/>
    </row>
    <row r="258" spans="1:11" ht="15.75" x14ac:dyDescent="0.25">
      <c r="A258" s="3" t="s">
        <v>7</v>
      </c>
      <c r="B258" s="2">
        <v>21</v>
      </c>
      <c r="C258" s="3"/>
      <c r="D258" s="3"/>
      <c r="E258" s="3"/>
      <c r="F258" s="3"/>
      <c r="G258" s="3"/>
      <c r="H258" s="3"/>
      <c r="I258" s="3"/>
      <c r="J258" s="3"/>
      <c r="K258" s="3"/>
    </row>
    <row r="259" spans="1:11" ht="15.75" x14ac:dyDescent="0.25">
      <c r="A259" s="3" t="s">
        <v>7</v>
      </c>
      <c r="B259" s="2">
        <v>22</v>
      </c>
      <c r="C259" s="3"/>
      <c r="D259" s="3"/>
      <c r="E259" s="3"/>
      <c r="F259" s="3"/>
      <c r="G259" s="3"/>
      <c r="H259" s="3"/>
      <c r="I259" s="3"/>
      <c r="J259" s="3"/>
      <c r="K259" s="3"/>
    </row>
    <row r="260" spans="1:11" ht="15.75" x14ac:dyDescent="0.25">
      <c r="A260" s="3" t="s">
        <v>7</v>
      </c>
      <c r="B260" s="2">
        <v>23</v>
      </c>
      <c r="C260" s="3"/>
      <c r="D260" s="3"/>
      <c r="E260" s="3"/>
      <c r="F260" s="3"/>
      <c r="G260" s="3"/>
      <c r="H260" s="3"/>
      <c r="I260" s="3"/>
      <c r="J260" s="3"/>
      <c r="K260" s="3"/>
    </row>
    <row r="261" spans="1:11" ht="15.75" x14ac:dyDescent="0.25">
      <c r="A261" s="3" t="s">
        <v>7</v>
      </c>
      <c r="B261" s="2">
        <v>24</v>
      </c>
      <c r="C261" s="3"/>
      <c r="D261" s="3"/>
      <c r="E261" s="3"/>
      <c r="F261" s="3"/>
      <c r="G261" s="3"/>
      <c r="H261" s="3"/>
      <c r="I261" s="3"/>
      <c r="J261" s="3"/>
      <c r="K261" s="3"/>
    </row>
    <row r="262" spans="1:11" ht="15.75" x14ac:dyDescent="0.25">
      <c r="A262" s="5" t="s">
        <v>2</v>
      </c>
      <c r="B262" s="4">
        <v>24</v>
      </c>
      <c r="C262" s="5">
        <f t="shared" ref="C262" si="24">SUM(C238:C261)</f>
        <v>0</v>
      </c>
      <c r="D262" s="5">
        <f t="shared" ref="D262" si="25">SUM(D238:D261)</f>
        <v>0</v>
      </c>
      <c r="E262" s="5">
        <f t="shared" ref="E262" si="26">SUM(E238:E261)</f>
        <v>0</v>
      </c>
      <c r="F262" s="5">
        <f t="shared" ref="F262" si="27">SUM(F238:F261)</f>
        <v>0</v>
      </c>
      <c r="G262" s="5">
        <f t="shared" ref="G262" si="28">SUM(G238:G261)</f>
        <v>0</v>
      </c>
      <c r="H262" s="5">
        <f t="shared" ref="H262" si="29">SUM(H238:H261)</f>
        <v>0</v>
      </c>
      <c r="I262" s="5">
        <f t="shared" ref="I262:J262" si="30">SUM(I238:I261)</f>
        <v>0</v>
      </c>
      <c r="J262" s="5">
        <f t="shared" si="30"/>
        <v>0</v>
      </c>
      <c r="K262" s="5">
        <f t="shared" ref="K262" si="31">SUM(K238:K261)</f>
        <v>0</v>
      </c>
    </row>
    <row r="263" spans="1:11" ht="15.75" x14ac:dyDescent="0.25">
      <c r="A263" s="3" t="s">
        <v>8</v>
      </c>
      <c r="B263" s="2">
        <v>1</v>
      </c>
      <c r="C263" s="3"/>
      <c r="D263" s="3"/>
      <c r="E263" s="3"/>
      <c r="F263" s="3"/>
      <c r="G263" s="3"/>
      <c r="H263" s="3"/>
      <c r="I263" s="3"/>
      <c r="J263" s="3"/>
      <c r="K263" s="3"/>
    </row>
    <row r="264" spans="1:11" ht="15.75" x14ac:dyDescent="0.25">
      <c r="A264" s="3" t="s">
        <v>8</v>
      </c>
      <c r="B264" s="2">
        <v>2</v>
      </c>
      <c r="C264" s="3"/>
      <c r="D264" s="3"/>
      <c r="E264" s="3"/>
      <c r="F264" s="3"/>
      <c r="G264" s="3"/>
      <c r="H264" s="3"/>
      <c r="I264" s="3"/>
      <c r="J264" s="3"/>
      <c r="K264" s="3"/>
    </row>
    <row r="265" spans="1:11" ht="15.75" x14ac:dyDescent="0.25">
      <c r="A265" s="3" t="s">
        <v>8</v>
      </c>
      <c r="B265" s="2">
        <v>3</v>
      </c>
      <c r="C265" s="3"/>
      <c r="D265" s="3"/>
      <c r="E265" s="3"/>
      <c r="F265" s="3"/>
      <c r="G265" s="3"/>
      <c r="H265" s="3"/>
      <c r="I265" s="3"/>
      <c r="J265" s="3"/>
      <c r="K265" s="3"/>
    </row>
    <row r="266" spans="1:11" ht="15.75" x14ac:dyDescent="0.25">
      <c r="A266" s="3" t="s">
        <v>8</v>
      </c>
      <c r="B266" s="2">
        <v>4</v>
      </c>
      <c r="C266" s="3"/>
      <c r="D266" s="3"/>
      <c r="E266" s="3"/>
      <c r="F266" s="3"/>
      <c r="G266" s="3"/>
      <c r="H266" s="3"/>
      <c r="I266" s="3"/>
      <c r="J266" s="3"/>
      <c r="K266" s="3"/>
    </row>
    <row r="267" spans="1:11" ht="15.75" x14ac:dyDescent="0.25">
      <c r="A267" s="3" t="s">
        <v>8</v>
      </c>
      <c r="B267" s="2">
        <v>5</v>
      </c>
      <c r="C267" s="3"/>
      <c r="D267" s="3"/>
      <c r="E267" s="3"/>
      <c r="F267" s="3"/>
      <c r="G267" s="3"/>
      <c r="H267" s="3"/>
      <c r="I267" s="3"/>
      <c r="J267" s="3"/>
      <c r="K267" s="3"/>
    </row>
    <row r="268" spans="1:11" ht="15.75" x14ac:dyDescent="0.25">
      <c r="A268" s="3" t="s">
        <v>8</v>
      </c>
      <c r="B268" s="2">
        <v>6</v>
      </c>
      <c r="C268" s="3"/>
      <c r="D268" s="3"/>
      <c r="E268" s="3"/>
      <c r="F268" s="3"/>
      <c r="G268" s="3"/>
      <c r="H268" s="3"/>
      <c r="I268" s="3"/>
      <c r="J268" s="3"/>
      <c r="K268" s="3"/>
    </row>
    <row r="269" spans="1:11" ht="15.75" x14ac:dyDescent="0.25">
      <c r="A269" s="3" t="s">
        <v>8</v>
      </c>
      <c r="B269" s="2">
        <v>7</v>
      </c>
      <c r="C269" s="3"/>
      <c r="D269" s="3"/>
      <c r="E269" s="3"/>
      <c r="F269" s="3"/>
      <c r="G269" s="3"/>
      <c r="H269" s="3"/>
      <c r="I269" s="3"/>
      <c r="J269" s="3"/>
      <c r="K269" s="3"/>
    </row>
    <row r="270" spans="1:11" ht="15.75" x14ac:dyDescent="0.25">
      <c r="A270" s="3" t="s">
        <v>8</v>
      </c>
      <c r="B270" s="2">
        <v>8</v>
      </c>
      <c r="C270" s="3"/>
      <c r="D270" s="3"/>
      <c r="E270" s="3"/>
      <c r="F270" s="3"/>
      <c r="G270" s="3"/>
      <c r="H270" s="3"/>
      <c r="I270" s="3"/>
      <c r="J270" s="3"/>
      <c r="K270" s="3"/>
    </row>
    <row r="271" spans="1:11" ht="15.75" x14ac:dyDescent="0.25">
      <c r="A271" s="3" t="s">
        <v>8</v>
      </c>
      <c r="B271" s="2">
        <v>9</v>
      </c>
      <c r="C271" s="3"/>
      <c r="D271" s="3"/>
      <c r="E271" s="3"/>
      <c r="F271" s="3"/>
      <c r="G271" s="3"/>
      <c r="H271" s="3"/>
      <c r="I271" s="3"/>
      <c r="J271" s="3"/>
      <c r="K271" s="3"/>
    </row>
    <row r="272" spans="1:11" ht="15.75" x14ac:dyDescent="0.25">
      <c r="A272" s="3" t="s">
        <v>8</v>
      </c>
      <c r="B272" s="2">
        <v>10</v>
      </c>
      <c r="C272" s="3"/>
      <c r="D272" s="3"/>
      <c r="E272" s="3"/>
      <c r="F272" s="3"/>
      <c r="G272" s="3"/>
      <c r="H272" s="3"/>
      <c r="I272" s="3"/>
      <c r="J272" s="3"/>
      <c r="K272" s="3"/>
    </row>
    <row r="273" spans="1:11" ht="15.75" x14ac:dyDescent="0.25">
      <c r="A273" s="3" t="s">
        <v>8</v>
      </c>
      <c r="B273" s="2">
        <v>11</v>
      </c>
      <c r="C273" s="3"/>
      <c r="D273" s="3"/>
      <c r="E273" s="3"/>
      <c r="F273" s="3"/>
      <c r="G273" s="3"/>
      <c r="H273" s="3"/>
      <c r="I273" s="3"/>
      <c r="J273" s="3"/>
      <c r="K273" s="3"/>
    </row>
    <row r="274" spans="1:11" ht="15.75" x14ac:dyDescent="0.25">
      <c r="A274" s="3" t="s">
        <v>8</v>
      </c>
      <c r="B274" s="2">
        <v>12</v>
      </c>
      <c r="C274" s="3"/>
      <c r="D274" s="3"/>
      <c r="E274" s="3"/>
      <c r="F274" s="3"/>
      <c r="G274" s="3"/>
      <c r="H274" s="3"/>
      <c r="I274" s="3"/>
      <c r="J274" s="3"/>
      <c r="K274" s="3"/>
    </row>
    <row r="275" spans="1:11" ht="15.75" x14ac:dyDescent="0.25">
      <c r="A275" s="3" t="s">
        <v>8</v>
      </c>
      <c r="B275" s="2">
        <v>13</v>
      </c>
      <c r="C275" s="3"/>
      <c r="D275" s="3"/>
      <c r="E275" s="3"/>
      <c r="F275" s="3"/>
      <c r="G275" s="3"/>
      <c r="H275" s="3"/>
      <c r="I275" s="3"/>
      <c r="J275" s="3"/>
      <c r="K275" s="3"/>
    </row>
    <row r="276" spans="1:11" ht="15.75" x14ac:dyDescent="0.25">
      <c r="A276" s="3" t="s">
        <v>8</v>
      </c>
      <c r="B276" s="2">
        <v>14</v>
      </c>
      <c r="C276" s="3"/>
      <c r="D276" s="3"/>
      <c r="E276" s="3"/>
      <c r="F276" s="3"/>
      <c r="G276" s="3"/>
      <c r="H276" s="3"/>
      <c r="I276" s="3"/>
      <c r="J276" s="3"/>
      <c r="K276" s="3"/>
    </row>
    <row r="277" spans="1:11" ht="15.75" x14ac:dyDescent="0.25">
      <c r="A277" s="5" t="s">
        <v>2</v>
      </c>
      <c r="B277" s="4">
        <v>14</v>
      </c>
      <c r="C277" s="5">
        <f t="shared" ref="C277" si="32">SUM(C263:C276)</f>
        <v>0</v>
      </c>
      <c r="D277" s="5">
        <f t="shared" ref="D277" si="33">SUM(D263:D276)</f>
        <v>0</v>
      </c>
      <c r="E277" s="5">
        <f t="shared" ref="E277" si="34">SUM(E263:E276)</f>
        <v>0</v>
      </c>
      <c r="F277" s="5">
        <f t="shared" ref="F277" si="35">SUM(F263:F276)</f>
        <v>0</v>
      </c>
      <c r="G277" s="5">
        <f t="shared" ref="G277" si="36">SUM(G263:G276)</f>
        <v>0</v>
      </c>
      <c r="H277" s="5">
        <f t="shared" ref="H277" si="37">SUM(H263:H276)</f>
        <v>0</v>
      </c>
      <c r="I277" s="5">
        <f t="shared" ref="I277:J277" si="38">SUM(I263:I276)</f>
        <v>0</v>
      </c>
      <c r="J277" s="5">
        <f t="shared" si="38"/>
        <v>0</v>
      </c>
      <c r="K277" s="5">
        <f t="shared" ref="K277" si="39">SUM(K263:K276)</f>
        <v>0</v>
      </c>
    </row>
    <row r="278" spans="1:11" ht="15.75" x14ac:dyDescent="0.25">
      <c r="A278" s="3" t="s">
        <v>9</v>
      </c>
      <c r="B278" s="2">
        <v>1</v>
      </c>
      <c r="C278" s="3"/>
      <c r="D278" s="3"/>
      <c r="E278" s="3"/>
      <c r="F278" s="3"/>
      <c r="G278" s="3"/>
      <c r="H278" s="3"/>
      <c r="I278" s="3"/>
      <c r="J278" s="3"/>
      <c r="K278" s="3"/>
    </row>
    <row r="279" spans="1:11" ht="15.75" x14ac:dyDescent="0.25">
      <c r="A279" s="3" t="s">
        <v>9</v>
      </c>
      <c r="B279" s="2">
        <v>2</v>
      </c>
      <c r="C279" s="3"/>
      <c r="D279" s="3"/>
      <c r="E279" s="3"/>
      <c r="F279" s="3"/>
      <c r="G279" s="3"/>
      <c r="H279" s="3"/>
      <c r="I279" s="3"/>
      <c r="J279" s="3"/>
      <c r="K279" s="3"/>
    </row>
    <row r="280" spans="1:11" ht="15.75" x14ac:dyDescent="0.25">
      <c r="A280" s="3" t="s">
        <v>9</v>
      </c>
      <c r="B280" s="2">
        <v>3</v>
      </c>
      <c r="C280" s="3"/>
      <c r="D280" s="3"/>
      <c r="E280" s="3"/>
      <c r="F280" s="3"/>
      <c r="G280" s="3"/>
      <c r="H280" s="3"/>
      <c r="I280" s="3"/>
      <c r="J280" s="3"/>
      <c r="K280" s="3"/>
    </row>
    <row r="281" spans="1:11" ht="15.75" x14ac:dyDescent="0.25">
      <c r="A281" s="3" t="s">
        <v>9</v>
      </c>
      <c r="B281" s="2">
        <v>4</v>
      </c>
      <c r="C281" s="3"/>
      <c r="D281" s="3"/>
      <c r="E281" s="3"/>
      <c r="F281" s="3"/>
      <c r="G281" s="3"/>
      <c r="H281" s="3"/>
      <c r="I281" s="3"/>
      <c r="J281" s="3"/>
      <c r="K281" s="3"/>
    </row>
    <row r="282" spans="1:11" ht="15.75" x14ac:dyDescent="0.25">
      <c r="A282" s="3" t="s">
        <v>9</v>
      </c>
      <c r="B282" s="2">
        <v>5</v>
      </c>
      <c r="C282" s="3"/>
      <c r="D282" s="3"/>
      <c r="E282" s="3"/>
      <c r="F282" s="3"/>
      <c r="G282" s="3"/>
      <c r="H282" s="3"/>
      <c r="I282" s="3"/>
      <c r="J282" s="3"/>
      <c r="K282" s="3"/>
    </row>
    <row r="283" spans="1:11" ht="15.75" x14ac:dyDescent="0.25">
      <c r="A283" s="3" t="s">
        <v>9</v>
      </c>
      <c r="B283" s="2">
        <v>6</v>
      </c>
      <c r="C283" s="3"/>
      <c r="D283" s="3"/>
      <c r="E283" s="3"/>
      <c r="F283" s="3"/>
      <c r="G283" s="3"/>
      <c r="H283" s="3"/>
      <c r="I283" s="3"/>
      <c r="J283" s="3"/>
      <c r="K283" s="3"/>
    </row>
    <row r="284" spans="1:11" ht="15.75" x14ac:dyDescent="0.25">
      <c r="A284" s="3" t="s">
        <v>9</v>
      </c>
      <c r="B284" s="2">
        <v>7</v>
      </c>
      <c r="C284" s="3"/>
      <c r="D284" s="3"/>
      <c r="E284" s="3"/>
      <c r="F284" s="3"/>
      <c r="G284" s="3"/>
      <c r="H284" s="3"/>
      <c r="I284" s="3"/>
      <c r="J284" s="3"/>
      <c r="K284" s="3"/>
    </row>
    <row r="285" spans="1:11" ht="15.75" x14ac:dyDescent="0.25">
      <c r="A285" s="3" t="s">
        <v>9</v>
      </c>
      <c r="B285" s="2">
        <v>8</v>
      </c>
      <c r="C285" s="3"/>
      <c r="D285" s="3"/>
      <c r="E285" s="3"/>
      <c r="F285" s="3"/>
      <c r="G285" s="3"/>
      <c r="H285" s="3"/>
      <c r="I285" s="3"/>
      <c r="J285" s="3"/>
      <c r="K285" s="3"/>
    </row>
    <row r="286" spans="1:11" ht="15.75" x14ac:dyDescent="0.25">
      <c r="A286" s="3" t="s">
        <v>9</v>
      </c>
      <c r="B286" s="2">
        <v>9</v>
      </c>
      <c r="C286" s="3"/>
      <c r="D286" s="3"/>
      <c r="E286" s="3"/>
      <c r="F286" s="3"/>
      <c r="G286" s="3"/>
      <c r="H286" s="3"/>
      <c r="I286" s="3"/>
      <c r="J286" s="3"/>
      <c r="K286" s="3"/>
    </row>
    <row r="287" spans="1:11" ht="15.75" x14ac:dyDescent="0.25">
      <c r="A287" s="3" t="s">
        <v>9</v>
      </c>
      <c r="B287" s="2">
        <v>10</v>
      </c>
      <c r="C287" s="3"/>
      <c r="D287" s="3"/>
      <c r="E287" s="3"/>
      <c r="F287" s="3"/>
      <c r="G287" s="3"/>
      <c r="H287" s="3"/>
      <c r="I287" s="3"/>
      <c r="J287" s="3"/>
      <c r="K287" s="3"/>
    </row>
    <row r="288" spans="1:11" ht="15.75" x14ac:dyDescent="0.25">
      <c r="A288" s="3" t="s">
        <v>9</v>
      </c>
      <c r="B288" s="2">
        <v>11</v>
      </c>
      <c r="C288" s="3"/>
      <c r="D288" s="3"/>
      <c r="E288" s="3"/>
      <c r="F288" s="3"/>
      <c r="G288" s="3"/>
      <c r="H288" s="3"/>
      <c r="I288" s="3"/>
      <c r="J288" s="3"/>
      <c r="K288" s="3"/>
    </row>
    <row r="289" spans="1:11" ht="15.75" x14ac:dyDescent="0.25">
      <c r="A289" s="3" t="s">
        <v>9</v>
      </c>
      <c r="B289" s="2">
        <v>12</v>
      </c>
      <c r="C289" s="3"/>
      <c r="D289" s="3"/>
      <c r="E289" s="3"/>
      <c r="F289" s="3"/>
      <c r="G289" s="3"/>
      <c r="H289" s="3"/>
      <c r="I289" s="3"/>
      <c r="J289" s="3"/>
      <c r="K289" s="3"/>
    </row>
    <row r="290" spans="1:11" ht="15.75" x14ac:dyDescent="0.25">
      <c r="A290" s="3" t="s">
        <v>9</v>
      </c>
      <c r="B290" s="2">
        <v>13</v>
      </c>
      <c r="C290" s="3"/>
      <c r="D290" s="3"/>
      <c r="E290" s="3"/>
      <c r="F290" s="3"/>
      <c r="G290" s="3"/>
      <c r="H290" s="3"/>
      <c r="I290" s="3"/>
      <c r="J290" s="3"/>
      <c r="K290" s="3"/>
    </row>
    <row r="291" spans="1:11" ht="15.75" x14ac:dyDescent="0.25">
      <c r="A291" s="3" t="s">
        <v>9</v>
      </c>
      <c r="B291" s="2">
        <v>14</v>
      </c>
      <c r="C291" s="3"/>
      <c r="D291" s="3"/>
      <c r="E291" s="3"/>
      <c r="F291" s="3"/>
      <c r="G291" s="3"/>
      <c r="H291" s="3"/>
      <c r="I291" s="3"/>
      <c r="J291" s="3"/>
      <c r="K291" s="3"/>
    </row>
    <row r="292" spans="1:11" ht="15.75" x14ac:dyDescent="0.25">
      <c r="A292" s="3" t="s">
        <v>9</v>
      </c>
      <c r="B292" s="2">
        <v>15</v>
      </c>
      <c r="C292" s="3"/>
      <c r="D292" s="3"/>
      <c r="E292" s="3"/>
      <c r="F292" s="3"/>
      <c r="G292" s="3"/>
      <c r="H292" s="3"/>
      <c r="I292" s="3"/>
      <c r="J292" s="3"/>
      <c r="K292" s="3"/>
    </row>
    <row r="293" spans="1:11" ht="15.75" x14ac:dyDescent="0.25">
      <c r="A293" s="3" t="s">
        <v>9</v>
      </c>
      <c r="B293" s="2">
        <v>16</v>
      </c>
      <c r="C293" s="3"/>
      <c r="D293" s="3"/>
      <c r="E293" s="3"/>
      <c r="F293" s="3"/>
      <c r="G293" s="3"/>
      <c r="H293" s="3"/>
      <c r="I293" s="3"/>
      <c r="J293" s="3"/>
      <c r="K293" s="3"/>
    </row>
    <row r="294" spans="1:11" ht="15.75" x14ac:dyDescent="0.25">
      <c r="A294" s="3" t="s">
        <v>9</v>
      </c>
      <c r="B294" s="2">
        <v>17</v>
      </c>
      <c r="C294" s="3"/>
      <c r="D294" s="3"/>
      <c r="E294" s="3"/>
      <c r="F294" s="3"/>
      <c r="G294" s="3"/>
      <c r="H294" s="3"/>
      <c r="I294" s="3"/>
      <c r="J294" s="3"/>
      <c r="K294" s="3"/>
    </row>
    <row r="295" spans="1:11" ht="15.75" x14ac:dyDescent="0.25">
      <c r="A295" s="3" t="s">
        <v>9</v>
      </c>
      <c r="B295" s="2">
        <v>18</v>
      </c>
      <c r="C295" s="3"/>
      <c r="D295" s="3"/>
      <c r="E295" s="3"/>
      <c r="F295" s="3"/>
      <c r="G295" s="3"/>
      <c r="H295" s="3"/>
      <c r="I295" s="3"/>
      <c r="J295" s="3"/>
      <c r="K295" s="3"/>
    </row>
    <row r="296" spans="1:11" ht="15.75" x14ac:dyDescent="0.25">
      <c r="A296" s="3" t="s">
        <v>9</v>
      </c>
      <c r="B296" s="2">
        <v>19</v>
      </c>
      <c r="C296" s="3"/>
      <c r="D296" s="3"/>
      <c r="E296" s="3"/>
      <c r="F296" s="3"/>
      <c r="G296" s="3"/>
      <c r="H296" s="3"/>
      <c r="I296" s="3"/>
      <c r="J296" s="3"/>
      <c r="K296" s="3"/>
    </row>
    <row r="297" spans="1:11" ht="15.75" x14ac:dyDescent="0.25">
      <c r="A297" s="3" t="s">
        <v>9</v>
      </c>
      <c r="B297" s="2">
        <v>20</v>
      </c>
      <c r="C297" s="3"/>
      <c r="D297" s="3"/>
      <c r="E297" s="3"/>
      <c r="F297" s="3"/>
      <c r="G297" s="3"/>
      <c r="H297" s="3"/>
      <c r="I297" s="3"/>
      <c r="J297" s="3"/>
      <c r="K297" s="3"/>
    </row>
    <row r="298" spans="1:11" ht="15.75" x14ac:dyDescent="0.25">
      <c r="A298" s="3" t="s">
        <v>9</v>
      </c>
      <c r="B298" s="2">
        <v>21</v>
      </c>
      <c r="C298" s="3"/>
      <c r="D298" s="3"/>
      <c r="E298" s="3"/>
      <c r="F298" s="3"/>
      <c r="G298" s="3"/>
      <c r="H298" s="3"/>
      <c r="I298" s="3"/>
      <c r="J298" s="3"/>
      <c r="K298" s="3"/>
    </row>
    <row r="299" spans="1:11" ht="15.75" x14ac:dyDescent="0.25">
      <c r="A299" s="3" t="s">
        <v>9</v>
      </c>
      <c r="B299" s="2">
        <v>22</v>
      </c>
      <c r="C299" s="3"/>
      <c r="D299" s="3"/>
      <c r="E299" s="3"/>
      <c r="F299" s="3"/>
      <c r="G299" s="3"/>
      <c r="H299" s="3"/>
      <c r="I299" s="3"/>
      <c r="J299" s="3"/>
      <c r="K299" s="3"/>
    </row>
    <row r="300" spans="1:11" ht="15.75" x14ac:dyDescent="0.25">
      <c r="A300" s="3" t="s">
        <v>9</v>
      </c>
      <c r="B300" s="2">
        <v>23</v>
      </c>
      <c r="C300" s="3"/>
      <c r="D300" s="3"/>
      <c r="E300" s="3"/>
      <c r="F300" s="3"/>
      <c r="G300" s="3"/>
      <c r="H300" s="3"/>
      <c r="I300" s="3"/>
      <c r="J300" s="3"/>
      <c r="K300" s="3"/>
    </row>
    <row r="301" spans="1:11" ht="15.75" x14ac:dyDescent="0.25">
      <c r="A301" s="3" t="s">
        <v>9</v>
      </c>
      <c r="B301" s="2">
        <v>24</v>
      </c>
      <c r="C301" s="3"/>
      <c r="D301" s="3"/>
      <c r="E301" s="3"/>
      <c r="F301" s="3"/>
      <c r="G301" s="3"/>
      <c r="H301" s="3"/>
      <c r="I301" s="3"/>
      <c r="J301" s="3"/>
      <c r="K301" s="3"/>
    </row>
    <row r="302" spans="1:11" ht="15.75" x14ac:dyDescent="0.25">
      <c r="A302" s="3" t="s">
        <v>9</v>
      </c>
      <c r="B302" s="2">
        <v>25</v>
      </c>
      <c r="C302" s="3"/>
      <c r="D302" s="3"/>
      <c r="E302" s="3"/>
      <c r="F302" s="3"/>
      <c r="G302" s="3"/>
      <c r="H302" s="3"/>
      <c r="I302" s="3"/>
      <c r="J302" s="3"/>
      <c r="K302" s="3"/>
    </row>
    <row r="303" spans="1:11" ht="15.75" x14ac:dyDescent="0.25">
      <c r="A303" s="3" t="s">
        <v>9</v>
      </c>
      <c r="B303" s="2">
        <v>26</v>
      </c>
      <c r="C303" s="3"/>
      <c r="D303" s="3"/>
      <c r="E303" s="3"/>
      <c r="F303" s="3"/>
      <c r="G303" s="3"/>
      <c r="H303" s="3"/>
      <c r="I303" s="3"/>
      <c r="J303" s="3"/>
      <c r="K303" s="3"/>
    </row>
    <row r="304" spans="1:11" ht="15.75" x14ac:dyDescent="0.25">
      <c r="A304" s="3" t="s">
        <v>9</v>
      </c>
      <c r="B304" s="2">
        <v>27</v>
      </c>
      <c r="C304" s="3"/>
      <c r="D304" s="3"/>
      <c r="E304" s="3"/>
      <c r="F304" s="3"/>
      <c r="G304" s="3"/>
      <c r="H304" s="3"/>
      <c r="I304" s="3"/>
      <c r="J304" s="3"/>
      <c r="K304" s="3"/>
    </row>
    <row r="305" spans="1:11" ht="15.75" x14ac:dyDescent="0.25">
      <c r="A305" s="3" t="s">
        <v>9</v>
      </c>
      <c r="B305" s="2">
        <v>28</v>
      </c>
      <c r="C305" s="3"/>
      <c r="D305" s="3"/>
      <c r="E305" s="3"/>
      <c r="F305" s="3"/>
      <c r="G305" s="3"/>
      <c r="H305" s="3"/>
      <c r="I305" s="3"/>
      <c r="J305" s="3"/>
      <c r="K305" s="3"/>
    </row>
    <row r="306" spans="1:11" ht="15.75" x14ac:dyDescent="0.25">
      <c r="A306" s="3" t="s">
        <v>9</v>
      </c>
      <c r="B306" s="2">
        <v>29</v>
      </c>
      <c r="C306" s="3"/>
      <c r="D306" s="3"/>
      <c r="E306" s="3"/>
      <c r="F306" s="3"/>
      <c r="G306" s="3"/>
      <c r="H306" s="3"/>
      <c r="I306" s="3"/>
      <c r="J306" s="3"/>
      <c r="K306" s="3"/>
    </row>
    <row r="307" spans="1:11" ht="15.75" x14ac:dyDescent="0.25">
      <c r="A307" s="3" t="s">
        <v>9</v>
      </c>
      <c r="B307" s="2">
        <v>30</v>
      </c>
      <c r="C307" s="3"/>
      <c r="D307" s="3"/>
      <c r="E307" s="3"/>
      <c r="F307" s="3"/>
      <c r="G307" s="3"/>
      <c r="H307" s="3"/>
      <c r="I307" s="3"/>
      <c r="J307" s="3"/>
      <c r="K307" s="3"/>
    </row>
    <row r="308" spans="1:11" ht="15.75" x14ac:dyDescent="0.25">
      <c r="A308" s="3" t="s">
        <v>9</v>
      </c>
      <c r="B308" s="2">
        <v>31</v>
      </c>
      <c r="C308" s="3"/>
      <c r="D308" s="3"/>
      <c r="E308" s="3"/>
      <c r="F308" s="3"/>
      <c r="G308" s="3"/>
      <c r="H308" s="3"/>
      <c r="I308" s="3"/>
      <c r="J308" s="3"/>
      <c r="K308" s="3"/>
    </row>
    <row r="309" spans="1:11" ht="15.75" x14ac:dyDescent="0.25">
      <c r="A309" s="3" t="s">
        <v>9</v>
      </c>
      <c r="B309" s="2">
        <v>32</v>
      </c>
      <c r="C309" s="3"/>
      <c r="D309" s="3"/>
      <c r="E309" s="3"/>
      <c r="F309" s="3"/>
      <c r="G309" s="3"/>
      <c r="H309" s="3"/>
      <c r="I309" s="3"/>
      <c r="J309" s="3"/>
      <c r="K309" s="3"/>
    </row>
    <row r="310" spans="1:11" ht="15.75" x14ac:dyDescent="0.25">
      <c r="A310" s="3" t="s">
        <v>9</v>
      </c>
      <c r="B310" s="2">
        <v>33</v>
      </c>
      <c r="C310" s="3"/>
      <c r="D310" s="3"/>
      <c r="E310" s="3"/>
      <c r="F310" s="3"/>
      <c r="G310" s="3"/>
      <c r="H310" s="3"/>
      <c r="I310" s="3"/>
      <c r="J310" s="3"/>
      <c r="K310" s="3"/>
    </row>
    <row r="311" spans="1:11" ht="15.75" x14ac:dyDescent="0.25">
      <c r="A311" s="3" t="s">
        <v>9</v>
      </c>
      <c r="B311" s="2">
        <v>34</v>
      </c>
      <c r="C311" s="3"/>
      <c r="D311" s="3"/>
      <c r="E311" s="3"/>
      <c r="F311" s="3"/>
      <c r="G311" s="3"/>
      <c r="H311" s="3"/>
      <c r="I311" s="3"/>
      <c r="J311" s="3"/>
      <c r="K311" s="3"/>
    </row>
    <row r="312" spans="1:11" ht="15.75" x14ac:dyDescent="0.25">
      <c r="A312" s="3" t="s">
        <v>9</v>
      </c>
      <c r="B312" s="2">
        <v>35</v>
      </c>
      <c r="C312" s="3"/>
      <c r="D312" s="3"/>
      <c r="E312" s="3"/>
      <c r="F312" s="3"/>
      <c r="G312" s="3"/>
      <c r="H312" s="3"/>
      <c r="I312" s="3"/>
      <c r="J312" s="3"/>
      <c r="K312" s="3"/>
    </row>
    <row r="313" spans="1:11" ht="15.75" x14ac:dyDescent="0.25">
      <c r="A313" s="3" t="s">
        <v>9</v>
      </c>
      <c r="B313" s="2">
        <v>36</v>
      </c>
      <c r="C313" s="3"/>
      <c r="D313" s="3"/>
      <c r="E313" s="3"/>
      <c r="F313" s="3"/>
      <c r="G313" s="3"/>
      <c r="H313" s="3"/>
      <c r="I313" s="3"/>
      <c r="J313" s="3"/>
      <c r="K313" s="3"/>
    </row>
    <row r="314" spans="1:11" ht="15.75" x14ac:dyDescent="0.25">
      <c r="A314" s="3" t="s">
        <v>9</v>
      </c>
      <c r="B314" s="2">
        <v>37</v>
      </c>
      <c r="C314" s="3"/>
      <c r="D314" s="3"/>
      <c r="E314" s="3"/>
      <c r="F314" s="3"/>
      <c r="G314" s="3"/>
      <c r="H314" s="3"/>
      <c r="I314" s="3"/>
      <c r="J314" s="3"/>
      <c r="K314" s="3"/>
    </row>
    <row r="315" spans="1:11" ht="15.75" x14ac:dyDescent="0.25">
      <c r="A315" s="3" t="s">
        <v>9</v>
      </c>
      <c r="B315" s="2">
        <v>38</v>
      </c>
      <c r="C315" s="3"/>
      <c r="D315" s="3"/>
      <c r="E315" s="3"/>
      <c r="F315" s="3"/>
      <c r="G315" s="3"/>
      <c r="H315" s="3"/>
      <c r="I315" s="3"/>
      <c r="J315" s="3"/>
      <c r="K315" s="3"/>
    </row>
    <row r="316" spans="1:11" ht="15.75" x14ac:dyDescent="0.25">
      <c r="A316" s="3" t="s">
        <v>9</v>
      </c>
      <c r="B316" s="2">
        <v>39</v>
      </c>
      <c r="C316" s="3"/>
      <c r="D316" s="3"/>
      <c r="E316" s="3"/>
      <c r="F316" s="3"/>
      <c r="G316" s="3"/>
      <c r="H316" s="3"/>
      <c r="I316" s="3"/>
      <c r="J316" s="3"/>
      <c r="K316" s="3"/>
    </row>
    <row r="317" spans="1:11" ht="15.75" x14ac:dyDescent="0.25">
      <c r="A317" s="3" t="s">
        <v>9</v>
      </c>
      <c r="B317" s="2">
        <v>40</v>
      </c>
      <c r="C317" s="3"/>
      <c r="D317" s="3"/>
      <c r="E317" s="3"/>
      <c r="F317" s="3"/>
      <c r="G317" s="3"/>
      <c r="H317" s="3"/>
      <c r="I317" s="3"/>
      <c r="J317" s="3"/>
      <c r="K317" s="3"/>
    </row>
    <row r="318" spans="1:11" ht="15.75" x14ac:dyDescent="0.25">
      <c r="A318" s="3" t="s">
        <v>9</v>
      </c>
      <c r="B318" s="2">
        <v>41</v>
      </c>
      <c r="C318" s="3"/>
      <c r="D318" s="3"/>
      <c r="E318" s="3"/>
      <c r="F318" s="3"/>
      <c r="G318" s="3"/>
      <c r="H318" s="3"/>
      <c r="I318" s="3"/>
      <c r="J318" s="3"/>
      <c r="K318" s="3"/>
    </row>
    <row r="319" spans="1:11" ht="15.75" x14ac:dyDescent="0.25">
      <c r="A319" s="3" t="s">
        <v>9</v>
      </c>
      <c r="B319" s="2">
        <v>42</v>
      </c>
      <c r="C319" s="3"/>
      <c r="D319" s="3"/>
      <c r="E319" s="3"/>
      <c r="F319" s="3"/>
      <c r="G319" s="3"/>
      <c r="H319" s="3"/>
      <c r="I319" s="3"/>
      <c r="J319" s="3"/>
      <c r="K319" s="3"/>
    </row>
    <row r="320" spans="1:11" ht="15.75" x14ac:dyDescent="0.25">
      <c r="A320" s="3" t="s">
        <v>9</v>
      </c>
      <c r="B320" s="2">
        <v>43</v>
      </c>
      <c r="C320" s="3"/>
      <c r="D320" s="3"/>
      <c r="E320" s="3"/>
      <c r="F320" s="3"/>
      <c r="G320" s="3"/>
      <c r="H320" s="3"/>
      <c r="I320" s="3"/>
      <c r="J320" s="3"/>
      <c r="K320" s="3"/>
    </row>
    <row r="321" spans="1:11" ht="15.75" x14ac:dyDescent="0.25">
      <c r="A321" s="3" t="s">
        <v>9</v>
      </c>
      <c r="B321" s="2">
        <v>44</v>
      </c>
      <c r="C321" s="3"/>
      <c r="D321" s="3"/>
      <c r="E321" s="3"/>
      <c r="F321" s="3"/>
      <c r="G321" s="3"/>
      <c r="H321" s="3"/>
      <c r="I321" s="3"/>
      <c r="J321" s="3"/>
      <c r="K321" s="3"/>
    </row>
    <row r="322" spans="1:11" ht="15.75" x14ac:dyDescent="0.25">
      <c r="A322" s="5" t="s">
        <v>2</v>
      </c>
      <c r="B322" s="4">
        <v>44</v>
      </c>
      <c r="C322" s="5">
        <f t="shared" ref="C322" si="40">SUM(C278:C321)</f>
        <v>0</v>
      </c>
      <c r="D322" s="5">
        <f t="shared" ref="D322" si="41">SUM(D278:D321)</f>
        <v>0</v>
      </c>
      <c r="E322" s="5">
        <f t="shared" ref="E322" si="42">SUM(E278:E321)</f>
        <v>0</v>
      </c>
      <c r="F322" s="5">
        <f t="shared" ref="F322" si="43">SUM(F278:F321)</f>
        <v>0</v>
      </c>
      <c r="G322" s="5">
        <f t="shared" ref="G322" si="44">SUM(G278:G321)</f>
        <v>0</v>
      </c>
      <c r="H322" s="5">
        <f t="shared" ref="H322" si="45">SUM(H278:H321)</f>
        <v>0</v>
      </c>
      <c r="I322" s="5">
        <f t="shared" ref="I322:J322" si="46">SUM(I278:I321)</f>
        <v>0</v>
      </c>
      <c r="J322" s="5">
        <f t="shared" si="46"/>
        <v>0</v>
      </c>
      <c r="K322" s="5">
        <f t="shared" ref="K322" si="47">SUM(K278:K321)</f>
        <v>0</v>
      </c>
    </row>
    <row r="323" spans="1:11" x14ac:dyDescent="0.25">
      <c r="A323" s="9" t="s">
        <v>11</v>
      </c>
      <c r="B323" s="10">
        <f>SUM(B110,B177,B237,B262,B277,B322)</f>
        <v>313</v>
      </c>
      <c r="C323" s="9">
        <f t="shared" ref="C323" si="48">SUM(C110,C177,C237,C262,C277,C322)</f>
        <v>0</v>
      </c>
      <c r="D323" s="9">
        <f t="shared" ref="D323" si="49">SUM(D110,D177,D237,D262,D277,D322)</f>
        <v>0</v>
      </c>
      <c r="E323" s="9">
        <f t="shared" ref="E323" si="50">SUM(E110,E177,E237,E262,E277,E322)</f>
        <v>0</v>
      </c>
      <c r="F323" s="9">
        <f t="shared" ref="F323" si="51">SUM(F110,F177,F237,F262,F277,F322)</f>
        <v>0</v>
      </c>
      <c r="G323" s="9">
        <f t="shared" ref="G323" si="52">SUM(G110,G177,G237,G262,G277,G322)</f>
        <v>0</v>
      </c>
      <c r="H323" s="9">
        <f t="shared" ref="H323" si="53">SUM(H110,H177,H237,H262,H277,H322)</f>
        <v>0</v>
      </c>
      <c r="I323" s="9">
        <f t="shared" ref="I323:J323" si="54">SUM(I110,I177,I237,I262,I277,I322)</f>
        <v>0</v>
      </c>
      <c r="J323" s="9">
        <f t="shared" si="54"/>
        <v>0</v>
      </c>
      <c r="K323" s="9">
        <f t="shared" ref="K323" si="55">SUM(K110,K177,K237,K262,K277,K322)</f>
        <v>0</v>
      </c>
    </row>
    <row r="324" spans="1:11" x14ac:dyDescent="0.25">
      <c r="A324" s="11" t="s">
        <v>10</v>
      </c>
      <c r="B324" s="12">
        <v>313</v>
      </c>
      <c r="C324" s="21">
        <f>SUM(C323,D323,E323,F323,G323,H323,I323,J323,K323)</f>
        <v>0</v>
      </c>
      <c r="D324" s="21"/>
      <c r="E324" s="21"/>
      <c r="F324" s="21"/>
      <c r="G324" s="21"/>
      <c r="H324" s="21"/>
      <c r="I324" s="21"/>
      <c r="J324" s="21"/>
      <c r="K324" s="21"/>
    </row>
    <row r="325" spans="1:11" x14ac:dyDescent="0.25">
      <c r="B325" s="6"/>
    </row>
    <row r="326" spans="1:11" x14ac:dyDescent="0.25">
      <c r="B326" s="6"/>
      <c r="C326" s="8">
        <v>14</v>
      </c>
      <c r="D326" s="13" t="s">
        <v>21</v>
      </c>
      <c r="E326" s="19">
        <f>C324</f>
        <v>0</v>
      </c>
      <c r="F326" s="20"/>
      <c r="G326" s="3">
        <f>E326/1</f>
        <v>0</v>
      </c>
      <c r="H326" s="18">
        <f>E326/3</f>
        <v>0</v>
      </c>
      <c r="I326" s="18">
        <f>E326/5</f>
        <v>0</v>
      </c>
      <c r="J326" s="18">
        <f>E326/7</f>
        <v>0</v>
      </c>
    </row>
    <row r="327" spans="1:11" x14ac:dyDescent="0.25">
      <c r="B327" s="6"/>
    </row>
  </sheetData>
  <mergeCells count="6">
    <mergeCell ref="B1:B3"/>
    <mergeCell ref="A1:A3"/>
    <mergeCell ref="C1:K1"/>
    <mergeCell ref="C324:K324"/>
    <mergeCell ref="K2:K3"/>
    <mergeCell ref="E326:F32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22"/>
  <sheetViews>
    <sheetView zoomScale="80" zoomScaleNormal="80" workbookViewId="0">
      <pane xSplit="2" ySplit="3" topLeftCell="C292" activePane="bottomRight" state="frozenSplit"/>
      <selection activeCell="Z24" sqref="Z24"/>
      <selection pane="topRight" activeCell="Z24" sqref="Z24"/>
      <selection pane="bottomLeft" activeCell="Z24" sqref="Z24"/>
      <selection pane="bottomRight" activeCell="K322" sqref="K322"/>
    </sheetView>
  </sheetViews>
  <sheetFormatPr defaultColWidth="9.125" defaultRowHeight="15" x14ac:dyDescent="0.25"/>
  <cols>
    <col min="1" max="1" width="15.25" style="6" bestFit="1" customWidth="1"/>
    <col min="2" max="2" width="5" style="7" bestFit="1" customWidth="1"/>
    <col min="3" max="3" width="18.375" style="6" bestFit="1" customWidth="1"/>
    <col min="4" max="4" width="15.25" style="6" bestFit="1" customWidth="1"/>
    <col min="5" max="5" width="10.375" style="6" bestFit="1" customWidth="1"/>
    <col min="6" max="6" width="16.75" style="6" bestFit="1" customWidth="1"/>
    <col min="7" max="7" width="12.875" style="6" bestFit="1" customWidth="1"/>
    <col min="8" max="8" width="10.875" style="6" bestFit="1" customWidth="1"/>
    <col min="9" max="9" width="10.625" style="6" bestFit="1" customWidth="1"/>
    <col min="10" max="10" width="17.375" style="6" bestFit="1" customWidth="1"/>
    <col min="11" max="11" width="7.375" style="6" bestFit="1" customWidth="1"/>
    <col min="12" max="16384" width="9.125" style="6"/>
  </cols>
  <sheetData>
    <row r="1" spans="1:11" x14ac:dyDescent="0.25">
      <c r="A1" s="31" t="s">
        <v>0</v>
      </c>
      <c r="B1" s="22" t="s">
        <v>1</v>
      </c>
      <c r="C1" s="24" t="s">
        <v>12</v>
      </c>
      <c r="D1" s="25"/>
      <c r="E1" s="25"/>
      <c r="F1" s="25"/>
      <c r="G1" s="25"/>
      <c r="H1" s="25"/>
      <c r="I1" s="25"/>
      <c r="J1" s="25"/>
      <c r="K1" s="26"/>
    </row>
    <row r="2" spans="1:11" s="7" customFormat="1" x14ac:dyDescent="0.25">
      <c r="A2" s="32"/>
      <c r="B2" s="30"/>
      <c r="C2" s="8">
        <v>1</v>
      </c>
      <c r="D2" s="8">
        <v>2</v>
      </c>
      <c r="E2" s="8">
        <v>3</v>
      </c>
      <c r="F2" s="8">
        <v>4</v>
      </c>
      <c r="G2" s="8">
        <v>5</v>
      </c>
      <c r="H2" s="8">
        <v>6</v>
      </c>
      <c r="I2" s="8">
        <v>7</v>
      </c>
      <c r="J2" s="8">
        <v>8</v>
      </c>
      <c r="K2" s="22" t="s">
        <v>22</v>
      </c>
    </row>
    <row r="3" spans="1:11" x14ac:dyDescent="0.25">
      <c r="A3" s="33"/>
      <c r="B3" s="23"/>
      <c r="C3" s="3" t="s">
        <v>29</v>
      </c>
      <c r="D3" s="3" t="s">
        <v>30</v>
      </c>
      <c r="E3" s="3" t="s">
        <v>31</v>
      </c>
      <c r="F3" s="3" t="s">
        <v>32</v>
      </c>
      <c r="G3" s="3" t="s">
        <v>33</v>
      </c>
      <c r="H3" s="3" t="s">
        <v>34</v>
      </c>
      <c r="I3" s="3" t="s">
        <v>35</v>
      </c>
      <c r="J3" s="3" t="s">
        <v>36</v>
      </c>
      <c r="K3" s="23"/>
    </row>
    <row r="4" spans="1:11" ht="15.75" x14ac:dyDescent="0.25">
      <c r="A4" s="3" t="s">
        <v>23</v>
      </c>
      <c r="B4" s="1">
        <v>1</v>
      </c>
      <c r="C4" s="3"/>
      <c r="D4" s="3"/>
      <c r="E4" s="3"/>
      <c r="F4" s="3"/>
      <c r="G4" s="3"/>
      <c r="H4" s="3"/>
      <c r="I4" s="3"/>
      <c r="J4" s="3"/>
      <c r="K4" s="3"/>
    </row>
    <row r="5" spans="1:11" ht="15.75" x14ac:dyDescent="0.25">
      <c r="A5" s="3" t="s">
        <v>23</v>
      </c>
      <c r="B5" s="2">
        <v>2</v>
      </c>
      <c r="C5" s="3"/>
      <c r="D5" s="3"/>
      <c r="E5" s="3"/>
      <c r="F5" s="3"/>
      <c r="G5" s="3"/>
      <c r="H5" s="3"/>
      <c r="I5" s="3"/>
      <c r="J5" s="3"/>
      <c r="K5" s="3"/>
    </row>
    <row r="6" spans="1:11" ht="15.75" x14ac:dyDescent="0.25">
      <c r="A6" s="3" t="s">
        <v>23</v>
      </c>
      <c r="B6" s="2">
        <v>3</v>
      </c>
      <c r="C6" s="3"/>
      <c r="D6" s="3"/>
      <c r="E6" s="3"/>
      <c r="F6" s="3"/>
      <c r="G6" s="3"/>
      <c r="H6" s="3"/>
      <c r="I6" s="3"/>
      <c r="J6" s="3"/>
      <c r="K6" s="3"/>
    </row>
    <row r="7" spans="1:11" ht="15.75" x14ac:dyDescent="0.25">
      <c r="A7" s="3" t="s">
        <v>23</v>
      </c>
      <c r="B7" s="2">
        <v>4</v>
      </c>
      <c r="C7" s="3"/>
      <c r="D7" s="3"/>
      <c r="E7" s="3"/>
      <c r="F7" s="3"/>
      <c r="G7" s="3"/>
      <c r="H7" s="3"/>
      <c r="I7" s="3"/>
      <c r="J7" s="3"/>
      <c r="K7" s="3"/>
    </row>
    <row r="8" spans="1:11" ht="15.75" x14ac:dyDescent="0.25">
      <c r="A8" s="3" t="s">
        <v>23</v>
      </c>
      <c r="B8" s="2">
        <v>5</v>
      </c>
      <c r="C8" s="3"/>
      <c r="D8" s="3"/>
      <c r="E8" s="3"/>
      <c r="F8" s="3"/>
      <c r="G8" s="3"/>
      <c r="H8" s="3"/>
      <c r="I8" s="3"/>
      <c r="J8" s="3"/>
      <c r="K8" s="3"/>
    </row>
    <row r="9" spans="1:11" ht="15.75" x14ac:dyDescent="0.25">
      <c r="A9" s="3" t="s">
        <v>23</v>
      </c>
      <c r="B9" s="2">
        <v>6</v>
      </c>
      <c r="C9" s="3"/>
      <c r="D9" s="3"/>
      <c r="E9" s="3"/>
      <c r="F9" s="3"/>
      <c r="G9" s="3"/>
      <c r="H9" s="3"/>
      <c r="I9" s="3"/>
      <c r="J9" s="3"/>
      <c r="K9" s="3"/>
    </row>
    <row r="10" spans="1:11" ht="15.75" x14ac:dyDescent="0.25">
      <c r="A10" s="3" t="s">
        <v>23</v>
      </c>
      <c r="B10" s="2">
        <v>7</v>
      </c>
      <c r="C10" s="3"/>
      <c r="D10" s="3"/>
      <c r="E10" s="3"/>
      <c r="F10" s="3"/>
      <c r="G10" s="3"/>
      <c r="H10" s="3"/>
      <c r="I10" s="3"/>
      <c r="J10" s="3"/>
      <c r="K10" s="3"/>
    </row>
    <row r="11" spans="1:11" ht="15.75" x14ac:dyDescent="0.25">
      <c r="A11" s="3" t="s">
        <v>23</v>
      </c>
      <c r="B11" s="2">
        <v>8</v>
      </c>
      <c r="C11" s="3"/>
      <c r="D11" s="3"/>
      <c r="E11" s="3"/>
      <c r="F11" s="3"/>
      <c r="G11" s="3"/>
      <c r="H11" s="3"/>
      <c r="I11" s="3"/>
      <c r="J11" s="3"/>
      <c r="K11" s="3"/>
    </row>
    <row r="12" spans="1:11" ht="15.75" x14ac:dyDescent="0.25">
      <c r="A12" s="3" t="s">
        <v>23</v>
      </c>
      <c r="B12" s="2">
        <v>9</v>
      </c>
      <c r="C12" s="3"/>
      <c r="D12" s="3"/>
      <c r="E12" s="3"/>
      <c r="F12" s="3"/>
      <c r="G12" s="3"/>
      <c r="H12" s="3"/>
      <c r="I12" s="3"/>
      <c r="J12" s="3"/>
      <c r="K12" s="3"/>
    </row>
    <row r="13" spans="1:11" ht="15.75" x14ac:dyDescent="0.25">
      <c r="A13" s="3" t="s">
        <v>23</v>
      </c>
      <c r="B13" s="2">
        <v>10</v>
      </c>
      <c r="C13" s="3"/>
      <c r="D13" s="3"/>
      <c r="E13" s="3"/>
      <c r="F13" s="3"/>
      <c r="G13" s="3"/>
      <c r="H13" s="3"/>
      <c r="I13" s="3"/>
      <c r="J13" s="3"/>
      <c r="K13" s="3"/>
    </row>
    <row r="14" spans="1:11" ht="15.75" x14ac:dyDescent="0.25">
      <c r="A14" s="3" t="s">
        <v>23</v>
      </c>
      <c r="B14" s="2">
        <v>11</v>
      </c>
      <c r="C14" s="3"/>
      <c r="D14" s="3"/>
      <c r="E14" s="3"/>
      <c r="F14" s="3"/>
      <c r="G14" s="3"/>
      <c r="H14" s="3"/>
      <c r="I14" s="3"/>
      <c r="J14" s="3"/>
      <c r="K14" s="3"/>
    </row>
    <row r="15" spans="1:11" ht="15.75" x14ac:dyDescent="0.25">
      <c r="A15" s="3" t="s">
        <v>23</v>
      </c>
      <c r="B15" s="2">
        <v>12</v>
      </c>
      <c r="C15" s="3"/>
      <c r="D15" s="3"/>
      <c r="E15" s="3"/>
      <c r="F15" s="3"/>
      <c r="G15" s="3"/>
      <c r="H15" s="3"/>
      <c r="I15" s="3"/>
      <c r="J15" s="3"/>
      <c r="K15" s="3"/>
    </row>
    <row r="16" spans="1:11" ht="15.75" x14ac:dyDescent="0.25">
      <c r="A16" s="3" t="s">
        <v>23</v>
      </c>
      <c r="B16" s="2">
        <v>13</v>
      </c>
      <c r="C16" s="3"/>
      <c r="D16" s="3"/>
      <c r="E16" s="3"/>
      <c r="F16" s="3"/>
      <c r="G16" s="3"/>
      <c r="H16" s="3"/>
      <c r="I16" s="3"/>
      <c r="J16" s="3"/>
      <c r="K16" s="3"/>
    </row>
    <row r="17" spans="1:11" ht="15.75" x14ac:dyDescent="0.25">
      <c r="A17" s="3" t="s">
        <v>23</v>
      </c>
      <c r="B17" s="2">
        <v>14</v>
      </c>
      <c r="C17" s="3"/>
      <c r="D17" s="3"/>
      <c r="E17" s="3"/>
      <c r="F17" s="3"/>
      <c r="G17" s="3"/>
      <c r="H17" s="3"/>
      <c r="I17" s="3"/>
      <c r="J17" s="3"/>
      <c r="K17" s="3"/>
    </row>
    <row r="18" spans="1:11" ht="15.75" x14ac:dyDescent="0.25">
      <c r="A18" s="3" t="s">
        <v>23</v>
      </c>
      <c r="B18" s="2">
        <v>15</v>
      </c>
      <c r="C18" s="3"/>
      <c r="D18" s="3"/>
      <c r="E18" s="3"/>
      <c r="F18" s="3"/>
      <c r="G18" s="3"/>
      <c r="H18" s="3"/>
      <c r="I18" s="3"/>
      <c r="J18" s="3"/>
      <c r="K18" s="3"/>
    </row>
    <row r="19" spans="1:11" ht="15.75" x14ac:dyDescent="0.25">
      <c r="A19" s="3" t="s">
        <v>23</v>
      </c>
      <c r="B19" s="2">
        <v>16</v>
      </c>
      <c r="C19" s="3"/>
      <c r="D19" s="3"/>
      <c r="E19" s="3"/>
      <c r="F19" s="3"/>
      <c r="G19" s="3"/>
      <c r="H19" s="3"/>
      <c r="I19" s="3"/>
      <c r="J19" s="3"/>
      <c r="K19" s="3"/>
    </row>
    <row r="20" spans="1:11" ht="15.75" x14ac:dyDescent="0.25">
      <c r="A20" s="3" t="s">
        <v>23</v>
      </c>
      <c r="B20" s="2">
        <v>17</v>
      </c>
      <c r="C20" s="3"/>
      <c r="D20" s="3"/>
      <c r="E20" s="3"/>
      <c r="F20" s="3"/>
      <c r="G20" s="3"/>
      <c r="H20" s="3"/>
      <c r="I20" s="3"/>
      <c r="J20" s="3"/>
      <c r="K20" s="3"/>
    </row>
    <row r="21" spans="1:11" ht="15.75" x14ac:dyDescent="0.25">
      <c r="A21" s="3" t="s">
        <v>23</v>
      </c>
      <c r="B21" s="2">
        <v>18</v>
      </c>
      <c r="C21" s="3"/>
      <c r="D21" s="3"/>
      <c r="E21" s="3"/>
      <c r="F21" s="3"/>
      <c r="G21" s="3"/>
      <c r="H21" s="3"/>
      <c r="I21" s="3"/>
      <c r="J21" s="3"/>
      <c r="K21" s="3"/>
    </row>
    <row r="22" spans="1:11" ht="15.75" x14ac:dyDescent="0.25">
      <c r="A22" s="3" t="s">
        <v>23</v>
      </c>
      <c r="B22" s="2">
        <v>19</v>
      </c>
      <c r="C22" s="3"/>
      <c r="D22" s="3"/>
      <c r="E22" s="3"/>
      <c r="F22" s="3"/>
      <c r="G22" s="3"/>
      <c r="H22" s="3"/>
      <c r="I22" s="3"/>
      <c r="J22" s="3"/>
      <c r="K22" s="3"/>
    </row>
    <row r="23" spans="1:11" ht="15.75" x14ac:dyDescent="0.25">
      <c r="A23" s="3" t="s">
        <v>23</v>
      </c>
      <c r="B23" s="2">
        <v>20</v>
      </c>
      <c r="C23" s="3"/>
      <c r="D23" s="3"/>
      <c r="E23" s="3"/>
      <c r="F23" s="3"/>
      <c r="G23" s="3"/>
      <c r="H23" s="3"/>
      <c r="I23" s="3"/>
      <c r="J23" s="3"/>
      <c r="K23" s="3"/>
    </row>
    <row r="24" spans="1:11" ht="15.75" x14ac:dyDescent="0.25">
      <c r="A24" s="3" t="s">
        <v>23</v>
      </c>
      <c r="B24" s="2">
        <v>21</v>
      </c>
      <c r="C24" s="3"/>
      <c r="D24" s="3"/>
      <c r="E24" s="3"/>
      <c r="F24" s="3"/>
      <c r="G24" s="3"/>
      <c r="H24" s="3"/>
      <c r="I24" s="3"/>
      <c r="J24" s="3"/>
      <c r="K24" s="3"/>
    </row>
    <row r="25" spans="1:11" ht="15.75" x14ac:dyDescent="0.25">
      <c r="A25" s="3" t="s">
        <v>23</v>
      </c>
      <c r="B25" s="2">
        <v>22</v>
      </c>
      <c r="C25" s="3"/>
      <c r="D25" s="3"/>
      <c r="E25" s="3"/>
      <c r="F25" s="3"/>
      <c r="G25" s="3"/>
      <c r="H25" s="3"/>
      <c r="I25" s="3"/>
      <c r="J25" s="3"/>
      <c r="K25" s="3"/>
    </row>
    <row r="26" spans="1:11" ht="15.75" x14ac:dyDescent="0.25">
      <c r="A26" s="3" t="s">
        <v>23</v>
      </c>
      <c r="B26" s="2">
        <v>23</v>
      </c>
      <c r="C26" s="3"/>
      <c r="D26" s="3"/>
      <c r="E26" s="3"/>
      <c r="F26" s="3"/>
      <c r="G26" s="3"/>
      <c r="H26" s="3"/>
      <c r="I26" s="3"/>
      <c r="J26" s="3"/>
      <c r="K26" s="3"/>
    </row>
    <row r="27" spans="1:11" ht="15.75" x14ac:dyDescent="0.25">
      <c r="A27" s="3" t="s">
        <v>23</v>
      </c>
      <c r="B27" s="2">
        <v>24</v>
      </c>
      <c r="C27" s="3"/>
      <c r="D27" s="3"/>
      <c r="E27" s="3"/>
      <c r="F27" s="3"/>
      <c r="G27" s="3"/>
      <c r="H27" s="3"/>
      <c r="I27" s="3"/>
      <c r="J27" s="3"/>
      <c r="K27" s="3"/>
    </row>
    <row r="28" spans="1:11" ht="15.75" x14ac:dyDescent="0.25">
      <c r="A28" s="3" t="s">
        <v>23</v>
      </c>
      <c r="B28" s="2">
        <v>25</v>
      </c>
      <c r="C28" s="3"/>
      <c r="D28" s="3"/>
      <c r="E28" s="3"/>
      <c r="F28" s="3"/>
      <c r="G28" s="3"/>
      <c r="H28" s="3"/>
      <c r="I28" s="3"/>
      <c r="J28" s="3"/>
      <c r="K28" s="3"/>
    </row>
    <row r="29" spans="1:11" ht="15.75" x14ac:dyDescent="0.25">
      <c r="A29" s="3" t="s">
        <v>23</v>
      </c>
      <c r="B29" s="2">
        <v>26</v>
      </c>
      <c r="C29" s="3"/>
      <c r="D29" s="3"/>
      <c r="E29" s="3"/>
      <c r="F29" s="3"/>
      <c r="G29" s="3"/>
      <c r="H29" s="3"/>
      <c r="I29" s="3"/>
      <c r="J29" s="3"/>
      <c r="K29" s="3"/>
    </row>
    <row r="30" spans="1:11" ht="15.75" x14ac:dyDescent="0.25">
      <c r="A30" s="3" t="s">
        <v>23</v>
      </c>
      <c r="B30" s="2">
        <v>27</v>
      </c>
      <c r="C30" s="3"/>
      <c r="D30" s="3"/>
      <c r="E30" s="3"/>
      <c r="F30" s="3"/>
      <c r="G30" s="3"/>
      <c r="H30" s="3"/>
      <c r="I30" s="3"/>
      <c r="J30" s="3"/>
      <c r="K30" s="3"/>
    </row>
    <row r="31" spans="1:11" ht="15.75" x14ac:dyDescent="0.25">
      <c r="A31" s="3" t="s">
        <v>23</v>
      </c>
      <c r="B31" s="2">
        <v>28</v>
      </c>
      <c r="C31" s="3"/>
      <c r="D31" s="3"/>
      <c r="E31" s="3"/>
      <c r="F31" s="3"/>
      <c r="G31" s="3"/>
      <c r="H31" s="3"/>
      <c r="I31" s="3"/>
      <c r="J31" s="3"/>
      <c r="K31" s="3"/>
    </row>
    <row r="32" spans="1:11" ht="15.75" x14ac:dyDescent="0.25">
      <c r="A32" s="3" t="s">
        <v>23</v>
      </c>
      <c r="B32" s="2">
        <v>29</v>
      </c>
      <c r="C32" s="3"/>
      <c r="D32" s="3"/>
      <c r="E32" s="3"/>
      <c r="F32" s="3"/>
      <c r="G32" s="3"/>
      <c r="H32" s="3"/>
      <c r="I32" s="3"/>
      <c r="J32" s="3"/>
      <c r="K32" s="3"/>
    </row>
    <row r="33" spans="1:11" ht="15.75" x14ac:dyDescent="0.25">
      <c r="A33" s="3" t="s">
        <v>23</v>
      </c>
      <c r="B33" s="2">
        <v>30</v>
      </c>
      <c r="C33" s="3"/>
      <c r="D33" s="3"/>
      <c r="E33" s="3"/>
      <c r="F33" s="3"/>
      <c r="G33" s="3"/>
      <c r="H33" s="3"/>
      <c r="I33" s="3"/>
      <c r="J33" s="3"/>
      <c r="K33" s="3"/>
    </row>
    <row r="34" spans="1:11" ht="15.75" x14ac:dyDescent="0.25">
      <c r="A34" s="3" t="s">
        <v>23</v>
      </c>
      <c r="B34" s="2">
        <v>31</v>
      </c>
      <c r="C34" s="3"/>
      <c r="D34" s="3"/>
      <c r="E34" s="3"/>
      <c r="F34" s="3"/>
      <c r="G34" s="3"/>
      <c r="H34" s="3"/>
      <c r="I34" s="3"/>
      <c r="J34" s="3"/>
      <c r="K34" s="3"/>
    </row>
    <row r="35" spans="1:11" ht="15.75" x14ac:dyDescent="0.25">
      <c r="A35" s="3" t="s">
        <v>23</v>
      </c>
      <c r="B35" s="2">
        <v>32</v>
      </c>
      <c r="C35" s="3"/>
      <c r="D35" s="3"/>
      <c r="E35" s="3"/>
      <c r="F35" s="3"/>
      <c r="G35" s="3"/>
      <c r="H35" s="3"/>
      <c r="I35" s="3"/>
      <c r="J35" s="3"/>
      <c r="K35" s="3"/>
    </row>
    <row r="36" spans="1:11" ht="15.75" x14ac:dyDescent="0.25">
      <c r="A36" s="3" t="s">
        <v>23</v>
      </c>
      <c r="B36" s="2">
        <v>33</v>
      </c>
      <c r="C36" s="3"/>
      <c r="D36" s="3"/>
      <c r="E36" s="3"/>
      <c r="F36" s="3"/>
      <c r="G36" s="3"/>
      <c r="H36" s="3"/>
      <c r="I36" s="3"/>
      <c r="J36" s="3"/>
      <c r="K36" s="3"/>
    </row>
    <row r="37" spans="1:11" ht="15.75" x14ac:dyDescent="0.25">
      <c r="A37" s="3" t="s">
        <v>23</v>
      </c>
      <c r="B37" s="2">
        <v>34</v>
      </c>
      <c r="C37" s="3"/>
      <c r="D37" s="3"/>
      <c r="E37" s="3"/>
      <c r="F37" s="3"/>
      <c r="G37" s="3"/>
      <c r="H37" s="3"/>
      <c r="I37" s="3"/>
      <c r="J37" s="3"/>
      <c r="K37" s="3"/>
    </row>
    <row r="38" spans="1:11" ht="15.75" x14ac:dyDescent="0.25">
      <c r="A38" s="3" t="s">
        <v>23</v>
      </c>
      <c r="B38" s="2">
        <v>35</v>
      </c>
      <c r="C38" s="3"/>
      <c r="D38" s="3"/>
      <c r="E38" s="3"/>
      <c r="F38" s="3"/>
      <c r="G38" s="3"/>
      <c r="H38" s="3"/>
      <c r="I38" s="3"/>
      <c r="J38" s="3"/>
      <c r="K38" s="3"/>
    </row>
    <row r="39" spans="1:11" ht="15.75" x14ac:dyDescent="0.25">
      <c r="A39" s="3" t="s">
        <v>23</v>
      </c>
      <c r="B39" s="2">
        <v>36</v>
      </c>
      <c r="C39" s="3"/>
      <c r="D39" s="3"/>
      <c r="E39" s="3"/>
      <c r="F39" s="3"/>
      <c r="G39" s="3"/>
      <c r="H39" s="3"/>
      <c r="I39" s="3"/>
      <c r="J39" s="3"/>
      <c r="K39" s="3"/>
    </row>
    <row r="40" spans="1:11" ht="15.75" x14ac:dyDescent="0.25">
      <c r="A40" s="3" t="s">
        <v>23</v>
      </c>
      <c r="B40" s="2">
        <v>37</v>
      </c>
      <c r="C40" s="3"/>
      <c r="D40" s="3"/>
      <c r="E40" s="3"/>
      <c r="F40" s="3"/>
      <c r="G40" s="3"/>
      <c r="H40" s="3"/>
      <c r="I40" s="3"/>
      <c r="J40" s="3"/>
      <c r="K40" s="3"/>
    </row>
    <row r="41" spans="1:11" ht="15.75" x14ac:dyDescent="0.25">
      <c r="A41" s="3" t="s">
        <v>23</v>
      </c>
      <c r="B41" s="2">
        <v>38</v>
      </c>
      <c r="C41" s="3"/>
      <c r="D41" s="3"/>
      <c r="E41" s="3"/>
      <c r="F41" s="3"/>
      <c r="G41" s="3"/>
      <c r="H41" s="3"/>
      <c r="I41" s="3"/>
      <c r="J41" s="3"/>
      <c r="K41" s="3"/>
    </row>
    <row r="42" spans="1:11" ht="15.75" x14ac:dyDescent="0.25">
      <c r="A42" s="3" t="s">
        <v>23</v>
      </c>
      <c r="B42" s="2">
        <v>39</v>
      </c>
      <c r="C42" s="3"/>
      <c r="D42" s="3"/>
      <c r="E42" s="3"/>
      <c r="F42" s="3"/>
      <c r="G42" s="3"/>
      <c r="H42" s="3"/>
      <c r="I42" s="3"/>
      <c r="J42" s="3"/>
      <c r="K42" s="3"/>
    </row>
    <row r="43" spans="1:11" ht="15.75" x14ac:dyDescent="0.25">
      <c r="A43" s="3" t="s">
        <v>23</v>
      </c>
      <c r="B43" s="2">
        <v>40</v>
      </c>
      <c r="C43" s="3"/>
      <c r="D43" s="3"/>
      <c r="E43" s="3"/>
      <c r="F43" s="3"/>
      <c r="G43" s="3"/>
      <c r="H43" s="3"/>
      <c r="I43" s="3"/>
      <c r="J43" s="3"/>
      <c r="K43" s="3"/>
    </row>
    <row r="44" spans="1:11" ht="15.75" x14ac:dyDescent="0.25">
      <c r="A44" s="3" t="s">
        <v>23</v>
      </c>
      <c r="B44" s="2">
        <v>41</v>
      </c>
      <c r="C44" s="3"/>
      <c r="D44" s="3"/>
      <c r="E44" s="3"/>
      <c r="F44" s="3"/>
      <c r="G44" s="3"/>
      <c r="H44" s="3"/>
      <c r="I44" s="3"/>
      <c r="J44" s="3"/>
      <c r="K44" s="3"/>
    </row>
    <row r="45" spans="1:11" ht="15.75" x14ac:dyDescent="0.25">
      <c r="A45" s="3" t="s">
        <v>23</v>
      </c>
      <c r="B45" s="2">
        <v>42</v>
      </c>
      <c r="C45" s="3"/>
      <c r="D45" s="3"/>
      <c r="E45" s="3"/>
      <c r="F45" s="3"/>
      <c r="G45" s="3"/>
      <c r="H45" s="3"/>
      <c r="I45" s="3"/>
      <c r="J45" s="3"/>
      <c r="K45" s="3"/>
    </row>
    <row r="46" spans="1:11" ht="15.75" x14ac:dyDescent="0.25">
      <c r="A46" s="3" t="s">
        <v>23</v>
      </c>
      <c r="B46" s="2">
        <v>43</v>
      </c>
      <c r="C46" s="3"/>
      <c r="D46" s="3"/>
      <c r="E46" s="3"/>
      <c r="F46" s="3"/>
      <c r="G46" s="3"/>
      <c r="H46" s="3"/>
      <c r="I46" s="3"/>
      <c r="J46" s="3"/>
      <c r="K46" s="3"/>
    </row>
    <row r="47" spans="1:11" ht="15.75" x14ac:dyDescent="0.25">
      <c r="A47" s="3" t="s">
        <v>23</v>
      </c>
      <c r="B47" s="2">
        <v>44</v>
      </c>
      <c r="C47" s="3"/>
      <c r="D47" s="3"/>
      <c r="E47" s="3"/>
      <c r="F47" s="3"/>
      <c r="G47" s="3"/>
      <c r="H47" s="3"/>
      <c r="I47" s="3"/>
      <c r="J47" s="3"/>
      <c r="K47" s="3"/>
    </row>
    <row r="48" spans="1:11" ht="15.75" x14ac:dyDescent="0.25">
      <c r="A48" s="3" t="s">
        <v>23</v>
      </c>
      <c r="B48" s="2">
        <v>45</v>
      </c>
      <c r="C48" s="3"/>
      <c r="D48" s="3"/>
      <c r="E48" s="3"/>
      <c r="F48" s="3"/>
      <c r="G48" s="3"/>
      <c r="H48" s="3"/>
      <c r="I48" s="3"/>
      <c r="J48" s="3"/>
      <c r="K48" s="3"/>
    </row>
    <row r="49" spans="1:11" ht="15.75" x14ac:dyDescent="0.25">
      <c r="A49" s="3" t="s">
        <v>23</v>
      </c>
      <c r="B49" s="2">
        <v>46</v>
      </c>
      <c r="C49" s="3"/>
      <c r="D49" s="3"/>
      <c r="E49" s="3"/>
      <c r="F49" s="3"/>
      <c r="G49" s="3"/>
      <c r="H49" s="3"/>
      <c r="I49" s="3"/>
      <c r="J49" s="3"/>
      <c r="K49" s="3"/>
    </row>
    <row r="50" spans="1:11" ht="15.75" x14ac:dyDescent="0.25">
      <c r="A50" s="3" t="s">
        <v>23</v>
      </c>
      <c r="B50" s="2">
        <v>47</v>
      </c>
      <c r="C50" s="3"/>
      <c r="D50" s="3"/>
      <c r="E50" s="3"/>
      <c r="F50" s="3"/>
      <c r="G50" s="3"/>
      <c r="H50" s="3"/>
      <c r="I50" s="3"/>
      <c r="J50" s="3"/>
      <c r="K50" s="3"/>
    </row>
    <row r="51" spans="1:11" ht="15.75" x14ac:dyDescent="0.25">
      <c r="A51" s="3" t="s">
        <v>23</v>
      </c>
      <c r="B51" s="2">
        <v>48</v>
      </c>
      <c r="C51" s="3"/>
      <c r="D51" s="3"/>
      <c r="E51" s="3"/>
      <c r="F51" s="3"/>
      <c r="G51" s="3"/>
      <c r="H51" s="3"/>
      <c r="I51" s="3"/>
      <c r="J51" s="3"/>
      <c r="K51" s="3"/>
    </row>
    <row r="52" spans="1:11" ht="15.75" x14ac:dyDescent="0.25">
      <c r="A52" s="3" t="s">
        <v>23</v>
      </c>
      <c r="B52" s="2">
        <v>49</v>
      </c>
      <c r="C52" s="3"/>
      <c r="D52" s="3"/>
      <c r="E52" s="3"/>
      <c r="F52" s="3"/>
      <c r="G52" s="3"/>
      <c r="H52" s="3"/>
      <c r="I52" s="3"/>
      <c r="J52" s="3"/>
      <c r="K52" s="3"/>
    </row>
    <row r="53" spans="1:11" ht="15.75" x14ac:dyDescent="0.25">
      <c r="A53" s="3" t="s">
        <v>23</v>
      </c>
      <c r="B53" s="2">
        <v>50</v>
      </c>
      <c r="C53" s="3"/>
      <c r="D53" s="3"/>
      <c r="E53" s="3"/>
      <c r="F53" s="3"/>
      <c r="G53" s="3"/>
      <c r="H53" s="3"/>
      <c r="I53" s="3"/>
      <c r="J53" s="3"/>
      <c r="K53" s="3"/>
    </row>
    <row r="54" spans="1:11" ht="15.75" x14ac:dyDescent="0.25">
      <c r="A54" s="3" t="s">
        <v>23</v>
      </c>
      <c r="B54" s="2">
        <v>51</v>
      </c>
      <c r="C54" s="3"/>
      <c r="D54" s="3"/>
      <c r="E54" s="3"/>
      <c r="F54" s="3"/>
      <c r="G54" s="3"/>
      <c r="H54" s="3"/>
      <c r="I54" s="3"/>
      <c r="J54" s="3"/>
      <c r="K54" s="3"/>
    </row>
    <row r="55" spans="1:11" ht="15.75" x14ac:dyDescent="0.25">
      <c r="A55" s="3" t="s">
        <v>23</v>
      </c>
      <c r="B55" s="2">
        <v>52</v>
      </c>
      <c r="C55" s="3"/>
      <c r="D55" s="3"/>
      <c r="E55" s="3"/>
      <c r="F55" s="3"/>
      <c r="G55" s="3"/>
      <c r="H55" s="3"/>
      <c r="I55" s="3"/>
      <c r="J55" s="3"/>
      <c r="K55" s="3"/>
    </row>
    <row r="56" spans="1:11" ht="15.75" x14ac:dyDescent="0.25">
      <c r="A56" s="3" t="s">
        <v>23</v>
      </c>
      <c r="B56" s="2">
        <v>53</v>
      </c>
      <c r="C56" s="3"/>
      <c r="D56" s="3"/>
      <c r="E56" s="3"/>
      <c r="F56" s="3"/>
      <c r="G56" s="3"/>
      <c r="H56" s="3"/>
      <c r="I56" s="3"/>
      <c r="J56" s="3"/>
      <c r="K56" s="3"/>
    </row>
    <row r="57" spans="1:11" ht="15.75" x14ac:dyDescent="0.25">
      <c r="A57" s="3" t="s">
        <v>23</v>
      </c>
      <c r="B57" s="2">
        <v>54</v>
      </c>
      <c r="C57" s="3"/>
      <c r="D57" s="3"/>
      <c r="E57" s="3"/>
      <c r="F57" s="3"/>
      <c r="G57" s="3"/>
      <c r="H57" s="3"/>
      <c r="I57" s="3"/>
      <c r="J57" s="3"/>
      <c r="K57" s="3"/>
    </row>
    <row r="58" spans="1:11" ht="15.75" x14ac:dyDescent="0.25">
      <c r="A58" s="3" t="s">
        <v>23</v>
      </c>
      <c r="B58" s="2">
        <v>55</v>
      </c>
      <c r="C58" s="3"/>
      <c r="D58" s="3"/>
      <c r="E58" s="3"/>
      <c r="F58" s="3"/>
      <c r="G58" s="3"/>
      <c r="H58" s="3"/>
      <c r="I58" s="3"/>
      <c r="J58" s="3"/>
      <c r="K58" s="3"/>
    </row>
    <row r="59" spans="1:11" ht="15.75" x14ac:dyDescent="0.25">
      <c r="A59" s="3" t="s">
        <v>23</v>
      </c>
      <c r="B59" s="2">
        <v>56</v>
      </c>
      <c r="C59" s="3"/>
      <c r="D59" s="3"/>
      <c r="E59" s="3"/>
      <c r="F59" s="3"/>
      <c r="G59" s="3"/>
      <c r="H59" s="3"/>
      <c r="I59" s="3"/>
      <c r="J59" s="3"/>
      <c r="K59" s="3"/>
    </row>
    <row r="60" spans="1:11" ht="15.75" x14ac:dyDescent="0.25">
      <c r="A60" s="3" t="s">
        <v>23</v>
      </c>
      <c r="B60" s="2">
        <v>57</v>
      </c>
      <c r="C60" s="3"/>
      <c r="D60" s="3"/>
      <c r="E60" s="3"/>
      <c r="F60" s="3"/>
      <c r="G60" s="3"/>
      <c r="H60" s="3"/>
      <c r="I60" s="3"/>
      <c r="J60" s="3"/>
      <c r="K60" s="3"/>
    </row>
    <row r="61" spans="1:11" ht="15.75" x14ac:dyDescent="0.25">
      <c r="A61" s="3" t="s">
        <v>23</v>
      </c>
      <c r="B61" s="2">
        <v>58</v>
      </c>
      <c r="C61" s="3"/>
      <c r="D61" s="3"/>
      <c r="E61" s="3"/>
      <c r="F61" s="3"/>
      <c r="G61" s="3"/>
      <c r="H61" s="3"/>
      <c r="I61" s="3"/>
      <c r="J61" s="3"/>
      <c r="K61" s="3"/>
    </row>
    <row r="62" spans="1:11" ht="15.75" x14ac:dyDescent="0.25">
      <c r="A62" s="3" t="s">
        <v>23</v>
      </c>
      <c r="B62" s="2">
        <v>59</v>
      </c>
      <c r="C62" s="3"/>
      <c r="D62" s="3"/>
      <c r="E62" s="3"/>
      <c r="F62" s="3"/>
      <c r="G62" s="3"/>
      <c r="H62" s="3"/>
      <c r="I62" s="3"/>
      <c r="J62" s="3"/>
      <c r="K62" s="3"/>
    </row>
    <row r="63" spans="1:11" ht="15.75" x14ac:dyDescent="0.25">
      <c r="A63" s="3" t="s">
        <v>23</v>
      </c>
      <c r="B63" s="2">
        <v>60</v>
      </c>
      <c r="C63" s="3"/>
      <c r="D63" s="3"/>
      <c r="E63" s="3"/>
      <c r="F63" s="3"/>
      <c r="G63" s="3"/>
      <c r="H63" s="3"/>
      <c r="I63" s="3"/>
      <c r="J63" s="3"/>
      <c r="K63" s="3"/>
    </row>
    <row r="64" spans="1:11" ht="15.75" x14ac:dyDescent="0.25">
      <c r="A64" s="3" t="s">
        <v>23</v>
      </c>
      <c r="B64" s="2">
        <v>61</v>
      </c>
      <c r="C64" s="3"/>
      <c r="D64" s="3"/>
      <c r="E64" s="3"/>
      <c r="F64" s="3"/>
      <c r="G64" s="3"/>
      <c r="H64" s="3"/>
      <c r="I64" s="3"/>
      <c r="J64" s="3"/>
      <c r="K64" s="3"/>
    </row>
    <row r="65" spans="1:11" ht="15.75" x14ac:dyDescent="0.25">
      <c r="A65" s="3" t="s">
        <v>23</v>
      </c>
      <c r="B65" s="2">
        <v>62</v>
      </c>
      <c r="C65" s="3"/>
      <c r="D65" s="3"/>
      <c r="E65" s="3"/>
      <c r="F65" s="3"/>
      <c r="G65" s="3"/>
      <c r="H65" s="3"/>
      <c r="I65" s="3"/>
      <c r="J65" s="3"/>
      <c r="K65" s="3"/>
    </row>
    <row r="66" spans="1:11" ht="15.75" x14ac:dyDescent="0.25">
      <c r="A66" s="3" t="s">
        <v>23</v>
      </c>
      <c r="B66" s="2">
        <v>63</v>
      </c>
      <c r="C66" s="3"/>
      <c r="D66" s="3"/>
      <c r="E66" s="3"/>
      <c r="F66" s="3"/>
      <c r="G66" s="3"/>
      <c r="H66" s="3"/>
      <c r="I66" s="3"/>
      <c r="J66" s="3"/>
      <c r="K66" s="3"/>
    </row>
    <row r="67" spans="1:11" ht="15.75" x14ac:dyDescent="0.25">
      <c r="A67" s="3" t="s">
        <v>23</v>
      </c>
      <c r="B67" s="2">
        <v>64</v>
      </c>
      <c r="C67" s="3"/>
      <c r="D67" s="3"/>
      <c r="E67" s="3"/>
      <c r="F67" s="3"/>
      <c r="G67" s="3"/>
      <c r="H67" s="3"/>
      <c r="I67" s="3"/>
      <c r="J67" s="3"/>
      <c r="K67" s="3"/>
    </row>
    <row r="68" spans="1:11" ht="15.75" x14ac:dyDescent="0.25">
      <c r="A68" s="3" t="s">
        <v>23</v>
      </c>
      <c r="B68" s="2">
        <v>65</v>
      </c>
      <c r="C68" s="3"/>
      <c r="D68" s="3"/>
      <c r="E68" s="3"/>
      <c r="F68" s="3"/>
      <c r="G68" s="3"/>
      <c r="H68" s="3"/>
      <c r="I68" s="3"/>
      <c r="J68" s="3"/>
      <c r="K68" s="3"/>
    </row>
    <row r="69" spans="1:11" ht="15.75" x14ac:dyDescent="0.25">
      <c r="A69" s="3" t="s">
        <v>23</v>
      </c>
      <c r="B69" s="2">
        <v>66</v>
      </c>
      <c r="C69" s="3"/>
      <c r="D69" s="3"/>
      <c r="E69" s="3"/>
      <c r="F69" s="3"/>
      <c r="G69" s="3"/>
      <c r="H69" s="3"/>
      <c r="I69" s="3"/>
      <c r="J69" s="3"/>
      <c r="K69" s="3"/>
    </row>
    <row r="70" spans="1:11" ht="15.75" x14ac:dyDescent="0.25">
      <c r="A70" s="3" t="s">
        <v>23</v>
      </c>
      <c r="B70" s="2">
        <v>67</v>
      </c>
      <c r="C70" s="3"/>
      <c r="D70" s="3"/>
      <c r="E70" s="3"/>
      <c r="F70" s="3"/>
      <c r="G70" s="3"/>
      <c r="H70" s="3"/>
      <c r="I70" s="3"/>
      <c r="J70" s="3"/>
      <c r="K70" s="3"/>
    </row>
    <row r="71" spans="1:11" ht="15.75" x14ac:dyDescent="0.25">
      <c r="A71" s="3" t="s">
        <v>23</v>
      </c>
      <c r="B71" s="2">
        <v>68</v>
      </c>
      <c r="C71" s="3"/>
      <c r="D71" s="3"/>
      <c r="E71" s="3"/>
      <c r="F71" s="3"/>
      <c r="G71" s="3"/>
      <c r="H71" s="3"/>
      <c r="I71" s="3"/>
      <c r="J71" s="3"/>
      <c r="K71" s="3"/>
    </row>
    <row r="72" spans="1:11" ht="15.75" x14ac:dyDescent="0.25">
      <c r="A72" s="3" t="s">
        <v>23</v>
      </c>
      <c r="B72" s="2">
        <v>69</v>
      </c>
      <c r="C72" s="3"/>
      <c r="D72" s="3"/>
      <c r="E72" s="3"/>
      <c r="F72" s="3"/>
      <c r="G72" s="3"/>
      <c r="H72" s="3"/>
      <c r="I72" s="3"/>
      <c r="J72" s="3"/>
      <c r="K72" s="3"/>
    </row>
    <row r="73" spans="1:11" ht="15.75" x14ac:dyDescent="0.25">
      <c r="A73" s="3" t="s">
        <v>23</v>
      </c>
      <c r="B73" s="2">
        <v>70</v>
      </c>
      <c r="C73" s="3"/>
      <c r="D73" s="3"/>
      <c r="E73" s="3"/>
      <c r="F73" s="3"/>
      <c r="G73" s="3"/>
      <c r="H73" s="3"/>
      <c r="I73" s="3"/>
      <c r="J73" s="3"/>
      <c r="K73" s="3"/>
    </row>
    <row r="74" spans="1:11" ht="15.75" x14ac:dyDescent="0.25">
      <c r="A74" s="3" t="s">
        <v>23</v>
      </c>
      <c r="B74" s="2">
        <v>71</v>
      </c>
      <c r="C74" s="3"/>
      <c r="D74" s="3"/>
      <c r="E74" s="3"/>
      <c r="F74" s="3"/>
      <c r="G74" s="3"/>
      <c r="H74" s="3"/>
      <c r="I74" s="3"/>
      <c r="J74" s="3"/>
      <c r="K74" s="3"/>
    </row>
    <row r="75" spans="1:11" ht="15.75" x14ac:dyDescent="0.25">
      <c r="A75" s="3" t="s">
        <v>23</v>
      </c>
      <c r="B75" s="2">
        <v>72</v>
      </c>
      <c r="C75" s="3"/>
      <c r="D75" s="3"/>
      <c r="E75" s="3"/>
      <c r="F75" s="3"/>
      <c r="G75" s="3"/>
      <c r="H75" s="3"/>
      <c r="I75" s="3"/>
      <c r="J75" s="3"/>
      <c r="K75" s="3"/>
    </row>
    <row r="76" spans="1:11" ht="15.75" x14ac:dyDescent="0.25">
      <c r="A76" s="3" t="s">
        <v>23</v>
      </c>
      <c r="B76" s="2">
        <v>73</v>
      </c>
      <c r="C76" s="3"/>
      <c r="D76" s="3"/>
      <c r="E76" s="3"/>
      <c r="F76" s="3"/>
      <c r="G76" s="3"/>
      <c r="H76" s="3"/>
      <c r="I76" s="3"/>
      <c r="J76" s="3"/>
      <c r="K76" s="3"/>
    </row>
    <row r="77" spans="1:11" ht="15.75" x14ac:dyDescent="0.25">
      <c r="A77" s="3" t="s">
        <v>23</v>
      </c>
      <c r="B77" s="2">
        <v>74</v>
      </c>
      <c r="C77" s="3"/>
      <c r="D77" s="3"/>
      <c r="E77" s="3"/>
      <c r="F77" s="3"/>
      <c r="G77" s="3"/>
      <c r="H77" s="3"/>
      <c r="I77" s="3"/>
      <c r="J77" s="3"/>
      <c r="K77" s="3"/>
    </row>
    <row r="78" spans="1:11" ht="15.75" x14ac:dyDescent="0.25">
      <c r="A78" s="3" t="s">
        <v>23</v>
      </c>
      <c r="B78" s="2">
        <v>75</v>
      </c>
      <c r="C78" s="3"/>
      <c r="D78" s="3"/>
      <c r="E78" s="3"/>
      <c r="F78" s="3"/>
      <c r="G78" s="3"/>
      <c r="H78" s="3"/>
      <c r="I78" s="3"/>
      <c r="J78" s="3"/>
      <c r="K78" s="3"/>
    </row>
    <row r="79" spans="1:11" ht="15.75" x14ac:dyDescent="0.25">
      <c r="A79" s="3" t="s">
        <v>23</v>
      </c>
      <c r="B79" s="2">
        <v>76</v>
      </c>
      <c r="C79" s="3"/>
      <c r="D79" s="3"/>
      <c r="E79" s="3"/>
      <c r="F79" s="3"/>
      <c r="G79" s="3"/>
      <c r="H79" s="3"/>
      <c r="I79" s="3"/>
      <c r="J79" s="3"/>
      <c r="K79" s="3"/>
    </row>
    <row r="80" spans="1:11" ht="15.75" x14ac:dyDescent="0.25">
      <c r="A80" s="3" t="s">
        <v>23</v>
      </c>
      <c r="B80" s="2">
        <v>77</v>
      </c>
      <c r="C80" s="3"/>
      <c r="D80" s="3"/>
      <c r="E80" s="3"/>
      <c r="F80" s="3"/>
      <c r="G80" s="3"/>
      <c r="H80" s="3"/>
      <c r="I80" s="3"/>
      <c r="J80" s="3"/>
      <c r="K80" s="3"/>
    </row>
    <row r="81" spans="1:11" ht="15.75" x14ac:dyDescent="0.25">
      <c r="A81" s="3" t="s">
        <v>23</v>
      </c>
      <c r="B81" s="2">
        <v>78</v>
      </c>
      <c r="C81" s="3"/>
      <c r="D81" s="3"/>
      <c r="E81" s="3"/>
      <c r="F81" s="3"/>
      <c r="G81" s="3"/>
      <c r="H81" s="3"/>
      <c r="I81" s="3"/>
      <c r="J81" s="3"/>
      <c r="K81" s="3"/>
    </row>
    <row r="82" spans="1:11" ht="15.75" x14ac:dyDescent="0.25">
      <c r="A82" s="3" t="s">
        <v>23</v>
      </c>
      <c r="B82" s="2">
        <v>79</v>
      </c>
      <c r="C82" s="3"/>
      <c r="D82" s="3"/>
      <c r="E82" s="3"/>
      <c r="F82" s="3"/>
      <c r="G82" s="3"/>
      <c r="H82" s="3"/>
      <c r="I82" s="3"/>
      <c r="J82" s="3"/>
      <c r="K82" s="3"/>
    </row>
    <row r="83" spans="1:11" ht="15.75" x14ac:dyDescent="0.25">
      <c r="A83" s="3" t="s">
        <v>23</v>
      </c>
      <c r="B83" s="2">
        <v>80</v>
      </c>
      <c r="C83" s="3"/>
      <c r="D83" s="3"/>
      <c r="E83" s="3"/>
      <c r="F83" s="3"/>
      <c r="G83" s="3"/>
      <c r="H83" s="3"/>
      <c r="I83" s="3"/>
      <c r="J83" s="3"/>
      <c r="K83" s="3"/>
    </row>
    <row r="84" spans="1:11" ht="15.75" x14ac:dyDescent="0.25">
      <c r="A84" s="3" t="s">
        <v>23</v>
      </c>
      <c r="B84" s="2">
        <v>81</v>
      </c>
      <c r="C84" s="3"/>
      <c r="D84" s="3"/>
      <c r="E84" s="3"/>
      <c r="F84" s="3"/>
      <c r="G84" s="3"/>
      <c r="H84" s="3"/>
      <c r="I84" s="3"/>
      <c r="J84" s="3"/>
      <c r="K84" s="3"/>
    </row>
    <row r="85" spans="1:11" ht="15.75" x14ac:dyDescent="0.25">
      <c r="A85" s="3" t="s">
        <v>23</v>
      </c>
      <c r="B85" s="2">
        <v>82</v>
      </c>
      <c r="C85" s="3"/>
      <c r="D85" s="3"/>
      <c r="E85" s="3"/>
      <c r="F85" s="3"/>
      <c r="G85" s="3"/>
      <c r="H85" s="3"/>
      <c r="I85" s="3"/>
      <c r="J85" s="3"/>
      <c r="K85" s="3"/>
    </row>
    <row r="86" spans="1:11" ht="15.75" x14ac:dyDescent="0.25">
      <c r="A86" s="3" t="s">
        <v>23</v>
      </c>
      <c r="B86" s="2">
        <v>83</v>
      </c>
      <c r="C86" s="3"/>
      <c r="D86" s="3"/>
      <c r="E86" s="3"/>
      <c r="F86" s="3"/>
      <c r="G86" s="3"/>
      <c r="H86" s="3"/>
      <c r="I86" s="3"/>
      <c r="J86" s="3"/>
      <c r="K86" s="3"/>
    </row>
    <row r="87" spans="1:11" ht="15.75" x14ac:dyDescent="0.25">
      <c r="A87" s="5" t="s">
        <v>2</v>
      </c>
      <c r="B87" s="4">
        <v>83</v>
      </c>
      <c r="C87" s="5">
        <f t="shared" ref="C87" si="0">SUM(C4:C86)</f>
        <v>0</v>
      </c>
      <c r="D87" s="5">
        <f t="shared" ref="D87" si="1">SUM(D4:D86)</f>
        <v>0</v>
      </c>
      <c r="E87" s="5">
        <f t="shared" ref="E87" si="2">SUM(E4:E86)</f>
        <v>0</v>
      </c>
      <c r="F87" s="5">
        <f t="shared" ref="F87" si="3">SUM(F4:F86)</f>
        <v>0</v>
      </c>
      <c r="G87" s="5">
        <f t="shared" ref="G87" si="4">SUM(G4:G86)</f>
        <v>0</v>
      </c>
      <c r="H87" s="5">
        <f t="shared" ref="H87" si="5">SUM(H4:H86)</f>
        <v>0</v>
      </c>
      <c r="I87" s="5">
        <f t="shared" ref="I87" si="6">SUM(I4:I86)</f>
        <v>0</v>
      </c>
      <c r="J87" s="5">
        <f t="shared" ref="J87" si="7">SUM(J4:J86)</f>
        <v>0</v>
      </c>
      <c r="K87" s="5">
        <f t="shared" ref="K87" si="8">SUM(K4:K86)</f>
        <v>0</v>
      </c>
    </row>
    <row r="88" spans="1:11" ht="15.75" x14ac:dyDescent="0.25">
      <c r="A88" s="3" t="s">
        <v>24</v>
      </c>
      <c r="B88" s="1">
        <v>1</v>
      </c>
      <c r="C88" s="3"/>
      <c r="D88" s="3"/>
      <c r="E88" s="3"/>
      <c r="F88" s="3"/>
      <c r="G88" s="3"/>
      <c r="H88" s="3"/>
      <c r="I88" s="3"/>
      <c r="J88" s="3"/>
      <c r="K88" s="3"/>
    </row>
    <row r="89" spans="1:11" ht="15.75" x14ac:dyDescent="0.25">
      <c r="A89" s="3" t="s">
        <v>24</v>
      </c>
      <c r="B89" s="2">
        <v>2</v>
      </c>
      <c r="C89" s="3"/>
      <c r="D89" s="3"/>
      <c r="E89" s="3"/>
      <c r="F89" s="3"/>
      <c r="G89" s="3"/>
      <c r="H89" s="3"/>
      <c r="I89" s="3"/>
      <c r="J89" s="3"/>
      <c r="K89" s="3"/>
    </row>
    <row r="90" spans="1:11" ht="15.75" x14ac:dyDescent="0.25">
      <c r="A90" s="3" t="s">
        <v>24</v>
      </c>
      <c r="B90" s="2">
        <v>3</v>
      </c>
      <c r="C90" s="3"/>
      <c r="D90" s="3"/>
      <c r="E90" s="3"/>
      <c r="F90" s="3"/>
      <c r="G90" s="3"/>
      <c r="H90" s="3"/>
      <c r="I90" s="3"/>
      <c r="J90" s="3"/>
      <c r="K90" s="3"/>
    </row>
    <row r="91" spans="1:11" ht="15.75" x14ac:dyDescent="0.25">
      <c r="A91" s="3" t="s">
        <v>24</v>
      </c>
      <c r="B91" s="2">
        <v>4</v>
      </c>
      <c r="C91" s="3"/>
      <c r="D91" s="3"/>
      <c r="E91" s="3"/>
      <c r="F91" s="3"/>
      <c r="G91" s="3"/>
      <c r="H91" s="3"/>
      <c r="I91" s="3"/>
      <c r="J91" s="3"/>
      <c r="K91" s="3"/>
    </row>
    <row r="92" spans="1:11" ht="15.75" x14ac:dyDescent="0.25">
      <c r="A92" s="3" t="s">
        <v>24</v>
      </c>
      <c r="B92" s="2">
        <v>5</v>
      </c>
      <c r="C92" s="3"/>
      <c r="D92" s="3"/>
      <c r="E92" s="3"/>
      <c r="F92" s="3"/>
      <c r="G92" s="3"/>
      <c r="H92" s="3"/>
      <c r="I92" s="3"/>
      <c r="J92" s="3"/>
      <c r="K92" s="3"/>
    </row>
    <row r="93" spans="1:11" ht="15.75" x14ac:dyDescent="0.25">
      <c r="A93" s="3" t="s">
        <v>24</v>
      </c>
      <c r="B93" s="2">
        <v>6</v>
      </c>
      <c r="C93" s="3"/>
      <c r="D93" s="3"/>
      <c r="E93" s="3"/>
      <c r="F93" s="3"/>
      <c r="G93" s="3"/>
      <c r="H93" s="3"/>
      <c r="I93" s="3"/>
      <c r="J93" s="3"/>
      <c r="K93" s="3"/>
    </row>
    <row r="94" spans="1:11" ht="15.75" x14ac:dyDescent="0.25">
      <c r="A94" s="3" t="s">
        <v>24</v>
      </c>
      <c r="B94" s="2">
        <v>7</v>
      </c>
      <c r="C94" s="3"/>
      <c r="D94" s="3"/>
      <c r="E94" s="3"/>
      <c r="F94" s="3"/>
      <c r="G94" s="3"/>
      <c r="H94" s="3"/>
      <c r="I94" s="3"/>
      <c r="J94" s="3"/>
      <c r="K94" s="3"/>
    </row>
    <row r="95" spans="1:11" ht="15.75" x14ac:dyDescent="0.25">
      <c r="A95" s="3" t="s">
        <v>24</v>
      </c>
      <c r="B95" s="2">
        <v>8</v>
      </c>
      <c r="C95" s="3"/>
      <c r="D95" s="3"/>
      <c r="E95" s="3"/>
      <c r="F95" s="3"/>
      <c r="G95" s="3"/>
      <c r="H95" s="3"/>
      <c r="I95" s="3"/>
      <c r="J95" s="3"/>
      <c r="K95" s="3"/>
    </row>
    <row r="96" spans="1:11" ht="15.75" x14ac:dyDescent="0.25">
      <c r="A96" s="3" t="s">
        <v>24</v>
      </c>
      <c r="B96" s="2">
        <v>9</v>
      </c>
      <c r="C96" s="3"/>
      <c r="D96" s="3"/>
      <c r="E96" s="3"/>
      <c r="F96" s="3"/>
      <c r="G96" s="3"/>
      <c r="H96" s="3"/>
      <c r="I96" s="3"/>
      <c r="J96" s="3"/>
      <c r="K96" s="3"/>
    </row>
    <row r="97" spans="1:11" ht="15.75" x14ac:dyDescent="0.25">
      <c r="A97" s="3" t="s">
        <v>24</v>
      </c>
      <c r="B97" s="2">
        <v>10</v>
      </c>
      <c r="C97" s="3"/>
      <c r="D97" s="3"/>
      <c r="E97" s="3"/>
      <c r="F97" s="3"/>
      <c r="G97" s="3"/>
      <c r="H97" s="3"/>
      <c r="I97" s="3"/>
      <c r="J97" s="3"/>
      <c r="K97" s="3"/>
    </row>
    <row r="98" spans="1:11" ht="15.75" x14ac:dyDescent="0.25">
      <c r="A98" s="3" t="s">
        <v>24</v>
      </c>
      <c r="B98" s="2">
        <v>11</v>
      </c>
      <c r="C98" s="3"/>
      <c r="D98" s="3"/>
      <c r="E98" s="3"/>
      <c r="F98" s="3"/>
      <c r="G98" s="3"/>
      <c r="H98" s="3"/>
      <c r="I98" s="3"/>
      <c r="J98" s="3"/>
      <c r="K98" s="3"/>
    </row>
    <row r="99" spans="1:11" ht="15.75" x14ac:dyDescent="0.25">
      <c r="A99" s="3" t="s">
        <v>24</v>
      </c>
      <c r="B99" s="2">
        <v>12</v>
      </c>
      <c r="C99" s="3"/>
      <c r="D99" s="3"/>
      <c r="E99" s="3"/>
      <c r="F99" s="3"/>
      <c r="G99" s="3"/>
      <c r="H99" s="3"/>
      <c r="I99" s="3"/>
      <c r="J99" s="3"/>
      <c r="K99" s="3"/>
    </row>
    <row r="100" spans="1:11" ht="15.75" x14ac:dyDescent="0.25">
      <c r="A100" s="3" t="s">
        <v>24</v>
      </c>
      <c r="B100" s="2">
        <v>13</v>
      </c>
      <c r="C100" s="3"/>
      <c r="D100" s="3"/>
      <c r="E100" s="3"/>
      <c r="F100" s="3"/>
      <c r="G100" s="3"/>
      <c r="H100" s="3"/>
      <c r="I100" s="3"/>
      <c r="J100" s="3"/>
      <c r="K100" s="3"/>
    </row>
    <row r="101" spans="1:11" ht="15.75" x14ac:dyDescent="0.25">
      <c r="A101" s="3" t="s">
        <v>24</v>
      </c>
      <c r="B101" s="2">
        <v>14</v>
      </c>
      <c r="C101" s="3"/>
      <c r="D101" s="3"/>
      <c r="E101" s="3"/>
      <c r="F101" s="3"/>
      <c r="G101" s="3"/>
      <c r="H101" s="3"/>
      <c r="I101" s="3"/>
      <c r="J101" s="3"/>
      <c r="K101" s="3"/>
    </row>
    <row r="102" spans="1:11" ht="15.75" x14ac:dyDescent="0.25">
      <c r="A102" s="3" t="s">
        <v>24</v>
      </c>
      <c r="B102" s="2">
        <v>15</v>
      </c>
      <c r="C102" s="3"/>
      <c r="D102" s="3"/>
      <c r="E102" s="3"/>
      <c r="F102" s="3"/>
      <c r="G102" s="3"/>
      <c r="H102" s="3"/>
      <c r="I102" s="3"/>
      <c r="J102" s="3"/>
      <c r="K102" s="3"/>
    </row>
    <row r="103" spans="1:11" ht="15.75" x14ac:dyDescent="0.25">
      <c r="A103" s="3" t="s">
        <v>24</v>
      </c>
      <c r="B103" s="2">
        <v>16</v>
      </c>
      <c r="C103" s="3"/>
      <c r="D103" s="3"/>
      <c r="E103" s="3"/>
      <c r="F103" s="3"/>
      <c r="G103" s="3"/>
      <c r="H103" s="3"/>
      <c r="I103" s="3"/>
      <c r="J103" s="3"/>
      <c r="K103" s="3"/>
    </row>
    <row r="104" spans="1:11" ht="15.75" x14ac:dyDescent="0.25">
      <c r="A104" s="3" t="s">
        <v>24</v>
      </c>
      <c r="B104" s="2">
        <v>17</v>
      </c>
      <c r="C104" s="3"/>
      <c r="D104" s="3"/>
      <c r="E104" s="3"/>
      <c r="F104" s="3"/>
      <c r="G104" s="3"/>
      <c r="H104" s="3"/>
      <c r="I104" s="3"/>
      <c r="J104" s="3"/>
      <c r="K104" s="3"/>
    </row>
    <row r="105" spans="1:11" ht="15.75" x14ac:dyDescent="0.25">
      <c r="A105" s="3" t="s">
        <v>24</v>
      </c>
      <c r="B105" s="2">
        <v>18</v>
      </c>
      <c r="C105" s="3"/>
      <c r="D105" s="3"/>
      <c r="E105" s="3"/>
      <c r="F105" s="3"/>
      <c r="G105" s="3"/>
      <c r="H105" s="3"/>
      <c r="I105" s="3"/>
      <c r="J105" s="3"/>
      <c r="K105" s="3"/>
    </row>
    <row r="106" spans="1:11" ht="15.75" x14ac:dyDescent="0.25">
      <c r="A106" s="3" t="s">
        <v>24</v>
      </c>
      <c r="B106" s="2">
        <v>19</v>
      </c>
      <c r="C106" s="3"/>
      <c r="D106" s="3"/>
      <c r="E106" s="3"/>
      <c r="F106" s="3"/>
      <c r="G106" s="3"/>
      <c r="H106" s="3"/>
      <c r="I106" s="3"/>
      <c r="J106" s="3"/>
      <c r="K106" s="3"/>
    </row>
    <row r="107" spans="1:11" ht="15.75" x14ac:dyDescent="0.25">
      <c r="A107" s="3" t="s">
        <v>24</v>
      </c>
      <c r="B107" s="2">
        <v>20</v>
      </c>
      <c r="C107" s="3"/>
      <c r="D107" s="3"/>
      <c r="E107" s="3"/>
      <c r="F107" s="3"/>
      <c r="G107" s="3"/>
      <c r="H107" s="3"/>
      <c r="I107" s="3"/>
      <c r="J107" s="3"/>
      <c r="K107" s="3"/>
    </row>
    <row r="108" spans="1:11" ht="15.75" x14ac:dyDescent="0.25">
      <c r="A108" s="3" t="s">
        <v>24</v>
      </c>
      <c r="B108" s="2">
        <v>21</v>
      </c>
      <c r="C108" s="3"/>
      <c r="D108" s="3"/>
      <c r="E108" s="3"/>
      <c r="F108" s="3"/>
      <c r="G108" s="3"/>
      <c r="H108" s="3"/>
      <c r="I108" s="3"/>
      <c r="J108" s="3"/>
      <c r="K108" s="3"/>
    </row>
    <row r="109" spans="1:11" ht="15.75" x14ac:dyDescent="0.25">
      <c r="A109" s="3" t="s">
        <v>24</v>
      </c>
      <c r="B109" s="2">
        <v>22</v>
      </c>
      <c r="C109" s="3"/>
      <c r="D109" s="3"/>
      <c r="E109" s="3"/>
      <c r="F109" s="3"/>
      <c r="G109" s="3"/>
      <c r="H109" s="3"/>
      <c r="I109" s="3"/>
      <c r="J109" s="3"/>
      <c r="K109" s="3"/>
    </row>
    <row r="110" spans="1:11" ht="15.75" x14ac:dyDescent="0.25">
      <c r="A110" s="3" t="s">
        <v>24</v>
      </c>
      <c r="B110" s="2">
        <v>23</v>
      </c>
      <c r="C110" s="3"/>
      <c r="D110" s="3"/>
      <c r="E110" s="3"/>
      <c r="F110" s="3"/>
      <c r="G110" s="3"/>
      <c r="H110" s="3"/>
      <c r="I110" s="3"/>
      <c r="J110" s="3"/>
      <c r="K110" s="3"/>
    </row>
    <row r="111" spans="1:11" ht="15.75" x14ac:dyDescent="0.25">
      <c r="A111" s="3" t="s">
        <v>24</v>
      </c>
      <c r="B111" s="2">
        <v>24</v>
      </c>
      <c r="C111" s="3"/>
      <c r="D111" s="3"/>
      <c r="E111" s="3"/>
      <c r="F111" s="3"/>
      <c r="G111" s="3"/>
      <c r="H111" s="3"/>
      <c r="I111" s="3"/>
      <c r="J111" s="3"/>
      <c r="K111" s="3"/>
    </row>
    <row r="112" spans="1:11" ht="15.75" x14ac:dyDescent="0.25">
      <c r="A112" s="3" t="s">
        <v>24</v>
      </c>
      <c r="B112" s="2">
        <v>25</v>
      </c>
      <c r="C112" s="3"/>
      <c r="D112" s="3"/>
      <c r="E112" s="3"/>
      <c r="F112" s="3"/>
      <c r="G112" s="3"/>
      <c r="H112" s="3"/>
      <c r="I112" s="3"/>
      <c r="J112" s="3"/>
      <c r="K112" s="3"/>
    </row>
    <row r="113" spans="1:11" ht="15.75" x14ac:dyDescent="0.25">
      <c r="A113" s="3" t="s">
        <v>24</v>
      </c>
      <c r="B113" s="2">
        <v>26</v>
      </c>
      <c r="C113" s="3"/>
      <c r="D113" s="3"/>
      <c r="E113" s="3"/>
      <c r="F113" s="3"/>
      <c r="G113" s="3"/>
      <c r="H113" s="3"/>
      <c r="I113" s="3"/>
      <c r="J113" s="3"/>
      <c r="K113" s="3"/>
    </row>
    <row r="114" spans="1:11" ht="15.75" x14ac:dyDescent="0.25">
      <c r="A114" s="3" t="s">
        <v>24</v>
      </c>
      <c r="B114" s="2">
        <v>27</v>
      </c>
      <c r="C114" s="3"/>
      <c r="D114" s="3"/>
      <c r="E114" s="3"/>
      <c r="F114" s="3"/>
      <c r="G114" s="3"/>
      <c r="H114" s="3"/>
      <c r="I114" s="3"/>
      <c r="J114" s="3"/>
      <c r="K114" s="3"/>
    </row>
    <row r="115" spans="1:11" ht="15.75" x14ac:dyDescent="0.25">
      <c r="A115" s="3" t="s">
        <v>24</v>
      </c>
      <c r="B115" s="2">
        <v>28</v>
      </c>
      <c r="C115" s="3"/>
      <c r="D115" s="3"/>
      <c r="E115" s="3"/>
      <c r="F115" s="3"/>
      <c r="G115" s="3"/>
      <c r="H115" s="3"/>
      <c r="I115" s="3"/>
      <c r="J115" s="3"/>
      <c r="K115" s="3"/>
    </row>
    <row r="116" spans="1:11" ht="15.75" x14ac:dyDescent="0.25">
      <c r="A116" s="3" t="s">
        <v>24</v>
      </c>
      <c r="B116" s="2">
        <v>29</v>
      </c>
      <c r="C116" s="3"/>
      <c r="D116" s="3"/>
      <c r="E116" s="3"/>
      <c r="F116" s="3"/>
      <c r="G116" s="3"/>
      <c r="H116" s="3"/>
      <c r="I116" s="3"/>
      <c r="J116" s="3"/>
      <c r="K116" s="3"/>
    </row>
    <row r="117" spans="1:11" ht="15.75" x14ac:dyDescent="0.25">
      <c r="A117" s="3" t="s">
        <v>24</v>
      </c>
      <c r="B117" s="2">
        <v>30</v>
      </c>
      <c r="C117" s="3"/>
      <c r="D117" s="3"/>
      <c r="E117" s="3"/>
      <c r="F117" s="3"/>
      <c r="G117" s="3"/>
      <c r="H117" s="3"/>
      <c r="I117" s="3"/>
      <c r="J117" s="3"/>
      <c r="K117" s="3"/>
    </row>
    <row r="118" spans="1:11" ht="15.75" x14ac:dyDescent="0.25">
      <c r="A118" s="3" t="s">
        <v>24</v>
      </c>
      <c r="B118" s="2">
        <v>31</v>
      </c>
      <c r="C118" s="3"/>
      <c r="D118" s="3"/>
      <c r="E118" s="3"/>
      <c r="F118" s="3"/>
      <c r="G118" s="3"/>
      <c r="H118" s="3"/>
      <c r="I118" s="3"/>
      <c r="J118" s="3"/>
      <c r="K118" s="3"/>
    </row>
    <row r="119" spans="1:11" ht="15.75" x14ac:dyDescent="0.25">
      <c r="A119" s="3" t="s">
        <v>24</v>
      </c>
      <c r="B119" s="2">
        <v>32</v>
      </c>
      <c r="C119" s="3"/>
      <c r="D119" s="3"/>
      <c r="E119" s="3"/>
      <c r="F119" s="3"/>
      <c r="G119" s="3"/>
      <c r="H119" s="3"/>
      <c r="I119" s="3"/>
      <c r="J119" s="3"/>
      <c r="K119" s="3"/>
    </row>
    <row r="120" spans="1:11" ht="15.75" x14ac:dyDescent="0.25">
      <c r="A120" s="3" t="s">
        <v>24</v>
      </c>
      <c r="B120" s="2">
        <v>33</v>
      </c>
      <c r="C120" s="3"/>
      <c r="D120" s="3"/>
      <c r="E120" s="3"/>
      <c r="F120" s="3"/>
      <c r="G120" s="3"/>
      <c r="H120" s="3"/>
      <c r="I120" s="3"/>
      <c r="J120" s="3"/>
      <c r="K120" s="3"/>
    </row>
    <row r="121" spans="1:11" ht="15.75" x14ac:dyDescent="0.25">
      <c r="A121" s="3" t="s">
        <v>24</v>
      </c>
      <c r="B121" s="2">
        <v>34</v>
      </c>
      <c r="C121" s="3"/>
      <c r="D121" s="3"/>
      <c r="E121" s="3"/>
      <c r="F121" s="3"/>
      <c r="G121" s="3"/>
      <c r="H121" s="3"/>
      <c r="I121" s="3"/>
      <c r="J121" s="3"/>
      <c r="K121" s="3"/>
    </row>
    <row r="122" spans="1:11" ht="15.75" x14ac:dyDescent="0.25">
      <c r="A122" s="3" t="s">
        <v>24</v>
      </c>
      <c r="B122" s="2">
        <v>35</v>
      </c>
      <c r="C122" s="3"/>
      <c r="D122" s="3"/>
      <c r="E122" s="3"/>
      <c r="F122" s="3"/>
      <c r="G122" s="3"/>
      <c r="H122" s="3"/>
      <c r="I122" s="3"/>
      <c r="J122" s="3"/>
      <c r="K122" s="3"/>
    </row>
    <row r="123" spans="1:11" ht="15.75" x14ac:dyDescent="0.25">
      <c r="A123" s="3" t="s">
        <v>24</v>
      </c>
      <c r="B123" s="2">
        <v>36</v>
      </c>
      <c r="C123" s="3"/>
      <c r="D123" s="3"/>
      <c r="E123" s="3"/>
      <c r="F123" s="3"/>
      <c r="G123" s="3"/>
      <c r="H123" s="3"/>
      <c r="I123" s="3"/>
      <c r="J123" s="3"/>
      <c r="K123" s="3"/>
    </row>
    <row r="124" spans="1:11" ht="15.75" x14ac:dyDescent="0.25">
      <c r="A124" s="3" t="s">
        <v>24</v>
      </c>
      <c r="B124" s="2">
        <v>37</v>
      </c>
      <c r="C124" s="3"/>
      <c r="D124" s="3"/>
      <c r="E124" s="3"/>
      <c r="F124" s="3"/>
      <c r="G124" s="3"/>
      <c r="H124" s="3"/>
      <c r="I124" s="3"/>
      <c r="J124" s="3"/>
      <c r="K124" s="3"/>
    </row>
    <row r="125" spans="1:11" ht="15.75" x14ac:dyDescent="0.25">
      <c r="A125" s="3" t="s">
        <v>24</v>
      </c>
      <c r="B125" s="2">
        <v>38</v>
      </c>
      <c r="C125" s="3"/>
      <c r="D125" s="3"/>
      <c r="E125" s="3"/>
      <c r="F125" s="3"/>
      <c r="G125" s="3"/>
      <c r="H125" s="3"/>
      <c r="I125" s="3"/>
      <c r="J125" s="3"/>
      <c r="K125" s="3"/>
    </row>
    <row r="126" spans="1:11" ht="15.75" x14ac:dyDescent="0.25">
      <c r="A126" s="3" t="s">
        <v>24</v>
      </c>
      <c r="B126" s="2">
        <v>39</v>
      </c>
      <c r="C126" s="3"/>
      <c r="D126" s="3"/>
      <c r="E126" s="3"/>
      <c r="F126" s="3"/>
      <c r="G126" s="3"/>
      <c r="H126" s="3"/>
      <c r="I126" s="3"/>
      <c r="J126" s="3"/>
      <c r="K126" s="3"/>
    </row>
    <row r="127" spans="1:11" ht="15.75" x14ac:dyDescent="0.25">
      <c r="A127" s="3" t="s">
        <v>24</v>
      </c>
      <c r="B127" s="2">
        <v>40</v>
      </c>
      <c r="C127" s="3"/>
      <c r="D127" s="3"/>
      <c r="E127" s="3"/>
      <c r="F127" s="3"/>
      <c r="G127" s="3"/>
      <c r="H127" s="3"/>
      <c r="I127" s="3"/>
      <c r="J127" s="3"/>
      <c r="K127" s="3"/>
    </row>
    <row r="128" spans="1:11" ht="15.75" x14ac:dyDescent="0.25">
      <c r="A128" s="3" t="s">
        <v>24</v>
      </c>
      <c r="B128" s="2">
        <v>41</v>
      </c>
      <c r="C128" s="3"/>
      <c r="D128" s="3"/>
      <c r="E128" s="3"/>
      <c r="F128" s="3"/>
      <c r="G128" s="3"/>
      <c r="H128" s="3"/>
      <c r="I128" s="3"/>
      <c r="J128" s="3"/>
      <c r="K128" s="3"/>
    </row>
    <row r="129" spans="1:11" ht="15.75" x14ac:dyDescent="0.25">
      <c r="A129" s="3" t="s">
        <v>24</v>
      </c>
      <c r="B129" s="2">
        <v>42</v>
      </c>
      <c r="C129" s="3"/>
      <c r="D129" s="3"/>
      <c r="E129" s="3"/>
      <c r="F129" s="3"/>
      <c r="G129" s="3"/>
      <c r="H129" s="3"/>
      <c r="I129" s="3"/>
      <c r="J129" s="3"/>
      <c r="K129" s="3"/>
    </row>
    <row r="130" spans="1:11" ht="15.75" x14ac:dyDescent="0.25">
      <c r="A130" s="3" t="s">
        <v>24</v>
      </c>
      <c r="B130" s="2">
        <v>43</v>
      </c>
      <c r="C130" s="3"/>
      <c r="D130" s="3"/>
      <c r="E130" s="3"/>
      <c r="F130" s="3"/>
      <c r="G130" s="3"/>
      <c r="H130" s="3"/>
      <c r="I130" s="3"/>
      <c r="J130" s="3"/>
      <c r="K130" s="3"/>
    </row>
    <row r="131" spans="1:11" ht="15.75" x14ac:dyDescent="0.25">
      <c r="A131" s="3" t="s">
        <v>24</v>
      </c>
      <c r="B131" s="2">
        <v>44</v>
      </c>
      <c r="C131" s="3"/>
      <c r="D131" s="3"/>
      <c r="E131" s="3"/>
      <c r="F131" s="3"/>
      <c r="G131" s="3"/>
      <c r="H131" s="3"/>
      <c r="I131" s="3"/>
      <c r="J131" s="3"/>
      <c r="K131" s="3"/>
    </row>
    <row r="132" spans="1:11" ht="15.75" x14ac:dyDescent="0.25">
      <c r="A132" s="3" t="s">
        <v>24</v>
      </c>
      <c r="B132" s="2">
        <v>45</v>
      </c>
      <c r="C132" s="3"/>
      <c r="D132" s="3"/>
      <c r="E132" s="3"/>
      <c r="F132" s="3"/>
      <c r="G132" s="3"/>
      <c r="H132" s="3"/>
      <c r="I132" s="3"/>
      <c r="J132" s="3"/>
      <c r="K132" s="3"/>
    </row>
    <row r="133" spans="1:11" ht="15.75" x14ac:dyDescent="0.25">
      <c r="A133" s="3" t="s">
        <v>24</v>
      </c>
      <c r="B133" s="2">
        <v>46</v>
      </c>
      <c r="C133" s="3"/>
      <c r="D133" s="3"/>
      <c r="E133" s="3"/>
      <c r="F133" s="3"/>
      <c r="G133" s="3"/>
      <c r="H133" s="3"/>
      <c r="I133" s="3"/>
      <c r="J133" s="3"/>
      <c r="K133" s="3"/>
    </row>
    <row r="134" spans="1:11" ht="15.75" x14ac:dyDescent="0.25">
      <c r="A134" s="3" t="s">
        <v>24</v>
      </c>
      <c r="B134" s="2">
        <v>47</v>
      </c>
      <c r="C134" s="3"/>
      <c r="D134" s="3"/>
      <c r="E134" s="3"/>
      <c r="F134" s="3"/>
      <c r="G134" s="3"/>
      <c r="H134" s="3"/>
      <c r="I134" s="3"/>
      <c r="J134" s="3"/>
      <c r="K134" s="3"/>
    </row>
    <row r="135" spans="1:11" ht="15.75" x14ac:dyDescent="0.25">
      <c r="A135" s="3" t="s">
        <v>24</v>
      </c>
      <c r="B135" s="2">
        <v>48</v>
      </c>
      <c r="C135" s="3"/>
      <c r="D135" s="3"/>
      <c r="E135" s="3"/>
      <c r="F135" s="3"/>
      <c r="G135" s="3"/>
      <c r="H135" s="3"/>
      <c r="I135" s="3"/>
      <c r="J135" s="3"/>
      <c r="K135" s="3"/>
    </row>
    <row r="136" spans="1:11" ht="15.75" x14ac:dyDescent="0.25">
      <c r="A136" s="3" t="s">
        <v>24</v>
      </c>
      <c r="B136" s="2">
        <v>49</v>
      </c>
      <c r="C136" s="3"/>
      <c r="D136" s="3"/>
      <c r="E136" s="3"/>
      <c r="F136" s="3"/>
      <c r="G136" s="3"/>
      <c r="H136" s="3"/>
      <c r="I136" s="3"/>
      <c r="J136" s="3"/>
      <c r="K136" s="3"/>
    </row>
    <row r="137" spans="1:11" ht="15.75" x14ac:dyDescent="0.25">
      <c r="A137" s="3" t="s">
        <v>24</v>
      </c>
      <c r="B137" s="2">
        <v>50</v>
      </c>
      <c r="C137" s="3"/>
      <c r="D137" s="3"/>
      <c r="E137" s="3"/>
      <c r="F137" s="3"/>
      <c r="G137" s="3"/>
      <c r="H137" s="3"/>
      <c r="I137" s="3"/>
      <c r="J137" s="3"/>
      <c r="K137" s="3"/>
    </row>
    <row r="138" spans="1:11" ht="15.75" x14ac:dyDescent="0.25">
      <c r="A138" s="3" t="s">
        <v>24</v>
      </c>
      <c r="B138" s="2">
        <v>51</v>
      </c>
      <c r="C138" s="3"/>
      <c r="D138" s="3"/>
      <c r="E138" s="3"/>
      <c r="F138" s="3"/>
      <c r="G138" s="3"/>
      <c r="H138" s="3"/>
      <c r="I138" s="3"/>
      <c r="J138" s="3"/>
      <c r="K138" s="3"/>
    </row>
    <row r="139" spans="1:11" ht="15.75" x14ac:dyDescent="0.25">
      <c r="A139" s="3" t="s">
        <v>24</v>
      </c>
      <c r="B139" s="2">
        <v>52</v>
      </c>
      <c r="C139" s="3"/>
      <c r="D139" s="3"/>
      <c r="E139" s="3"/>
      <c r="F139" s="3"/>
      <c r="G139" s="3"/>
      <c r="H139" s="3"/>
      <c r="I139" s="3"/>
      <c r="J139" s="3"/>
      <c r="K139" s="3"/>
    </row>
    <row r="140" spans="1:11" ht="15.75" x14ac:dyDescent="0.25">
      <c r="A140" s="3" t="s">
        <v>24</v>
      </c>
      <c r="B140" s="2">
        <v>53</v>
      </c>
      <c r="C140" s="3"/>
      <c r="D140" s="3"/>
      <c r="E140" s="3"/>
      <c r="F140" s="3"/>
      <c r="G140" s="3"/>
      <c r="H140" s="3"/>
      <c r="I140" s="3"/>
      <c r="J140" s="3"/>
      <c r="K140" s="3"/>
    </row>
    <row r="141" spans="1:11" ht="15.75" x14ac:dyDescent="0.25">
      <c r="A141" s="3" t="s">
        <v>24</v>
      </c>
      <c r="B141" s="2">
        <v>54</v>
      </c>
      <c r="C141" s="3"/>
      <c r="D141" s="3"/>
      <c r="E141" s="3"/>
      <c r="F141" s="3"/>
      <c r="G141" s="3"/>
      <c r="H141" s="3"/>
      <c r="I141" s="3"/>
      <c r="J141" s="3"/>
      <c r="K141" s="3"/>
    </row>
    <row r="142" spans="1:11" ht="15.75" x14ac:dyDescent="0.25">
      <c r="A142" s="3" t="s">
        <v>24</v>
      </c>
      <c r="B142" s="2">
        <v>55</v>
      </c>
      <c r="C142" s="3"/>
      <c r="D142" s="3"/>
      <c r="E142" s="3"/>
      <c r="F142" s="3"/>
      <c r="G142" s="3"/>
      <c r="H142" s="3"/>
      <c r="I142" s="3"/>
      <c r="J142" s="3"/>
      <c r="K142" s="3"/>
    </row>
    <row r="143" spans="1:11" ht="15.75" x14ac:dyDescent="0.25">
      <c r="A143" s="3" t="s">
        <v>24</v>
      </c>
      <c r="B143" s="2">
        <v>56</v>
      </c>
      <c r="C143" s="3"/>
      <c r="D143" s="3"/>
      <c r="E143" s="3"/>
      <c r="F143" s="3"/>
      <c r="G143" s="3"/>
      <c r="H143" s="3"/>
      <c r="I143" s="3"/>
      <c r="J143" s="3"/>
      <c r="K143" s="3"/>
    </row>
    <row r="144" spans="1:11" ht="15.75" x14ac:dyDescent="0.25">
      <c r="A144" s="3" t="s">
        <v>24</v>
      </c>
      <c r="B144" s="2">
        <v>57</v>
      </c>
      <c r="C144" s="3"/>
      <c r="D144" s="3"/>
      <c r="E144" s="3"/>
      <c r="F144" s="3"/>
      <c r="G144" s="3"/>
      <c r="H144" s="3"/>
      <c r="I144" s="3"/>
      <c r="J144" s="3"/>
      <c r="K144" s="3"/>
    </row>
    <row r="145" spans="1:11" ht="15.75" x14ac:dyDescent="0.25">
      <c r="A145" s="3" t="s">
        <v>24</v>
      </c>
      <c r="B145" s="2">
        <v>58</v>
      </c>
      <c r="C145" s="3"/>
      <c r="D145" s="3"/>
      <c r="E145" s="3"/>
      <c r="F145" s="3"/>
      <c r="G145" s="3"/>
      <c r="H145" s="3"/>
      <c r="I145" s="3"/>
      <c r="J145" s="3"/>
      <c r="K145" s="3"/>
    </row>
    <row r="146" spans="1:11" ht="15.75" x14ac:dyDescent="0.25">
      <c r="A146" s="3" t="s">
        <v>24</v>
      </c>
      <c r="B146" s="2">
        <v>59</v>
      </c>
      <c r="C146" s="3"/>
      <c r="D146" s="3"/>
      <c r="E146" s="3"/>
      <c r="F146" s="3"/>
      <c r="G146" s="3"/>
      <c r="H146" s="3"/>
      <c r="I146" s="3"/>
      <c r="J146" s="3"/>
      <c r="K146" s="3"/>
    </row>
    <row r="147" spans="1:11" ht="15.75" x14ac:dyDescent="0.25">
      <c r="A147" s="3" t="s">
        <v>24</v>
      </c>
      <c r="B147" s="2">
        <v>60</v>
      </c>
      <c r="C147" s="3"/>
      <c r="D147" s="3"/>
      <c r="E147" s="3"/>
      <c r="F147" s="3"/>
      <c r="G147" s="3"/>
      <c r="H147" s="3"/>
      <c r="I147" s="3"/>
      <c r="J147" s="3"/>
      <c r="K147" s="3"/>
    </row>
    <row r="148" spans="1:11" ht="15.75" x14ac:dyDescent="0.25">
      <c r="A148" s="3" t="s">
        <v>24</v>
      </c>
      <c r="B148" s="2">
        <v>61</v>
      </c>
      <c r="C148" s="3"/>
      <c r="D148" s="3"/>
      <c r="E148" s="3"/>
      <c r="F148" s="3"/>
      <c r="G148" s="3"/>
      <c r="H148" s="3"/>
      <c r="I148" s="3"/>
      <c r="J148" s="3"/>
      <c r="K148" s="3"/>
    </row>
    <row r="149" spans="1:11" ht="15.75" x14ac:dyDescent="0.25">
      <c r="A149" s="3" t="s">
        <v>24</v>
      </c>
      <c r="B149" s="2">
        <v>62</v>
      </c>
      <c r="C149" s="3"/>
      <c r="D149" s="3"/>
      <c r="E149" s="3"/>
      <c r="F149" s="3"/>
      <c r="G149" s="3"/>
      <c r="H149" s="3"/>
      <c r="I149" s="3"/>
      <c r="J149" s="3"/>
      <c r="K149" s="3"/>
    </row>
    <row r="150" spans="1:11" ht="15.75" x14ac:dyDescent="0.25">
      <c r="A150" s="3" t="s">
        <v>24</v>
      </c>
      <c r="B150" s="2">
        <v>63</v>
      </c>
      <c r="C150" s="3"/>
      <c r="D150" s="3"/>
      <c r="E150" s="3"/>
      <c r="F150" s="3"/>
      <c r="G150" s="3"/>
      <c r="H150" s="3"/>
      <c r="I150" s="3"/>
      <c r="J150" s="3"/>
      <c r="K150" s="3"/>
    </row>
    <row r="151" spans="1:11" ht="15.75" x14ac:dyDescent="0.25">
      <c r="A151" s="3" t="s">
        <v>24</v>
      </c>
      <c r="B151" s="2">
        <v>64</v>
      </c>
      <c r="C151" s="3"/>
      <c r="D151" s="3"/>
      <c r="E151" s="3"/>
      <c r="F151" s="3"/>
      <c r="G151" s="3"/>
      <c r="H151" s="3"/>
      <c r="I151" s="3"/>
      <c r="J151" s="3"/>
      <c r="K151" s="3"/>
    </row>
    <row r="152" spans="1:11" ht="15.75" x14ac:dyDescent="0.25">
      <c r="A152" s="3" t="s">
        <v>24</v>
      </c>
      <c r="B152" s="2">
        <v>65</v>
      </c>
      <c r="C152" s="3"/>
      <c r="D152" s="3"/>
      <c r="E152" s="3"/>
      <c r="F152" s="3"/>
      <c r="G152" s="3"/>
      <c r="H152" s="3"/>
      <c r="I152" s="3"/>
      <c r="J152" s="3"/>
      <c r="K152" s="3"/>
    </row>
    <row r="153" spans="1:11" ht="15.75" x14ac:dyDescent="0.25">
      <c r="A153" s="3" t="s">
        <v>24</v>
      </c>
      <c r="B153" s="2">
        <v>66</v>
      </c>
      <c r="C153" s="3"/>
      <c r="D153" s="3"/>
      <c r="E153" s="3"/>
      <c r="F153" s="3"/>
      <c r="G153" s="3"/>
      <c r="H153" s="3"/>
      <c r="I153" s="3"/>
      <c r="J153" s="3"/>
      <c r="K153" s="3"/>
    </row>
    <row r="154" spans="1:11" ht="15.75" x14ac:dyDescent="0.25">
      <c r="A154" s="3" t="s">
        <v>24</v>
      </c>
      <c r="B154" s="2">
        <v>67</v>
      </c>
      <c r="C154" s="3"/>
      <c r="D154" s="3"/>
      <c r="E154" s="3"/>
      <c r="F154" s="3"/>
      <c r="G154" s="3"/>
      <c r="H154" s="3"/>
      <c r="I154" s="3"/>
      <c r="J154" s="3"/>
      <c r="K154" s="3"/>
    </row>
    <row r="155" spans="1:11" ht="15.75" x14ac:dyDescent="0.25">
      <c r="A155" s="3" t="s">
        <v>24</v>
      </c>
      <c r="B155" s="2">
        <v>68</v>
      </c>
      <c r="C155" s="3"/>
      <c r="D155" s="3"/>
      <c r="E155" s="3"/>
      <c r="F155" s="3"/>
      <c r="G155" s="3"/>
      <c r="H155" s="3"/>
      <c r="I155" s="3"/>
      <c r="J155" s="3"/>
      <c r="K155" s="3"/>
    </row>
    <row r="156" spans="1:11" ht="15.75" x14ac:dyDescent="0.25">
      <c r="A156" s="3" t="s">
        <v>24</v>
      </c>
      <c r="B156" s="2">
        <v>69</v>
      </c>
      <c r="C156" s="3"/>
      <c r="D156" s="3"/>
      <c r="E156" s="3"/>
      <c r="F156" s="3"/>
      <c r="G156" s="3"/>
      <c r="H156" s="3"/>
      <c r="I156" s="3"/>
      <c r="J156" s="3"/>
      <c r="K156" s="3"/>
    </row>
    <row r="157" spans="1:11" ht="15.75" x14ac:dyDescent="0.25">
      <c r="A157" s="5" t="s">
        <v>2</v>
      </c>
      <c r="B157" s="4">
        <v>69</v>
      </c>
      <c r="C157" s="5">
        <f t="shared" ref="C157" si="9">SUM(C88:C156)</f>
        <v>0</v>
      </c>
      <c r="D157" s="5">
        <f t="shared" ref="D157" si="10">SUM(D88:D156)</f>
        <v>0</v>
      </c>
      <c r="E157" s="5">
        <f t="shared" ref="E157" si="11">SUM(E88:E156)</f>
        <v>0</v>
      </c>
      <c r="F157" s="5">
        <f t="shared" ref="F157" si="12">SUM(F88:F156)</f>
        <v>0</v>
      </c>
      <c r="G157" s="5">
        <f t="shared" ref="G157" si="13">SUM(G88:G156)</f>
        <v>0</v>
      </c>
      <c r="H157" s="5">
        <f t="shared" ref="H157" si="14">SUM(H88:H156)</f>
        <v>0</v>
      </c>
      <c r="I157" s="5">
        <f t="shared" ref="I157" si="15">SUM(I88:I156)</f>
        <v>0</v>
      </c>
      <c r="J157" s="5">
        <f t="shared" ref="J157" si="16">SUM(J88:J156)</f>
        <v>0</v>
      </c>
      <c r="K157" s="5">
        <f t="shared" ref="K157" si="17">SUM(K88:K156)</f>
        <v>0</v>
      </c>
    </row>
    <row r="158" spans="1:11" ht="15.75" x14ac:dyDescent="0.25">
      <c r="A158" s="3" t="s">
        <v>25</v>
      </c>
      <c r="B158" s="1">
        <v>1</v>
      </c>
      <c r="C158" s="3"/>
      <c r="D158" s="3"/>
      <c r="E158" s="3"/>
      <c r="F158" s="3"/>
      <c r="G158" s="3"/>
      <c r="H158" s="3"/>
      <c r="I158" s="3"/>
      <c r="J158" s="3"/>
      <c r="K158" s="3"/>
    </row>
    <row r="159" spans="1:11" ht="15.75" x14ac:dyDescent="0.25">
      <c r="A159" s="3" t="s">
        <v>25</v>
      </c>
      <c r="B159" s="2">
        <v>2</v>
      </c>
      <c r="C159" s="3"/>
      <c r="D159" s="3"/>
      <c r="E159" s="3"/>
      <c r="F159" s="3"/>
      <c r="G159" s="3"/>
      <c r="H159" s="3"/>
      <c r="I159" s="3"/>
      <c r="J159" s="3"/>
      <c r="K159" s="3"/>
    </row>
    <row r="160" spans="1:11" ht="15.75" x14ac:dyDescent="0.25">
      <c r="A160" s="3" t="s">
        <v>25</v>
      </c>
      <c r="B160" s="2">
        <v>3</v>
      </c>
      <c r="C160" s="3"/>
      <c r="D160" s="3"/>
      <c r="E160" s="3"/>
      <c r="F160" s="3"/>
      <c r="G160" s="3"/>
      <c r="H160" s="3"/>
      <c r="I160" s="3"/>
      <c r="J160" s="3"/>
      <c r="K160" s="3"/>
    </row>
    <row r="161" spans="1:11" ht="15.75" x14ac:dyDescent="0.25">
      <c r="A161" s="3" t="s">
        <v>25</v>
      </c>
      <c r="B161" s="2">
        <v>4</v>
      </c>
      <c r="C161" s="3"/>
      <c r="D161" s="3"/>
      <c r="E161" s="3"/>
      <c r="F161" s="3"/>
      <c r="G161" s="3"/>
      <c r="H161" s="3"/>
      <c r="I161" s="3"/>
      <c r="J161" s="3"/>
      <c r="K161" s="3"/>
    </row>
    <row r="162" spans="1:11" ht="15.75" x14ac:dyDescent="0.25">
      <c r="A162" s="3" t="s">
        <v>25</v>
      </c>
      <c r="B162" s="2">
        <v>5</v>
      </c>
      <c r="C162" s="3"/>
      <c r="D162" s="3"/>
      <c r="E162" s="3"/>
      <c r="F162" s="3"/>
      <c r="G162" s="3"/>
      <c r="H162" s="3"/>
      <c r="I162" s="3"/>
      <c r="J162" s="3"/>
      <c r="K162" s="3"/>
    </row>
    <row r="163" spans="1:11" ht="15.75" x14ac:dyDescent="0.25">
      <c r="A163" s="3" t="s">
        <v>25</v>
      </c>
      <c r="B163" s="2">
        <v>6</v>
      </c>
      <c r="C163" s="3"/>
      <c r="D163" s="3"/>
      <c r="E163" s="3"/>
      <c r="F163" s="3"/>
      <c r="G163" s="3"/>
      <c r="H163" s="3"/>
      <c r="I163" s="3"/>
      <c r="J163" s="3"/>
      <c r="K163" s="3"/>
    </row>
    <row r="164" spans="1:11" ht="15.75" x14ac:dyDescent="0.25">
      <c r="A164" s="3" t="s">
        <v>25</v>
      </c>
      <c r="B164" s="2">
        <v>7</v>
      </c>
      <c r="C164" s="3"/>
      <c r="D164" s="3"/>
      <c r="E164" s="3"/>
      <c r="F164" s="3"/>
      <c r="G164" s="3"/>
      <c r="H164" s="3"/>
      <c r="I164" s="3"/>
      <c r="J164" s="3"/>
      <c r="K164" s="3"/>
    </row>
    <row r="165" spans="1:11" ht="15.75" x14ac:dyDescent="0.25">
      <c r="A165" s="3" t="s">
        <v>25</v>
      </c>
      <c r="B165" s="2">
        <v>8</v>
      </c>
      <c r="C165" s="3"/>
      <c r="D165" s="3"/>
      <c r="E165" s="3"/>
      <c r="F165" s="3"/>
      <c r="G165" s="3"/>
      <c r="H165" s="3"/>
      <c r="I165" s="3"/>
      <c r="J165" s="3"/>
      <c r="K165" s="3"/>
    </row>
    <row r="166" spans="1:11" ht="15.75" x14ac:dyDescent="0.25">
      <c r="A166" s="3" t="s">
        <v>25</v>
      </c>
      <c r="B166" s="2">
        <v>9</v>
      </c>
      <c r="C166" s="3"/>
      <c r="D166" s="3"/>
      <c r="E166" s="3"/>
      <c r="F166" s="3"/>
      <c r="G166" s="3"/>
      <c r="H166" s="3"/>
      <c r="I166" s="3"/>
      <c r="J166" s="3"/>
      <c r="K166" s="3"/>
    </row>
    <row r="167" spans="1:11" ht="15.75" x14ac:dyDescent="0.25">
      <c r="A167" s="3" t="s">
        <v>25</v>
      </c>
      <c r="B167" s="2">
        <v>10</v>
      </c>
      <c r="C167" s="3"/>
      <c r="D167" s="3"/>
      <c r="E167" s="3"/>
      <c r="F167" s="3"/>
      <c r="G167" s="3"/>
      <c r="H167" s="3"/>
      <c r="I167" s="3"/>
      <c r="J167" s="3"/>
      <c r="K167" s="3"/>
    </row>
    <row r="168" spans="1:11" ht="15.75" x14ac:dyDescent="0.25">
      <c r="A168" s="3" t="s">
        <v>25</v>
      </c>
      <c r="B168" s="2">
        <v>11</v>
      </c>
      <c r="C168" s="3"/>
      <c r="D168" s="3"/>
      <c r="E168" s="3"/>
      <c r="F168" s="3"/>
      <c r="G168" s="3"/>
      <c r="H168" s="3"/>
      <c r="I168" s="3"/>
      <c r="J168" s="3"/>
      <c r="K168" s="3"/>
    </row>
    <row r="169" spans="1:11" ht="15.75" x14ac:dyDescent="0.25">
      <c r="A169" s="3" t="s">
        <v>25</v>
      </c>
      <c r="B169" s="2">
        <v>12</v>
      </c>
      <c r="C169" s="3"/>
      <c r="D169" s="3"/>
      <c r="E169" s="3"/>
      <c r="F169" s="3"/>
      <c r="G169" s="3"/>
      <c r="H169" s="3"/>
      <c r="I169" s="3"/>
      <c r="J169" s="3"/>
      <c r="K169" s="3"/>
    </row>
    <row r="170" spans="1:11" ht="15.75" x14ac:dyDescent="0.25">
      <c r="A170" s="3" t="s">
        <v>25</v>
      </c>
      <c r="B170" s="2">
        <v>13</v>
      </c>
      <c r="C170" s="3"/>
      <c r="D170" s="3"/>
      <c r="E170" s="3"/>
      <c r="F170" s="3"/>
      <c r="G170" s="3"/>
      <c r="H170" s="3"/>
      <c r="I170" s="3"/>
      <c r="J170" s="3"/>
      <c r="K170" s="3"/>
    </row>
    <row r="171" spans="1:11" ht="15.75" x14ac:dyDescent="0.25">
      <c r="A171" s="3" t="s">
        <v>25</v>
      </c>
      <c r="B171" s="2">
        <v>14</v>
      </c>
      <c r="C171" s="3"/>
      <c r="D171" s="3"/>
      <c r="E171" s="3"/>
      <c r="F171" s="3"/>
      <c r="G171" s="3"/>
      <c r="H171" s="3"/>
      <c r="I171" s="3"/>
      <c r="J171" s="3"/>
      <c r="K171" s="3"/>
    </row>
    <row r="172" spans="1:11" ht="15.75" x14ac:dyDescent="0.25">
      <c r="A172" s="3" t="s">
        <v>25</v>
      </c>
      <c r="B172" s="2">
        <v>15</v>
      </c>
      <c r="C172" s="3"/>
      <c r="D172" s="3"/>
      <c r="E172" s="3"/>
      <c r="F172" s="3"/>
      <c r="G172" s="3"/>
      <c r="H172" s="3"/>
      <c r="I172" s="3"/>
      <c r="J172" s="3"/>
      <c r="K172" s="3"/>
    </row>
    <row r="173" spans="1:11" ht="15.75" x14ac:dyDescent="0.25">
      <c r="A173" s="3" t="s">
        <v>25</v>
      </c>
      <c r="B173" s="2">
        <v>16</v>
      </c>
      <c r="C173" s="3"/>
      <c r="D173" s="3"/>
      <c r="E173" s="3"/>
      <c r="F173" s="3"/>
      <c r="G173" s="3"/>
      <c r="H173" s="3"/>
      <c r="I173" s="3"/>
      <c r="J173" s="3"/>
      <c r="K173" s="3"/>
    </row>
    <row r="174" spans="1:11" ht="15.75" x14ac:dyDescent="0.25">
      <c r="A174" s="3" t="s">
        <v>25</v>
      </c>
      <c r="B174" s="2">
        <v>17</v>
      </c>
      <c r="C174" s="3"/>
      <c r="D174" s="3"/>
      <c r="E174" s="3"/>
      <c r="F174" s="3"/>
      <c r="G174" s="3"/>
      <c r="H174" s="3"/>
      <c r="I174" s="3"/>
      <c r="J174" s="3"/>
      <c r="K174" s="3"/>
    </row>
    <row r="175" spans="1:11" ht="15.75" x14ac:dyDescent="0.25">
      <c r="A175" s="3" t="s">
        <v>25</v>
      </c>
      <c r="B175" s="2">
        <v>18</v>
      </c>
      <c r="C175" s="3"/>
      <c r="D175" s="3"/>
      <c r="E175" s="3"/>
      <c r="F175" s="3"/>
      <c r="G175" s="3"/>
      <c r="H175" s="3"/>
      <c r="I175" s="3"/>
      <c r="J175" s="3"/>
      <c r="K175" s="3"/>
    </row>
    <row r="176" spans="1:11" ht="15.75" x14ac:dyDescent="0.25">
      <c r="A176" s="3" t="s">
        <v>25</v>
      </c>
      <c r="B176" s="2">
        <v>19</v>
      </c>
      <c r="C176" s="3"/>
      <c r="D176" s="3"/>
      <c r="E176" s="3"/>
      <c r="F176" s="3"/>
      <c r="G176" s="3"/>
      <c r="H176" s="3"/>
      <c r="I176" s="3"/>
      <c r="J176" s="3"/>
      <c r="K176" s="3"/>
    </row>
    <row r="177" spans="1:11" ht="15.75" x14ac:dyDescent="0.25">
      <c r="A177" s="3" t="s">
        <v>25</v>
      </c>
      <c r="B177" s="2">
        <v>20</v>
      </c>
      <c r="C177" s="3"/>
      <c r="D177" s="3"/>
      <c r="E177" s="3"/>
      <c r="F177" s="3"/>
      <c r="G177" s="3"/>
      <c r="H177" s="3"/>
      <c r="I177" s="3"/>
      <c r="J177" s="3"/>
      <c r="K177" s="3"/>
    </row>
    <row r="178" spans="1:11" ht="15.75" x14ac:dyDescent="0.25">
      <c r="A178" s="3" t="s">
        <v>25</v>
      </c>
      <c r="B178" s="2">
        <v>21</v>
      </c>
      <c r="C178" s="3"/>
      <c r="D178" s="3"/>
      <c r="E178" s="3"/>
      <c r="F178" s="3"/>
      <c r="G178" s="3"/>
      <c r="H178" s="3"/>
      <c r="I178" s="3"/>
      <c r="J178" s="3"/>
      <c r="K178" s="3"/>
    </row>
    <row r="179" spans="1:11" ht="15.75" x14ac:dyDescent="0.25">
      <c r="A179" s="3" t="s">
        <v>25</v>
      </c>
      <c r="B179" s="2">
        <v>22</v>
      </c>
      <c r="C179" s="3"/>
      <c r="D179" s="3"/>
      <c r="E179" s="3"/>
      <c r="F179" s="3"/>
      <c r="G179" s="3"/>
      <c r="H179" s="3"/>
      <c r="I179" s="3"/>
      <c r="J179" s="3"/>
      <c r="K179" s="3"/>
    </row>
    <row r="180" spans="1:11" ht="15.75" x14ac:dyDescent="0.25">
      <c r="A180" s="3" t="s">
        <v>25</v>
      </c>
      <c r="B180" s="2">
        <v>23</v>
      </c>
      <c r="C180" s="3"/>
      <c r="D180" s="3"/>
      <c r="E180" s="3"/>
      <c r="F180" s="3"/>
      <c r="G180" s="3"/>
      <c r="H180" s="3"/>
      <c r="I180" s="3"/>
      <c r="J180" s="3"/>
      <c r="K180" s="3"/>
    </row>
    <row r="181" spans="1:11" ht="15.75" x14ac:dyDescent="0.25">
      <c r="A181" s="3" t="s">
        <v>25</v>
      </c>
      <c r="B181" s="2">
        <v>24</v>
      </c>
      <c r="C181" s="3"/>
      <c r="D181" s="3"/>
      <c r="E181" s="3"/>
      <c r="F181" s="3"/>
      <c r="G181" s="3"/>
      <c r="H181" s="3"/>
      <c r="I181" s="3"/>
      <c r="J181" s="3"/>
      <c r="K181" s="3"/>
    </row>
    <row r="182" spans="1:11" ht="15.75" x14ac:dyDescent="0.25">
      <c r="A182" s="3" t="s">
        <v>25</v>
      </c>
      <c r="B182" s="2">
        <v>25</v>
      </c>
      <c r="C182" s="3"/>
      <c r="D182" s="3"/>
      <c r="E182" s="3"/>
      <c r="F182" s="3"/>
      <c r="G182" s="3"/>
      <c r="H182" s="3"/>
      <c r="I182" s="3"/>
      <c r="J182" s="3"/>
      <c r="K182" s="3"/>
    </row>
    <row r="183" spans="1:11" ht="15.75" x14ac:dyDescent="0.25">
      <c r="A183" s="3" t="s">
        <v>25</v>
      </c>
      <c r="B183" s="2">
        <v>26</v>
      </c>
      <c r="C183" s="3"/>
      <c r="D183" s="3"/>
      <c r="E183" s="3"/>
      <c r="F183" s="3"/>
      <c r="G183" s="3"/>
      <c r="H183" s="3"/>
      <c r="I183" s="3"/>
      <c r="J183" s="3"/>
      <c r="K183" s="3"/>
    </row>
    <row r="184" spans="1:11" ht="15.75" x14ac:dyDescent="0.25">
      <c r="A184" s="3" t="s">
        <v>25</v>
      </c>
      <c r="B184" s="2">
        <v>27</v>
      </c>
      <c r="C184" s="3"/>
      <c r="D184" s="3"/>
      <c r="E184" s="3"/>
      <c r="F184" s="3"/>
      <c r="G184" s="3"/>
      <c r="H184" s="3"/>
      <c r="I184" s="3"/>
      <c r="J184" s="3"/>
      <c r="K184" s="3"/>
    </row>
    <row r="185" spans="1:11" ht="15.75" x14ac:dyDescent="0.25">
      <c r="A185" s="3" t="s">
        <v>25</v>
      </c>
      <c r="B185" s="2">
        <v>28</v>
      </c>
      <c r="C185" s="3"/>
      <c r="D185" s="3"/>
      <c r="E185" s="3"/>
      <c r="F185" s="3"/>
      <c r="G185" s="3"/>
      <c r="H185" s="3"/>
      <c r="I185" s="3"/>
      <c r="J185" s="3"/>
      <c r="K185" s="3"/>
    </row>
    <row r="186" spans="1:11" ht="15.75" x14ac:dyDescent="0.25">
      <c r="A186" s="3" t="s">
        <v>25</v>
      </c>
      <c r="B186" s="2">
        <v>29</v>
      </c>
      <c r="C186" s="3"/>
      <c r="D186" s="3"/>
      <c r="E186" s="3"/>
      <c r="F186" s="3"/>
      <c r="G186" s="3"/>
      <c r="H186" s="3"/>
      <c r="I186" s="3"/>
      <c r="J186" s="3"/>
      <c r="K186" s="3"/>
    </row>
    <row r="187" spans="1:11" ht="15.75" x14ac:dyDescent="0.25">
      <c r="A187" s="3" t="s">
        <v>25</v>
      </c>
      <c r="B187" s="2">
        <v>30</v>
      </c>
      <c r="C187" s="3"/>
      <c r="D187" s="3"/>
      <c r="E187" s="3"/>
      <c r="F187" s="3"/>
      <c r="G187" s="3"/>
      <c r="H187" s="3"/>
      <c r="I187" s="3"/>
      <c r="J187" s="3"/>
      <c r="K187" s="3"/>
    </row>
    <row r="188" spans="1:11" ht="15.75" x14ac:dyDescent="0.25">
      <c r="A188" s="3" t="s">
        <v>25</v>
      </c>
      <c r="B188" s="2">
        <v>31</v>
      </c>
      <c r="C188" s="3"/>
      <c r="D188" s="3"/>
      <c r="E188" s="3"/>
      <c r="F188" s="3"/>
      <c r="G188" s="3"/>
      <c r="H188" s="3"/>
      <c r="I188" s="3"/>
      <c r="J188" s="3"/>
      <c r="K188" s="3"/>
    </row>
    <row r="189" spans="1:11" ht="15.75" x14ac:dyDescent="0.25">
      <c r="A189" s="3" t="s">
        <v>25</v>
      </c>
      <c r="B189" s="2">
        <v>32</v>
      </c>
      <c r="C189" s="3"/>
      <c r="D189" s="3"/>
      <c r="E189" s="3"/>
      <c r="F189" s="3"/>
      <c r="G189" s="3"/>
      <c r="H189" s="3"/>
      <c r="I189" s="3"/>
      <c r="J189" s="3"/>
      <c r="K189" s="3"/>
    </row>
    <row r="190" spans="1:11" ht="15.75" x14ac:dyDescent="0.25">
      <c r="A190" s="3" t="s">
        <v>25</v>
      </c>
      <c r="B190" s="2">
        <v>33</v>
      </c>
      <c r="C190" s="3"/>
      <c r="D190" s="3"/>
      <c r="E190" s="3"/>
      <c r="F190" s="3"/>
      <c r="G190" s="3"/>
      <c r="H190" s="3"/>
      <c r="I190" s="3"/>
      <c r="J190" s="3"/>
      <c r="K190" s="3"/>
    </row>
    <row r="191" spans="1:11" ht="15.75" x14ac:dyDescent="0.25">
      <c r="A191" s="3" t="s">
        <v>25</v>
      </c>
      <c r="B191" s="2">
        <v>34</v>
      </c>
      <c r="C191" s="3"/>
      <c r="D191" s="3"/>
      <c r="E191" s="3"/>
      <c r="F191" s="3"/>
      <c r="G191" s="3"/>
      <c r="H191" s="3"/>
      <c r="I191" s="3"/>
      <c r="J191" s="3"/>
      <c r="K191" s="3"/>
    </row>
    <row r="192" spans="1:11" ht="15.75" x14ac:dyDescent="0.25">
      <c r="A192" s="3" t="s">
        <v>25</v>
      </c>
      <c r="B192" s="2">
        <v>35</v>
      </c>
      <c r="C192" s="3"/>
      <c r="D192" s="3"/>
      <c r="E192" s="3"/>
      <c r="F192" s="3"/>
      <c r="G192" s="3"/>
      <c r="H192" s="3"/>
      <c r="I192" s="3"/>
      <c r="J192" s="3"/>
      <c r="K192" s="3"/>
    </row>
    <row r="193" spans="1:11" ht="15.75" x14ac:dyDescent="0.25">
      <c r="A193" s="3" t="s">
        <v>25</v>
      </c>
      <c r="B193" s="2">
        <v>36</v>
      </c>
      <c r="C193" s="3"/>
      <c r="D193" s="3"/>
      <c r="E193" s="3"/>
      <c r="F193" s="3"/>
      <c r="G193" s="3"/>
      <c r="H193" s="3"/>
      <c r="I193" s="3"/>
      <c r="J193" s="3"/>
      <c r="K193" s="3"/>
    </row>
    <row r="194" spans="1:11" ht="15.75" x14ac:dyDescent="0.25">
      <c r="A194" s="3" t="s">
        <v>25</v>
      </c>
      <c r="B194" s="2">
        <v>37</v>
      </c>
      <c r="C194" s="3"/>
      <c r="D194" s="3"/>
      <c r="E194" s="3"/>
      <c r="F194" s="3"/>
      <c r="G194" s="3"/>
      <c r="H194" s="3"/>
      <c r="I194" s="3"/>
      <c r="J194" s="3"/>
      <c r="K194" s="3"/>
    </row>
    <row r="195" spans="1:11" ht="15.75" x14ac:dyDescent="0.25">
      <c r="A195" s="3" t="s">
        <v>25</v>
      </c>
      <c r="B195" s="2">
        <v>38</v>
      </c>
      <c r="C195" s="3"/>
      <c r="D195" s="3"/>
      <c r="E195" s="3"/>
      <c r="F195" s="3"/>
      <c r="G195" s="3"/>
      <c r="H195" s="3"/>
      <c r="I195" s="3"/>
      <c r="J195" s="3"/>
      <c r="K195" s="3"/>
    </row>
    <row r="196" spans="1:11" ht="15.75" x14ac:dyDescent="0.25">
      <c r="A196" s="3" t="s">
        <v>25</v>
      </c>
      <c r="B196" s="2">
        <v>39</v>
      </c>
      <c r="C196" s="3"/>
      <c r="D196" s="3"/>
      <c r="E196" s="3"/>
      <c r="F196" s="3"/>
      <c r="G196" s="3"/>
      <c r="H196" s="3"/>
      <c r="I196" s="3"/>
      <c r="J196" s="3"/>
      <c r="K196" s="3"/>
    </row>
    <row r="197" spans="1:11" ht="15.75" x14ac:dyDescent="0.25">
      <c r="A197" s="3" t="s">
        <v>25</v>
      </c>
      <c r="B197" s="2">
        <v>40</v>
      </c>
      <c r="C197" s="3"/>
      <c r="D197" s="3"/>
      <c r="E197" s="3"/>
      <c r="F197" s="3"/>
      <c r="G197" s="3"/>
      <c r="H197" s="3"/>
      <c r="I197" s="3"/>
      <c r="J197" s="3"/>
      <c r="K197" s="3"/>
    </row>
    <row r="198" spans="1:11" ht="15.75" x14ac:dyDescent="0.25">
      <c r="A198" s="3" t="s">
        <v>25</v>
      </c>
      <c r="B198" s="2">
        <v>41</v>
      </c>
      <c r="C198" s="3"/>
      <c r="D198" s="3"/>
      <c r="E198" s="3"/>
      <c r="F198" s="3"/>
      <c r="G198" s="3"/>
      <c r="H198" s="3"/>
      <c r="I198" s="3"/>
      <c r="J198" s="3"/>
      <c r="K198" s="3"/>
    </row>
    <row r="199" spans="1:11" ht="15.75" x14ac:dyDescent="0.25">
      <c r="A199" s="3" t="s">
        <v>25</v>
      </c>
      <c r="B199" s="2">
        <v>42</v>
      </c>
      <c r="C199" s="3"/>
      <c r="D199" s="3"/>
      <c r="E199" s="3"/>
      <c r="F199" s="3"/>
      <c r="G199" s="3"/>
      <c r="H199" s="3"/>
      <c r="I199" s="3"/>
      <c r="J199" s="3"/>
      <c r="K199" s="3"/>
    </row>
    <row r="200" spans="1:11" ht="15.75" x14ac:dyDescent="0.25">
      <c r="A200" s="3" t="s">
        <v>25</v>
      </c>
      <c r="B200" s="2">
        <v>43</v>
      </c>
      <c r="C200" s="3"/>
      <c r="D200" s="3"/>
      <c r="E200" s="3"/>
      <c r="F200" s="3"/>
      <c r="G200" s="3"/>
      <c r="H200" s="3"/>
      <c r="I200" s="3"/>
      <c r="J200" s="3"/>
      <c r="K200" s="3"/>
    </row>
    <row r="201" spans="1:11" ht="15.75" x14ac:dyDescent="0.25">
      <c r="A201" s="5" t="s">
        <v>2</v>
      </c>
      <c r="B201" s="4">
        <v>43</v>
      </c>
      <c r="C201" s="5">
        <f t="shared" ref="C201" si="18">SUM(C158:C200)</f>
        <v>0</v>
      </c>
      <c r="D201" s="5">
        <f t="shared" ref="D201" si="19">SUM(D158:D200)</f>
        <v>0</v>
      </c>
      <c r="E201" s="5">
        <f t="shared" ref="E201" si="20">SUM(E158:E200)</f>
        <v>0</v>
      </c>
      <c r="F201" s="5">
        <f t="shared" ref="F201" si="21">SUM(F158:F200)</f>
        <v>0</v>
      </c>
      <c r="G201" s="5">
        <f t="shared" ref="G201" si="22">SUM(G158:G200)</f>
        <v>0</v>
      </c>
      <c r="H201" s="5">
        <f t="shared" ref="H201" si="23">SUM(H158:H200)</f>
        <v>0</v>
      </c>
      <c r="I201" s="5">
        <f t="shared" ref="I201" si="24">SUM(I158:I200)</f>
        <v>0</v>
      </c>
      <c r="J201" s="5">
        <f t="shared" ref="J201" si="25">SUM(J158:J200)</f>
        <v>0</v>
      </c>
      <c r="K201" s="5">
        <f t="shared" ref="K201" si="26">SUM(K158:K200)</f>
        <v>0</v>
      </c>
    </row>
    <row r="202" spans="1:11" ht="15.75" x14ac:dyDescent="0.25">
      <c r="A202" s="3" t="s">
        <v>26</v>
      </c>
      <c r="B202" s="1">
        <v>1</v>
      </c>
      <c r="C202" s="3"/>
      <c r="D202" s="3"/>
      <c r="E202" s="3"/>
      <c r="F202" s="3"/>
      <c r="G202" s="3"/>
      <c r="H202" s="3"/>
      <c r="I202" s="3"/>
      <c r="J202" s="3"/>
      <c r="K202" s="3"/>
    </row>
    <row r="203" spans="1:11" ht="15.75" x14ac:dyDescent="0.25">
      <c r="A203" s="3" t="s">
        <v>26</v>
      </c>
      <c r="B203" s="2">
        <v>2</v>
      </c>
      <c r="C203" s="3"/>
      <c r="D203" s="3"/>
      <c r="E203" s="3"/>
      <c r="F203" s="3"/>
      <c r="G203" s="3"/>
      <c r="H203" s="3"/>
      <c r="I203" s="3"/>
      <c r="J203" s="3"/>
      <c r="K203" s="3"/>
    </row>
    <row r="204" spans="1:11" ht="15.75" x14ac:dyDescent="0.25">
      <c r="A204" s="3" t="s">
        <v>26</v>
      </c>
      <c r="B204" s="2">
        <v>3</v>
      </c>
      <c r="C204" s="3"/>
      <c r="D204" s="3"/>
      <c r="E204" s="3"/>
      <c r="F204" s="3"/>
      <c r="G204" s="3"/>
      <c r="H204" s="3"/>
      <c r="I204" s="3"/>
      <c r="J204" s="3"/>
      <c r="K204" s="3"/>
    </row>
    <row r="205" spans="1:11" ht="15.75" x14ac:dyDescent="0.25">
      <c r="A205" s="3" t="s">
        <v>26</v>
      </c>
      <c r="B205" s="2">
        <v>4</v>
      </c>
      <c r="C205" s="3"/>
      <c r="D205" s="3"/>
      <c r="E205" s="3"/>
      <c r="F205" s="3"/>
      <c r="G205" s="3"/>
      <c r="H205" s="3"/>
      <c r="I205" s="3"/>
      <c r="J205" s="3"/>
      <c r="K205" s="3"/>
    </row>
    <row r="206" spans="1:11" ht="15.75" x14ac:dyDescent="0.25">
      <c r="A206" s="3" t="s">
        <v>26</v>
      </c>
      <c r="B206" s="2">
        <v>5</v>
      </c>
      <c r="C206" s="3"/>
      <c r="D206" s="3"/>
      <c r="E206" s="3"/>
      <c r="F206" s="3"/>
      <c r="G206" s="3"/>
      <c r="H206" s="3"/>
      <c r="I206" s="3"/>
      <c r="J206" s="3"/>
      <c r="K206" s="3"/>
    </row>
    <row r="207" spans="1:11" ht="15.75" x14ac:dyDescent="0.25">
      <c r="A207" s="3" t="s">
        <v>26</v>
      </c>
      <c r="B207" s="2">
        <v>6</v>
      </c>
      <c r="C207" s="3"/>
      <c r="D207" s="3"/>
      <c r="E207" s="3"/>
      <c r="F207" s="3"/>
      <c r="G207" s="3"/>
      <c r="H207" s="3"/>
      <c r="I207" s="3"/>
      <c r="J207" s="3"/>
      <c r="K207" s="3"/>
    </row>
    <row r="208" spans="1:11" ht="15.75" x14ac:dyDescent="0.25">
      <c r="A208" s="3" t="s">
        <v>26</v>
      </c>
      <c r="B208" s="2">
        <v>7</v>
      </c>
      <c r="C208" s="3"/>
      <c r="D208" s="3"/>
      <c r="E208" s="3"/>
      <c r="F208" s="3"/>
      <c r="G208" s="3"/>
      <c r="H208" s="3"/>
      <c r="I208" s="3"/>
      <c r="J208" s="3"/>
      <c r="K208" s="3"/>
    </row>
    <row r="209" spans="1:11" ht="15.75" x14ac:dyDescent="0.25">
      <c r="A209" s="3" t="s">
        <v>26</v>
      </c>
      <c r="B209" s="2">
        <v>8</v>
      </c>
      <c r="C209" s="3"/>
      <c r="D209" s="3"/>
      <c r="E209" s="3"/>
      <c r="F209" s="3"/>
      <c r="G209" s="3"/>
      <c r="H209" s="3"/>
      <c r="I209" s="3"/>
      <c r="J209" s="3"/>
      <c r="K209" s="3"/>
    </row>
    <row r="210" spans="1:11" ht="15.75" x14ac:dyDescent="0.25">
      <c r="A210" s="3" t="s">
        <v>26</v>
      </c>
      <c r="B210" s="2">
        <v>9</v>
      </c>
      <c r="C210" s="3"/>
      <c r="D210" s="3"/>
      <c r="E210" s="3"/>
      <c r="F210" s="3"/>
      <c r="G210" s="3"/>
      <c r="H210" s="3"/>
      <c r="I210" s="3"/>
      <c r="J210" s="3"/>
      <c r="K210" s="3"/>
    </row>
    <row r="211" spans="1:11" ht="15.75" x14ac:dyDescent="0.25">
      <c r="A211" s="3" t="s">
        <v>26</v>
      </c>
      <c r="B211" s="2">
        <v>10</v>
      </c>
      <c r="C211" s="3"/>
      <c r="D211" s="3"/>
      <c r="E211" s="3"/>
      <c r="F211" s="3"/>
      <c r="G211" s="3"/>
      <c r="H211" s="3"/>
      <c r="I211" s="3"/>
      <c r="J211" s="3"/>
      <c r="K211" s="3"/>
    </row>
    <row r="212" spans="1:11" ht="15.75" x14ac:dyDescent="0.25">
      <c r="A212" s="3" t="s">
        <v>26</v>
      </c>
      <c r="B212" s="2">
        <v>11</v>
      </c>
      <c r="C212" s="3"/>
      <c r="D212" s="3"/>
      <c r="E212" s="3"/>
      <c r="F212" s="3"/>
      <c r="G212" s="3"/>
      <c r="H212" s="3"/>
      <c r="I212" s="3"/>
      <c r="J212" s="3"/>
      <c r="K212" s="3"/>
    </row>
    <row r="213" spans="1:11" ht="15.75" x14ac:dyDescent="0.25">
      <c r="A213" s="3" t="s">
        <v>26</v>
      </c>
      <c r="B213" s="2">
        <v>12</v>
      </c>
      <c r="C213" s="3"/>
      <c r="D213" s="3"/>
      <c r="E213" s="3"/>
      <c r="F213" s="3"/>
      <c r="G213" s="3"/>
      <c r="H213" s="3"/>
      <c r="I213" s="3"/>
      <c r="J213" s="3"/>
      <c r="K213" s="3"/>
    </row>
    <row r="214" spans="1:11" ht="15.75" x14ac:dyDescent="0.25">
      <c r="A214" s="3" t="s">
        <v>26</v>
      </c>
      <c r="B214" s="2">
        <v>13</v>
      </c>
      <c r="C214" s="3"/>
      <c r="D214" s="3"/>
      <c r="E214" s="3"/>
      <c r="F214" s="3"/>
      <c r="G214" s="3"/>
      <c r="H214" s="3"/>
      <c r="I214" s="3"/>
      <c r="J214" s="3"/>
      <c r="K214" s="3"/>
    </row>
    <row r="215" spans="1:11" ht="15.75" x14ac:dyDescent="0.25">
      <c r="A215" s="3" t="s">
        <v>26</v>
      </c>
      <c r="B215" s="2">
        <v>14</v>
      </c>
      <c r="C215" s="3"/>
      <c r="D215" s="3"/>
      <c r="E215" s="3"/>
      <c r="F215" s="3"/>
      <c r="G215" s="3"/>
      <c r="H215" s="3"/>
      <c r="I215" s="3"/>
      <c r="J215" s="3"/>
      <c r="K215" s="3"/>
    </row>
    <row r="216" spans="1:11" ht="15.75" x14ac:dyDescent="0.25">
      <c r="A216" s="3" t="s">
        <v>26</v>
      </c>
      <c r="B216" s="2">
        <v>15</v>
      </c>
      <c r="C216" s="3"/>
      <c r="D216" s="3"/>
      <c r="E216" s="3"/>
      <c r="F216" s="3"/>
      <c r="G216" s="3"/>
      <c r="H216" s="3"/>
      <c r="I216" s="3"/>
      <c r="J216" s="3"/>
      <c r="K216" s="3"/>
    </row>
    <row r="217" spans="1:11" ht="15.75" x14ac:dyDescent="0.25">
      <c r="A217" s="3" t="s">
        <v>26</v>
      </c>
      <c r="B217" s="2">
        <v>16</v>
      </c>
      <c r="C217" s="3"/>
      <c r="D217" s="3"/>
      <c r="E217" s="3"/>
      <c r="F217" s="3"/>
      <c r="G217" s="3"/>
      <c r="H217" s="3"/>
      <c r="I217" s="3"/>
      <c r="J217" s="3"/>
      <c r="K217" s="3"/>
    </row>
    <row r="218" spans="1:11" ht="15.75" x14ac:dyDescent="0.25">
      <c r="A218" s="3" t="s">
        <v>26</v>
      </c>
      <c r="B218" s="2">
        <v>17</v>
      </c>
      <c r="C218" s="3"/>
      <c r="D218" s="3"/>
      <c r="E218" s="3"/>
      <c r="F218" s="3"/>
      <c r="G218" s="3"/>
      <c r="H218" s="3"/>
      <c r="I218" s="3"/>
      <c r="J218" s="3"/>
      <c r="K218" s="3"/>
    </row>
    <row r="219" spans="1:11" ht="15.75" x14ac:dyDescent="0.25">
      <c r="A219" s="3" t="s">
        <v>26</v>
      </c>
      <c r="B219" s="2">
        <v>18</v>
      </c>
      <c r="C219" s="3"/>
      <c r="D219" s="3"/>
      <c r="E219" s="3"/>
      <c r="F219" s="3"/>
      <c r="G219" s="3"/>
      <c r="H219" s="3"/>
      <c r="I219" s="3"/>
      <c r="J219" s="3"/>
      <c r="K219" s="3"/>
    </row>
    <row r="220" spans="1:11" ht="15.75" x14ac:dyDescent="0.25">
      <c r="A220" s="3" t="s">
        <v>26</v>
      </c>
      <c r="B220" s="2">
        <v>19</v>
      </c>
      <c r="C220" s="3"/>
      <c r="D220" s="3"/>
      <c r="E220" s="3"/>
      <c r="F220" s="3"/>
      <c r="G220" s="3"/>
      <c r="H220" s="3"/>
      <c r="I220" s="3"/>
      <c r="J220" s="3"/>
      <c r="K220" s="3"/>
    </row>
    <row r="221" spans="1:11" ht="15.75" x14ac:dyDescent="0.25">
      <c r="A221" s="3" t="s">
        <v>26</v>
      </c>
      <c r="B221" s="2">
        <v>20</v>
      </c>
      <c r="C221" s="3"/>
      <c r="D221" s="3"/>
      <c r="E221" s="3"/>
      <c r="F221" s="3"/>
      <c r="G221" s="3"/>
      <c r="H221" s="3"/>
      <c r="I221" s="3"/>
      <c r="J221" s="3"/>
      <c r="K221" s="3"/>
    </row>
    <row r="222" spans="1:11" ht="15.75" x14ac:dyDescent="0.25">
      <c r="A222" s="3" t="s">
        <v>26</v>
      </c>
      <c r="B222" s="2">
        <v>21</v>
      </c>
      <c r="C222" s="3"/>
      <c r="D222" s="3"/>
      <c r="E222" s="3"/>
      <c r="F222" s="3"/>
      <c r="G222" s="3"/>
      <c r="H222" s="3"/>
      <c r="I222" s="3"/>
      <c r="J222" s="3"/>
      <c r="K222" s="3"/>
    </row>
    <row r="223" spans="1:11" ht="15.75" x14ac:dyDescent="0.25">
      <c r="A223" s="3" t="s">
        <v>26</v>
      </c>
      <c r="B223" s="2">
        <v>22</v>
      </c>
      <c r="C223" s="3"/>
      <c r="D223" s="3"/>
      <c r="E223" s="3"/>
      <c r="F223" s="3"/>
      <c r="G223" s="3"/>
      <c r="H223" s="3"/>
      <c r="I223" s="3"/>
      <c r="J223" s="3"/>
      <c r="K223" s="3"/>
    </row>
    <row r="224" spans="1:11" ht="15.75" x14ac:dyDescent="0.25">
      <c r="A224" s="3" t="s">
        <v>26</v>
      </c>
      <c r="B224" s="2">
        <v>23</v>
      </c>
      <c r="C224" s="3"/>
      <c r="D224" s="3"/>
      <c r="E224" s="3"/>
      <c r="F224" s="3"/>
      <c r="G224" s="3"/>
      <c r="H224" s="3"/>
      <c r="I224" s="3"/>
      <c r="J224" s="3"/>
      <c r="K224" s="3"/>
    </row>
    <row r="225" spans="1:11" ht="15.75" x14ac:dyDescent="0.25">
      <c r="A225" s="5" t="s">
        <v>2</v>
      </c>
      <c r="B225" s="4">
        <v>23</v>
      </c>
      <c r="C225" s="5">
        <f t="shared" ref="C225" si="27">SUM(C202:C224)</f>
        <v>0</v>
      </c>
      <c r="D225" s="5">
        <f t="shared" ref="D225" si="28">SUM(D202:D224)</f>
        <v>0</v>
      </c>
      <c r="E225" s="5">
        <f t="shared" ref="E225" si="29">SUM(E202:E224)</f>
        <v>0</v>
      </c>
      <c r="F225" s="5">
        <f t="shared" ref="F225" si="30">SUM(F202:F224)</f>
        <v>0</v>
      </c>
      <c r="G225" s="5">
        <f t="shared" ref="G225" si="31">SUM(G202:G224)</f>
        <v>0</v>
      </c>
      <c r="H225" s="5">
        <f t="shared" ref="H225" si="32">SUM(H202:H224)</f>
        <v>0</v>
      </c>
      <c r="I225" s="5">
        <f t="shared" ref="I225" si="33">SUM(I202:I224)</f>
        <v>0</v>
      </c>
      <c r="J225" s="5">
        <f t="shared" ref="J225" si="34">SUM(J202:J224)</f>
        <v>0</v>
      </c>
      <c r="K225" s="5">
        <f t="shared" ref="K225" si="35">SUM(K202:K224)</f>
        <v>0</v>
      </c>
    </row>
    <row r="226" spans="1:11" ht="15.75" x14ac:dyDescent="0.25">
      <c r="A226" s="3" t="s">
        <v>27</v>
      </c>
      <c r="B226" s="1">
        <v>1</v>
      </c>
      <c r="C226" s="3"/>
      <c r="D226" s="3"/>
      <c r="E226" s="3"/>
      <c r="F226" s="3"/>
      <c r="G226" s="3"/>
      <c r="H226" s="3"/>
      <c r="I226" s="3"/>
      <c r="J226" s="3"/>
      <c r="K226" s="3"/>
    </row>
    <row r="227" spans="1:11" ht="15.75" x14ac:dyDescent="0.25">
      <c r="A227" s="3" t="s">
        <v>27</v>
      </c>
      <c r="B227" s="2">
        <v>2</v>
      </c>
      <c r="C227" s="3"/>
      <c r="D227" s="3"/>
      <c r="E227" s="3"/>
      <c r="F227" s="3"/>
      <c r="G227" s="3"/>
      <c r="H227" s="3"/>
      <c r="I227" s="3"/>
      <c r="J227" s="3"/>
      <c r="K227" s="3"/>
    </row>
    <row r="228" spans="1:11" ht="15.75" x14ac:dyDescent="0.25">
      <c r="A228" s="3" t="s">
        <v>27</v>
      </c>
      <c r="B228" s="2">
        <v>3</v>
      </c>
      <c r="C228" s="3"/>
      <c r="D228" s="3"/>
      <c r="E228" s="3"/>
      <c r="F228" s="3"/>
      <c r="G228" s="3"/>
      <c r="H228" s="3"/>
      <c r="I228" s="3"/>
      <c r="J228" s="3"/>
      <c r="K228" s="3"/>
    </row>
    <row r="229" spans="1:11" ht="15.75" x14ac:dyDescent="0.25">
      <c r="A229" s="3" t="s">
        <v>27</v>
      </c>
      <c r="B229" s="2">
        <v>4</v>
      </c>
      <c r="C229" s="3"/>
      <c r="D229" s="3"/>
      <c r="E229" s="3"/>
      <c r="F229" s="3"/>
      <c r="G229" s="3"/>
      <c r="H229" s="3"/>
      <c r="I229" s="3"/>
      <c r="J229" s="3"/>
      <c r="K229" s="3"/>
    </row>
    <row r="230" spans="1:11" ht="15.75" x14ac:dyDescent="0.25">
      <c r="A230" s="3" t="s">
        <v>27</v>
      </c>
      <c r="B230" s="2">
        <v>5</v>
      </c>
      <c r="C230" s="3"/>
      <c r="D230" s="3"/>
      <c r="E230" s="3"/>
      <c r="F230" s="3"/>
      <c r="G230" s="3"/>
      <c r="H230" s="3"/>
      <c r="I230" s="3"/>
      <c r="J230" s="3"/>
      <c r="K230" s="3"/>
    </row>
    <row r="231" spans="1:11" ht="15.75" x14ac:dyDescent="0.25">
      <c r="A231" s="3" t="s">
        <v>27</v>
      </c>
      <c r="B231" s="2">
        <v>6</v>
      </c>
      <c r="C231" s="3"/>
      <c r="D231" s="3"/>
      <c r="E231" s="3"/>
      <c r="F231" s="3"/>
      <c r="G231" s="3"/>
      <c r="H231" s="3"/>
      <c r="I231" s="3"/>
      <c r="J231" s="3"/>
      <c r="K231" s="3"/>
    </row>
    <row r="232" spans="1:11" ht="15.75" x14ac:dyDescent="0.25">
      <c r="A232" s="3" t="s">
        <v>27</v>
      </c>
      <c r="B232" s="2">
        <v>7</v>
      </c>
      <c r="C232" s="3"/>
      <c r="D232" s="3"/>
      <c r="E232" s="3"/>
      <c r="F232" s="3"/>
      <c r="G232" s="3"/>
      <c r="H232" s="3"/>
      <c r="I232" s="3"/>
      <c r="J232" s="3"/>
      <c r="K232" s="3"/>
    </row>
    <row r="233" spans="1:11" ht="15.75" x14ac:dyDescent="0.25">
      <c r="A233" s="3" t="s">
        <v>27</v>
      </c>
      <c r="B233" s="2">
        <v>8</v>
      </c>
      <c r="C233" s="3"/>
      <c r="D233" s="3"/>
      <c r="E233" s="3"/>
      <c r="F233" s="3"/>
      <c r="G233" s="3"/>
      <c r="H233" s="3"/>
      <c r="I233" s="3"/>
      <c r="J233" s="3"/>
      <c r="K233" s="3"/>
    </row>
    <row r="234" spans="1:11" ht="15.75" x14ac:dyDescent="0.25">
      <c r="A234" s="3" t="s">
        <v>27</v>
      </c>
      <c r="B234" s="2">
        <v>9</v>
      </c>
      <c r="C234" s="3"/>
      <c r="D234" s="3"/>
      <c r="E234" s="3"/>
      <c r="F234" s="3"/>
      <c r="G234" s="3"/>
      <c r="H234" s="3"/>
      <c r="I234" s="3"/>
      <c r="J234" s="3"/>
      <c r="K234" s="3"/>
    </row>
    <row r="235" spans="1:11" ht="15.75" x14ac:dyDescent="0.25">
      <c r="A235" s="3" t="s">
        <v>27</v>
      </c>
      <c r="B235" s="2">
        <v>10</v>
      </c>
      <c r="C235" s="3"/>
      <c r="D235" s="3"/>
      <c r="E235" s="3"/>
      <c r="F235" s="3"/>
      <c r="G235" s="3"/>
      <c r="H235" s="3"/>
      <c r="I235" s="3"/>
      <c r="J235" s="3"/>
      <c r="K235" s="3"/>
    </row>
    <row r="236" spans="1:11" ht="15.75" x14ac:dyDescent="0.25">
      <c r="A236" s="3" t="s">
        <v>27</v>
      </c>
      <c r="B236" s="2">
        <v>11</v>
      </c>
      <c r="C236" s="3"/>
      <c r="D236" s="3"/>
      <c r="E236" s="3"/>
      <c r="F236" s="3"/>
      <c r="G236" s="3"/>
      <c r="H236" s="3"/>
      <c r="I236" s="3"/>
      <c r="J236" s="3"/>
      <c r="K236" s="3"/>
    </row>
    <row r="237" spans="1:11" ht="15.75" x14ac:dyDescent="0.25">
      <c r="A237" s="3" t="s">
        <v>27</v>
      </c>
      <c r="B237" s="2">
        <v>12</v>
      </c>
      <c r="C237" s="3"/>
      <c r="D237" s="3"/>
      <c r="E237" s="3"/>
      <c r="F237" s="3"/>
      <c r="G237" s="3"/>
      <c r="H237" s="3"/>
      <c r="I237" s="3"/>
      <c r="J237" s="3"/>
      <c r="K237" s="3"/>
    </row>
    <row r="238" spans="1:11" ht="15.75" x14ac:dyDescent="0.25">
      <c r="A238" s="3" t="s">
        <v>27</v>
      </c>
      <c r="B238" s="2">
        <v>13</v>
      </c>
      <c r="C238" s="3"/>
      <c r="D238" s="3"/>
      <c r="E238" s="3"/>
      <c r="F238" s="3"/>
      <c r="G238" s="3"/>
      <c r="H238" s="3"/>
      <c r="I238" s="3"/>
      <c r="J238" s="3"/>
      <c r="K238" s="3"/>
    </row>
    <row r="239" spans="1:11" ht="15.75" x14ac:dyDescent="0.25">
      <c r="A239" s="3" t="s">
        <v>27</v>
      </c>
      <c r="B239" s="2">
        <v>14</v>
      </c>
      <c r="C239" s="3"/>
      <c r="D239" s="3"/>
      <c r="E239" s="3"/>
      <c r="F239" s="3"/>
      <c r="G239" s="3"/>
      <c r="H239" s="3"/>
      <c r="I239" s="3"/>
      <c r="J239" s="3"/>
      <c r="K239" s="3"/>
    </row>
    <row r="240" spans="1:11" ht="15.75" x14ac:dyDescent="0.25">
      <c r="A240" s="3" t="s">
        <v>27</v>
      </c>
      <c r="B240" s="2">
        <v>15</v>
      </c>
      <c r="C240" s="3"/>
      <c r="D240" s="3"/>
      <c r="E240" s="3"/>
      <c r="F240" s="3"/>
      <c r="G240" s="3"/>
      <c r="H240" s="3"/>
      <c r="I240" s="3"/>
      <c r="J240" s="3"/>
      <c r="K240" s="3"/>
    </row>
    <row r="241" spans="1:11" ht="15.75" x14ac:dyDescent="0.25">
      <c r="A241" s="3" t="s">
        <v>27</v>
      </c>
      <c r="B241" s="2">
        <v>16</v>
      </c>
      <c r="C241" s="3"/>
      <c r="D241" s="3"/>
      <c r="E241" s="3"/>
      <c r="F241" s="3"/>
      <c r="G241" s="3"/>
      <c r="H241" s="3"/>
      <c r="I241" s="3"/>
      <c r="J241" s="3"/>
      <c r="K241" s="3"/>
    </row>
    <row r="242" spans="1:11" ht="15.75" x14ac:dyDescent="0.25">
      <c r="A242" s="3" t="s">
        <v>27</v>
      </c>
      <c r="B242" s="2">
        <v>17</v>
      </c>
      <c r="C242" s="3"/>
      <c r="D242" s="3"/>
      <c r="E242" s="3"/>
      <c r="F242" s="3"/>
      <c r="G242" s="3"/>
      <c r="H242" s="3"/>
      <c r="I242" s="3"/>
      <c r="J242" s="3"/>
      <c r="K242" s="3"/>
    </row>
    <row r="243" spans="1:11" ht="15.75" x14ac:dyDescent="0.25">
      <c r="A243" s="3" t="s">
        <v>27</v>
      </c>
      <c r="B243" s="2">
        <v>18</v>
      </c>
      <c r="C243" s="3"/>
      <c r="D243" s="3"/>
      <c r="E243" s="3"/>
      <c r="F243" s="3"/>
      <c r="G243" s="3"/>
      <c r="H243" s="3"/>
      <c r="I243" s="3"/>
      <c r="J243" s="3"/>
      <c r="K243" s="3"/>
    </row>
    <row r="244" spans="1:11" ht="15.75" x14ac:dyDescent="0.25">
      <c r="A244" s="3" t="s">
        <v>27</v>
      </c>
      <c r="B244" s="2">
        <v>19</v>
      </c>
      <c r="C244" s="3"/>
      <c r="D244" s="3"/>
      <c r="E244" s="3"/>
      <c r="F244" s="3"/>
      <c r="G244" s="3"/>
      <c r="H244" s="3"/>
      <c r="I244" s="3"/>
      <c r="J244" s="3"/>
      <c r="K244" s="3"/>
    </row>
    <row r="245" spans="1:11" ht="15.75" x14ac:dyDescent="0.25">
      <c r="A245" s="3" t="s">
        <v>27</v>
      </c>
      <c r="B245" s="2">
        <v>20</v>
      </c>
      <c r="C245" s="3"/>
      <c r="D245" s="3"/>
      <c r="E245" s="3"/>
      <c r="F245" s="3"/>
      <c r="G245" s="3"/>
      <c r="H245" s="3"/>
      <c r="I245" s="3"/>
      <c r="J245" s="3"/>
      <c r="K245" s="3"/>
    </row>
    <row r="246" spans="1:11" ht="15.75" x14ac:dyDescent="0.25">
      <c r="A246" s="3" t="s">
        <v>27</v>
      </c>
      <c r="B246" s="2">
        <v>21</v>
      </c>
      <c r="C246" s="3"/>
      <c r="D246" s="3"/>
      <c r="E246" s="3"/>
      <c r="F246" s="3"/>
      <c r="G246" s="3"/>
      <c r="H246" s="3"/>
      <c r="I246" s="3"/>
      <c r="J246" s="3"/>
      <c r="K246" s="3"/>
    </row>
    <row r="247" spans="1:11" ht="15.75" x14ac:dyDescent="0.25">
      <c r="A247" s="3" t="s">
        <v>27</v>
      </c>
      <c r="B247" s="2">
        <v>22</v>
      </c>
      <c r="C247" s="3"/>
      <c r="D247" s="3"/>
      <c r="E247" s="3"/>
      <c r="F247" s="3"/>
      <c r="G247" s="3"/>
      <c r="H247" s="3"/>
      <c r="I247" s="3"/>
      <c r="J247" s="3"/>
      <c r="K247" s="3"/>
    </row>
    <row r="248" spans="1:11" ht="15.75" x14ac:dyDescent="0.25">
      <c r="A248" s="5" t="s">
        <v>2</v>
      </c>
      <c r="B248" s="4">
        <v>22</v>
      </c>
      <c r="C248" s="5">
        <f t="shared" ref="C248" si="36">SUM(C226:C247)</f>
        <v>0</v>
      </c>
      <c r="D248" s="5">
        <f t="shared" ref="D248" si="37">SUM(D226:D247)</f>
        <v>0</v>
      </c>
      <c r="E248" s="5">
        <f t="shared" ref="E248" si="38">SUM(E226:E247)</f>
        <v>0</v>
      </c>
      <c r="F248" s="5">
        <f t="shared" ref="F248" si="39">SUM(F226:F247)</f>
        <v>0</v>
      </c>
      <c r="G248" s="5">
        <f t="shared" ref="G248" si="40">SUM(G226:G247)</f>
        <v>0</v>
      </c>
      <c r="H248" s="5">
        <f t="shared" ref="H248" si="41">SUM(H226:H247)</f>
        <v>0</v>
      </c>
      <c r="I248" s="5">
        <f t="shared" ref="I248" si="42">SUM(I226:I247)</f>
        <v>0</v>
      </c>
      <c r="J248" s="5">
        <f t="shared" ref="J248" si="43">SUM(J226:J247)</f>
        <v>0</v>
      </c>
      <c r="K248" s="5">
        <f t="shared" ref="K248" si="44">SUM(K226:K247)</f>
        <v>0</v>
      </c>
    </row>
    <row r="249" spans="1:11" ht="15.75" x14ac:dyDescent="0.25">
      <c r="A249" s="3" t="s">
        <v>28</v>
      </c>
      <c r="B249" s="1">
        <v>1</v>
      </c>
      <c r="C249" s="3"/>
      <c r="D249" s="3"/>
      <c r="E249" s="3"/>
      <c r="F249" s="3"/>
      <c r="G249" s="3"/>
      <c r="H249" s="3"/>
      <c r="I249" s="3"/>
      <c r="J249" s="3"/>
      <c r="K249" s="3"/>
    </row>
    <row r="250" spans="1:11" ht="15.75" x14ac:dyDescent="0.25">
      <c r="A250" s="3" t="s">
        <v>28</v>
      </c>
      <c r="B250" s="2">
        <v>2</v>
      </c>
      <c r="C250" s="3"/>
      <c r="D250" s="3"/>
      <c r="E250" s="3"/>
      <c r="F250" s="3"/>
      <c r="G250" s="3"/>
      <c r="H250" s="3"/>
      <c r="I250" s="3"/>
      <c r="J250" s="3"/>
      <c r="K250" s="3"/>
    </row>
    <row r="251" spans="1:11" ht="15.75" x14ac:dyDescent="0.25">
      <c r="A251" s="3" t="s">
        <v>28</v>
      </c>
      <c r="B251" s="2">
        <v>3</v>
      </c>
      <c r="C251" s="3"/>
      <c r="D251" s="3"/>
      <c r="E251" s="3"/>
      <c r="F251" s="3"/>
      <c r="G251" s="3"/>
      <c r="H251" s="3"/>
      <c r="I251" s="3"/>
      <c r="J251" s="3"/>
      <c r="K251" s="3"/>
    </row>
    <row r="252" spans="1:11" ht="15.75" x14ac:dyDescent="0.25">
      <c r="A252" s="3" t="s">
        <v>28</v>
      </c>
      <c r="B252" s="2">
        <v>4</v>
      </c>
      <c r="C252" s="3"/>
      <c r="D252" s="3"/>
      <c r="E252" s="3"/>
      <c r="F252" s="3"/>
      <c r="G252" s="3"/>
      <c r="H252" s="3"/>
      <c r="I252" s="3"/>
      <c r="J252" s="3"/>
      <c r="K252" s="3"/>
    </row>
    <row r="253" spans="1:11" ht="15.75" x14ac:dyDescent="0.25">
      <c r="A253" s="3" t="s">
        <v>28</v>
      </c>
      <c r="B253" s="2">
        <v>5</v>
      </c>
      <c r="C253" s="3"/>
      <c r="D253" s="3"/>
      <c r="E253" s="3"/>
      <c r="F253" s="3"/>
      <c r="G253" s="3"/>
      <c r="H253" s="3"/>
      <c r="I253" s="3"/>
      <c r="J253" s="3"/>
      <c r="K253" s="3"/>
    </row>
    <row r="254" spans="1:11" ht="15.75" x14ac:dyDescent="0.25">
      <c r="A254" s="3" t="s">
        <v>28</v>
      </c>
      <c r="B254" s="2">
        <v>6</v>
      </c>
      <c r="C254" s="3"/>
      <c r="D254" s="3"/>
      <c r="E254" s="3"/>
      <c r="F254" s="3"/>
      <c r="G254" s="3"/>
      <c r="H254" s="3"/>
      <c r="I254" s="3"/>
      <c r="J254" s="3"/>
      <c r="K254" s="3"/>
    </row>
    <row r="255" spans="1:11" ht="15.75" x14ac:dyDescent="0.25">
      <c r="A255" s="3" t="s">
        <v>28</v>
      </c>
      <c r="B255" s="2">
        <v>7</v>
      </c>
      <c r="C255" s="3"/>
      <c r="D255" s="3"/>
      <c r="E255" s="3"/>
      <c r="F255" s="3"/>
      <c r="G255" s="3"/>
      <c r="H255" s="3"/>
      <c r="I255" s="3"/>
      <c r="J255" s="3"/>
      <c r="K255" s="3"/>
    </row>
    <row r="256" spans="1:11" ht="15.75" x14ac:dyDescent="0.25">
      <c r="A256" s="3" t="s">
        <v>28</v>
      </c>
      <c r="B256" s="2">
        <v>8</v>
      </c>
      <c r="C256" s="3"/>
      <c r="D256" s="3"/>
      <c r="E256" s="3"/>
      <c r="F256" s="3"/>
      <c r="G256" s="3"/>
      <c r="H256" s="3"/>
      <c r="I256" s="3"/>
      <c r="J256" s="3"/>
      <c r="K256" s="3"/>
    </row>
    <row r="257" spans="1:11" ht="15.75" x14ac:dyDescent="0.25">
      <c r="A257" s="3" t="s">
        <v>28</v>
      </c>
      <c r="B257" s="2">
        <v>9</v>
      </c>
      <c r="C257" s="3"/>
      <c r="D257" s="3"/>
      <c r="E257" s="3"/>
      <c r="F257" s="3"/>
      <c r="G257" s="3"/>
      <c r="H257" s="3"/>
      <c r="I257" s="3"/>
      <c r="J257" s="3"/>
      <c r="K257" s="3"/>
    </row>
    <row r="258" spans="1:11" ht="15.75" x14ac:dyDescent="0.25">
      <c r="A258" s="3" t="s">
        <v>28</v>
      </c>
      <c r="B258" s="2">
        <v>10</v>
      </c>
      <c r="C258" s="3"/>
      <c r="D258" s="3"/>
      <c r="E258" s="3"/>
      <c r="F258" s="3"/>
      <c r="G258" s="3"/>
      <c r="H258" s="3"/>
      <c r="I258" s="3"/>
      <c r="J258" s="3"/>
      <c r="K258" s="3"/>
    </row>
    <row r="259" spans="1:11" ht="15.75" x14ac:dyDescent="0.25">
      <c r="A259" s="3" t="s">
        <v>28</v>
      </c>
      <c r="B259" s="2">
        <v>11</v>
      </c>
      <c r="C259" s="3"/>
      <c r="D259" s="3"/>
      <c r="E259" s="3"/>
      <c r="F259" s="3"/>
      <c r="G259" s="3"/>
      <c r="H259" s="3"/>
      <c r="I259" s="3"/>
      <c r="J259" s="3"/>
      <c r="K259" s="3"/>
    </row>
    <row r="260" spans="1:11" ht="15.75" x14ac:dyDescent="0.25">
      <c r="A260" s="3" t="s">
        <v>28</v>
      </c>
      <c r="B260" s="2">
        <v>12</v>
      </c>
      <c r="C260" s="3"/>
      <c r="D260" s="3"/>
      <c r="E260" s="3"/>
      <c r="F260" s="3"/>
      <c r="G260" s="3"/>
      <c r="H260" s="3"/>
      <c r="I260" s="3"/>
      <c r="J260" s="3"/>
      <c r="K260" s="3"/>
    </row>
    <row r="261" spans="1:11" ht="15.75" x14ac:dyDescent="0.25">
      <c r="A261" s="3" t="s">
        <v>28</v>
      </c>
      <c r="B261" s="2">
        <v>13</v>
      </c>
      <c r="C261" s="3"/>
      <c r="D261" s="3"/>
      <c r="E261" s="3"/>
      <c r="F261" s="3"/>
      <c r="G261" s="3"/>
      <c r="H261" s="3"/>
      <c r="I261" s="3"/>
      <c r="J261" s="3"/>
      <c r="K261" s="3"/>
    </row>
    <row r="262" spans="1:11" ht="15.75" x14ac:dyDescent="0.25">
      <c r="A262" s="3" t="s">
        <v>28</v>
      </c>
      <c r="B262" s="2">
        <v>14</v>
      </c>
      <c r="C262" s="3"/>
      <c r="D262" s="3"/>
      <c r="E262" s="3"/>
      <c r="F262" s="3"/>
      <c r="G262" s="3"/>
      <c r="H262" s="3"/>
      <c r="I262" s="3"/>
      <c r="J262" s="3"/>
      <c r="K262" s="3"/>
    </row>
    <row r="263" spans="1:11" ht="15.75" x14ac:dyDescent="0.25">
      <c r="A263" s="3" t="s">
        <v>28</v>
      </c>
      <c r="B263" s="2">
        <v>15</v>
      </c>
      <c r="C263" s="3"/>
      <c r="D263" s="3"/>
      <c r="E263" s="3"/>
      <c r="F263" s="3"/>
      <c r="G263" s="3"/>
      <c r="H263" s="3"/>
      <c r="I263" s="3"/>
      <c r="J263" s="3"/>
      <c r="K263" s="3"/>
    </row>
    <row r="264" spans="1:11" ht="15.75" x14ac:dyDescent="0.25">
      <c r="A264" s="3" t="s">
        <v>28</v>
      </c>
      <c r="B264" s="2">
        <v>16</v>
      </c>
      <c r="C264" s="3"/>
      <c r="D264" s="3"/>
      <c r="E264" s="3"/>
      <c r="F264" s="3"/>
      <c r="G264" s="3"/>
      <c r="H264" s="3"/>
      <c r="I264" s="3"/>
      <c r="J264" s="3"/>
      <c r="K264" s="3"/>
    </row>
    <row r="265" spans="1:11" ht="15.75" x14ac:dyDescent="0.25">
      <c r="A265" s="3" t="s">
        <v>28</v>
      </c>
      <c r="B265" s="2">
        <v>17</v>
      </c>
      <c r="C265" s="3"/>
      <c r="D265" s="3"/>
      <c r="E265" s="3"/>
      <c r="F265" s="3"/>
      <c r="G265" s="3"/>
      <c r="H265" s="3"/>
      <c r="I265" s="3"/>
      <c r="J265" s="3"/>
      <c r="K265" s="3"/>
    </row>
    <row r="266" spans="1:11" ht="15.75" x14ac:dyDescent="0.25">
      <c r="A266" s="3" t="s">
        <v>28</v>
      </c>
      <c r="B266" s="2">
        <v>18</v>
      </c>
      <c r="C266" s="3"/>
      <c r="D266" s="3"/>
      <c r="E266" s="3"/>
      <c r="F266" s="3"/>
      <c r="G266" s="3"/>
      <c r="H266" s="3"/>
      <c r="I266" s="3"/>
      <c r="J266" s="3"/>
      <c r="K266" s="3"/>
    </row>
    <row r="267" spans="1:11" ht="15.75" x14ac:dyDescent="0.25">
      <c r="A267" s="3" t="s">
        <v>28</v>
      </c>
      <c r="B267" s="2">
        <v>19</v>
      </c>
      <c r="C267" s="3"/>
      <c r="D267" s="3"/>
      <c r="E267" s="3"/>
      <c r="F267" s="3"/>
      <c r="G267" s="3"/>
      <c r="H267" s="3"/>
      <c r="I267" s="3"/>
      <c r="J267" s="3"/>
      <c r="K267" s="3"/>
    </row>
    <row r="268" spans="1:11" ht="15.75" x14ac:dyDescent="0.25">
      <c r="A268" s="3" t="s">
        <v>28</v>
      </c>
      <c r="B268" s="2">
        <v>20</v>
      </c>
      <c r="C268" s="3"/>
      <c r="D268" s="3"/>
      <c r="E268" s="3"/>
      <c r="F268" s="3"/>
      <c r="G268" s="3"/>
      <c r="H268" s="3"/>
      <c r="I268" s="3"/>
      <c r="J268" s="3"/>
      <c r="K268" s="3"/>
    </row>
    <row r="269" spans="1:11" ht="15.75" x14ac:dyDescent="0.25">
      <c r="A269" s="3" t="s">
        <v>28</v>
      </c>
      <c r="B269" s="2">
        <v>21</v>
      </c>
      <c r="C269" s="3"/>
      <c r="D269" s="3"/>
      <c r="E269" s="3"/>
      <c r="F269" s="3"/>
      <c r="G269" s="3"/>
      <c r="H269" s="3"/>
      <c r="I269" s="3"/>
      <c r="J269" s="3"/>
      <c r="K269" s="3"/>
    </row>
    <row r="270" spans="1:11" ht="15.75" x14ac:dyDescent="0.25">
      <c r="A270" s="3" t="s">
        <v>28</v>
      </c>
      <c r="B270" s="2">
        <v>22</v>
      </c>
      <c r="C270" s="3"/>
      <c r="D270" s="3"/>
      <c r="E270" s="3"/>
      <c r="F270" s="3"/>
      <c r="G270" s="3"/>
      <c r="H270" s="3"/>
      <c r="I270" s="3"/>
      <c r="J270" s="3"/>
      <c r="K270" s="3"/>
    </row>
    <row r="271" spans="1:11" ht="15.75" x14ac:dyDescent="0.25">
      <c r="A271" s="3" t="s">
        <v>28</v>
      </c>
      <c r="B271" s="2">
        <v>23</v>
      </c>
      <c r="C271" s="3"/>
      <c r="D271" s="3"/>
      <c r="E271" s="3"/>
      <c r="F271" s="3"/>
      <c r="G271" s="3"/>
      <c r="H271" s="3"/>
      <c r="I271" s="3"/>
      <c r="J271" s="3"/>
      <c r="K271" s="3"/>
    </row>
    <row r="272" spans="1:11" ht="15.75" x14ac:dyDescent="0.25">
      <c r="A272" s="3" t="s">
        <v>28</v>
      </c>
      <c r="B272" s="2">
        <v>24</v>
      </c>
      <c r="C272" s="3"/>
      <c r="D272" s="3"/>
      <c r="E272" s="3"/>
      <c r="F272" s="3"/>
      <c r="G272" s="3"/>
      <c r="H272" s="3"/>
      <c r="I272" s="3"/>
      <c r="J272" s="3"/>
      <c r="K272" s="3"/>
    </row>
    <row r="273" spans="1:11" ht="15.75" x14ac:dyDescent="0.25">
      <c r="A273" s="3" t="s">
        <v>28</v>
      </c>
      <c r="B273" s="2">
        <v>25</v>
      </c>
      <c r="C273" s="3"/>
      <c r="D273" s="3"/>
      <c r="E273" s="3"/>
      <c r="F273" s="3"/>
      <c r="G273" s="3"/>
      <c r="H273" s="3"/>
      <c r="I273" s="3"/>
      <c r="J273" s="3"/>
      <c r="K273" s="3"/>
    </row>
    <row r="274" spans="1:11" ht="15.75" x14ac:dyDescent="0.25">
      <c r="A274" s="3" t="s">
        <v>28</v>
      </c>
      <c r="B274" s="2">
        <v>26</v>
      </c>
      <c r="C274" s="3"/>
      <c r="D274" s="3"/>
      <c r="E274" s="3"/>
      <c r="F274" s="3"/>
      <c r="G274" s="3"/>
      <c r="H274" s="3"/>
      <c r="I274" s="3"/>
      <c r="J274" s="3"/>
      <c r="K274" s="3"/>
    </row>
    <row r="275" spans="1:11" ht="15.75" x14ac:dyDescent="0.25">
      <c r="A275" s="3" t="s">
        <v>28</v>
      </c>
      <c r="B275" s="2">
        <v>27</v>
      </c>
      <c r="C275" s="3"/>
      <c r="D275" s="3"/>
      <c r="E275" s="3"/>
      <c r="F275" s="3"/>
      <c r="G275" s="3"/>
      <c r="H275" s="3"/>
      <c r="I275" s="3"/>
      <c r="J275" s="3"/>
      <c r="K275" s="3"/>
    </row>
    <row r="276" spans="1:11" ht="15.75" x14ac:dyDescent="0.25">
      <c r="A276" s="3" t="s">
        <v>28</v>
      </c>
      <c r="B276" s="2">
        <v>28</v>
      </c>
      <c r="C276" s="3"/>
      <c r="D276" s="3"/>
      <c r="E276" s="3"/>
      <c r="F276" s="3"/>
      <c r="G276" s="3"/>
      <c r="H276" s="3"/>
      <c r="I276" s="3"/>
      <c r="J276" s="3"/>
      <c r="K276" s="3"/>
    </row>
    <row r="277" spans="1:11" ht="15.75" x14ac:dyDescent="0.25">
      <c r="A277" s="3" t="s">
        <v>28</v>
      </c>
      <c r="B277" s="2">
        <v>29</v>
      </c>
      <c r="C277" s="3"/>
      <c r="D277" s="3"/>
      <c r="E277" s="3"/>
      <c r="F277" s="3"/>
      <c r="G277" s="3"/>
      <c r="H277" s="3"/>
      <c r="I277" s="3"/>
      <c r="J277" s="3"/>
      <c r="K277" s="3"/>
    </row>
    <row r="278" spans="1:11" ht="15.75" x14ac:dyDescent="0.25">
      <c r="A278" s="3" t="s">
        <v>28</v>
      </c>
      <c r="B278" s="2">
        <v>30</v>
      </c>
      <c r="C278" s="3"/>
      <c r="D278" s="3"/>
      <c r="E278" s="3"/>
      <c r="F278" s="3"/>
      <c r="G278" s="3"/>
      <c r="H278" s="3"/>
      <c r="I278" s="3"/>
      <c r="J278" s="3"/>
      <c r="K278" s="3"/>
    </row>
    <row r="279" spans="1:11" ht="15.75" x14ac:dyDescent="0.25">
      <c r="A279" s="3" t="s">
        <v>28</v>
      </c>
      <c r="B279" s="2">
        <v>31</v>
      </c>
      <c r="C279" s="3"/>
      <c r="D279" s="3"/>
      <c r="E279" s="3"/>
      <c r="F279" s="3"/>
      <c r="G279" s="3"/>
      <c r="H279" s="3"/>
      <c r="I279" s="3"/>
      <c r="J279" s="3"/>
      <c r="K279" s="3"/>
    </row>
    <row r="280" spans="1:11" ht="15.75" x14ac:dyDescent="0.25">
      <c r="A280" s="3" t="s">
        <v>28</v>
      </c>
      <c r="B280" s="2">
        <v>32</v>
      </c>
      <c r="C280" s="3"/>
      <c r="D280" s="3"/>
      <c r="E280" s="3"/>
      <c r="F280" s="3"/>
      <c r="G280" s="3"/>
      <c r="H280" s="3"/>
      <c r="I280" s="3"/>
      <c r="J280" s="3"/>
      <c r="K280" s="3"/>
    </row>
    <row r="281" spans="1:11" ht="15.75" x14ac:dyDescent="0.25">
      <c r="A281" s="3" t="s">
        <v>28</v>
      </c>
      <c r="B281" s="2">
        <v>33</v>
      </c>
      <c r="C281" s="3"/>
      <c r="D281" s="3"/>
      <c r="E281" s="3"/>
      <c r="F281" s="3"/>
      <c r="G281" s="3"/>
      <c r="H281" s="3"/>
      <c r="I281" s="3"/>
      <c r="J281" s="3"/>
      <c r="K281" s="3"/>
    </row>
    <row r="282" spans="1:11" ht="15.75" x14ac:dyDescent="0.25">
      <c r="A282" s="3" t="s">
        <v>28</v>
      </c>
      <c r="B282" s="2">
        <v>34</v>
      </c>
      <c r="C282" s="3"/>
      <c r="D282" s="3"/>
      <c r="E282" s="3"/>
      <c r="F282" s="3"/>
      <c r="G282" s="3"/>
      <c r="H282" s="3"/>
      <c r="I282" s="3"/>
      <c r="J282" s="3"/>
      <c r="K282" s="3"/>
    </row>
    <row r="283" spans="1:11" ht="15.75" x14ac:dyDescent="0.25">
      <c r="A283" s="3" t="s">
        <v>28</v>
      </c>
      <c r="B283" s="2">
        <v>35</v>
      </c>
      <c r="C283" s="3"/>
      <c r="D283" s="3"/>
      <c r="E283" s="3"/>
      <c r="F283" s="3"/>
      <c r="G283" s="3"/>
      <c r="H283" s="3"/>
      <c r="I283" s="3"/>
      <c r="J283" s="3"/>
      <c r="K283" s="3"/>
    </row>
    <row r="284" spans="1:11" ht="15.75" x14ac:dyDescent="0.25">
      <c r="A284" s="3" t="s">
        <v>28</v>
      </c>
      <c r="B284" s="2">
        <v>36</v>
      </c>
      <c r="C284" s="3"/>
      <c r="D284" s="3"/>
      <c r="E284" s="3"/>
      <c r="F284" s="3"/>
      <c r="G284" s="3"/>
      <c r="H284" s="3"/>
      <c r="I284" s="3"/>
      <c r="J284" s="3"/>
      <c r="K284" s="3"/>
    </row>
    <row r="285" spans="1:11" ht="15.75" x14ac:dyDescent="0.25">
      <c r="A285" s="3" t="s">
        <v>28</v>
      </c>
      <c r="B285" s="2">
        <v>37</v>
      </c>
      <c r="C285" s="3"/>
      <c r="D285" s="3"/>
      <c r="E285" s="3"/>
      <c r="F285" s="3"/>
      <c r="G285" s="3"/>
      <c r="H285" s="3"/>
      <c r="I285" s="3"/>
      <c r="J285" s="3"/>
      <c r="K285" s="3"/>
    </row>
    <row r="286" spans="1:11" ht="15.75" x14ac:dyDescent="0.25">
      <c r="A286" s="3" t="s">
        <v>28</v>
      </c>
      <c r="B286" s="2">
        <v>38</v>
      </c>
      <c r="C286" s="3"/>
      <c r="D286" s="3"/>
      <c r="E286" s="3"/>
      <c r="F286" s="3"/>
      <c r="G286" s="3"/>
      <c r="H286" s="3"/>
      <c r="I286" s="3"/>
      <c r="J286" s="3"/>
      <c r="K286" s="3"/>
    </row>
    <row r="287" spans="1:11" ht="15.75" x14ac:dyDescent="0.25">
      <c r="A287" s="3" t="s">
        <v>28</v>
      </c>
      <c r="B287" s="2">
        <v>39</v>
      </c>
      <c r="C287" s="3"/>
      <c r="D287" s="3"/>
      <c r="E287" s="3"/>
      <c r="F287" s="3"/>
      <c r="G287" s="3"/>
      <c r="H287" s="3"/>
      <c r="I287" s="3"/>
      <c r="J287" s="3"/>
      <c r="K287" s="3"/>
    </row>
    <row r="288" spans="1:11" ht="15.75" x14ac:dyDescent="0.25">
      <c r="A288" s="3" t="s">
        <v>28</v>
      </c>
      <c r="B288" s="2">
        <v>40</v>
      </c>
      <c r="C288" s="3"/>
      <c r="D288" s="3"/>
      <c r="E288" s="3"/>
      <c r="F288" s="3"/>
      <c r="G288" s="3"/>
      <c r="H288" s="3"/>
      <c r="I288" s="3"/>
      <c r="J288" s="3"/>
      <c r="K288" s="3"/>
    </row>
    <row r="289" spans="1:11" ht="15.75" x14ac:dyDescent="0.25">
      <c r="A289" s="3" t="s">
        <v>28</v>
      </c>
      <c r="B289" s="2">
        <v>41</v>
      </c>
      <c r="C289" s="3"/>
      <c r="D289" s="3"/>
      <c r="E289" s="3"/>
      <c r="F289" s="3"/>
      <c r="G289" s="3"/>
      <c r="H289" s="3"/>
      <c r="I289" s="3"/>
      <c r="J289" s="3"/>
      <c r="K289" s="3"/>
    </row>
    <row r="290" spans="1:11" ht="15.75" x14ac:dyDescent="0.25">
      <c r="A290" s="3" t="s">
        <v>28</v>
      </c>
      <c r="B290" s="2">
        <v>42</v>
      </c>
      <c r="C290" s="3"/>
      <c r="D290" s="3"/>
      <c r="E290" s="3"/>
      <c r="F290" s="3"/>
      <c r="G290" s="3"/>
      <c r="H290" s="3"/>
      <c r="I290" s="3"/>
      <c r="J290" s="3"/>
      <c r="K290" s="3"/>
    </row>
    <row r="291" spans="1:11" ht="15.75" x14ac:dyDescent="0.25">
      <c r="A291" s="3" t="s">
        <v>28</v>
      </c>
      <c r="B291" s="2">
        <v>43</v>
      </c>
      <c r="C291" s="3"/>
      <c r="D291" s="3"/>
      <c r="E291" s="3"/>
      <c r="F291" s="3"/>
      <c r="G291" s="3"/>
      <c r="H291" s="3"/>
      <c r="I291" s="3"/>
      <c r="J291" s="3"/>
      <c r="K291" s="3"/>
    </row>
    <row r="292" spans="1:11" ht="15.75" x14ac:dyDescent="0.25">
      <c r="A292" s="3" t="s">
        <v>28</v>
      </c>
      <c r="B292" s="2">
        <v>44</v>
      </c>
      <c r="C292" s="3"/>
      <c r="D292" s="3"/>
      <c r="E292" s="3"/>
      <c r="F292" s="3"/>
      <c r="G292" s="3"/>
      <c r="H292" s="3"/>
      <c r="I292" s="3"/>
      <c r="J292" s="3"/>
      <c r="K292" s="3"/>
    </row>
    <row r="293" spans="1:11" ht="15.75" x14ac:dyDescent="0.25">
      <c r="A293" s="3" t="s">
        <v>28</v>
      </c>
      <c r="B293" s="2">
        <v>45</v>
      </c>
      <c r="C293" s="3"/>
      <c r="D293" s="3"/>
      <c r="E293" s="3"/>
      <c r="F293" s="3"/>
      <c r="G293" s="3"/>
      <c r="H293" s="3"/>
      <c r="I293" s="3"/>
      <c r="J293" s="3"/>
      <c r="K293" s="3"/>
    </row>
    <row r="294" spans="1:11" ht="15.75" x14ac:dyDescent="0.25">
      <c r="A294" s="3" t="s">
        <v>28</v>
      </c>
      <c r="B294" s="2">
        <v>46</v>
      </c>
      <c r="C294" s="3"/>
      <c r="D294" s="3"/>
      <c r="E294" s="3"/>
      <c r="F294" s="3"/>
      <c r="G294" s="3"/>
      <c r="H294" s="3"/>
      <c r="I294" s="3"/>
      <c r="J294" s="3"/>
      <c r="K294" s="3"/>
    </row>
    <row r="295" spans="1:11" ht="15.75" x14ac:dyDescent="0.25">
      <c r="A295" s="3" t="s">
        <v>28</v>
      </c>
      <c r="B295" s="2">
        <v>47</v>
      </c>
      <c r="C295" s="3"/>
      <c r="D295" s="3"/>
      <c r="E295" s="3"/>
      <c r="F295" s="3"/>
      <c r="G295" s="3"/>
      <c r="H295" s="3"/>
      <c r="I295" s="3"/>
      <c r="J295" s="3"/>
      <c r="K295" s="3"/>
    </row>
    <row r="296" spans="1:11" ht="15.75" x14ac:dyDescent="0.25">
      <c r="A296" s="3" t="s">
        <v>28</v>
      </c>
      <c r="B296" s="2">
        <v>48</v>
      </c>
      <c r="C296" s="3"/>
      <c r="D296" s="3"/>
      <c r="E296" s="3"/>
      <c r="F296" s="3"/>
      <c r="G296" s="3"/>
      <c r="H296" s="3"/>
      <c r="I296" s="3"/>
      <c r="J296" s="3"/>
      <c r="K296" s="3"/>
    </row>
    <row r="297" spans="1:11" ht="15.75" x14ac:dyDescent="0.25">
      <c r="A297" s="3" t="s">
        <v>28</v>
      </c>
      <c r="B297" s="2">
        <v>49</v>
      </c>
      <c r="C297" s="3"/>
      <c r="D297" s="3"/>
      <c r="E297" s="3"/>
      <c r="F297" s="3"/>
      <c r="G297" s="3"/>
      <c r="H297" s="3"/>
      <c r="I297" s="3"/>
      <c r="J297" s="3"/>
      <c r="K297" s="3"/>
    </row>
    <row r="298" spans="1:11" ht="15.75" x14ac:dyDescent="0.25">
      <c r="A298" s="3" t="s">
        <v>28</v>
      </c>
      <c r="B298" s="2">
        <v>50</v>
      </c>
      <c r="C298" s="3"/>
      <c r="D298" s="3"/>
      <c r="E298" s="3"/>
      <c r="F298" s="3"/>
      <c r="G298" s="3"/>
      <c r="H298" s="3"/>
      <c r="I298" s="3"/>
      <c r="J298" s="3"/>
      <c r="K298" s="3"/>
    </row>
    <row r="299" spans="1:11" ht="15.75" x14ac:dyDescent="0.25">
      <c r="A299" s="3" t="s">
        <v>28</v>
      </c>
      <c r="B299" s="2">
        <v>51</v>
      </c>
      <c r="C299" s="3"/>
      <c r="D299" s="3"/>
      <c r="E299" s="3"/>
      <c r="F299" s="3"/>
      <c r="G299" s="3"/>
      <c r="H299" s="3"/>
      <c r="I299" s="3"/>
      <c r="J299" s="3"/>
      <c r="K299" s="3"/>
    </row>
    <row r="300" spans="1:11" ht="15.75" x14ac:dyDescent="0.25">
      <c r="A300" s="3" t="s">
        <v>28</v>
      </c>
      <c r="B300" s="2">
        <v>52</v>
      </c>
      <c r="C300" s="3"/>
      <c r="D300" s="3"/>
      <c r="E300" s="3"/>
      <c r="F300" s="3"/>
      <c r="G300" s="3"/>
      <c r="H300" s="3"/>
      <c r="I300" s="3"/>
      <c r="J300" s="3"/>
      <c r="K300" s="3"/>
    </row>
    <row r="301" spans="1:11" ht="15.75" x14ac:dyDescent="0.25">
      <c r="A301" s="3" t="s">
        <v>28</v>
      </c>
      <c r="B301" s="2">
        <v>53</v>
      </c>
      <c r="C301" s="3"/>
      <c r="D301" s="3"/>
      <c r="E301" s="3"/>
      <c r="F301" s="3"/>
      <c r="G301" s="3"/>
      <c r="H301" s="3"/>
      <c r="I301" s="3"/>
      <c r="J301" s="3"/>
      <c r="K301" s="3"/>
    </row>
    <row r="302" spans="1:11" ht="15.75" x14ac:dyDescent="0.25">
      <c r="A302" s="3" t="s">
        <v>28</v>
      </c>
      <c r="B302" s="2">
        <v>54</v>
      </c>
      <c r="C302" s="3"/>
      <c r="D302" s="3"/>
      <c r="E302" s="3"/>
      <c r="F302" s="3"/>
      <c r="G302" s="3"/>
      <c r="H302" s="3"/>
      <c r="I302" s="3"/>
      <c r="J302" s="3"/>
      <c r="K302" s="3"/>
    </row>
    <row r="303" spans="1:11" ht="15.75" x14ac:dyDescent="0.25">
      <c r="A303" s="3" t="s">
        <v>28</v>
      </c>
      <c r="B303" s="2">
        <v>55</v>
      </c>
      <c r="C303" s="3"/>
      <c r="D303" s="3"/>
      <c r="E303" s="3"/>
      <c r="F303" s="3"/>
      <c r="G303" s="3"/>
      <c r="H303" s="3"/>
      <c r="I303" s="3"/>
      <c r="J303" s="3"/>
      <c r="K303" s="3"/>
    </row>
    <row r="304" spans="1:11" ht="15.75" x14ac:dyDescent="0.25">
      <c r="A304" s="3" t="s">
        <v>28</v>
      </c>
      <c r="B304" s="2">
        <v>56</v>
      </c>
      <c r="C304" s="3"/>
      <c r="D304" s="3"/>
      <c r="E304" s="3"/>
      <c r="F304" s="3"/>
      <c r="G304" s="3"/>
      <c r="H304" s="3"/>
      <c r="I304" s="3"/>
      <c r="J304" s="3"/>
      <c r="K304" s="3"/>
    </row>
    <row r="305" spans="1:11" ht="15.75" x14ac:dyDescent="0.25">
      <c r="A305" s="3" t="s">
        <v>28</v>
      </c>
      <c r="B305" s="2">
        <v>57</v>
      </c>
      <c r="C305" s="3"/>
      <c r="D305" s="3"/>
      <c r="E305" s="3"/>
      <c r="F305" s="3"/>
      <c r="G305" s="3"/>
      <c r="H305" s="3"/>
      <c r="I305" s="3"/>
      <c r="J305" s="3"/>
      <c r="K305" s="3"/>
    </row>
    <row r="306" spans="1:11" ht="15.75" x14ac:dyDescent="0.25">
      <c r="A306" s="3" t="s">
        <v>28</v>
      </c>
      <c r="B306" s="2">
        <v>58</v>
      </c>
      <c r="C306" s="3"/>
      <c r="D306" s="3"/>
      <c r="E306" s="3"/>
      <c r="F306" s="3"/>
      <c r="G306" s="3"/>
      <c r="H306" s="3"/>
      <c r="I306" s="3"/>
      <c r="J306" s="3"/>
      <c r="K306" s="3"/>
    </row>
    <row r="307" spans="1:11" ht="15.75" x14ac:dyDescent="0.25">
      <c r="A307" s="3" t="s">
        <v>28</v>
      </c>
      <c r="B307" s="2">
        <v>59</v>
      </c>
      <c r="C307" s="3"/>
      <c r="D307" s="3"/>
      <c r="E307" s="3"/>
      <c r="F307" s="3"/>
      <c r="G307" s="3"/>
      <c r="H307" s="3"/>
      <c r="I307" s="3"/>
      <c r="J307" s="3"/>
      <c r="K307" s="3"/>
    </row>
    <row r="308" spans="1:11" ht="15.75" x14ac:dyDescent="0.25">
      <c r="A308" s="3" t="s">
        <v>28</v>
      </c>
      <c r="B308" s="2">
        <v>60</v>
      </c>
      <c r="C308" s="3"/>
      <c r="D308" s="3"/>
      <c r="E308" s="3"/>
      <c r="F308" s="3"/>
      <c r="G308" s="3"/>
      <c r="H308" s="3"/>
      <c r="I308" s="3"/>
      <c r="J308" s="3"/>
      <c r="K308" s="3"/>
    </row>
    <row r="309" spans="1:11" ht="15.75" x14ac:dyDescent="0.25">
      <c r="A309" s="3" t="s">
        <v>28</v>
      </c>
      <c r="B309" s="2">
        <v>61</v>
      </c>
      <c r="C309" s="3"/>
      <c r="D309" s="3"/>
      <c r="E309" s="3"/>
      <c r="F309" s="3"/>
      <c r="G309" s="3"/>
      <c r="H309" s="3"/>
      <c r="I309" s="3"/>
      <c r="J309" s="3"/>
      <c r="K309" s="3"/>
    </row>
    <row r="310" spans="1:11" ht="15.75" x14ac:dyDescent="0.25">
      <c r="A310" s="3" t="s">
        <v>28</v>
      </c>
      <c r="B310" s="2">
        <v>62</v>
      </c>
      <c r="C310" s="3"/>
      <c r="D310" s="3"/>
      <c r="E310" s="3"/>
      <c r="F310" s="3"/>
      <c r="G310" s="3"/>
      <c r="H310" s="3"/>
      <c r="I310" s="3"/>
      <c r="J310" s="3"/>
      <c r="K310" s="3"/>
    </row>
    <row r="311" spans="1:11" ht="15.75" x14ac:dyDescent="0.25">
      <c r="A311" s="3" t="s">
        <v>28</v>
      </c>
      <c r="B311" s="2">
        <v>63</v>
      </c>
      <c r="C311" s="3"/>
      <c r="D311" s="3"/>
      <c r="E311" s="3"/>
      <c r="F311" s="3"/>
      <c r="G311" s="3"/>
      <c r="H311" s="3"/>
      <c r="I311" s="3"/>
      <c r="J311" s="3"/>
      <c r="K311" s="3"/>
    </row>
    <row r="312" spans="1:11" ht="15.75" x14ac:dyDescent="0.25">
      <c r="A312" s="3" t="s">
        <v>28</v>
      </c>
      <c r="B312" s="2">
        <v>64</v>
      </c>
      <c r="C312" s="3"/>
      <c r="D312" s="3"/>
      <c r="E312" s="3"/>
      <c r="F312" s="3"/>
      <c r="G312" s="3"/>
      <c r="H312" s="3"/>
      <c r="I312" s="3"/>
      <c r="J312" s="3"/>
      <c r="K312" s="3"/>
    </row>
    <row r="313" spans="1:11" ht="15.75" x14ac:dyDescent="0.25">
      <c r="A313" s="3" t="s">
        <v>28</v>
      </c>
      <c r="B313" s="2">
        <v>65</v>
      </c>
      <c r="C313" s="3"/>
      <c r="D313" s="3"/>
      <c r="E313" s="3"/>
      <c r="F313" s="3"/>
      <c r="G313" s="3"/>
      <c r="H313" s="3"/>
      <c r="I313" s="3"/>
      <c r="J313" s="3"/>
      <c r="K313" s="3"/>
    </row>
    <row r="314" spans="1:11" ht="15.75" x14ac:dyDescent="0.25">
      <c r="A314" s="3" t="s">
        <v>28</v>
      </c>
      <c r="B314" s="2">
        <v>66</v>
      </c>
      <c r="C314" s="3"/>
      <c r="D314" s="3"/>
      <c r="E314" s="3"/>
      <c r="F314" s="3"/>
      <c r="G314" s="3"/>
      <c r="H314" s="3"/>
      <c r="I314" s="3"/>
      <c r="J314" s="3"/>
      <c r="K314" s="3"/>
    </row>
    <row r="315" spans="1:11" ht="15.75" x14ac:dyDescent="0.25">
      <c r="A315" s="3" t="s">
        <v>28</v>
      </c>
      <c r="B315" s="2">
        <v>67</v>
      </c>
      <c r="C315" s="3"/>
      <c r="D315" s="3"/>
      <c r="E315" s="3"/>
      <c r="F315" s="3"/>
      <c r="G315" s="3"/>
      <c r="H315" s="3"/>
      <c r="I315" s="3"/>
      <c r="J315" s="3"/>
      <c r="K315" s="3"/>
    </row>
    <row r="316" spans="1:11" ht="15.75" x14ac:dyDescent="0.25">
      <c r="A316" s="3" t="s">
        <v>28</v>
      </c>
      <c r="B316" s="2">
        <v>68</v>
      </c>
      <c r="C316" s="3"/>
      <c r="D316" s="3"/>
      <c r="E316" s="3"/>
      <c r="F316" s="3"/>
      <c r="G316" s="3"/>
      <c r="H316" s="3"/>
      <c r="I316" s="3"/>
      <c r="J316" s="3"/>
      <c r="K316" s="3"/>
    </row>
    <row r="317" spans="1:11" ht="15.75" x14ac:dyDescent="0.25">
      <c r="A317" s="5" t="s">
        <v>2</v>
      </c>
      <c r="B317" s="4">
        <v>68</v>
      </c>
      <c r="C317" s="5">
        <f t="shared" ref="C317" si="45">SUM(C249:C316)</f>
        <v>0</v>
      </c>
      <c r="D317" s="5">
        <f t="shared" ref="D317" si="46">SUM(D249:D316)</f>
        <v>0</v>
      </c>
      <c r="E317" s="5">
        <f t="shared" ref="E317" si="47">SUM(E249:E316)</f>
        <v>0</v>
      </c>
      <c r="F317" s="5">
        <f t="shared" ref="F317" si="48">SUM(F249:F316)</f>
        <v>0</v>
      </c>
      <c r="G317" s="5">
        <f t="shared" ref="G317" si="49">SUM(G249:G316)</f>
        <v>0</v>
      </c>
      <c r="H317" s="5">
        <f t="shared" ref="H317" si="50">SUM(H249:H316)</f>
        <v>0</v>
      </c>
      <c r="I317" s="5">
        <f t="shared" ref="I317" si="51">SUM(I249:I316)</f>
        <v>0</v>
      </c>
      <c r="J317" s="5">
        <f t="shared" ref="J317" si="52">SUM(J249:J316)</f>
        <v>0</v>
      </c>
      <c r="K317" s="5">
        <f t="shared" ref="K317" si="53">SUM(K249:K316)</f>
        <v>0</v>
      </c>
    </row>
    <row r="318" spans="1:11" ht="15.75" x14ac:dyDescent="0.25">
      <c r="A318" s="9" t="s">
        <v>11</v>
      </c>
      <c r="B318" s="14">
        <f>SUM(B87,B157,B201,B225,B248,B317)</f>
        <v>308</v>
      </c>
      <c r="C318" s="16">
        <f t="shared" ref="C318" si="54">SUM(C87,C157,C201,C225,C248,C317)</f>
        <v>0</v>
      </c>
      <c r="D318" s="16">
        <f t="shared" ref="D318" si="55">SUM(D87,D157,D201,D225,D248,D317)</f>
        <v>0</v>
      </c>
      <c r="E318" s="16">
        <f t="shared" ref="E318" si="56">SUM(E87,E157,E201,E225,E248,E317)</f>
        <v>0</v>
      </c>
      <c r="F318" s="16">
        <f t="shared" ref="F318" si="57">SUM(F87,F157,F201,F225,F248,F317)</f>
        <v>0</v>
      </c>
      <c r="G318" s="16">
        <f t="shared" ref="G318" si="58">SUM(G87,G157,G201,G225,G248,G317)</f>
        <v>0</v>
      </c>
      <c r="H318" s="16">
        <f t="shared" ref="H318" si="59">SUM(H87,H157,H201,H225,H248,H317)</f>
        <v>0</v>
      </c>
      <c r="I318" s="16">
        <f t="shared" ref="I318" si="60">SUM(I87,I157,I201,I225,I248,I317)</f>
        <v>0</v>
      </c>
      <c r="J318" s="16">
        <f t="shared" ref="J318" si="61">SUM(J87,J157,J201,J225,J248,J317)</f>
        <v>0</v>
      </c>
      <c r="K318" s="16">
        <f t="shared" ref="K318" si="62">SUM(K87,K157,K201,K225,K248,K317)</f>
        <v>0</v>
      </c>
    </row>
    <row r="319" spans="1:11" ht="15.75" x14ac:dyDescent="0.25">
      <c r="A319" s="11" t="s">
        <v>10</v>
      </c>
      <c r="B319" s="15">
        <v>308</v>
      </c>
      <c r="C319" s="27">
        <f>SUM(C318,D318,E318,F318,G318,H318,I318,J318,K318)</f>
        <v>0</v>
      </c>
      <c r="D319" s="28"/>
      <c r="E319" s="28"/>
      <c r="F319" s="28"/>
      <c r="G319" s="28"/>
      <c r="H319" s="28"/>
      <c r="I319" s="28"/>
      <c r="J319" s="28"/>
      <c r="K319" s="29"/>
    </row>
    <row r="321" spans="2:10" x14ac:dyDescent="0.25">
      <c r="B321" s="6"/>
      <c r="C321" s="8">
        <v>14</v>
      </c>
      <c r="D321" s="13" t="s">
        <v>21</v>
      </c>
      <c r="E321" s="19">
        <f>C319</f>
        <v>0</v>
      </c>
      <c r="F321" s="20"/>
      <c r="G321" s="3">
        <f>E321/1</f>
        <v>0</v>
      </c>
      <c r="H321" s="18">
        <f>E321/3</f>
        <v>0</v>
      </c>
      <c r="I321" s="18">
        <f>E321/5</f>
        <v>0</v>
      </c>
      <c r="J321" s="18">
        <f>E321/7</f>
        <v>0</v>
      </c>
    </row>
    <row r="322" spans="2:10" x14ac:dyDescent="0.25">
      <c r="B322" s="6"/>
    </row>
  </sheetData>
  <mergeCells count="6">
    <mergeCell ref="A1:A3"/>
    <mergeCell ref="B1:B3"/>
    <mergeCell ref="C1:K1"/>
    <mergeCell ref="E321:F321"/>
    <mergeCell ref="K2:K3"/>
    <mergeCell ref="C319:K31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305"/>
  <sheetViews>
    <sheetView zoomScale="80" zoomScaleNormal="80" workbookViewId="0">
      <pane xSplit="2" ySplit="3" topLeftCell="C275" activePane="bottomRight" state="frozenSplit"/>
      <selection activeCell="Z24" sqref="Z24"/>
      <selection pane="topRight" activeCell="Z24" sqref="Z24"/>
      <selection pane="bottomLeft" activeCell="Z24" sqref="Z24"/>
      <selection pane="bottomRight" activeCell="J305" sqref="J305"/>
    </sheetView>
  </sheetViews>
  <sheetFormatPr defaultColWidth="9.125" defaultRowHeight="15" x14ac:dyDescent="0.25"/>
  <cols>
    <col min="1" max="1" width="15.25" style="6" bestFit="1" customWidth="1"/>
    <col min="2" max="2" width="5" style="7" bestFit="1" customWidth="1"/>
    <col min="3" max="3" width="17.75" style="6" bestFit="1" customWidth="1"/>
    <col min="4" max="4" width="11.875" style="6" bestFit="1" customWidth="1"/>
    <col min="5" max="5" width="10.875" style="6" bestFit="1" customWidth="1"/>
    <col min="6" max="6" width="14.875" style="6" bestFit="1" customWidth="1"/>
    <col min="7" max="7" width="11.75" style="6" bestFit="1" customWidth="1"/>
    <col min="8" max="8" width="11.875" style="6" bestFit="1" customWidth="1"/>
    <col min="9" max="9" width="16.375" style="6" bestFit="1" customWidth="1"/>
    <col min="10" max="10" width="7.375" style="6" bestFit="1" customWidth="1"/>
    <col min="11" max="16384" width="9.125" style="6"/>
  </cols>
  <sheetData>
    <row r="1" spans="1:10" x14ac:dyDescent="0.25">
      <c r="A1" s="31" t="s">
        <v>0</v>
      </c>
      <c r="B1" s="22" t="s">
        <v>1</v>
      </c>
      <c r="C1" s="24" t="s">
        <v>12</v>
      </c>
      <c r="D1" s="25"/>
      <c r="E1" s="25"/>
      <c r="F1" s="25"/>
      <c r="G1" s="25"/>
      <c r="H1" s="25"/>
      <c r="I1" s="25"/>
      <c r="J1" s="26"/>
    </row>
    <row r="2" spans="1:10" s="7" customFormat="1" x14ac:dyDescent="0.25">
      <c r="A2" s="32"/>
      <c r="B2" s="30"/>
      <c r="C2" s="8">
        <v>1</v>
      </c>
      <c r="D2" s="8">
        <v>2</v>
      </c>
      <c r="E2" s="8">
        <v>3</v>
      </c>
      <c r="F2" s="8">
        <v>4</v>
      </c>
      <c r="G2" s="8">
        <v>5</v>
      </c>
      <c r="H2" s="8">
        <v>6</v>
      </c>
      <c r="I2" s="8">
        <v>7</v>
      </c>
      <c r="J2" s="22" t="s">
        <v>22</v>
      </c>
    </row>
    <row r="3" spans="1:10" x14ac:dyDescent="0.25">
      <c r="A3" s="33"/>
      <c r="B3" s="23"/>
      <c r="C3" s="3" t="s">
        <v>47</v>
      </c>
      <c r="D3" s="3" t="s">
        <v>48</v>
      </c>
      <c r="E3" s="3" t="s">
        <v>49</v>
      </c>
      <c r="F3" s="3" t="s">
        <v>50</v>
      </c>
      <c r="G3" s="3" t="s">
        <v>51</v>
      </c>
      <c r="H3" s="3" t="s">
        <v>52</v>
      </c>
      <c r="I3" s="3" t="s">
        <v>53</v>
      </c>
      <c r="J3" s="23"/>
    </row>
    <row r="4" spans="1:10" ht="15.75" x14ac:dyDescent="0.25">
      <c r="A4" s="3" t="s">
        <v>37</v>
      </c>
      <c r="B4" s="1">
        <v>1</v>
      </c>
      <c r="C4" s="3"/>
      <c r="D4" s="3"/>
      <c r="E4" s="3"/>
      <c r="F4" s="3"/>
      <c r="G4" s="3"/>
      <c r="H4" s="3"/>
      <c r="I4" s="3"/>
      <c r="J4" s="3"/>
    </row>
    <row r="5" spans="1:10" ht="15.75" x14ac:dyDescent="0.25">
      <c r="A5" s="3" t="s">
        <v>37</v>
      </c>
      <c r="B5" s="2">
        <v>2</v>
      </c>
      <c r="C5" s="3"/>
      <c r="D5" s="3"/>
      <c r="E5" s="3"/>
      <c r="F5" s="3"/>
      <c r="G5" s="3"/>
      <c r="H5" s="3"/>
      <c r="I5" s="3"/>
      <c r="J5" s="3"/>
    </row>
    <row r="6" spans="1:10" ht="15.75" x14ac:dyDescent="0.25">
      <c r="A6" s="3" t="s">
        <v>37</v>
      </c>
      <c r="B6" s="2">
        <v>3</v>
      </c>
      <c r="C6" s="3"/>
      <c r="D6" s="3"/>
      <c r="E6" s="3"/>
      <c r="F6" s="3"/>
      <c r="G6" s="3"/>
      <c r="H6" s="3"/>
      <c r="I6" s="3"/>
      <c r="J6" s="3"/>
    </row>
    <row r="7" spans="1:10" ht="15.75" x14ac:dyDescent="0.25">
      <c r="A7" s="3" t="s">
        <v>37</v>
      </c>
      <c r="B7" s="2">
        <v>4</v>
      </c>
      <c r="C7" s="3"/>
      <c r="D7" s="3"/>
      <c r="E7" s="3"/>
      <c r="F7" s="3"/>
      <c r="G7" s="3"/>
      <c r="H7" s="3"/>
      <c r="I7" s="3"/>
      <c r="J7" s="3"/>
    </row>
    <row r="8" spans="1:10" ht="15.75" x14ac:dyDescent="0.25">
      <c r="A8" s="3" t="s">
        <v>37</v>
      </c>
      <c r="B8" s="2">
        <v>5</v>
      </c>
      <c r="C8" s="3"/>
      <c r="D8" s="3"/>
      <c r="E8" s="3"/>
      <c r="F8" s="3"/>
      <c r="G8" s="3"/>
      <c r="H8" s="3"/>
      <c r="I8" s="3"/>
      <c r="J8" s="3"/>
    </row>
    <row r="9" spans="1:10" ht="15.75" x14ac:dyDescent="0.25">
      <c r="A9" s="3" t="s">
        <v>37</v>
      </c>
      <c r="B9" s="2">
        <v>6</v>
      </c>
      <c r="C9" s="3"/>
      <c r="D9" s="3"/>
      <c r="E9" s="3"/>
      <c r="F9" s="3"/>
      <c r="G9" s="3"/>
      <c r="H9" s="3"/>
      <c r="I9" s="3"/>
      <c r="J9" s="3"/>
    </row>
    <row r="10" spans="1:10" ht="15.75" x14ac:dyDescent="0.25">
      <c r="A10" s="3" t="s">
        <v>37</v>
      </c>
      <c r="B10" s="2">
        <v>7</v>
      </c>
      <c r="C10" s="3"/>
      <c r="D10" s="3"/>
      <c r="E10" s="3"/>
      <c r="F10" s="3"/>
      <c r="G10" s="3"/>
      <c r="H10" s="3"/>
      <c r="I10" s="3"/>
      <c r="J10" s="3"/>
    </row>
    <row r="11" spans="1:10" ht="15.75" x14ac:dyDescent="0.25">
      <c r="A11" s="3" t="s">
        <v>37</v>
      </c>
      <c r="B11" s="2">
        <v>8</v>
      </c>
      <c r="C11" s="3"/>
      <c r="D11" s="3"/>
      <c r="E11" s="3"/>
      <c r="F11" s="3"/>
      <c r="G11" s="3"/>
      <c r="H11" s="3"/>
      <c r="I11" s="3"/>
      <c r="J11" s="3"/>
    </row>
    <row r="12" spans="1:10" ht="15.75" x14ac:dyDescent="0.25">
      <c r="A12" s="3" t="s">
        <v>37</v>
      </c>
      <c r="B12" s="2">
        <v>9</v>
      </c>
      <c r="C12" s="3"/>
      <c r="D12" s="3"/>
      <c r="E12" s="3"/>
      <c r="F12" s="3"/>
      <c r="G12" s="3"/>
      <c r="H12" s="3"/>
      <c r="I12" s="3"/>
      <c r="J12" s="3"/>
    </row>
    <row r="13" spans="1:10" ht="15.75" x14ac:dyDescent="0.25">
      <c r="A13" s="3" t="s">
        <v>37</v>
      </c>
      <c r="B13" s="2">
        <v>10</v>
      </c>
      <c r="C13" s="3"/>
      <c r="D13" s="3"/>
      <c r="E13" s="3"/>
      <c r="F13" s="3"/>
      <c r="G13" s="3"/>
      <c r="H13" s="3"/>
      <c r="I13" s="3"/>
      <c r="J13" s="3"/>
    </row>
    <row r="14" spans="1:10" ht="15.75" x14ac:dyDescent="0.25">
      <c r="A14" s="3" t="s">
        <v>37</v>
      </c>
      <c r="B14" s="2">
        <v>11</v>
      </c>
      <c r="C14" s="3"/>
      <c r="D14" s="3"/>
      <c r="E14" s="3"/>
      <c r="F14" s="3"/>
      <c r="G14" s="3"/>
      <c r="H14" s="3"/>
      <c r="I14" s="3"/>
      <c r="J14" s="3"/>
    </row>
    <row r="15" spans="1:10" ht="15.75" x14ac:dyDescent="0.25">
      <c r="A15" s="3" t="s">
        <v>37</v>
      </c>
      <c r="B15" s="2">
        <v>12</v>
      </c>
      <c r="C15" s="3"/>
      <c r="D15" s="3"/>
      <c r="E15" s="3"/>
      <c r="F15" s="3"/>
      <c r="G15" s="3"/>
      <c r="H15" s="3"/>
      <c r="I15" s="3"/>
      <c r="J15" s="3"/>
    </row>
    <row r="16" spans="1:10" ht="15.75" x14ac:dyDescent="0.25">
      <c r="A16" s="3" t="s">
        <v>37</v>
      </c>
      <c r="B16" s="2">
        <v>13</v>
      </c>
      <c r="C16" s="3"/>
      <c r="D16" s="3"/>
      <c r="E16" s="3"/>
      <c r="F16" s="3"/>
      <c r="G16" s="3"/>
      <c r="H16" s="3"/>
      <c r="I16" s="3"/>
      <c r="J16" s="3"/>
    </row>
    <row r="17" spans="1:10" ht="15.75" x14ac:dyDescent="0.25">
      <c r="A17" s="3" t="s">
        <v>37</v>
      </c>
      <c r="B17" s="2">
        <v>14</v>
      </c>
      <c r="C17" s="3"/>
      <c r="D17" s="3"/>
      <c r="E17" s="3"/>
      <c r="F17" s="3"/>
      <c r="G17" s="3"/>
      <c r="H17" s="3"/>
      <c r="I17" s="3"/>
      <c r="J17" s="3"/>
    </row>
    <row r="18" spans="1:10" ht="15.75" x14ac:dyDescent="0.25">
      <c r="A18" s="3" t="s">
        <v>37</v>
      </c>
      <c r="B18" s="2">
        <v>15</v>
      </c>
      <c r="C18" s="3"/>
      <c r="D18" s="3"/>
      <c r="E18" s="3"/>
      <c r="F18" s="3"/>
      <c r="G18" s="3"/>
      <c r="H18" s="3"/>
      <c r="I18" s="3"/>
      <c r="J18" s="3"/>
    </row>
    <row r="19" spans="1:10" ht="15.75" x14ac:dyDescent="0.25">
      <c r="A19" s="3" t="s">
        <v>37</v>
      </c>
      <c r="B19" s="2">
        <v>16</v>
      </c>
      <c r="C19" s="3"/>
      <c r="D19" s="3"/>
      <c r="E19" s="3"/>
      <c r="F19" s="3"/>
      <c r="G19" s="3"/>
      <c r="H19" s="3"/>
      <c r="I19" s="3"/>
      <c r="J19" s="3"/>
    </row>
    <row r="20" spans="1:10" ht="15.75" x14ac:dyDescent="0.25">
      <c r="A20" s="3" t="s">
        <v>37</v>
      </c>
      <c r="B20" s="2">
        <v>17</v>
      </c>
      <c r="C20" s="3"/>
      <c r="D20" s="3"/>
      <c r="E20" s="3"/>
      <c r="F20" s="3"/>
      <c r="G20" s="3"/>
      <c r="H20" s="3"/>
      <c r="I20" s="3"/>
      <c r="J20" s="3"/>
    </row>
    <row r="21" spans="1:10" ht="15.75" x14ac:dyDescent="0.25">
      <c r="A21" s="3" t="s">
        <v>37</v>
      </c>
      <c r="B21" s="2">
        <v>18</v>
      </c>
      <c r="C21" s="3"/>
      <c r="D21" s="3"/>
      <c r="E21" s="3"/>
      <c r="F21" s="3"/>
      <c r="G21" s="3"/>
      <c r="H21" s="3"/>
      <c r="I21" s="3"/>
      <c r="J21" s="3"/>
    </row>
    <row r="22" spans="1:10" ht="15.75" x14ac:dyDescent="0.25">
      <c r="A22" s="3" t="s">
        <v>37</v>
      </c>
      <c r="B22" s="2">
        <v>19</v>
      </c>
      <c r="C22" s="3"/>
      <c r="D22" s="3"/>
      <c r="E22" s="3"/>
      <c r="F22" s="3"/>
      <c r="G22" s="3"/>
      <c r="H22" s="3"/>
      <c r="I22" s="3"/>
      <c r="J22" s="3"/>
    </row>
    <row r="23" spans="1:10" ht="15.75" x14ac:dyDescent="0.25">
      <c r="A23" s="3" t="s">
        <v>37</v>
      </c>
      <c r="B23" s="2">
        <v>20</v>
      </c>
      <c r="C23" s="3"/>
      <c r="D23" s="3"/>
      <c r="E23" s="3"/>
      <c r="F23" s="3"/>
      <c r="G23" s="3"/>
      <c r="H23" s="3"/>
      <c r="I23" s="3"/>
      <c r="J23" s="3"/>
    </row>
    <row r="24" spans="1:10" ht="15.75" x14ac:dyDescent="0.25">
      <c r="A24" s="3" t="s">
        <v>37</v>
      </c>
      <c r="B24" s="2">
        <v>21</v>
      </c>
      <c r="C24" s="3"/>
      <c r="D24" s="3"/>
      <c r="E24" s="3"/>
      <c r="F24" s="3"/>
      <c r="G24" s="3"/>
      <c r="H24" s="3"/>
      <c r="I24" s="3"/>
      <c r="J24" s="3"/>
    </row>
    <row r="25" spans="1:10" ht="15.75" x14ac:dyDescent="0.25">
      <c r="A25" s="3" t="s">
        <v>37</v>
      </c>
      <c r="B25" s="2">
        <v>22</v>
      </c>
      <c r="C25" s="3"/>
      <c r="D25" s="3"/>
      <c r="E25" s="3"/>
      <c r="F25" s="3"/>
      <c r="G25" s="3"/>
      <c r="H25" s="3"/>
      <c r="I25" s="3"/>
      <c r="J25" s="3"/>
    </row>
    <row r="26" spans="1:10" ht="15.75" x14ac:dyDescent="0.25">
      <c r="A26" s="3" t="s">
        <v>37</v>
      </c>
      <c r="B26" s="2">
        <v>23</v>
      </c>
      <c r="C26" s="3"/>
      <c r="D26" s="3"/>
      <c r="E26" s="3"/>
      <c r="F26" s="3"/>
      <c r="G26" s="3"/>
      <c r="H26" s="3"/>
      <c r="I26" s="3"/>
      <c r="J26" s="3"/>
    </row>
    <row r="27" spans="1:10" ht="15.75" x14ac:dyDescent="0.25">
      <c r="A27" s="3" t="s">
        <v>37</v>
      </c>
      <c r="B27" s="2">
        <v>24</v>
      </c>
      <c r="C27" s="3"/>
      <c r="D27" s="3"/>
      <c r="E27" s="3"/>
      <c r="F27" s="3"/>
      <c r="G27" s="3"/>
      <c r="H27" s="3"/>
      <c r="I27" s="3"/>
      <c r="J27" s="3"/>
    </row>
    <row r="28" spans="1:10" ht="15.75" x14ac:dyDescent="0.25">
      <c r="A28" s="3" t="s">
        <v>37</v>
      </c>
      <c r="B28" s="2">
        <v>25</v>
      </c>
      <c r="C28" s="3"/>
      <c r="D28" s="3"/>
      <c r="E28" s="3"/>
      <c r="F28" s="3"/>
      <c r="G28" s="3"/>
      <c r="H28" s="3"/>
      <c r="I28" s="3"/>
      <c r="J28" s="3"/>
    </row>
    <row r="29" spans="1:10" ht="15.75" x14ac:dyDescent="0.25">
      <c r="A29" s="3" t="s">
        <v>37</v>
      </c>
      <c r="B29" s="2">
        <v>26</v>
      </c>
      <c r="C29" s="3"/>
      <c r="D29" s="3"/>
      <c r="E29" s="3"/>
      <c r="F29" s="3"/>
      <c r="G29" s="3"/>
      <c r="H29" s="3"/>
      <c r="I29" s="3"/>
      <c r="J29" s="3"/>
    </row>
    <row r="30" spans="1:10" ht="15.75" x14ac:dyDescent="0.25">
      <c r="A30" s="3" t="s">
        <v>37</v>
      </c>
      <c r="B30" s="2">
        <v>27</v>
      </c>
      <c r="C30" s="3"/>
      <c r="D30" s="3"/>
      <c r="E30" s="3"/>
      <c r="F30" s="3"/>
      <c r="G30" s="3"/>
      <c r="H30" s="3"/>
      <c r="I30" s="3"/>
      <c r="J30" s="3"/>
    </row>
    <row r="31" spans="1:10" ht="15.75" x14ac:dyDescent="0.25">
      <c r="A31" s="3" t="s">
        <v>37</v>
      </c>
      <c r="B31" s="2">
        <v>28</v>
      </c>
      <c r="C31" s="3"/>
      <c r="D31" s="3"/>
      <c r="E31" s="3"/>
      <c r="F31" s="3"/>
      <c r="G31" s="3"/>
      <c r="H31" s="3"/>
      <c r="I31" s="3"/>
      <c r="J31" s="3"/>
    </row>
    <row r="32" spans="1:10" ht="15.75" x14ac:dyDescent="0.25">
      <c r="A32" s="3" t="s">
        <v>37</v>
      </c>
      <c r="B32" s="2">
        <v>29</v>
      </c>
      <c r="C32" s="3"/>
      <c r="D32" s="3"/>
      <c r="E32" s="3"/>
      <c r="F32" s="3"/>
      <c r="G32" s="3"/>
      <c r="H32" s="3"/>
      <c r="I32" s="3"/>
      <c r="J32" s="3"/>
    </row>
    <row r="33" spans="1:10" ht="15.75" x14ac:dyDescent="0.25">
      <c r="A33" s="3" t="s">
        <v>37</v>
      </c>
      <c r="B33" s="2">
        <v>30</v>
      </c>
      <c r="C33" s="3"/>
      <c r="D33" s="3"/>
      <c r="E33" s="3"/>
      <c r="F33" s="3"/>
      <c r="G33" s="3"/>
      <c r="H33" s="3"/>
      <c r="I33" s="3"/>
      <c r="J33" s="3"/>
    </row>
    <row r="34" spans="1:10" ht="15.75" x14ac:dyDescent="0.25">
      <c r="A34" s="3" t="s">
        <v>37</v>
      </c>
      <c r="B34" s="2">
        <v>31</v>
      </c>
      <c r="C34" s="3"/>
      <c r="D34" s="3"/>
      <c r="E34" s="3"/>
      <c r="F34" s="3"/>
      <c r="G34" s="3"/>
      <c r="H34" s="3"/>
      <c r="I34" s="3"/>
      <c r="J34" s="3"/>
    </row>
    <row r="35" spans="1:10" ht="15.75" x14ac:dyDescent="0.25">
      <c r="A35" s="3" t="s">
        <v>37</v>
      </c>
      <c r="B35" s="2">
        <v>32</v>
      </c>
      <c r="C35" s="3"/>
      <c r="D35" s="3"/>
      <c r="E35" s="3"/>
      <c r="F35" s="3"/>
      <c r="G35" s="3"/>
      <c r="H35" s="3"/>
      <c r="I35" s="3"/>
      <c r="J35" s="3"/>
    </row>
    <row r="36" spans="1:10" ht="15.75" x14ac:dyDescent="0.25">
      <c r="A36" s="3" t="s">
        <v>37</v>
      </c>
      <c r="B36" s="2">
        <v>33</v>
      </c>
      <c r="C36" s="3"/>
      <c r="D36" s="3"/>
      <c r="E36" s="3"/>
      <c r="F36" s="3"/>
      <c r="G36" s="3"/>
      <c r="H36" s="3"/>
      <c r="I36" s="3"/>
      <c r="J36" s="3"/>
    </row>
    <row r="37" spans="1:10" ht="15.75" x14ac:dyDescent="0.25">
      <c r="A37" s="3" t="s">
        <v>37</v>
      </c>
      <c r="B37" s="2">
        <v>34</v>
      </c>
      <c r="C37" s="3"/>
      <c r="D37" s="3"/>
      <c r="E37" s="3"/>
      <c r="F37" s="3"/>
      <c r="G37" s="3"/>
      <c r="H37" s="3"/>
      <c r="I37" s="3"/>
      <c r="J37" s="3"/>
    </row>
    <row r="38" spans="1:10" ht="15.75" x14ac:dyDescent="0.25">
      <c r="A38" s="3" t="s">
        <v>37</v>
      </c>
      <c r="B38" s="2">
        <v>35</v>
      </c>
      <c r="C38" s="3"/>
      <c r="D38" s="3"/>
      <c r="E38" s="3"/>
      <c r="F38" s="3"/>
      <c r="G38" s="3"/>
      <c r="H38" s="3"/>
      <c r="I38" s="3"/>
      <c r="J38" s="3"/>
    </row>
    <row r="39" spans="1:10" ht="15.75" x14ac:dyDescent="0.25">
      <c r="A39" s="3" t="s">
        <v>37</v>
      </c>
      <c r="B39" s="2">
        <v>36</v>
      </c>
      <c r="C39" s="3"/>
      <c r="D39" s="3"/>
      <c r="E39" s="3"/>
      <c r="F39" s="3"/>
      <c r="G39" s="3"/>
      <c r="H39" s="3"/>
      <c r="I39" s="3"/>
      <c r="J39" s="3"/>
    </row>
    <row r="40" spans="1:10" ht="15.75" x14ac:dyDescent="0.25">
      <c r="A40" s="3" t="s">
        <v>37</v>
      </c>
      <c r="B40" s="2">
        <v>37</v>
      </c>
      <c r="C40" s="3"/>
      <c r="D40" s="3"/>
      <c r="E40" s="3"/>
      <c r="F40" s="3"/>
      <c r="G40" s="3"/>
      <c r="H40" s="3"/>
      <c r="I40" s="3"/>
      <c r="J40" s="3"/>
    </row>
    <row r="41" spans="1:10" ht="15.75" x14ac:dyDescent="0.25">
      <c r="A41" s="3" t="s">
        <v>37</v>
      </c>
      <c r="B41" s="2">
        <v>38</v>
      </c>
      <c r="C41" s="3"/>
      <c r="D41" s="3"/>
      <c r="E41" s="3"/>
      <c r="F41" s="3"/>
      <c r="G41" s="3"/>
      <c r="H41" s="3"/>
      <c r="I41" s="3"/>
      <c r="J41" s="3"/>
    </row>
    <row r="42" spans="1:10" ht="15.75" x14ac:dyDescent="0.25">
      <c r="A42" s="3" t="s">
        <v>37</v>
      </c>
      <c r="B42" s="2">
        <v>39</v>
      </c>
      <c r="C42" s="3"/>
      <c r="D42" s="3"/>
      <c r="E42" s="3"/>
      <c r="F42" s="3"/>
      <c r="G42" s="3"/>
      <c r="H42" s="3"/>
      <c r="I42" s="3"/>
      <c r="J42" s="3"/>
    </row>
    <row r="43" spans="1:10" ht="15.75" x14ac:dyDescent="0.25">
      <c r="A43" s="3" t="s">
        <v>37</v>
      </c>
      <c r="B43" s="2">
        <v>40</v>
      </c>
      <c r="C43" s="3"/>
      <c r="D43" s="3"/>
      <c r="E43" s="3"/>
      <c r="F43" s="3"/>
      <c r="G43" s="3"/>
      <c r="H43" s="3"/>
      <c r="I43" s="3"/>
      <c r="J43" s="3"/>
    </row>
    <row r="44" spans="1:10" ht="15.75" x14ac:dyDescent="0.25">
      <c r="A44" s="3" t="s">
        <v>37</v>
      </c>
      <c r="B44" s="2">
        <v>41</v>
      </c>
      <c r="C44" s="3"/>
      <c r="D44" s="3"/>
      <c r="E44" s="3"/>
      <c r="F44" s="3"/>
      <c r="G44" s="3"/>
      <c r="H44" s="3"/>
      <c r="I44" s="3"/>
      <c r="J44" s="3"/>
    </row>
    <row r="45" spans="1:10" ht="15.75" x14ac:dyDescent="0.25">
      <c r="A45" s="3" t="s">
        <v>37</v>
      </c>
      <c r="B45" s="2">
        <v>42</v>
      </c>
      <c r="C45" s="3"/>
      <c r="D45" s="3"/>
      <c r="E45" s="3"/>
      <c r="F45" s="3"/>
      <c r="G45" s="3"/>
      <c r="H45" s="3"/>
      <c r="I45" s="3"/>
      <c r="J45" s="3"/>
    </row>
    <row r="46" spans="1:10" ht="15.75" x14ac:dyDescent="0.25">
      <c r="A46" s="3" t="s">
        <v>37</v>
      </c>
      <c r="B46" s="2">
        <v>43</v>
      </c>
      <c r="C46" s="3"/>
      <c r="D46" s="3"/>
      <c r="E46" s="3"/>
      <c r="F46" s="3"/>
      <c r="G46" s="3"/>
      <c r="H46" s="3"/>
      <c r="I46" s="3"/>
      <c r="J46" s="3"/>
    </row>
    <row r="47" spans="1:10" ht="15.75" x14ac:dyDescent="0.25">
      <c r="A47" s="3" t="s">
        <v>37</v>
      </c>
      <c r="B47" s="2">
        <v>44</v>
      </c>
      <c r="C47" s="3"/>
      <c r="D47" s="3"/>
      <c r="E47" s="3"/>
      <c r="F47" s="3"/>
      <c r="G47" s="3"/>
      <c r="H47" s="3"/>
      <c r="I47" s="3"/>
      <c r="J47" s="3"/>
    </row>
    <row r="48" spans="1:10" ht="15.75" x14ac:dyDescent="0.25">
      <c r="A48" s="3" t="s">
        <v>37</v>
      </c>
      <c r="B48" s="2">
        <v>45</v>
      </c>
      <c r="C48" s="3"/>
      <c r="D48" s="3"/>
      <c r="E48" s="3"/>
      <c r="F48" s="3"/>
      <c r="G48" s="3"/>
      <c r="H48" s="3"/>
      <c r="I48" s="3"/>
      <c r="J48" s="3"/>
    </row>
    <row r="49" spans="1:10" ht="15.75" x14ac:dyDescent="0.25">
      <c r="A49" s="5" t="s">
        <v>2</v>
      </c>
      <c r="B49" s="4">
        <v>45</v>
      </c>
      <c r="C49" s="5">
        <f t="shared" ref="C49" si="0">SUM(C4:C48)</f>
        <v>0</v>
      </c>
      <c r="D49" s="5">
        <f t="shared" ref="D49" si="1">SUM(D4:D48)</f>
        <v>0</v>
      </c>
      <c r="E49" s="5">
        <f t="shared" ref="E49" si="2">SUM(E4:E48)</f>
        <v>0</v>
      </c>
      <c r="F49" s="5">
        <f t="shared" ref="F49" si="3">SUM(F4:F48)</f>
        <v>0</v>
      </c>
      <c r="G49" s="5">
        <f t="shared" ref="G49" si="4">SUM(G4:G48)</f>
        <v>0</v>
      </c>
      <c r="H49" s="5">
        <f t="shared" ref="H49" si="5">SUM(H4:H48)</f>
        <v>0</v>
      </c>
      <c r="I49" s="5">
        <f t="shared" ref="I49" si="6">SUM(I4:I48)</f>
        <v>0</v>
      </c>
      <c r="J49" s="5">
        <f t="shared" ref="J49" si="7">SUM(J4:J48)</f>
        <v>0</v>
      </c>
    </row>
    <row r="50" spans="1:10" ht="15.75" x14ac:dyDescent="0.25">
      <c r="A50" s="3" t="s">
        <v>38</v>
      </c>
      <c r="B50" s="1">
        <v>1</v>
      </c>
      <c r="C50" s="3"/>
      <c r="D50" s="3"/>
      <c r="E50" s="3"/>
      <c r="F50" s="3"/>
      <c r="G50" s="3"/>
      <c r="H50" s="3"/>
      <c r="I50" s="3"/>
      <c r="J50" s="3"/>
    </row>
    <row r="51" spans="1:10" ht="15.75" x14ac:dyDescent="0.25">
      <c r="A51" s="3" t="s">
        <v>38</v>
      </c>
      <c r="B51" s="2">
        <v>2</v>
      </c>
      <c r="C51" s="3"/>
      <c r="D51" s="3"/>
      <c r="E51" s="3"/>
      <c r="F51" s="3"/>
      <c r="G51" s="3"/>
      <c r="H51" s="3"/>
      <c r="I51" s="3"/>
      <c r="J51" s="3"/>
    </row>
    <row r="52" spans="1:10" ht="15.75" x14ac:dyDescent="0.25">
      <c r="A52" s="3" t="s">
        <v>38</v>
      </c>
      <c r="B52" s="2">
        <v>3</v>
      </c>
      <c r="C52" s="3"/>
      <c r="D52" s="3"/>
      <c r="E52" s="3"/>
      <c r="F52" s="3"/>
      <c r="G52" s="3"/>
      <c r="H52" s="3"/>
      <c r="I52" s="3"/>
      <c r="J52" s="3"/>
    </row>
    <row r="53" spans="1:10" ht="15.75" x14ac:dyDescent="0.25">
      <c r="A53" s="3" t="s">
        <v>38</v>
      </c>
      <c r="B53" s="2">
        <v>4</v>
      </c>
      <c r="C53" s="3"/>
      <c r="D53" s="3"/>
      <c r="E53" s="3"/>
      <c r="F53" s="3"/>
      <c r="G53" s="3"/>
      <c r="H53" s="3"/>
      <c r="I53" s="3"/>
      <c r="J53" s="3"/>
    </row>
    <row r="54" spans="1:10" ht="15.75" x14ac:dyDescent="0.25">
      <c r="A54" s="3" t="s">
        <v>38</v>
      </c>
      <c r="B54" s="2">
        <v>5</v>
      </c>
      <c r="C54" s="3"/>
      <c r="D54" s="3"/>
      <c r="E54" s="3"/>
      <c r="F54" s="3"/>
      <c r="G54" s="3"/>
      <c r="H54" s="3"/>
      <c r="I54" s="3"/>
      <c r="J54" s="3"/>
    </row>
    <row r="55" spans="1:10" ht="15.75" x14ac:dyDescent="0.25">
      <c r="A55" s="3" t="s">
        <v>38</v>
      </c>
      <c r="B55" s="2">
        <v>6</v>
      </c>
      <c r="C55" s="3"/>
      <c r="D55" s="3"/>
      <c r="E55" s="3"/>
      <c r="F55" s="3"/>
      <c r="G55" s="3"/>
      <c r="H55" s="3"/>
      <c r="I55" s="3"/>
      <c r="J55" s="3"/>
    </row>
    <row r="56" spans="1:10" ht="15.75" x14ac:dyDescent="0.25">
      <c r="A56" s="3" t="s">
        <v>38</v>
      </c>
      <c r="B56" s="2">
        <v>7</v>
      </c>
      <c r="C56" s="3"/>
      <c r="D56" s="3"/>
      <c r="E56" s="3"/>
      <c r="F56" s="3"/>
      <c r="G56" s="3"/>
      <c r="H56" s="3"/>
      <c r="I56" s="3"/>
      <c r="J56" s="3"/>
    </row>
    <row r="57" spans="1:10" ht="15.75" x14ac:dyDescent="0.25">
      <c r="A57" s="3" t="s">
        <v>38</v>
      </c>
      <c r="B57" s="2">
        <v>8</v>
      </c>
      <c r="C57" s="3"/>
      <c r="D57" s="3"/>
      <c r="E57" s="3"/>
      <c r="F57" s="3"/>
      <c r="G57" s="3"/>
      <c r="H57" s="3"/>
      <c r="I57" s="3"/>
      <c r="J57" s="3"/>
    </row>
    <row r="58" spans="1:10" ht="15.75" x14ac:dyDescent="0.25">
      <c r="A58" s="3" t="s">
        <v>38</v>
      </c>
      <c r="B58" s="2">
        <v>9</v>
      </c>
      <c r="C58" s="3"/>
      <c r="D58" s="3"/>
      <c r="E58" s="3"/>
      <c r="F58" s="3"/>
      <c r="G58" s="3"/>
      <c r="H58" s="3"/>
      <c r="I58" s="3"/>
      <c r="J58" s="3"/>
    </row>
    <row r="59" spans="1:10" ht="15.75" x14ac:dyDescent="0.25">
      <c r="A59" s="3" t="s">
        <v>38</v>
      </c>
      <c r="B59" s="2">
        <v>10</v>
      </c>
      <c r="C59" s="3"/>
      <c r="D59" s="3"/>
      <c r="E59" s="3"/>
      <c r="F59" s="3"/>
      <c r="G59" s="3"/>
      <c r="H59" s="3"/>
      <c r="I59" s="3"/>
      <c r="J59" s="3"/>
    </row>
    <row r="60" spans="1:10" ht="15.75" x14ac:dyDescent="0.25">
      <c r="A60" s="3" t="s">
        <v>38</v>
      </c>
      <c r="B60" s="2">
        <v>11</v>
      </c>
      <c r="C60" s="3"/>
      <c r="D60" s="3"/>
      <c r="E60" s="3"/>
      <c r="F60" s="3"/>
      <c r="G60" s="3"/>
      <c r="H60" s="3"/>
      <c r="I60" s="3"/>
      <c r="J60" s="3"/>
    </row>
    <row r="61" spans="1:10" ht="15.75" x14ac:dyDescent="0.25">
      <c r="A61" s="3" t="s">
        <v>38</v>
      </c>
      <c r="B61" s="2">
        <v>12</v>
      </c>
      <c r="C61" s="3"/>
      <c r="D61" s="3"/>
      <c r="E61" s="3"/>
      <c r="F61" s="3"/>
      <c r="G61" s="3"/>
      <c r="H61" s="3"/>
      <c r="I61" s="3"/>
      <c r="J61" s="3"/>
    </row>
    <row r="62" spans="1:10" ht="15.75" x14ac:dyDescent="0.25">
      <c r="A62" s="3" t="s">
        <v>38</v>
      </c>
      <c r="B62" s="2">
        <v>13</v>
      </c>
      <c r="C62" s="3"/>
      <c r="D62" s="3"/>
      <c r="E62" s="3"/>
      <c r="F62" s="3"/>
      <c r="G62" s="3"/>
      <c r="H62" s="3"/>
      <c r="I62" s="3"/>
      <c r="J62" s="3"/>
    </row>
    <row r="63" spans="1:10" ht="15.75" x14ac:dyDescent="0.25">
      <c r="A63" s="3" t="s">
        <v>38</v>
      </c>
      <c r="B63" s="2">
        <v>14</v>
      </c>
      <c r="C63" s="3"/>
      <c r="D63" s="3"/>
      <c r="E63" s="3"/>
      <c r="F63" s="3"/>
      <c r="G63" s="3"/>
      <c r="H63" s="3"/>
      <c r="I63" s="3"/>
      <c r="J63" s="3"/>
    </row>
    <row r="64" spans="1:10" ht="15.75" x14ac:dyDescent="0.25">
      <c r="A64" s="3" t="s">
        <v>38</v>
      </c>
      <c r="B64" s="2">
        <v>15</v>
      </c>
      <c r="C64" s="3"/>
      <c r="D64" s="3"/>
      <c r="E64" s="3"/>
      <c r="F64" s="3"/>
      <c r="G64" s="3"/>
      <c r="H64" s="3"/>
      <c r="I64" s="3"/>
      <c r="J64" s="3"/>
    </row>
    <row r="65" spans="1:10" ht="15.75" x14ac:dyDescent="0.25">
      <c r="A65" s="3" t="s">
        <v>38</v>
      </c>
      <c r="B65" s="2">
        <v>16</v>
      </c>
      <c r="C65" s="3"/>
      <c r="D65" s="3"/>
      <c r="E65" s="3"/>
      <c r="F65" s="3"/>
      <c r="G65" s="3"/>
      <c r="H65" s="3"/>
      <c r="I65" s="3"/>
      <c r="J65" s="3"/>
    </row>
    <row r="66" spans="1:10" ht="15.75" x14ac:dyDescent="0.25">
      <c r="A66" s="3" t="s">
        <v>38</v>
      </c>
      <c r="B66" s="2">
        <v>17</v>
      </c>
      <c r="C66" s="3"/>
      <c r="D66" s="3"/>
      <c r="E66" s="3"/>
      <c r="F66" s="3"/>
      <c r="G66" s="3"/>
      <c r="H66" s="3"/>
      <c r="I66" s="3"/>
      <c r="J66" s="3"/>
    </row>
    <row r="67" spans="1:10" ht="15.75" x14ac:dyDescent="0.25">
      <c r="A67" s="3" t="s">
        <v>38</v>
      </c>
      <c r="B67" s="2">
        <v>18</v>
      </c>
      <c r="C67" s="3"/>
      <c r="D67" s="3"/>
      <c r="E67" s="3"/>
      <c r="F67" s="3"/>
      <c r="G67" s="3"/>
      <c r="H67" s="3"/>
      <c r="I67" s="3"/>
      <c r="J67" s="3"/>
    </row>
    <row r="68" spans="1:10" ht="15.75" x14ac:dyDescent="0.25">
      <c r="A68" s="3" t="s">
        <v>38</v>
      </c>
      <c r="B68" s="2">
        <v>19</v>
      </c>
      <c r="C68" s="3"/>
      <c r="D68" s="3"/>
      <c r="E68" s="3"/>
      <c r="F68" s="3"/>
      <c r="G68" s="3"/>
      <c r="H68" s="3"/>
      <c r="I68" s="3"/>
      <c r="J68" s="3"/>
    </row>
    <row r="69" spans="1:10" ht="15.75" x14ac:dyDescent="0.25">
      <c r="A69" s="3" t="s">
        <v>38</v>
      </c>
      <c r="B69" s="2">
        <v>20</v>
      </c>
      <c r="C69" s="3"/>
      <c r="D69" s="3"/>
      <c r="E69" s="3"/>
      <c r="F69" s="3"/>
      <c r="G69" s="3"/>
      <c r="H69" s="3"/>
      <c r="I69" s="3"/>
      <c r="J69" s="3"/>
    </row>
    <row r="70" spans="1:10" ht="15.75" x14ac:dyDescent="0.25">
      <c r="A70" s="3" t="s">
        <v>38</v>
      </c>
      <c r="B70" s="2">
        <v>21</v>
      </c>
      <c r="C70" s="3"/>
      <c r="D70" s="3"/>
      <c r="E70" s="3"/>
      <c r="F70" s="3"/>
      <c r="G70" s="3"/>
      <c r="H70" s="3"/>
      <c r="I70" s="3"/>
      <c r="J70" s="3"/>
    </row>
    <row r="71" spans="1:10" ht="15.75" x14ac:dyDescent="0.25">
      <c r="A71" s="3" t="s">
        <v>38</v>
      </c>
      <c r="B71" s="2">
        <v>22</v>
      </c>
      <c r="C71" s="3"/>
      <c r="D71" s="3"/>
      <c r="E71" s="3"/>
      <c r="F71" s="3"/>
      <c r="G71" s="3"/>
      <c r="H71" s="3"/>
      <c r="I71" s="3"/>
      <c r="J71" s="3"/>
    </row>
    <row r="72" spans="1:10" ht="15.75" x14ac:dyDescent="0.25">
      <c r="A72" s="3" t="s">
        <v>38</v>
      </c>
      <c r="B72" s="2">
        <v>23</v>
      </c>
      <c r="C72" s="3"/>
      <c r="D72" s="3"/>
      <c r="E72" s="3"/>
      <c r="F72" s="3"/>
      <c r="G72" s="3"/>
      <c r="H72" s="3"/>
      <c r="I72" s="3"/>
      <c r="J72" s="3"/>
    </row>
    <row r="73" spans="1:10" ht="15.75" x14ac:dyDescent="0.25">
      <c r="A73" s="3" t="s">
        <v>38</v>
      </c>
      <c r="B73" s="2">
        <v>24</v>
      </c>
      <c r="C73" s="3"/>
      <c r="D73" s="3"/>
      <c r="E73" s="3"/>
      <c r="F73" s="3"/>
      <c r="G73" s="3"/>
      <c r="H73" s="3"/>
      <c r="I73" s="3"/>
      <c r="J73" s="3"/>
    </row>
    <row r="74" spans="1:10" ht="15.75" x14ac:dyDescent="0.25">
      <c r="A74" s="5" t="s">
        <v>2</v>
      </c>
      <c r="B74" s="4">
        <v>24</v>
      </c>
      <c r="C74" s="5">
        <f t="shared" ref="C74" si="8">SUM(C50:C73)</f>
        <v>0</v>
      </c>
      <c r="D74" s="5">
        <f t="shared" ref="D74" si="9">SUM(D50:D73)</f>
        <v>0</v>
      </c>
      <c r="E74" s="5">
        <f t="shared" ref="E74" si="10">SUM(E50:E73)</f>
        <v>0</v>
      </c>
      <c r="F74" s="5">
        <f t="shared" ref="F74" si="11">SUM(F50:F73)</f>
        <v>0</v>
      </c>
      <c r="G74" s="5">
        <f t="shared" ref="G74" si="12">SUM(G50:G73)</f>
        <v>0</v>
      </c>
      <c r="H74" s="5">
        <f t="shared" ref="H74" si="13">SUM(H50:H73)</f>
        <v>0</v>
      </c>
      <c r="I74" s="5">
        <f t="shared" ref="I74" si="14">SUM(I50:I73)</f>
        <v>0</v>
      </c>
      <c r="J74" s="5">
        <f t="shared" ref="J74" si="15">SUM(J50:J73)</f>
        <v>0</v>
      </c>
    </row>
    <row r="75" spans="1:10" ht="15.75" x14ac:dyDescent="0.25">
      <c r="A75" s="3" t="s">
        <v>39</v>
      </c>
      <c r="B75" s="1">
        <v>1</v>
      </c>
      <c r="C75" s="3"/>
      <c r="D75" s="3"/>
      <c r="E75" s="3"/>
      <c r="F75" s="3"/>
      <c r="G75" s="3"/>
      <c r="H75" s="3"/>
      <c r="I75" s="3"/>
      <c r="J75" s="3"/>
    </row>
    <row r="76" spans="1:10" ht="15.75" x14ac:dyDescent="0.25">
      <c r="A76" s="3" t="s">
        <v>39</v>
      </c>
      <c r="B76" s="2">
        <v>2</v>
      </c>
      <c r="C76" s="3"/>
      <c r="D76" s="3"/>
      <c r="E76" s="3"/>
      <c r="F76" s="3"/>
      <c r="G76" s="3"/>
      <c r="H76" s="3"/>
      <c r="I76" s="3"/>
      <c r="J76" s="3"/>
    </row>
    <row r="77" spans="1:10" ht="15.75" x14ac:dyDescent="0.25">
      <c r="A77" s="3" t="s">
        <v>39</v>
      </c>
      <c r="B77" s="2">
        <v>3</v>
      </c>
      <c r="C77" s="3"/>
      <c r="D77" s="3"/>
      <c r="E77" s="3"/>
      <c r="F77" s="3"/>
      <c r="G77" s="3"/>
      <c r="H77" s="3"/>
      <c r="I77" s="3"/>
      <c r="J77" s="3"/>
    </row>
    <row r="78" spans="1:10" ht="15.75" x14ac:dyDescent="0.25">
      <c r="A78" s="3" t="s">
        <v>39</v>
      </c>
      <c r="B78" s="2">
        <v>4</v>
      </c>
      <c r="C78" s="3"/>
      <c r="D78" s="3"/>
      <c r="E78" s="3"/>
      <c r="F78" s="3"/>
      <c r="G78" s="3"/>
      <c r="H78" s="3"/>
      <c r="I78" s="3"/>
      <c r="J78" s="3"/>
    </row>
    <row r="79" spans="1:10" ht="15.75" x14ac:dyDescent="0.25">
      <c r="A79" s="3" t="s">
        <v>39</v>
      </c>
      <c r="B79" s="2">
        <v>5</v>
      </c>
      <c r="C79" s="3"/>
      <c r="D79" s="3"/>
      <c r="E79" s="3"/>
      <c r="F79" s="3"/>
      <c r="G79" s="3"/>
      <c r="H79" s="3"/>
      <c r="I79" s="3"/>
      <c r="J79" s="3"/>
    </row>
    <row r="80" spans="1:10" ht="15.75" x14ac:dyDescent="0.25">
      <c r="A80" s="3" t="s">
        <v>39</v>
      </c>
      <c r="B80" s="2">
        <v>6</v>
      </c>
      <c r="C80" s="3"/>
      <c r="D80" s="3"/>
      <c r="E80" s="3"/>
      <c r="F80" s="3"/>
      <c r="G80" s="3"/>
      <c r="H80" s="3"/>
      <c r="I80" s="3"/>
      <c r="J80" s="3"/>
    </row>
    <row r="81" spans="1:10" ht="15.75" x14ac:dyDescent="0.25">
      <c r="A81" s="3" t="s">
        <v>39</v>
      </c>
      <c r="B81" s="2">
        <v>7</v>
      </c>
      <c r="C81" s="3"/>
      <c r="D81" s="3"/>
      <c r="E81" s="3"/>
      <c r="F81" s="3"/>
      <c r="G81" s="3"/>
      <c r="H81" s="3"/>
      <c r="I81" s="3"/>
      <c r="J81" s="3"/>
    </row>
    <row r="82" spans="1:10" ht="15.75" x14ac:dyDescent="0.25">
      <c r="A82" s="3" t="s">
        <v>39</v>
      </c>
      <c r="B82" s="2">
        <v>8</v>
      </c>
      <c r="C82" s="3"/>
      <c r="D82" s="3"/>
      <c r="E82" s="3"/>
      <c r="F82" s="3"/>
      <c r="G82" s="3"/>
      <c r="H82" s="3"/>
      <c r="I82" s="3"/>
      <c r="J82" s="3"/>
    </row>
    <row r="83" spans="1:10" ht="15.75" x14ac:dyDescent="0.25">
      <c r="A83" s="3" t="s">
        <v>39</v>
      </c>
      <c r="B83" s="2">
        <v>9</v>
      </c>
      <c r="C83" s="3"/>
      <c r="D83" s="3"/>
      <c r="E83" s="3"/>
      <c r="F83" s="3"/>
      <c r="G83" s="3"/>
      <c r="H83" s="3"/>
      <c r="I83" s="3"/>
      <c r="J83" s="3"/>
    </row>
    <row r="84" spans="1:10" ht="15.75" x14ac:dyDescent="0.25">
      <c r="A84" s="3" t="s">
        <v>39</v>
      </c>
      <c r="B84" s="2">
        <v>10</v>
      </c>
      <c r="C84" s="3"/>
      <c r="D84" s="3"/>
      <c r="E84" s="3"/>
      <c r="F84" s="3"/>
      <c r="G84" s="3"/>
      <c r="H84" s="3"/>
      <c r="I84" s="3"/>
      <c r="J84" s="3"/>
    </row>
    <row r="85" spans="1:10" ht="15.75" x14ac:dyDescent="0.25">
      <c r="A85" s="3" t="s">
        <v>39</v>
      </c>
      <c r="B85" s="2">
        <v>11</v>
      </c>
      <c r="C85" s="3"/>
      <c r="D85" s="3"/>
      <c r="E85" s="3"/>
      <c r="F85" s="3"/>
      <c r="G85" s="3"/>
      <c r="H85" s="3"/>
      <c r="I85" s="3"/>
      <c r="J85" s="3"/>
    </row>
    <row r="86" spans="1:10" ht="15.75" x14ac:dyDescent="0.25">
      <c r="A86" s="3" t="s">
        <v>39</v>
      </c>
      <c r="B86" s="2">
        <v>12</v>
      </c>
      <c r="C86" s="3"/>
      <c r="D86" s="3"/>
      <c r="E86" s="3"/>
      <c r="F86" s="3"/>
      <c r="G86" s="3"/>
      <c r="H86" s="3"/>
      <c r="I86" s="3"/>
      <c r="J86" s="3"/>
    </row>
    <row r="87" spans="1:10" ht="15.75" x14ac:dyDescent="0.25">
      <c r="A87" s="3" t="s">
        <v>39</v>
      </c>
      <c r="B87" s="2">
        <v>13</v>
      </c>
      <c r="C87" s="3"/>
      <c r="D87" s="3"/>
      <c r="E87" s="3"/>
      <c r="F87" s="3"/>
      <c r="G87" s="3"/>
      <c r="H87" s="3"/>
      <c r="I87" s="3"/>
      <c r="J87" s="3"/>
    </row>
    <row r="88" spans="1:10" ht="15.75" x14ac:dyDescent="0.25">
      <c r="A88" s="3" t="s">
        <v>39</v>
      </c>
      <c r="B88" s="2">
        <v>14</v>
      </c>
      <c r="C88" s="3"/>
      <c r="D88" s="3"/>
      <c r="E88" s="3"/>
      <c r="F88" s="3"/>
      <c r="G88" s="3"/>
      <c r="H88" s="3"/>
      <c r="I88" s="3"/>
      <c r="J88" s="3"/>
    </row>
    <row r="89" spans="1:10" ht="15.75" x14ac:dyDescent="0.25">
      <c r="A89" s="3" t="s">
        <v>39</v>
      </c>
      <c r="B89" s="2">
        <v>15</v>
      </c>
      <c r="C89" s="3"/>
      <c r="D89" s="3"/>
      <c r="E89" s="3"/>
      <c r="F89" s="3"/>
      <c r="G89" s="3"/>
      <c r="H89" s="3"/>
      <c r="I89" s="3"/>
      <c r="J89" s="3"/>
    </row>
    <row r="90" spans="1:10" ht="15.75" x14ac:dyDescent="0.25">
      <c r="A90" s="3" t="s">
        <v>39</v>
      </c>
      <c r="B90" s="2">
        <v>16</v>
      </c>
      <c r="C90" s="3"/>
      <c r="D90" s="3"/>
      <c r="E90" s="3"/>
      <c r="F90" s="3"/>
      <c r="G90" s="3"/>
      <c r="H90" s="3"/>
      <c r="I90" s="3"/>
      <c r="J90" s="3"/>
    </row>
    <row r="91" spans="1:10" ht="15.75" x14ac:dyDescent="0.25">
      <c r="A91" s="3" t="s">
        <v>39</v>
      </c>
      <c r="B91" s="2">
        <v>17</v>
      </c>
      <c r="C91" s="3"/>
      <c r="D91" s="3"/>
      <c r="E91" s="3"/>
      <c r="F91" s="3"/>
      <c r="G91" s="3"/>
      <c r="H91" s="3"/>
      <c r="I91" s="3"/>
      <c r="J91" s="3"/>
    </row>
    <row r="92" spans="1:10" ht="15.75" x14ac:dyDescent="0.25">
      <c r="A92" s="3" t="s">
        <v>39</v>
      </c>
      <c r="B92" s="2">
        <v>18</v>
      </c>
      <c r="C92" s="3"/>
      <c r="D92" s="3"/>
      <c r="E92" s="3"/>
      <c r="F92" s="3"/>
      <c r="G92" s="3"/>
      <c r="H92" s="3"/>
      <c r="I92" s="3"/>
      <c r="J92" s="3"/>
    </row>
    <row r="93" spans="1:10" ht="15.75" x14ac:dyDescent="0.25">
      <c r="A93" s="3" t="s">
        <v>39</v>
      </c>
      <c r="B93" s="2">
        <v>19</v>
      </c>
      <c r="C93" s="3"/>
      <c r="D93" s="3"/>
      <c r="E93" s="3"/>
      <c r="F93" s="3"/>
      <c r="G93" s="3"/>
      <c r="H93" s="3"/>
      <c r="I93" s="3"/>
      <c r="J93" s="3"/>
    </row>
    <row r="94" spans="1:10" ht="15.75" x14ac:dyDescent="0.25">
      <c r="A94" s="3" t="s">
        <v>39</v>
      </c>
      <c r="B94" s="2">
        <v>20</v>
      </c>
      <c r="C94" s="3"/>
      <c r="D94" s="3"/>
      <c r="E94" s="3"/>
      <c r="F94" s="3"/>
      <c r="G94" s="3"/>
      <c r="H94" s="3"/>
      <c r="I94" s="3"/>
      <c r="J94" s="3"/>
    </row>
    <row r="95" spans="1:10" ht="15.75" x14ac:dyDescent="0.25">
      <c r="A95" s="3" t="s">
        <v>39</v>
      </c>
      <c r="B95" s="2">
        <v>21</v>
      </c>
      <c r="C95" s="3"/>
      <c r="D95" s="3"/>
      <c r="E95" s="3"/>
      <c r="F95" s="3"/>
      <c r="G95" s="3"/>
      <c r="H95" s="3"/>
      <c r="I95" s="3"/>
      <c r="J95" s="3"/>
    </row>
    <row r="96" spans="1:10" ht="15.75" x14ac:dyDescent="0.25">
      <c r="A96" s="3" t="s">
        <v>39</v>
      </c>
      <c r="B96" s="2">
        <v>22</v>
      </c>
      <c r="C96" s="3"/>
      <c r="D96" s="3"/>
      <c r="E96" s="3"/>
      <c r="F96" s="3"/>
      <c r="G96" s="3"/>
      <c r="H96" s="3"/>
      <c r="I96" s="3"/>
      <c r="J96" s="3"/>
    </row>
    <row r="97" spans="1:10" ht="15.75" x14ac:dyDescent="0.25">
      <c r="A97" s="3" t="s">
        <v>39</v>
      </c>
      <c r="B97" s="2">
        <v>23</v>
      </c>
      <c r="C97" s="3"/>
      <c r="D97" s="3"/>
      <c r="E97" s="3"/>
      <c r="F97" s="3"/>
      <c r="G97" s="3"/>
      <c r="H97" s="3"/>
      <c r="I97" s="3"/>
      <c r="J97" s="3"/>
    </row>
    <row r="98" spans="1:10" ht="15.75" x14ac:dyDescent="0.25">
      <c r="A98" s="3" t="s">
        <v>39</v>
      </c>
      <c r="B98" s="2">
        <v>24</v>
      </c>
      <c r="C98" s="3"/>
      <c r="D98" s="3"/>
      <c r="E98" s="3"/>
      <c r="F98" s="3"/>
      <c r="G98" s="3"/>
      <c r="H98" s="3"/>
      <c r="I98" s="3"/>
      <c r="J98" s="3"/>
    </row>
    <row r="99" spans="1:10" ht="15.75" x14ac:dyDescent="0.25">
      <c r="A99" s="3" t="s">
        <v>39</v>
      </c>
      <c r="B99" s="2">
        <v>25</v>
      </c>
      <c r="C99" s="3"/>
      <c r="D99" s="3"/>
      <c r="E99" s="3"/>
      <c r="F99" s="3"/>
      <c r="G99" s="3"/>
      <c r="H99" s="3"/>
      <c r="I99" s="3"/>
      <c r="J99" s="3"/>
    </row>
    <row r="100" spans="1:10" ht="15.75" x14ac:dyDescent="0.25">
      <c r="A100" s="3" t="s">
        <v>39</v>
      </c>
      <c r="B100" s="2">
        <v>26</v>
      </c>
      <c r="C100" s="3"/>
      <c r="D100" s="3"/>
      <c r="E100" s="3"/>
      <c r="F100" s="3"/>
      <c r="G100" s="3"/>
      <c r="H100" s="3"/>
      <c r="I100" s="3"/>
      <c r="J100" s="3"/>
    </row>
    <row r="101" spans="1:10" ht="15.75" x14ac:dyDescent="0.25">
      <c r="A101" s="3" t="s">
        <v>39</v>
      </c>
      <c r="B101" s="2">
        <v>27</v>
      </c>
      <c r="C101" s="3"/>
      <c r="D101" s="3"/>
      <c r="E101" s="3"/>
      <c r="F101" s="3"/>
      <c r="G101" s="3"/>
      <c r="H101" s="3"/>
      <c r="I101" s="3"/>
      <c r="J101" s="3"/>
    </row>
    <row r="102" spans="1:10" ht="15.75" x14ac:dyDescent="0.25">
      <c r="A102" s="3" t="s">
        <v>39</v>
      </c>
      <c r="B102" s="2">
        <v>28</v>
      </c>
      <c r="C102" s="3"/>
      <c r="D102" s="3"/>
      <c r="E102" s="3"/>
      <c r="F102" s="3"/>
      <c r="G102" s="3"/>
      <c r="H102" s="3"/>
      <c r="I102" s="3"/>
      <c r="J102" s="3"/>
    </row>
    <row r="103" spans="1:10" ht="15.75" x14ac:dyDescent="0.25">
      <c r="A103" s="3" t="s">
        <v>39</v>
      </c>
      <c r="B103" s="2">
        <v>29</v>
      </c>
      <c r="C103" s="3"/>
      <c r="D103" s="3"/>
      <c r="E103" s="3"/>
      <c r="F103" s="3"/>
      <c r="G103" s="3"/>
      <c r="H103" s="3"/>
      <c r="I103" s="3"/>
      <c r="J103" s="3"/>
    </row>
    <row r="104" spans="1:10" ht="15.75" x14ac:dyDescent="0.25">
      <c r="A104" s="3" t="s">
        <v>39</v>
      </c>
      <c r="B104" s="2">
        <v>30</v>
      </c>
      <c r="C104" s="3"/>
      <c r="D104" s="3"/>
      <c r="E104" s="3"/>
      <c r="F104" s="3"/>
      <c r="G104" s="3"/>
      <c r="H104" s="3"/>
      <c r="I104" s="3"/>
      <c r="J104" s="3"/>
    </row>
    <row r="105" spans="1:10" ht="15.75" x14ac:dyDescent="0.25">
      <c r="A105" s="3" t="s">
        <v>39</v>
      </c>
      <c r="B105" s="2">
        <v>31</v>
      </c>
      <c r="C105" s="3"/>
      <c r="D105" s="3"/>
      <c r="E105" s="3"/>
      <c r="F105" s="3"/>
      <c r="G105" s="3"/>
      <c r="H105" s="3"/>
      <c r="I105" s="3"/>
      <c r="J105" s="3"/>
    </row>
    <row r="106" spans="1:10" ht="15.75" x14ac:dyDescent="0.25">
      <c r="A106" s="3" t="s">
        <v>39</v>
      </c>
      <c r="B106" s="2">
        <v>32</v>
      </c>
      <c r="C106" s="3"/>
      <c r="D106" s="3"/>
      <c r="E106" s="3"/>
      <c r="F106" s="3"/>
      <c r="G106" s="3"/>
      <c r="H106" s="3"/>
      <c r="I106" s="3"/>
      <c r="J106" s="3"/>
    </row>
    <row r="107" spans="1:10" ht="15.75" x14ac:dyDescent="0.25">
      <c r="A107" s="3" t="s">
        <v>39</v>
      </c>
      <c r="B107" s="2">
        <v>33</v>
      </c>
      <c r="C107" s="3"/>
      <c r="D107" s="3"/>
      <c r="E107" s="3"/>
      <c r="F107" s="3"/>
      <c r="G107" s="3"/>
      <c r="H107" s="3"/>
      <c r="I107" s="3"/>
      <c r="J107" s="3"/>
    </row>
    <row r="108" spans="1:10" ht="15.75" x14ac:dyDescent="0.25">
      <c r="A108" s="3" t="s">
        <v>39</v>
      </c>
      <c r="B108" s="2">
        <v>34</v>
      </c>
      <c r="C108" s="3"/>
      <c r="D108" s="3"/>
      <c r="E108" s="3"/>
      <c r="F108" s="3"/>
      <c r="G108" s="3"/>
      <c r="H108" s="3"/>
      <c r="I108" s="3"/>
      <c r="J108" s="3"/>
    </row>
    <row r="109" spans="1:10" ht="15.75" x14ac:dyDescent="0.25">
      <c r="A109" s="3" t="s">
        <v>39</v>
      </c>
      <c r="B109" s="2">
        <v>35</v>
      </c>
      <c r="C109" s="3"/>
      <c r="D109" s="3"/>
      <c r="E109" s="3"/>
      <c r="F109" s="3"/>
      <c r="G109" s="3"/>
      <c r="H109" s="3"/>
      <c r="I109" s="3"/>
      <c r="J109" s="3"/>
    </row>
    <row r="110" spans="1:10" ht="15.75" x14ac:dyDescent="0.25">
      <c r="A110" s="3" t="s">
        <v>39</v>
      </c>
      <c r="B110" s="2">
        <v>36</v>
      </c>
      <c r="C110" s="3"/>
      <c r="D110" s="3"/>
      <c r="E110" s="3"/>
      <c r="F110" s="3"/>
      <c r="G110" s="3"/>
      <c r="H110" s="3"/>
      <c r="I110" s="3"/>
      <c r="J110" s="3"/>
    </row>
    <row r="111" spans="1:10" ht="15.75" x14ac:dyDescent="0.25">
      <c r="A111" s="3" t="s">
        <v>39</v>
      </c>
      <c r="B111" s="2">
        <v>37</v>
      </c>
      <c r="C111" s="3"/>
      <c r="D111" s="3"/>
      <c r="E111" s="3"/>
      <c r="F111" s="3"/>
      <c r="G111" s="3"/>
      <c r="H111" s="3"/>
      <c r="I111" s="3"/>
      <c r="J111" s="3"/>
    </row>
    <row r="112" spans="1:10" ht="15.75" x14ac:dyDescent="0.25">
      <c r="A112" s="3" t="s">
        <v>39</v>
      </c>
      <c r="B112" s="2">
        <v>38</v>
      </c>
      <c r="C112" s="3"/>
      <c r="D112" s="3"/>
      <c r="E112" s="3"/>
      <c r="F112" s="3"/>
      <c r="G112" s="3"/>
      <c r="H112" s="3"/>
      <c r="I112" s="3"/>
      <c r="J112" s="3"/>
    </row>
    <row r="113" spans="1:10" ht="15.75" x14ac:dyDescent="0.25">
      <c r="A113" s="3" t="s">
        <v>39</v>
      </c>
      <c r="B113" s="2">
        <v>39</v>
      </c>
      <c r="C113" s="3"/>
      <c r="D113" s="3"/>
      <c r="E113" s="3"/>
      <c r="F113" s="3"/>
      <c r="G113" s="3"/>
      <c r="H113" s="3"/>
      <c r="I113" s="3"/>
      <c r="J113" s="3"/>
    </row>
    <row r="114" spans="1:10" ht="15.75" x14ac:dyDescent="0.25">
      <c r="A114" s="3" t="s">
        <v>39</v>
      </c>
      <c r="B114" s="2">
        <v>40</v>
      </c>
      <c r="C114" s="3"/>
      <c r="D114" s="3"/>
      <c r="E114" s="3"/>
      <c r="F114" s="3"/>
      <c r="G114" s="3"/>
      <c r="H114" s="3"/>
      <c r="I114" s="3"/>
      <c r="J114" s="3"/>
    </row>
    <row r="115" spans="1:10" ht="15.75" x14ac:dyDescent="0.25">
      <c r="A115" s="3" t="s">
        <v>39</v>
      </c>
      <c r="B115" s="2">
        <v>41</v>
      </c>
      <c r="C115" s="3"/>
      <c r="D115" s="3"/>
      <c r="E115" s="3"/>
      <c r="F115" s="3"/>
      <c r="G115" s="3"/>
      <c r="H115" s="3"/>
      <c r="I115" s="3"/>
      <c r="J115" s="3"/>
    </row>
    <row r="116" spans="1:10" ht="15.75" x14ac:dyDescent="0.25">
      <c r="A116" s="3" t="s">
        <v>39</v>
      </c>
      <c r="B116" s="2">
        <v>42</v>
      </c>
      <c r="C116" s="3"/>
      <c r="D116" s="3"/>
      <c r="E116" s="3"/>
      <c r="F116" s="3"/>
      <c r="G116" s="3"/>
      <c r="H116" s="3"/>
      <c r="I116" s="3"/>
      <c r="J116" s="3"/>
    </row>
    <row r="117" spans="1:10" ht="15.75" x14ac:dyDescent="0.25">
      <c r="A117" s="5" t="s">
        <v>2</v>
      </c>
      <c r="B117" s="4">
        <v>42</v>
      </c>
      <c r="C117" s="5">
        <f t="shared" ref="C117" si="16">SUM(C75:C116)</f>
        <v>0</v>
      </c>
      <c r="D117" s="5">
        <f t="shared" ref="D117" si="17">SUM(D75:D116)</f>
        <v>0</v>
      </c>
      <c r="E117" s="5">
        <f t="shared" ref="E117" si="18">SUM(E75:E116)</f>
        <v>0</v>
      </c>
      <c r="F117" s="5">
        <f t="shared" ref="F117" si="19">SUM(F75:F116)</f>
        <v>0</v>
      </c>
      <c r="G117" s="5">
        <f t="shared" ref="G117" si="20">SUM(G75:G116)</f>
        <v>0</v>
      </c>
      <c r="H117" s="5">
        <f t="shared" ref="H117" si="21">SUM(H75:H116)</f>
        <v>0</v>
      </c>
      <c r="I117" s="5">
        <f t="shared" ref="I117" si="22">SUM(I75:I116)</f>
        <v>0</v>
      </c>
      <c r="J117" s="5">
        <f t="shared" ref="J117" si="23">SUM(J75:J116)</f>
        <v>0</v>
      </c>
    </row>
    <row r="118" spans="1:10" ht="15.75" x14ac:dyDescent="0.25">
      <c r="A118" s="3" t="s">
        <v>40</v>
      </c>
      <c r="B118" s="1">
        <v>1</v>
      </c>
      <c r="C118" s="3"/>
      <c r="D118" s="3"/>
      <c r="E118" s="3"/>
      <c r="F118" s="3"/>
      <c r="G118" s="3"/>
      <c r="H118" s="3"/>
      <c r="I118" s="3"/>
      <c r="J118" s="3"/>
    </row>
    <row r="119" spans="1:10" ht="15.75" x14ac:dyDescent="0.25">
      <c r="A119" s="3" t="s">
        <v>40</v>
      </c>
      <c r="B119" s="2">
        <v>2</v>
      </c>
      <c r="C119" s="3"/>
      <c r="D119" s="3"/>
      <c r="E119" s="3"/>
      <c r="F119" s="3"/>
      <c r="G119" s="3"/>
      <c r="H119" s="3"/>
      <c r="I119" s="3"/>
      <c r="J119" s="3"/>
    </row>
    <row r="120" spans="1:10" ht="15.75" x14ac:dyDescent="0.25">
      <c r="A120" s="3" t="s">
        <v>40</v>
      </c>
      <c r="B120" s="2">
        <v>3</v>
      </c>
      <c r="C120" s="3"/>
      <c r="D120" s="3"/>
      <c r="E120" s="3"/>
      <c r="F120" s="3"/>
      <c r="G120" s="3"/>
      <c r="H120" s="3"/>
      <c r="I120" s="3"/>
      <c r="J120" s="3"/>
    </row>
    <row r="121" spans="1:10" ht="15.75" x14ac:dyDescent="0.25">
      <c r="A121" s="3" t="s">
        <v>40</v>
      </c>
      <c r="B121" s="2">
        <v>4</v>
      </c>
      <c r="C121" s="3"/>
      <c r="D121" s="3"/>
      <c r="E121" s="3"/>
      <c r="F121" s="3"/>
      <c r="G121" s="3"/>
      <c r="H121" s="3"/>
      <c r="I121" s="3"/>
      <c r="J121" s="3"/>
    </row>
    <row r="122" spans="1:10" ht="15.75" x14ac:dyDescent="0.25">
      <c r="A122" s="3" t="s">
        <v>40</v>
      </c>
      <c r="B122" s="2">
        <v>5</v>
      </c>
      <c r="C122" s="3"/>
      <c r="D122" s="3"/>
      <c r="E122" s="3"/>
      <c r="F122" s="3"/>
      <c r="G122" s="3"/>
      <c r="H122" s="3"/>
      <c r="I122" s="3"/>
      <c r="J122" s="3"/>
    </row>
    <row r="123" spans="1:10" ht="15.75" x14ac:dyDescent="0.25">
      <c r="A123" s="3" t="s">
        <v>40</v>
      </c>
      <c r="B123" s="2">
        <v>6</v>
      </c>
      <c r="C123" s="3"/>
      <c r="D123" s="3"/>
      <c r="E123" s="3"/>
      <c r="F123" s="3"/>
      <c r="G123" s="3"/>
      <c r="H123" s="3"/>
      <c r="I123" s="3"/>
      <c r="J123" s="3"/>
    </row>
    <row r="124" spans="1:10" ht="15.75" x14ac:dyDescent="0.25">
      <c r="A124" s="3" t="s">
        <v>40</v>
      </c>
      <c r="B124" s="2">
        <v>7</v>
      </c>
      <c r="C124" s="3"/>
      <c r="D124" s="3"/>
      <c r="E124" s="3"/>
      <c r="F124" s="3"/>
      <c r="G124" s="3"/>
      <c r="H124" s="3"/>
      <c r="I124" s="3"/>
      <c r="J124" s="3"/>
    </row>
    <row r="125" spans="1:10" ht="15.75" x14ac:dyDescent="0.25">
      <c r="A125" s="3" t="s">
        <v>40</v>
      </c>
      <c r="B125" s="2">
        <v>8</v>
      </c>
      <c r="C125" s="3"/>
      <c r="D125" s="3"/>
      <c r="E125" s="3"/>
      <c r="F125" s="3"/>
      <c r="G125" s="3"/>
      <c r="H125" s="3"/>
      <c r="I125" s="3"/>
      <c r="J125" s="3"/>
    </row>
    <row r="126" spans="1:10" ht="15.75" x14ac:dyDescent="0.25">
      <c r="A126" s="3" t="s">
        <v>40</v>
      </c>
      <c r="B126" s="2">
        <v>9</v>
      </c>
      <c r="C126" s="3"/>
      <c r="D126" s="3"/>
      <c r="E126" s="3"/>
      <c r="F126" s="3"/>
      <c r="G126" s="3"/>
      <c r="H126" s="3"/>
      <c r="I126" s="3"/>
      <c r="J126" s="3"/>
    </row>
    <row r="127" spans="1:10" ht="15.75" x14ac:dyDescent="0.25">
      <c r="A127" s="3" t="s">
        <v>40</v>
      </c>
      <c r="B127" s="2">
        <v>10</v>
      </c>
      <c r="C127" s="3"/>
      <c r="D127" s="3"/>
      <c r="E127" s="3"/>
      <c r="F127" s="3"/>
      <c r="G127" s="3"/>
      <c r="H127" s="3"/>
      <c r="I127" s="3"/>
      <c r="J127" s="3"/>
    </row>
    <row r="128" spans="1:10" ht="15.75" x14ac:dyDescent="0.25">
      <c r="A128" s="3" t="s">
        <v>40</v>
      </c>
      <c r="B128" s="2">
        <v>11</v>
      </c>
      <c r="C128" s="3"/>
      <c r="D128" s="3"/>
      <c r="E128" s="3"/>
      <c r="F128" s="3"/>
      <c r="G128" s="3"/>
      <c r="H128" s="3"/>
      <c r="I128" s="3"/>
      <c r="J128" s="3"/>
    </row>
    <row r="129" spans="1:10" ht="15.75" x14ac:dyDescent="0.25">
      <c r="A129" s="3" t="s">
        <v>40</v>
      </c>
      <c r="B129" s="2">
        <v>12</v>
      </c>
      <c r="C129" s="3"/>
      <c r="D129" s="3"/>
      <c r="E129" s="3"/>
      <c r="F129" s="3"/>
      <c r="G129" s="3"/>
      <c r="H129" s="3"/>
      <c r="I129" s="3"/>
      <c r="J129" s="3"/>
    </row>
    <row r="130" spans="1:10" ht="15.75" x14ac:dyDescent="0.25">
      <c r="A130" s="3" t="s">
        <v>40</v>
      </c>
      <c r="B130" s="2">
        <v>13</v>
      </c>
      <c r="C130" s="3"/>
      <c r="D130" s="3"/>
      <c r="E130" s="3"/>
      <c r="F130" s="3"/>
      <c r="G130" s="3"/>
      <c r="H130" s="3"/>
      <c r="I130" s="3"/>
      <c r="J130" s="3"/>
    </row>
    <row r="131" spans="1:10" ht="15.75" x14ac:dyDescent="0.25">
      <c r="A131" s="3" t="s">
        <v>40</v>
      </c>
      <c r="B131" s="2">
        <v>14</v>
      </c>
      <c r="C131" s="3"/>
      <c r="D131" s="3"/>
      <c r="E131" s="3"/>
      <c r="F131" s="3"/>
      <c r="G131" s="3"/>
      <c r="H131" s="3"/>
      <c r="I131" s="3"/>
      <c r="J131" s="3"/>
    </row>
    <row r="132" spans="1:10" ht="15.75" x14ac:dyDescent="0.25">
      <c r="A132" s="3" t="s">
        <v>40</v>
      </c>
      <c r="B132" s="2">
        <v>15</v>
      </c>
      <c r="C132" s="3"/>
      <c r="D132" s="3"/>
      <c r="E132" s="3"/>
      <c r="F132" s="3"/>
      <c r="G132" s="3"/>
      <c r="H132" s="3"/>
      <c r="I132" s="3"/>
      <c r="J132" s="3"/>
    </row>
    <row r="133" spans="1:10" ht="15.75" x14ac:dyDescent="0.25">
      <c r="A133" s="3" t="s">
        <v>40</v>
      </c>
      <c r="B133" s="2">
        <v>16</v>
      </c>
      <c r="C133" s="3"/>
      <c r="D133" s="3"/>
      <c r="E133" s="3"/>
      <c r="F133" s="3"/>
      <c r="G133" s="3"/>
      <c r="H133" s="3"/>
      <c r="I133" s="3"/>
      <c r="J133" s="3"/>
    </row>
    <row r="134" spans="1:10" ht="15.75" x14ac:dyDescent="0.25">
      <c r="A134" s="3" t="s">
        <v>40</v>
      </c>
      <c r="B134" s="2">
        <v>17</v>
      </c>
      <c r="C134" s="3"/>
      <c r="D134" s="3"/>
      <c r="E134" s="3"/>
      <c r="F134" s="3"/>
      <c r="G134" s="3"/>
      <c r="H134" s="3"/>
      <c r="I134" s="3"/>
      <c r="J134" s="3"/>
    </row>
    <row r="135" spans="1:10" ht="15.75" x14ac:dyDescent="0.25">
      <c r="A135" s="3" t="s">
        <v>40</v>
      </c>
      <c r="B135" s="2">
        <v>18</v>
      </c>
      <c r="C135" s="3"/>
      <c r="D135" s="3"/>
      <c r="E135" s="3"/>
      <c r="F135" s="3"/>
      <c r="G135" s="3"/>
      <c r="H135" s="3"/>
      <c r="I135" s="3"/>
      <c r="J135" s="3"/>
    </row>
    <row r="136" spans="1:10" ht="15.75" x14ac:dyDescent="0.25">
      <c r="A136" s="3" t="s">
        <v>40</v>
      </c>
      <c r="B136" s="2">
        <v>19</v>
      </c>
      <c r="C136" s="3"/>
      <c r="D136" s="3"/>
      <c r="E136" s="3"/>
      <c r="F136" s="3"/>
      <c r="G136" s="3"/>
      <c r="H136" s="3"/>
      <c r="I136" s="3"/>
      <c r="J136" s="3"/>
    </row>
    <row r="137" spans="1:10" ht="15.75" x14ac:dyDescent="0.25">
      <c r="A137" s="3" t="s">
        <v>40</v>
      </c>
      <c r="B137" s="2">
        <v>20</v>
      </c>
      <c r="C137" s="3"/>
      <c r="D137" s="3"/>
      <c r="E137" s="3"/>
      <c r="F137" s="3"/>
      <c r="G137" s="3"/>
      <c r="H137" s="3"/>
      <c r="I137" s="3"/>
      <c r="J137" s="3"/>
    </row>
    <row r="138" spans="1:10" ht="15.75" x14ac:dyDescent="0.25">
      <c r="A138" s="3" t="s">
        <v>40</v>
      </c>
      <c r="B138" s="2">
        <v>21</v>
      </c>
      <c r="C138" s="3"/>
      <c r="D138" s="3"/>
      <c r="E138" s="3"/>
      <c r="F138" s="3"/>
      <c r="G138" s="3"/>
      <c r="H138" s="3"/>
      <c r="I138" s="3"/>
      <c r="J138" s="3"/>
    </row>
    <row r="139" spans="1:10" ht="15.75" x14ac:dyDescent="0.25">
      <c r="A139" s="3" t="s">
        <v>40</v>
      </c>
      <c r="B139" s="2">
        <v>22</v>
      </c>
      <c r="C139" s="3"/>
      <c r="D139" s="3"/>
      <c r="E139" s="3"/>
      <c r="F139" s="3"/>
      <c r="G139" s="3"/>
      <c r="H139" s="3"/>
      <c r="I139" s="3"/>
      <c r="J139" s="3"/>
    </row>
    <row r="140" spans="1:10" ht="15.75" x14ac:dyDescent="0.25">
      <c r="A140" s="3" t="s">
        <v>40</v>
      </c>
      <c r="B140" s="2">
        <v>23</v>
      </c>
      <c r="C140" s="3"/>
      <c r="D140" s="3"/>
      <c r="E140" s="3"/>
      <c r="F140" s="3"/>
      <c r="G140" s="3"/>
      <c r="H140" s="3"/>
      <c r="I140" s="3"/>
      <c r="J140" s="3"/>
    </row>
    <row r="141" spans="1:10" ht="15.75" x14ac:dyDescent="0.25">
      <c r="A141" s="3" t="s">
        <v>40</v>
      </c>
      <c r="B141" s="2">
        <v>24</v>
      </c>
      <c r="C141" s="3"/>
      <c r="D141" s="3"/>
      <c r="E141" s="3"/>
      <c r="F141" s="3"/>
      <c r="G141" s="3"/>
      <c r="H141" s="3"/>
      <c r="I141" s="3"/>
      <c r="J141" s="3"/>
    </row>
    <row r="142" spans="1:10" ht="15.75" x14ac:dyDescent="0.25">
      <c r="A142" s="5" t="s">
        <v>2</v>
      </c>
      <c r="B142" s="4">
        <v>24</v>
      </c>
      <c r="C142" s="5">
        <f t="shared" ref="C142" si="24">SUM(C118:C141)</f>
        <v>0</v>
      </c>
      <c r="D142" s="5">
        <f t="shared" ref="D142" si="25">SUM(D118:D141)</f>
        <v>0</v>
      </c>
      <c r="E142" s="5">
        <f t="shared" ref="E142" si="26">SUM(E118:E141)</f>
        <v>0</v>
      </c>
      <c r="F142" s="5">
        <f t="shared" ref="F142" si="27">SUM(F118:F141)</f>
        <v>0</v>
      </c>
      <c r="G142" s="5">
        <f t="shared" ref="G142" si="28">SUM(G118:G141)</f>
        <v>0</v>
      </c>
      <c r="H142" s="5">
        <f t="shared" ref="H142" si="29">SUM(H118:H141)</f>
        <v>0</v>
      </c>
      <c r="I142" s="5">
        <f t="shared" ref="I142" si="30">SUM(I118:I141)</f>
        <v>0</v>
      </c>
      <c r="J142" s="5">
        <f t="shared" ref="J142" si="31">SUM(J118:J141)</f>
        <v>0</v>
      </c>
    </row>
    <row r="143" spans="1:10" ht="15.75" x14ac:dyDescent="0.25">
      <c r="A143" s="3" t="s">
        <v>41</v>
      </c>
      <c r="B143" s="1">
        <v>1</v>
      </c>
      <c r="C143" s="3"/>
      <c r="D143" s="3"/>
      <c r="E143" s="3"/>
      <c r="F143" s="3"/>
      <c r="G143" s="3"/>
      <c r="H143" s="3"/>
      <c r="I143" s="3"/>
      <c r="J143" s="3"/>
    </row>
    <row r="144" spans="1:10" ht="15.75" x14ac:dyDescent="0.25">
      <c r="A144" s="3" t="s">
        <v>41</v>
      </c>
      <c r="B144" s="2">
        <v>2</v>
      </c>
      <c r="C144" s="3"/>
      <c r="D144" s="3"/>
      <c r="E144" s="3"/>
      <c r="F144" s="3"/>
      <c r="G144" s="3"/>
      <c r="H144" s="3"/>
      <c r="I144" s="3"/>
      <c r="J144" s="3"/>
    </row>
    <row r="145" spans="1:10" ht="15.75" x14ac:dyDescent="0.25">
      <c r="A145" s="3" t="s">
        <v>41</v>
      </c>
      <c r="B145" s="2">
        <v>3</v>
      </c>
      <c r="C145" s="3"/>
      <c r="D145" s="3"/>
      <c r="E145" s="3"/>
      <c r="F145" s="3"/>
      <c r="G145" s="3"/>
      <c r="H145" s="3"/>
      <c r="I145" s="3"/>
      <c r="J145" s="3"/>
    </row>
    <row r="146" spans="1:10" ht="15.75" x14ac:dyDescent="0.25">
      <c r="A146" s="3" t="s">
        <v>41</v>
      </c>
      <c r="B146" s="2">
        <v>4</v>
      </c>
      <c r="C146" s="3"/>
      <c r="D146" s="3"/>
      <c r="E146" s="3"/>
      <c r="F146" s="3"/>
      <c r="G146" s="3"/>
      <c r="H146" s="3"/>
      <c r="I146" s="3"/>
      <c r="J146" s="3"/>
    </row>
    <row r="147" spans="1:10" ht="15.75" x14ac:dyDescent="0.25">
      <c r="A147" s="3" t="s">
        <v>41</v>
      </c>
      <c r="B147" s="2">
        <v>5</v>
      </c>
      <c r="C147" s="3"/>
      <c r="D147" s="3"/>
      <c r="E147" s="3"/>
      <c r="F147" s="3"/>
      <c r="G147" s="3"/>
      <c r="H147" s="3"/>
      <c r="I147" s="3"/>
      <c r="J147" s="3"/>
    </row>
    <row r="148" spans="1:10" ht="15.75" x14ac:dyDescent="0.25">
      <c r="A148" s="3" t="s">
        <v>41</v>
      </c>
      <c r="B148" s="2">
        <v>6</v>
      </c>
      <c r="C148" s="3"/>
      <c r="D148" s="3"/>
      <c r="E148" s="3"/>
      <c r="F148" s="3"/>
      <c r="G148" s="3"/>
      <c r="H148" s="3"/>
      <c r="I148" s="3"/>
      <c r="J148" s="3"/>
    </row>
    <row r="149" spans="1:10" ht="15.75" x14ac:dyDescent="0.25">
      <c r="A149" s="3" t="s">
        <v>41</v>
      </c>
      <c r="B149" s="2">
        <v>7</v>
      </c>
      <c r="C149" s="3"/>
      <c r="D149" s="3"/>
      <c r="E149" s="3"/>
      <c r="F149" s="3"/>
      <c r="G149" s="3"/>
      <c r="H149" s="3"/>
      <c r="I149" s="3"/>
      <c r="J149" s="3"/>
    </row>
    <row r="150" spans="1:10" ht="15.75" x14ac:dyDescent="0.25">
      <c r="A150" s="3" t="s">
        <v>41</v>
      </c>
      <c r="B150" s="2">
        <v>8</v>
      </c>
      <c r="C150" s="3"/>
      <c r="D150" s="3"/>
      <c r="E150" s="3"/>
      <c r="F150" s="3"/>
      <c r="G150" s="3"/>
      <c r="H150" s="3"/>
      <c r="I150" s="3"/>
      <c r="J150" s="3"/>
    </row>
    <row r="151" spans="1:10" ht="15.75" x14ac:dyDescent="0.25">
      <c r="A151" s="3" t="s">
        <v>41</v>
      </c>
      <c r="B151" s="2">
        <v>9</v>
      </c>
      <c r="C151" s="3"/>
      <c r="D151" s="3"/>
      <c r="E151" s="3"/>
      <c r="F151" s="3"/>
      <c r="G151" s="3"/>
      <c r="H151" s="3"/>
      <c r="I151" s="3"/>
      <c r="J151" s="3"/>
    </row>
    <row r="152" spans="1:10" ht="15.75" x14ac:dyDescent="0.25">
      <c r="A152" s="3" t="s">
        <v>41</v>
      </c>
      <c r="B152" s="2">
        <v>10</v>
      </c>
      <c r="C152" s="3"/>
      <c r="D152" s="3"/>
      <c r="E152" s="3"/>
      <c r="F152" s="3"/>
      <c r="G152" s="3"/>
      <c r="H152" s="3"/>
      <c r="I152" s="3"/>
      <c r="J152" s="3"/>
    </row>
    <row r="153" spans="1:10" ht="15.75" x14ac:dyDescent="0.25">
      <c r="A153" s="3" t="s">
        <v>41</v>
      </c>
      <c r="B153" s="2">
        <v>11</v>
      </c>
      <c r="C153" s="3"/>
      <c r="D153" s="3"/>
      <c r="E153" s="3"/>
      <c r="F153" s="3"/>
      <c r="G153" s="3"/>
      <c r="H153" s="3"/>
      <c r="I153" s="3"/>
      <c r="J153" s="3"/>
    </row>
    <row r="154" spans="1:10" ht="15.75" x14ac:dyDescent="0.25">
      <c r="A154" s="3" t="s">
        <v>41</v>
      </c>
      <c r="B154" s="2">
        <v>12</v>
      </c>
      <c r="C154" s="3"/>
      <c r="D154" s="3"/>
      <c r="E154" s="3"/>
      <c r="F154" s="3"/>
      <c r="G154" s="3"/>
      <c r="H154" s="3"/>
      <c r="I154" s="3"/>
      <c r="J154" s="3"/>
    </row>
    <row r="155" spans="1:10" ht="15.75" x14ac:dyDescent="0.25">
      <c r="A155" s="3" t="s">
        <v>41</v>
      </c>
      <c r="B155" s="2">
        <v>13</v>
      </c>
      <c r="C155" s="3"/>
      <c r="D155" s="3"/>
      <c r="E155" s="3"/>
      <c r="F155" s="3"/>
      <c r="G155" s="3"/>
      <c r="H155" s="3"/>
      <c r="I155" s="3"/>
      <c r="J155" s="3"/>
    </row>
    <row r="156" spans="1:10" ht="15.75" x14ac:dyDescent="0.25">
      <c r="A156" s="3" t="s">
        <v>41</v>
      </c>
      <c r="B156" s="2">
        <v>14</v>
      </c>
      <c r="C156" s="3"/>
      <c r="D156" s="3"/>
      <c r="E156" s="3"/>
      <c r="F156" s="3"/>
      <c r="G156" s="3"/>
      <c r="H156" s="3"/>
      <c r="I156" s="3"/>
      <c r="J156" s="3"/>
    </row>
    <row r="157" spans="1:10" ht="15.75" x14ac:dyDescent="0.25">
      <c r="A157" s="3" t="s">
        <v>41</v>
      </c>
      <c r="B157" s="2">
        <v>15</v>
      </c>
      <c r="C157" s="3"/>
      <c r="D157" s="3"/>
      <c r="E157" s="3"/>
      <c r="F157" s="3"/>
      <c r="G157" s="3"/>
      <c r="H157" s="3"/>
      <c r="I157" s="3"/>
      <c r="J157" s="3"/>
    </row>
    <row r="158" spans="1:10" ht="15.75" x14ac:dyDescent="0.25">
      <c r="A158" s="3" t="s">
        <v>41</v>
      </c>
      <c r="B158" s="2">
        <v>16</v>
      </c>
      <c r="C158" s="3"/>
      <c r="D158" s="3"/>
      <c r="E158" s="3"/>
      <c r="F158" s="3"/>
      <c r="G158" s="3"/>
      <c r="H158" s="3"/>
      <c r="I158" s="3"/>
      <c r="J158" s="3"/>
    </row>
    <row r="159" spans="1:10" ht="15.75" x14ac:dyDescent="0.25">
      <c r="A159" s="3" t="s">
        <v>41</v>
      </c>
      <c r="B159" s="2">
        <v>17</v>
      </c>
      <c r="C159" s="3"/>
      <c r="D159" s="3"/>
      <c r="E159" s="3"/>
      <c r="F159" s="3"/>
      <c r="G159" s="3"/>
      <c r="H159" s="3"/>
      <c r="I159" s="3"/>
      <c r="J159" s="3"/>
    </row>
    <row r="160" spans="1:10" ht="15.75" x14ac:dyDescent="0.25">
      <c r="A160" s="3" t="s">
        <v>41</v>
      </c>
      <c r="B160" s="2">
        <v>18</v>
      </c>
      <c r="C160" s="3"/>
      <c r="D160" s="3"/>
      <c r="E160" s="3"/>
      <c r="F160" s="3"/>
      <c r="G160" s="3"/>
      <c r="H160" s="3"/>
      <c r="I160" s="3"/>
      <c r="J160" s="3"/>
    </row>
    <row r="161" spans="1:10" ht="15.75" x14ac:dyDescent="0.25">
      <c r="A161" s="3" t="s">
        <v>41</v>
      </c>
      <c r="B161" s="2">
        <v>19</v>
      </c>
      <c r="C161" s="3"/>
      <c r="D161" s="3"/>
      <c r="E161" s="3"/>
      <c r="F161" s="3"/>
      <c r="G161" s="3"/>
      <c r="H161" s="3"/>
      <c r="I161" s="3"/>
      <c r="J161" s="3"/>
    </row>
    <row r="162" spans="1:10" ht="15.75" x14ac:dyDescent="0.25">
      <c r="A162" s="3" t="s">
        <v>41</v>
      </c>
      <c r="B162" s="2">
        <v>20</v>
      </c>
      <c r="C162" s="3"/>
      <c r="D162" s="3"/>
      <c r="E162" s="3"/>
      <c r="F162" s="3"/>
      <c r="G162" s="3"/>
      <c r="H162" s="3"/>
      <c r="I162" s="3"/>
      <c r="J162" s="3"/>
    </row>
    <row r="163" spans="1:10" ht="15.75" x14ac:dyDescent="0.25">
      <c r="A163" s="3" t="s">
        <v>41</v>
      </c>
      <c r="B163" s="2">
        <v>21</v>
      </c>
      <c r="C163" s="3"/>
      <c r="D163" s="3"/>
      <c r="E163" s="3"/>
      <c r="F163" s="3"/>
      <c r="G163" s="3"/>
      <c r="H163" s="3"/>
      <c r="I163" s="3"/>
      <c r="J163" s="3"/>
    </row>
    <row r="164" spans="1:10" ht="15.75" x14ac:dyDescent="0.25">
      <c r="A164" s="3" t="s">
        <v>41</v>
      </c>
      <c r="B164" s="2">
        <v>22</v>
      </c>
      <c r="C164" s="3"/>
      <c r="D164" s="3"/>
      <c r="E164" s="3"/>
      <c r="F164" s="3"/>
      <c r="G164" s="3"/>
      <c r="H164" s="3"/>
      <c r="I164" s="3"/>
      <c r="J164" s="3"/>
    </row>
    <row r="165" spans="1:10" ht="15.75" x14ac:dyDescent="0.25">
      <c r="A165" s="3" t="s">
        <v>41</v>
      </c>
      <c r="B165" s="2">
        <v>23</v>
      </c>
      <c r="C165" s="3"/>
      <c r="D165" s="3"/>
      <c r="E165" s="3"/>
      <c r="F165" s="3"/>
      <c r="G165" s="3"/>
      <c r="H165" s="3"/>
      <c r="I165" s="3"/>
      <c r="J165" s="3"/>
    </row>
    <row r="166" spans="1:10" ht="15.75" x14ac:dyDescent="0.25">
      <c r="A166" s="5" t="s">
        <v>2</v>
      </c>
      <c r="B166" s="4">
        <v>23</v>
      </c>
      <c r="C166" s="5">
        <f t="shared" ref="C166" si="32">SUM(C143:C165)</f>
        <v>0</v>
      </c>
      <c r="D166" s="5">
        <f t="shared" ref="D166" si="33">SUM(D143:D165)</f>
        <v>0</v>
      </c>
      <c r="E166" s="5">
        <f t="shared" ref="E166" si="34">SUM(E143:E165)</f>
        <v>0</v>
      </c>
      <c r="F166" s="5">
        <f t="shared" ref="F166" si="35">SUM(F143:F165)</f>
        <v>0</v>
      </c>
      <c r="G166" s="5">
        <f t="shared" ref="G166" si="36">SUM(G143:G165)</f>
        <v>0</v>
      </c>
      <c r="H166" s="5">
        <f t="shared" ref="H166" si="37">SUM(H143:H165)</f>
        <v>0</v>
      </c>
      <c r="I166" s="5">
        <f t="shared" ref="I166" si="38">SUM(I143:I165)</f>
        <v>0</v>
      </c>
      <c r="J166" s="5">
        <f t="shared" ref="J166" si="39">SUM(J143:J165)</f>
        <v>0</v>
      </c>
    </row>
    <row r="167" spans="1:10" ht="15.75" x14ac:dyDescent="0.25">
      <c r="A167" s="3" t="s">
        <v>42</v>
      </c>
      <c r="B167" s="1">
        <v>1</v>
      </c>
      <c r="C167" s="3"/>
      <c r="D167" s="3"/>
      <c r="E167" s="3"/>
      <c r="F167" s="3"/>
      <c r="G167" s="3"/>
      <c r="H167" s="3"/>
      <c r="I167" s="3"/>
      <c r="J167" s="3"/>
    </row>
    <row r="168" spans="1:10" ht="15.75" x14ac:dyDescent="0.25">
      <c r="A168" s="3" t="s">
        <v>42</v>
      </c>
      <c r="B168" s="2">
        <v>2</v>
      </c>
      <c r="C168" s="3"/>
      <c r="D168" s="3"/>
      <c r="E168" s="3"/>
      <c r="F168" s="3"/>
      <c r="G168" s="3"/>
      <c r="H168" s="3"/>
      <c r="I168" s="3"/>
      <c r="J168" s="3"/>
    </row>
    <row r="169" spans="1:10" ht="15.75" x14ac:dyDescent="0.25">
      <c r="A169" s="3" t="s">
        <v>42</v>
      </c>
      <c r="B169" s="2">
        <v>3</v>
      </c>
      <c r="C169" s="3"/>
      <c r="D169" s="3"/>
      <c r="E169" s="3"/>
      <c r="F169" s="3"/>
      <c r="G169" s="3"/>
      <c r="H169" s="3"/>
      <c r="I169" s="3"/>
      <c r="J169" s="3"/>
    </row>
    <row r="170" spans="1:10" ht="15.75" x14ac:dyDescent="0.25">
      <c r="A170" s="3" t="s">
        <v>42</v>
      </c>
      <c r="B170" s="2">
        <v>4</v>
      </c>
      <c r="C170" s="3"/>
      <c r="D170" s="3"/>
      <c r="E170" s="3"/>
      <c r="F170" s="3"/>
      <c r="G170" s="3"/>
      <c r="H170" s="3"/>
      <c r="I170" s="3"/>
      <c r="J170" s="3"/>
    </row>
    <row r="171" spans="1:10" ht="15.75" x14ac:dyDescent="0.25">
      <c r="A171" s="3" t="s">
        <v>42</v>
      </c>
      <c r="B171" s="2">
        <v>5</v>
      </c>
      <c r="C171" s="3"/>
      <c r="D171" s="3"/>
      <c r="E171" s="3"/>
      <c r="F171" s="3"/>
      <c r="G171" s="3"/>
      <c r="H171" s="3"/>
      <c r="I171" s="3"/>
      <c r="J171" s="3"/>
    </row>
    <row r="172" spans="1:10" ht="15.75" x14ac:dyDescent="0.25">
      <c r="A172" s="3" t="s">
        <v>42</v>
      </c>
      <c r="B172" s="2">
        <v>6</v>
      </c>
      <c r="C172" s="3"/>
      <c r="D172" s="3"/>
      <c r="E172" s="3"/>
      <c r="F172" s="3"/>
      <c r="G172" s="3"/>
      <c r="H172" s="3"/>
      <c r="I172" s="3"/>
      <c r="J172" s="3"/>
    </row>
    <row r="173" spans="1:10" ht="15.75" x14ac:dyDescent="0.25">
      <c r="A173" s="3" t="s">
        <v>42</v>
      </c>
      <c r="B173" s="2">
        <v>7</v>
      </c>
      <c r="C173" s="3"/>
      <c r="D173" s="3"/>
      <c r="E173" s="3"/>
      <c r="F173" s="3"/>
      <c r="G173" s="3"/>
      <c r="H173" s="3"/>
      <c r="I173" s="3"/>
      <c r="J173" s="3"/>
    </row>
    <row r="174" spans="1:10" ht="15.75" x14ac:dyDescent="0.25">
      <c r="A174" s="3" t="s">
        <v>42</v>
      </c>
      <c r="B174" s="2">
        <v>8</v>
      </c>
      <c r="C174" s="3"/>
      <c r="D174" s="3"/>
      <c r="E174" s="3"/>
      <c r="F174" s="3"/>
      <c r="G174" s="3"/>
      <c r="H174" s="3"/>
      <c r="I174" s="3"/>
      <c r="J174" s="3"/>
    </row>
    <row r="175" spans="1:10" ht="15.75" x14ac:dyDescent="0.25">
      <c r="A175" s="3" t="s">
        <v>42</v>
      </c>
      <c r="B175" s="2">
        <v>9</v>
      </c>
      <c r="C175" s="3"/>
      <c r="D175" s="3"/>
      <c r="E175" s="3"/>
      <c r="F175" s="3"/>
      <c r="G175" s="3"/>
      <c r="H175" s="3"/>
      <c r="I175" s="3"/>
      <c r="J175" s="3"/>
    </row>
    <row r="176" spans="1:10" ht="15.75" x14ac:dyDescent="0.25">
      <c r="A176" s="3" t="s">
        <v>42</v>
      </c>
      <c r="B176" s="2">
        <v>10</v>
      </c>
      <c r="C176" s="3"/>
      <c r="D176" s="3"/>
      <c r="E176" s="3"/>
      <c r="F176" s="3"/>
      <c r="G176" s="3"/>
      <c r="H176" s="3"/>
      <c r="I176" s="3"/>
      <c r="J176" s="3"/>
    </row>
    <row r="177" spans="1:10" ht="15.75" x14ac:dyDescent="0.25">
      <c r="A177" s="3" t="s">
        <v>42</v>
      </c>
      <c r="B177" s="2">
        <v>11</v>
      </c>
      <c r="C177" s="3"/>
      <c r="D177" s="3"/>
      <c r="E177" s="3"/>
      <c r="F177" s="3"/>
      <c r="G177" s="3"/>
      <c r="H177" s="3"/>
      <c r="I177" s="3"/>
      <c r="J177" s="3"/>
    </row>
    <row r="178" spans="1:10" ht="15.75" x14ac:dyDescent="0.25">
      <c r="A178" s="3" t="s">
        <v>42</v>
      </c>
      <c r="B178" s="2">
        <v>12</v>
      </c>
      <c r="C178" s="3"/>
      <c r="D178" s="3"/>
      <c r="E178" s="3"/>
      <c r="F178" s="3"/>
      <c r="G178" s="3"/>
      <c r="H178" s="3"/>
      <c r="I178" s="3"/>
      <c r="J178" s="3"/>
    </row>
    <row r="179" spans="1:10" ht="15.75" x14ac:dyDescent="0.25">
      <c r="A179" s="3" t="s">
        <v>42</v>
      </c>
      <c r="B179" s="2">
        <v>13</v>
      </c>
      <c r="C179" s="3"/>
      <c r="D179" s="3"/>
      <c r="E179" s="3"/>
      <c r="F179" s="3"/>
      <c r="G179" s="3"/>
      <c r="H179" s="3"/>
      <c r="I179" s="3"/>
      <c r="J179" s="3"/>
    </row>
    <row r="180" spans="1:10" ht="15.75" x14ac:dyDescent="0.25">
      <c r="A180" s="3" t="s">
        <v>42</v>
      </c>
      <c r="B180" s="2">
        <v>14</v>
      </c>
      <c r="C180" s="3"/>
      <c r="D180" s="3"/>
      <c r="E180" s="3"/>
      <c r="F180" s="3"/>
      <c r="G180" s="3"/>
      <c r="H180" s="3"/>
      <c r="I180" s="3"/>
      <c r="J180" s="3"/>
    </row>
    <row r="181" spans="1:10" ht="15.75" x14ac:dyDescent="0.25">
      <c r="A181" s="3" t="s">
        <v>42</v>
      </c>
      <c r="B181" s="2">
        <v>15</v>
      </c>
      <c r="C181" s="3"/>
      <c r="D181" s="3"/>
      <c r="E181" s="3"/>
      <c r="F181" s="3"/>
      <c r="G181" s="3"/>
      <c r="H181" s="3"/>
      <c r="I181" s="3"/>
      <c r="J181" s="3"/>
    </row>
    <row r="182" spans="1:10" ht="15.75" x14ac:dyDescent="0.25">
      <c r="A182" s="3" t="s">
        <v>42</v>
      </c>
      <c r="B182" s="2">
        <v>16</v>
      </c>
      <c r="C182" s="3"/>
      <c r="D182" s="3"/>
      <c r="E182" s="3"/>
      <c r="F182" s="3"/>
      <c r="G182" s="3"/>
      <c r="H182" s="3"/>
      <c r="I182" s="3"/>
      <c r="J182" s="3"/>
    </row>
    <row r="183" spans="1:10" ht="15.75" x14ac:dyDescent="0.25">
      <c r="A183" s="3" t="s">
        <v>42</v>
      </c>
      <c r="B183" s="2">
        <v>17</v>
      </c>
      <c r="C183" s="3"/>
      <c r="D183" s="3"/>
      <c r="E183" s="3"/>
      <c r="F183" s="3"/>
      <c r="G183" s="3"/>
      <c r="H183" s="3"/>
      <c r="I183" s="3"/>
      <c r="J183" s="3"/>
    </row>
    <row r="184" spans="1:10" ht="15.75" x14ac:dyDescent="0.25">
      <c r="A184" s="3" t="s">
        <v>42</v>
      </c>
      <c r="B184" s="2">
        <v>18</v>
      </c>
      <c r="C184" s="3"/>
      <c r="D184" s="3"/>
      <c r="E184" s="3"/>
      <c r="F184" s="3"/>
      <c r="G184" s="3"/>
      <c r="H184" s="3"/>
      <c r="I184" s="3"/>
      <c r="J184" s="3"/>
    </row>
    <row r="185" spans="1:10" ht="15.75" x14ac:dyDescent="0.25">
      <c r="A185" s="3" t="s">
        <v>42</v>
      </c>
      <c r="B185" s="2">
        <v>19</v>
      </c>
      <c r="C185" s="3"/>
      <c r="D185" s="3"/>
      <c r="E185" s="3"/>
      <c r="F185" s="3"/>
      <c r="G185" s="3"/>
      <c r="H185" s="3"/>
      <c r="I185" s="3"/>
      <c r="J185" s="3"/>
    </row>
    <row r="186" spans="1:10" ht="15.75" x14ac:dyDescent="0.25">
      <c r="A186" s="3" t="s">
        <v>42</v>
      </c>
      <c r="B186" s="2">
        <v>20</v>
      </c>
      <c r="C186" s="3"/>
      <c r="D186" s="3"/>
      <c r="E186" s="3"/>
      <c r="F186" s="3"/>
      <c r="G186" s="3"/>
      <c r="H186" s="3"/>
      <c r="I186" s="3"/>
      <c r="J186" s="3"/>
    </row>
    <row r="187" spans="1:10" ht="15.75" x14ac:dyDescent="0.25">
      <c r="A187" s="3" t="s">
        <v>42</v>
      </c>
      <c r="B187" s="2">
        <v>21</v>
      </c>
      <c r="C187" s="3"/>
      <c r="D187" s="3"/>
      <c r="E187" s="3"/>
      <c r="F187" s="3"/>
      <c r="G187" s="3"/>
      <c r="H187" s="3"/>
      <c r="I187" s="3"/>
      <c r="J187" s="3"/>
    </row>
    <row r="188" spans="1:10" ht="15.75" x14ac:dyDescent="0.25">
      <c r="A188" s="3" t="s">
        <v>42</v>
      </c>
      <c r="B188" s="2">
        <v>22</v>
      </c>
      <c r="C188" s="3"/>
      <c r="D188" s="3"/>
      <c r="E188" s="3"/>
      <c r="F188" s="3"/>
      <c r="G188" s="3"/>
      <c r="H188" s="3"/>
      <c r="I188" s="3"/>
      <c r="J188" s="3"/>
    </row>
    <row r="189" spans="1:10" ht="15.75" x14ac:dyDescent="0.25">
      <c r="A189" s="5" t="s">
        <v>2</v>
      </c>
      <c r="B189" s="4">
        <v>22</v>
      </c>
      <c r="C189" s="5">
        <f t="shared" ref="C189" si="40">SUM(C167:C188)</f>
        <v>0</v>
      </c>
      <c r="D189" s="5">
        <f t="shared" ref="D189" si="41">SUM(D167:D188)</f>
        <v>0</v>
      </c>
      <c r="E189" s="5">
        <f t="shared" ref="E189" si="42">SUM(E167:E188)</f>
        <v>0</v>
      </c>
      <c r="F189" s="5">
        <f t="shared" ref="F189" si="43">SUM(F167:F188)</f>
        <v>0</v>
      </c>
      <c r="G189" s="5">
        <f t="shared" ref="G189" si="44">SUM(G167:G188)</f>
        <v>0</v>
      </c>
      <c r="H189" s="5">
        <f t="shared" ref="H189" si="45">SUM(H167:H188)</f>
        <v>0</v>
      </c>
      <c r="I189" s="5">
        <f t="shared" ref="I189" si="46">SUM(I167:I188)</f>
        <v>0</v>
      </c>
      <c r="J189" s="5">
        <f t="shared" ref="J189" si="47">SUM(J167:J188)</f>
        <v>0</v>
      </c>
    </row>
    <row r="190" spans="1:10" ht="15.75" x14ac:dyDescent="0.25">
      <c r="A190" s="3" t="s">
        <v>43</v>
      </c>
      <c r="B190" s="1">
        <v>1</v>
      </c>
      <c r="C190" s="3"/>
      <c r="D190" s="3"/>
      <c r="E190" s="3"/>
      <c r="F190" s="3"/>
      <c r="G190" s="3"/>
      <c r="H190" s="3"/>
      <c r="I190" s="3"/>
      <c r="J190" s="3"/>
    </row>
    <row r="191" spans="1:10" ht="15.75" x14ac:dyDescent="0.25">
      <c r="A191" s="3" t="s">
        <v>43</v>
      </c>
      <c r="B191" s="2">
        <v>2</v>
      </c>
      <c r="C191" s="3"/>
      <c r="D191" s="3"/>
      <c r="E191" s="3"/>
      <c r="F191" s="3"/>
      <c r="G191" s="3"/>
      <c r="H191" s="3"/>
      <c r="I191" s="3"/>
      <c r="J191" s="3"/>
    </row>
    <row r="192" spans="1:10" ht="15.75" x14ac:dyDescent="0.25">
      <c r="A192" s="3" t="s">
        <v>43</v>
      </c>
      <c r="B192" s="2">
        <v>3</v>
      </c>
      <c r="C192" s="3"/>
      <c r="D192" s="3"/>
      <c r="E192" s="3"/>
      <c r="F192" s="3"/>
      <c r="G192" s="3"/>
      <c r="H192" s="3"/>
      <c r="I192" s="3"/>
      <c r="J192" s="3"/>
    </row>
    <row r="193" spans="1:10" ht="15.75" x14ac:dyDescent="0.25">
      <c r="A193" s="3" t="s">
        <v>43</v>
      </c>
      <c r="B193" s="2">
        <v>4</v>
      </c>
      <c r="C193" s="3"/>
      <c r="D193" s="3"/>
      <c r="E193" s="3"/>
      <c r="F193" s="3"/>
      <c r="G193" s="3"/>
      <c r="H193" s="3"/>
      <c r="I193" s="3"/>
      <c r="J193" s="3"/>
    </row>
    <row r="194" spans="1:10" ht="15.75" x14ac:dyDescent="0.25">
      <c r="A194" s="3" t="s">
        <v>43</v>
      </c>
      <c r="B194" s="2">
        <v>5</v>
      </c>
      <c r="C194" s="3"/>
      <c r="D194" s="3"/>
      <c r="E194" s="3"/>
      <c r="F194" s="3"/>
      <c r="G194" s="3"/>
      <c r="H194" s="3"/>
      <c r="I194" s="3"/>
      <c r="J194" s="3"/>
    </row>
    <row r="195" spans="1:10" ht="15.75" x14ac:dyDescent="0.25">
      <c r="A195" s="3" t="s">
        <v>43</v>
      </c>
      <c r="B195" s="2">
        <v>6</v>
      </c>
      <c r="C195" s="3"/>
      <c r="D195" s="3"/>
      <c r="E195" s="3"/>
      <c r="F195" s="3"/>
      <c r="G195" s="3"/>
      <c r="H195" s="3"/>
      <c r="I195" s="3"/>
      <c r="J195" s="3"/>
    </row>
    <row r="196" spans="1:10" ht="15.75" x14ac:dyDescent="0.25">
      <c r="A196" s="3" t="s">
        <v>43</v>
      </c>
      <c r="B196" s="2">
        <v>7</v>
      </c>
      <c r="C196" s="3"/>
      <c r="D196" s="3"/>
      <c r="E196" s="3"/>
      <c r="F196" s="3"/>
      <c r="G196" s="3"/>
      <c r="H196" s="3"/>
      <c r="I196" s="3"/>
      <c r="J196" s="3"/>
    </row>
    <row r="197" spans="1:10" ht="15.75" x14ac:dyDescent="0.25">
      <c r="A197" s="3" t="s">
        <v>43</v>
      </c>
      <c r="B197" s="2">
        <v>8</v>
      </c>
      <c r="C197" s="3"/>
      <c r="D197" s="3"/>
      <c r="E197" s="3"/>
      <c r="F197" s="3"/>
      <c r="G197" s="3"/>
      <c r="H197" s="3"/>
      <c r="I197" s="3"/>
      <c r="J197" s="3"/>
    </row>
    <row r="198" spans="1:10" ht="15.75" x14ac:dyDescent="0.25">
      <c r="A198" s="3" t="s">
        <v>43</v>
      </c>
      <c r="B198" s="2">
        <v>9</v>
      </c>
      <c r="C198" s="3"/>
      <c r="D198" s="3"/>
      <c r="E198" s="3"/>
      <c r="F198" s="3"/>
      <c r="G198" s="3"/>
      <c r="H198" s="3"/>
      <c r="I198" s="3"/>
      <c r="J198" s="3"/>
    </row>
    <row r="199" spans="1:10" ht="15.75" x14ac:dyDescent="0.25">
      <c r="A199" s="3" t="s">
        <v>43</v>
      </c>
      <c r="B199" s="2">
        <v>10</v>
      </c>
      <c r="C199" s="3"/>
      <c r="D199" s="3"/>
      <c r="E199" s="3"/>
      <c r="F199" s="3"/>
      <c r="G199" s="3"/>
      <c r="H199" s="3"/>
      <c r="I199" s="3"/>
      <c r="J199" s="3"/>
    </row>
    <row r="200" spans="1:10" ht="15.75" x14ac:dyDescent="0.25">
      <c r="A200" s="3" t="s">
        <v>43</v>
      </c>
      <c r="B200" s="2">
        <v>11</v>
      </c>
      <c r="C200" s="3"/>
      <c r="D200" s="3"/>
      <c r="E200" s="3"/>
      <c r="F200" s="3"/>
      <c r="G200" s="3"/>
      <c r="H200" s="3"/>
      <c r="I200" s="3"/>
      <c r="J200" s="3"/>
    </row>
    <row r="201" spans="1:10" ht="15.75" x14ac:dyDescent="0.25">
      <c r="A201" s="3" t="s">
        <v>43</v>
      </c>
      <c r="B201" s="2">
        <v>12</v>
      </c>
      <c r="C201" s="3"/>
      <c r="D201" s="3"/>
      <c r="E201" s="3"/>
      <c r="F201" s="3"/>
      <c r="G201" s="3"/>
      <c r="H201" s="3"/>
      <c r="I201" s="3"/>
      <c r="J201" s="3"/>
    </row>
    <row r="202" spans="1:10" ht="15.75" x14ac:dyDescent="0.25">
      <c r="A202" s="3" t="s">
        <v>43</v>
      </c>
      <c r="B202" s="2">
        <v>13</v>
      </c>
      <c r="C202" s="3"/>
      <c r="D202" s="3"/>
      <c r="E202" s="3"/>
      <c r="F202" s="3"/>
      <c r="G202" s="3"/>
      <c r="H202" s="3"/>
      <c r="I202" s="3"/>
      <c r="J202" s="3"/>
    </row>
    <row r="203" spans="1:10" ht="15.75" x14ac:dyDescent="0.25">
      <c r="A203" s="3" t="s">
        <v>43</v>
      </c>
      <c r="B203" s="2">
        <v>14</v>
      </c>
      <c r="C203" s="3"/>
      <c r="D203" s="3"/>
      <c r="E203" s="3"/>
      <c r="F203" s="3"/>
      <c r="G203" s="3"/>
      <c r="H203" s="3"/>
      <c r="I203" s="3"/>
      <c r="J203" s="3"/>
    </row>
    <row r="204" spans="1:10" ht="15.75" x14ac:dyDescent="0.25">
      <c r="A204" s="3" t="s">
        <v>43</v>
      </c>
      <c r="B204" s="2">
        <v>15</v>
      </c>
      <c r="C204" s="3"/>
      <c r="D204" s="3"/>
      <c r="E204" s="3"/>
      <c r="F204" s="3"/>
      <c r="G204" s="3"/>
      <c r="H204" s="3"/>
      <c r="I204" s="3"/>
      <c r="J204" s="3"/>
    </row>
    <row r="205" spans="1:10" ht="15.75" x14ac:dyDescent="0.25">
      <c r="A205" s="3" t="s">
        <v>43</v>
      </c>
      <c r="B205" s="2">
        <v>16</v>
      </c>
      <c r="C205" s="3"/>
      <c r="D205" s="3"/>
      <c r="E205" s="3"/>
      <c r="F205" s="3"/>
      <c r="G205" s="3"/>
      <c r="H205" s="3"/>
      <c r="I205" s="3"/>
      <c r="J205" s="3"/>
    </row>
    <row r="206" spans="1:10" ht="15.75" x14ac:dyDescent="0.25">
      <c r="A206" s="3" t="s">
        <v>43</v>
      </c>
      <c r="B206" s="2">
        <v>17</v>
      </c>
      <c r="C206" s="3"/>
      <c r="D206" s="3"/>
      <c r="E206" s="3"/>
      <c r="F206" s="3"/>
      <c r="G206" s="3"/>
      <c r="H206" s="3"/>
      <c r="I206" s="3"/>
      <c r="J206" s="3"/>
    </row>
    <row r="207" spans="1:10" ht="15.75" x14ac:dyDescent="0.25">
      <c r="A207" s="3" t="s">
        <v>43</v>
      </c>
      <c r="B207" s="2">
        <v>18</v>
      </c>
      <c r="C207" s="3"/>
      <c r="D207" s="3"/>
      <c r="E207" s="3"/>
      <c r="F207" s="3"/>
      <c r="G207" s="3"/>
      <c r="H207" s="3"/>
      <c r="I207" s="3"/>
      <c r="J207" s="3"/>
    </row>
    <row r="208" spans="1:10" ht="15.75" x14ac:dyDescent="0.25">
      <c r="A208" s="3" t="s">
        <v>43</v>
      </c>
      <c r="B208" s="2">
        <v>19</v>
      </c>
      <c r="C208" s="3"/>
      <c r="D208" s="3"/>
      <c r="E208" s="3"/>
      <c r="F208" s="3"/>
      <c r="G208" s="3"/>
      <c r="H208" s="3"/>
      <c r="I208" s="3"/>
      <c r="J208" s="3"/>
    </row>
    <row r="209" spans="1:10" ht="15.75" x14ac:dyDescent="0.25">
      <c r="A209" s="3" t="s">
        <v>43</v>
      </c>
      <c r="B209" s="2">
        <v>20</v>
      </c>
      <c r="C209" s="3"/>
      <c r="D209" s="3"/>
      <c r="E209" s="3"/>
      <c r="F209" s="3"/>
      <c r="G209" s="3"/>
      <c r="H209" s="3"/>
      <c r="I209" s="3"/>
      <c r="J209" s="3"/>
    </row>
    <row r="210" spans="1:10" ht="15.75" x14ac:dyDescent="0.25">
      <c r="A210" s="3" t="s">
        <v>43</v>
      </c>
      <c r="B210" s="2">
        <v>21</v>
      </c>
      <c r="C210" s="3"/>
      <c r="D210" s="3"/>
      <c r="E210" s="3"/>
      <c r="F210" s="3"/>
      <c r="G210" s="3"/>
      <c r="H210" s="3"/>
      <c r="I210" s="3"/>
      <c r="J210" s="3"/>
    </row>
    <row r="211" spans="1:10" ht="15.75" x14ac:dyDescent="0.25">
      <c r="A211" s="3" t="s">
        <v>43</v>
      </c>
      <c r="B211" s="2">
        <v>22</v>
      </c>
      <c r="C211" s="3"/>
      <c r="D211" s="3"/>
      <c r="E211" s="3"/>
      <c r="F211" s="3"/>
      <c r="G211" s="3"/>
      <c r="H211" s="3"/>
      <c r="I211" s="3"/>
      <c r="J211" s="3"/>
    </row>
    <row r="212" spans="1:10" ht="15.75" x14ac:dyDescent="0.25">
      <c r="A212" s="3" t="s">
        <v>43</v>
      </c>
      <c r="B212" s="2">
        <v>23</v>
      </c>
      <c r="C212" s="3"/>
      <c r="D212" s="3"/>
      <c r="E212" s="3"/>
      <c r="F212" s="3"/>
      <c r="G212" s="3"/>
      <c r="H212" s="3"/>
      <c r="I212" s="3"/>
      <c r="J212" s="3"/>
    </row>
    <row r="213" spans="1:10" ht="15.75" x14ac:dyDescent="0.25">
      <c r="A213" s="3" t="s">
        <v>43</v>
      </c>
      <c r="B213" s="2">
        <v>24</v>
      </c>
      <c r="C213" s="3"/>
      <c r="D213" s="3"/>
      <c r="E213" s="3"/>
      <c r="F213" s="3"/>
      <c r="G213" s="3"/>
      <c r="H213" s="3"/>
      <c r="I213" s="3"/>
      <c r="J213" s="3"/>
    </row>
    <row r="214" spans="1:10" ht="15.75" x14ac:dyDescent="0.25">
      <c r="A214" s="3" t="s">
        <v>43</v>
      </c>
      <c r="B214" s="2">
        <v>25</v>
      </c>
      <c r="C214" s="3"/>
      <c r="D214" s="3"/>
      <c r="E214" s="3"/>
      <c r="F214" s="3"/>
      <c r="G214" s="3"/>
      <c r="H214" s="3"/>
      <c r="I214" s="3"/>
      <c r="J214" s="3"/>
    </row>
    <row r="215" spans="1:10" ht="15.75" x14ac:dyDescent="0.25">
      <c r="A215" s="5" t="s">
        <v>2</v>
      </c>
      <c r="B215" s="4">
        <v>25</v>
      </c>
      <c r="C215" s="5">
        <f t="shared" ref="C215" si="48">SUM(C190:C214)</f>
        <v>0</v>
      </c>
      <c r="D215" s="5">
        <f t="shared" ref="D215" si="49">SUM(D190:D214)</f>
        <v>0</v>
      </c>
      <c r="E215" s="5">
        <f t="shared" ref="E215" si="50">SUM(E190:E214)</f>
        <v>0</v>
      </c>
      <c r="F215" s="5">
        <f t="shared" ref="F215" si="51">SUM(F190:F214)</f>
        <v>0</v>
      </c>
      <c r="G215" s="5">
        <f t="shared" ref="G215" si="52">SUM(G190:G214)</f>
        <v>0</v>
      </c>
      <c r="H215" s="5">
        <f t="shared" ref="H215" si="53">SUM(H190:H214)</f>
        <v>0</v>
      </c>
      <c r="I215" s="5">
        <f t="shared" ref="I215" si="54">SUM(I190:I214)</f>
        <v>0</v>
      </c>
      <c r="J215" s="5">
        <f t="shared" ref="J215" si="55">SUM(J190:J214)</f>
        <v>0</v>
      </c>
    </row>
    <row r="216" spans="1:10" ht="15.75" x14ac:dyDescent="0.25">
      <c r="A216" s="3" t="s">
        <v>44</v>
      </c>
      <c r="B216" s="1">
        <v>1</v>
      </c>
      <c r="C216" s="3"/>
      <c r="D216" s="3"/>
      <c r="E216" s="3"/>
      <c r="F216" s="3"/>
      <c r="G216" s="3"/>
      <c r="H216" s="3"/>
      <c r="I216" s="3"/>
      <c r="J216" s="3"/>
    </row>
    <row r="217" spans="1:10" ht="15.75" x14ac:dyDescent="0.25">
      <c r="A217" s="3" t="s">
        <v>44</v>
      </c>
      <c r="B217" s="2">
        <v>2</v>
      </c>
      <c r="C217" s="3"/>
      <c r="D217" s="3"/>
      <c r="E217" s="3"/>
      <c r="F217" s="3"/>
      <c r="G217" s="3"/>
      <c r="H217" s="3"/>
      <c r="I217" s="3"/>
      <c r="J217" s="3"/>
    </row>
    <row r="218" spans="1:10" ht="15.75" x14ac:dyDescent="0.25">
      <c r="A218" s="3" t="s">
        <v>44</v>
      </c>
      <c r="B218" s="2">
        <v>3</v>
      </c>
      <c r="C218" s="3"/>
      <c r="D218" s="3"/>
      <c r="E218" s="3"/>
      <c r="F218" s="3"/>
      <c r="G218" s="3"/>
      <c r="H218" s="3"/>
      <c r="I218" s="3"/>
      <c r="J218" s="3"/>
    </row>
    <row r="219" spans="1:10" ht="15.75" x14ac:dyDescent="0.25">
      <c r="A219" s="3" t="s">
        <v>44</v>
      </c>
      <c r="B219" s="2">
        <v>4</v>
      </c>
      <c r="C219" s="3"/>
      <c r="D219" s="3"/>
      <c r="E219" s="3"/>
      <c r="F219" s="3"/>
      <c r="G219" s="3"/>
      <c r="H219" s="3"/>
      <c r="I219" s="3"/>
      <c r="J219" s="3"/>
    </row>
    <row r="220" spans="1:10" ht="15.75" x14ac:dyDescent="0.25">
      <c r="A220" s="3" t="s">
        <v>44</v>
      </c>
      <c r="B220" s="2">
        <v>5</v>
      </c>
      <c r="C220" s="3"/>
      <c r="D220" s="3"/>
      <c r="E220" s="3"/>
      <c r="F220" s="3"/>
      <c r="G220" s="3"/>
      <c r="H220" s="3"/>
      <c r="I220" s="3"/>
      <c r="J220" s="3"/>
    </row>
    <row r="221" spans="1:10" ht="15.75" x14ac:dyDescent="0.25">
      <c r="A221" s="3" t="s">
        <v>44</v>
      </c>
      <c r="B221" s="2">
        <v>6</v>
      </c>
      <c r="C221" s="3"/>
      <c r="D221" s="3"/>
      <c r="E221" s="3"/>
      <c r="F221" s="3"/>
      <c r="G221" s="3"/>
      <c r="H221" s="3"/>
      <c r="I221" s="3"/>
      <c r="J221" s="3"/>
    </row>
    <row r="222" spans="1:10" ht="15.75" x14ac:dyDescent="0.25">
      <c r="A222" s="3" t="s">
        <v>44</v>
      </c>
      <c r="B222" s="2">
        <v>7</v>
      </c>
      <c r="C222" s="3"/>
      <c r="D222" s="3"/>
      <c r="E222" s="3"/>
      <c r="F222" s="3"/>
      <c r="G222" s="3"/>
      <c r="H222" s="3"/>
      <c r="I222" s="3"/>
      <c r="J222" s="3"/>
    </row>
    <row r="223" spans="1:10" ht="15.75" x14ac:dyDescent="0.25">
      <c r="A223" s="3" t="s">
        <v>44</v>
      </c>
      <c r="B223" s="2">
        <v>8</v>
      </c>
      <c r="C223" s="3"/>
      <c r="D223" s="3"/>
      <c r="E223" s="3"/>
      <c r="F223" s="3"/>
      <c r="G223" s="3"/>
      <c r="H223" s="3"/>
      <c r="I223" s="3"/>
      <c r="J223" s="3"/>
    </row>
    <row r="224" spans="1:10" ht="15.75" x14ac:dyDescent="0.25">
      <c r="A224" s="3" t="s">
        <v>44</v>
      </c>
      <c r="B224" s="2">
        <v>9</v>
      </c>
      <c r="C224" s="3"/>
      <c r="D224" s="3"/>
      <c r="E224" s="3"/>
      <c r="F224" s="3"/>
      <c r="G224" s="3"/>
      <c r="H224" s="3"/>
      <c r="I224" s="3"/>
      <c r="J224" s="3"/>
    </row>
    <row r="225" spans="1:10" ht="15.75" x14ac:dyDescent="0.25">
      <c r="A225" s="3" t="s">
        <v>44</v>
      </c>
      <c r="B225" s="2">
        <v>10</v>
      </c>
      <c r="C225" s="3"/>
      <c r="D225" s="3"/>
      <c r="E225" s="3"/>
      <c r="F225" s="3"/>
      <c r="G225" s="3"/>
      <c r="H225" s="3"/>
      <c r="I225" s="3"/>
      <c r="J225" s="3"/>
    </row>
    <row r="226" spans="1:10" ht="15.75" x14ac:dyDescent="0.25">
      <c r="A226" s="3" t="s">
        <v>44</v>
      </c>
      <c r="B226" s="2">
        <v>11</v>
      </c>
      <c r="C226" s="3"/>
      <c r="D226" s="3"/>
      <c r="E226" s="3"/>
      <c r="F226" s="3"/>
      <c r="G226" s="3"/>
      <c r="H226" s="3"/>
      <c r="I226" s="3"/>
      <c r="J226" s="3"/>
    </row>
    <row r="227" spans="1:10" ht="15.75" x14ac:dyDescent="0.25">
      <c r="A227" s="3" t="s">
        <v>44</v>
      </c>
      <c r="B227" s="2">
        <v>12</v>
      </c>
      <c r="C227" s="3"/>
      <c r="D227" s="3"/>
      <c r="E227" s="3"/>
      <c r="F227" s="3"/>
      <c r="G227" s="3"/>
      <c r="H227" s="3"/>
      <c r="I227" s="3"/>
      <c r="J227" s="3"/>
    </row>
    <row r="228" spans="1:10" ht="15.75" x14ac:dyDescent="0.25">
      <c r="A228" s="3" t="s">
        <v>44</v>
      </c>
      <c r="B228" s="2">
        <v>13</v>
      </c>
      <c r="C228" s="3"/>
      <c r="D228" s="3"/>
      <c r="E228" s="3"/>
      <c r="F228" s="3"/>
      <c r="G228" s="3"/>
      <c r="H228" s="3"/>
      <c r="I228" s="3"/>
      <c r="J228" s="3"/>
    </row>
    <row r="229" spans="1:10" ht="15.75" x14ac:dyDescent="0.25">
      <c r="A229" s="3" t="s">
        <v>44</v>
      </c>
      <c r="B229" s="2">
        <v>14</v>
      </c>
      <c r="C229" s="3"/>
      <c r="D229" s="3"/>
      <c r="E229" s="3"/>
      <c r="F229" s="3"/>
      <c r="G229" s="3"/>
      <c r="H229" s="3"/>
      <c r="I229" s="3"/>
      <c r="J229" s="3"/>
    </row>
    <row r="230" spans="1:10" ht="15.75" x14ac:dyDescent="0.25">
      <c r="A230" s="3" t="s">
        <v>44</v>
      </c>
      <c r="B230" s="2">
        <v>15</v>
      </c>
      <c r="C230" s="3"/>
      <c r="D230" s="3"/>
      <c r="E230" s="3"/>
      <c r="F230" s="3"/>
      <c r="G230" s="3"/>
      <c r="H230" s="3"/>
      <c r="I230" s="3"/>
      <c r="J230" s="3"/>
    </row>
    <row r="231" spans="1:10" ht="15.75" x14ac:dyDescent="0.25">
      <c r="A231" s="3" t="s">
        <v>44</v>
      </c>
      <c r="B231" s="2">
        <v>16</v>
      </c>
      <c r="C231" s="3"/>
      <c r="D231" s="3"/>
      <c r="E231" s="3"/>
      <c r="F231" s="3"/>
      <c r="G231" s="3"/>
      <c r="H231" s="3"/>
      <c r="I231" s="3"/>
      <c r="J231" s="3"/>
    </row>
    <row r="232" spans="1:10" ht="15.75" x14ac:dyDescent="0.25">
      <c r="A232" s="3" t="s">
        <v>44</v>
      </c>
      <c r="B232" s="2">
        <v>17</v>
      </c>
      <c r="C232" s="3"/>
      <c r="D232" s="3"/>
      <c r="E232" s="3"/>
      <c r="F232" s="3"/>
      <c r="G232" s="3"/>
      <c r="H232" s="3"/>
      <c r="I232" s="3"/>
      <c r="J232" s="3"/>
    </row>
    <row r="233" spans="1:10" ht="15.75" x14ac:dyDescent="0.25">
      <c r="A233" s="3" t="s">
        <v>44</v>
      </c>
      <c r="B233" s="2">
        <v>18</v>
      </c>
      <c r="C233" s="3"/>
      <c r="D233" s="3"/>
      <c r="E233" s="3"/>
      <c r="F233" s="3"/>
      <c r="G233" s="3"/>
      <c r="H233" s="3"/>
      <c r="I233" s="3"/>
      <c r="J233" s="3"/>
    </row>
    <row r="234" spans="1:10" ht="15.75" x14ac:dyDescent="0.25">
      <c r="A234" s="3" t="s">
        <v>44</v>
      </c>
      <c r="B234" s="2">
        <v>19</v>
      </c>
      <c r="C234" s="3"/>
      <c r="D234" s="3"/>
      <c r="E234" s="3"/>
      <c r="F234" s="3"/>
      <c r="G234" s="3"/>
      <c r="H234" s="3"/>
      <c r="I234" s="3"/>
      <c r="J234" s="3"/>
    </row>
    <row r="235" spans="1:10" ht="15.75" x14ac:dyDescent="0.25">
      <c r="A235" s="3" t="s">
        <v>44</v>
      </c>
      <c r="B235" s="2">
        <v>20</v>
      </c>
      <c r="C235" s="3"/>
      <c r="D235" s="3"/>
      <c r="E235" s="3"/>
      <c r="F235" s="3"/>
      <c r="G235" s="3"/>
      <c r="H235" s="3"/>
      <c r="I235" s="3"/>
      <c r="J235" s="3"/>
    </row>
    <row r="236" spans="1:10" ht="15.75" x14ac:dyDescent="0.25">
      <c r="A236" s="3" t="s">
        <v>44</v>
      </c>
      <c r="B236" s="2">
        <v>21</v>
      </c>
      <c r="C236" s="3"/>
      <c r="D236" s="3"/>
      <c r="E236" s="3"/>
      <c r="F236" s="3"/>
      <c r="G236" s="3"/>
      <c r="H236" s="3"/>
      <c r="I236" s="3"/>
      <c r="J236" s="3"/>
    </row>
    <row r="237" spans="1:10" ht="15.75" x14ac:dyDescent="0.25">
      <c r="A237" s="3" t="s">
        <v>44</v>
      </c>
      <c r="B237" s="2">
        <v>22</v>
      </c>
      <c r="C237" s="3"/>
      <c r="D237" s="3"/>
      <c r="E237" s="3"/>
      <c r="F237" s="3"/>
      <c r="G237" s="3"/>
      <c r="H237" s="3"/>
      <c r="I237" s="3"/>
      <c r="J237" s="3"/>
    </row>
    <row r="238" spans="1:10" ht="15.75" x14ac:dyDescent="0.25">
      <c r="A238" s="3" t="s">
        <v>44</v>
      </c>
      <c r="B238" s="2">
        <v>23</v>
      </c>
      <c r="C238" s="3"/>
      <c r="D238" s="3"/>
      <c r="E238" s="3"/>
      <c r="F238" s="3"/>
      <c r="G238" s="3"/>
      <c r="H238" s="3"/>
      <c r="I238" s="3"/>
      <c r="J238" s="3"/>
    </row>
    <row r="239" spans="1:10" ht="15.75" x14ac:dyDescent="0.25">
      <c r="A239" s="3" t="s">
        <v>44</v>
      </c>
      <c r="B239" s="2">
        <v>24</v>
      </c>
      <c r="C239" s="3"/>
      <c r="D239" s="3"/>
      <c r="E239" s="3"/>
      <c r="F239" s="3"/>
      <c r="G239" s="3"/>
      <c r="H239" s="3"/>
      <c r="I239" s="3"/>
      <c r="J239" s="3"/>
    </row>
    <row r="240" spans="1:10" ht="15.75" x14ac:dyDescent="0.25">
      <c r="A240" s="3" t="s">
        <v>44</v>
      </c>
      <c r="B240" s="2">
        <v>25</v>
      </c>
      <c r="C240" s="3"/>
      <c r="D240" s="3"/>
      <c r="E240" s="3"/>
      <c r="F240" s="3"/>
      <c r="G240" s="3"/>
      <c r="H240" s="3"/>
      <c r="I240" s="3"/>
      <c r="J240" s="3"/>
    </row>
    <row r="241" spans="1:10" ht="15.75" x14ac:dyDescent="0.25">
      <c r="A241" s="3" t="s">
        <v>44</v>
      </c>
      <c r="B241" s="2">
        <v>26</v>
      </c>
      <c r="C241" s="3"/>
      <c r="D241" s="3"/>
      <c r="E241" s="3"/>
      <c r="F241" s="3"/>
      <c r="G241" s="3"/>
      <c r="H241" s="3"/>
      <c r="I241" s="3"/>
      <c r="J241" s="3"/>
    </row>
    <row r="242" spans="1:10" ht="15.75" x14ac:dyDescent="0.25">
      <c r="A242" s="3" t="s">
        <v>44</v>
      </c>
      <c r="B242" s="2">
        <v>27</v>
      </c>
      <c r="C242" s="3"/>
      <c r="D242" s="3"/>
      <c r="E242" s="3"/>
      <c r="F242" s="3"/>
      <c r="G242" s="3"/>
      <c r="H242" s="3"/>
      <c r="I242" s="3"/>
      <c r="J242" s="3"/>
    </row>
    <row r="243" spans="1:10" ht="15.75" x14ac:dyDescent="0.25">
      <c r="A243" s="3" t="s">
        <v>44</v>
      </c>
      <c r="B243" s="2">
        <v>28</v>
      </c>
      <c r="C243" s="3"/>
      <c r="D243" s="3"/>
      <c r="E243" s="3"/>
      <c r="F243" s="3"/>
      <c r="G243" s="3"/>
      <c r="H243" s="3"/>
      <c r="I243" s="3"/>
      <c r="J243" s="3"/>
    </row>
    <row r="244" spans="1:10" ht="15.75" x14ac:dyDescent="0.25">
      <c r="A244" s="3" t="s">
        <v>44</v>
      </c>
      <c r="B244" s="2">
        <v>29</v>
      </c>
      <c r="C244" s="3"/>
      <c r="D244" s="3"/>
      <c r="E244" s="3"/>
      <c r="F244" s="3"/>
      <c r="G244" s="3"/>
      <c r="H244" s="3"/>
      <c r="I244" s="3"/>
      <c r="J244" s="3"/>
    </row>
    <row r="245" spans="1:10" ht="15.75" x14ac:dyDescent="0.25">
      <c r="A245" s="3" t="s">
        <v>44</v>
      </c>
      <c r="B245" s="2">
        <v>30</v>
      </c>
      <c r="C245" s="3"/>
      <c r="D245" s="3"/>
      <c r="E245" s="3"/>
      <c r="F245" s="3"/>
      <c r="G245" s="3"/>
      <c r="H245" s="3"/>
      <c r="I245" s="3"/>
      <c r="J245" s="3"/>
    </row>
    <row r="246" spans="1:10" ht="15.75" x14ac:dyDescent="0.25">
      <c r="A246" s="5" t="s">
        <v>2</v>
      </c>
      <c r="B246" s="4">
        <v>30</v>
      </c>
      <c r="C246" s="5">
        <f t="shared" ref="C246" si="56">SUM(C216:C245)</f>
        <v>0</v>
      </c>
      <c r="D246" s="5">
        <f t="shared" ref="D246" si="57">SUM(D216:D245)</f>
        <v>0</v>
      </c>
      <c r="E246" s="5">
        <f t="shared" ref="E246" si="58">SUM(E216:E245)</f>
        <v>0</v>
      </c>
      <c r="F246" s="5">
        <f t="shared" ref="F246" si="59">SUM(F216:F245)</f>
        <v>0</v>
      </c>
      <c r="G246" s="5">
        <f t="shared" ref="G246" si="60">SUM(G216:G245)</f>
        <v>0</v>
      </c>
      <c r="H246" s="5">
        <f t="shared" ref="H246" si="61">SUM(H216:H245)</f>
        <v>0</v>
      </c>
      <c r="I246" s="5">
        <f t="shared" ref="I246" si="62">SUM(I216:I245)</f>
        <v>0</v>
      </c>
      <c r="J246" s="5">
        <f t="shared" ref="J246" si="63">SUM(J216:J245)</f>
        <v>0</v>
      </c>
    </row>
    <row r="247" spans="1:10" ht="15.75" x14ac:dyDescent="0.25">
      <c r="A247" s="3" t="s">
        <v>45</v>
      </c>
      <c r="B247" s="1">
        <v>1</v>
      </c>
      <c r="C247" s="3"/>
      <c r="D247" s="3"/>
      <c r="E247" s="3"/>
      <c r="F247" s="3"/>
      <c r="G247" s="3"/>
      <c r="H247" s="3"/>
      <c r="I247" s="3"/>
      <c r="J247" s="3"/>
    </row>
    <row r="248" spans="1:10" ht="15.75" x14ac:dyDescent="0.25">
      <c r="A248" s="3" t="s">
        <v>45</v>
      </c>
      <c r="B248" s="2">
        <v>2</v>
      </c>
      <c r="C248" s="3"/>
      <c r="D248" s="3"/>
      <c r="E248" s="3"/>
      <c r="F248" s="3"/>
      <c r="G248" s="3"/>
      <c r="H248" s="3"/>
      <c r="I248" s="3"/>
      <c r="J248" s="3"/>
    </row>
    <row r="249" spans="1:10" ht="15.75" x14ac:dyDescent="0.25">
      <c r="A249" s="3" t="s">
        <v>45</v>
      </c>
      <c r="B249" s="2">
        <v>3</v>
      </c>
      <c r="C249" s="3"/>
      <c r="D249" s="3"/>
      <c r="E249" s="3"/>
      <c r="F249" s="3"/>
      <c r="G249" s="3"/>
      <c r="H249" s="3"/>
      <c r="I249" s="3"/>
      <c r="J249" s="3"/>
    </row>
    <row r="250" spans="1:10" ht="15.75" x14ac:dyDescent="0.25">
      <c r="A250" s="3" t="s">
        <v>45</v>
      </c>
      <c r="B250" s="2">
        <v>4</v>
      </c>
      <c r="C250" s="3"/>
      <c r="D250" s="3"/>
      <c r="E250" s="3"/>
      <c r="F250" s="3"/>
      <c r="G250" s="3"/>
      <c r="H250" s="3"/>
      <c r="I250" s="3"/>
      <c r="J250" s="3"/>
    </row>
    <row r="251" spans="1:10" ht="15.75" x14ac:dyDescent="0.25">
      <c r="A251" s="3" t="s">
        <v>45</v>
      </c>
      <c r="B251" s="2">
        <v>5</v>
      </c>
      <c r="C251" s="3"/>
      <c r="D251" s="3"/>
      <c r="E251" s="3"/>
      <c r="F251" s="3"/>
      <c r="G251" s="3"/>
      <c r="H251" s="3"/>
      <c r="I251" s="3"/>
      <c r="J251" s="3"/>
    </row>
    <row r="252" spans="1:10" ht="15.75" x14ac:dyDescent="0.25">
      <c r="A252" s="3" t="s">
        <v>45</v>
      </c>
      <c r="B252" s="2">
        <v>6</v>
      </c>
      <c r="C252" s="3"/>
      <c r="D252" s="3"/>
      <c r="E252" s="3"/>
      <c r="F252" s="3"/>
      <c r="G252" s="3"/>
      <c r="H252" s="3"/>
      <c r="I252" s="3"/>
      <c r="J252" s="3"/>
    </row>
    <row r="253" spans="1:10" ht="15.75" x14ac:dyDescent="0.25">
      <c r="A253" s="3" t="s">
        <v>45</v>
      </c>
      <c r="B253" s="2">
        <v>7</v>
      </c>
      <c r="C253" s="3"/>
      <c r="D253" s="3"/>
      <c r="E253" s="3"/>
      <c r="F253" s="3"/>
      <c r="G253" s="3"/>
      <c r="H253" s="3"/>
      <c r="I253" s="3"/>
      <c r="J253" s="3"/>
    </row>
    <row r="254" spans="1:10" ht="15.75" x14ac:dyDescent="0.25">
      <c r="A254" s="3" t="s">
        <v>45</v>
      </c>
      <c r="B254" s="2">
        <v>8</v>
      </c>
      <c r="C254" s="3"/>
      <c r="D254" s="3"/>
      <c r="E254" s="3"/>
      <c r="F254" s="3"/>
      <c r="G254" s="3"/>
      <c r="H254" s="3"/>
      <c r="I254" s="3"/>
      <c r="J254" s="3"/>
    </row>
    <row r="255" spans="1:10" ht="15.75" x14ac:dyDescent="0.25">
      <c r="A255" s="3" t="s">
        <v>45</v>
      </c>
      <c r="B255" s="2">
        <v>9</v>
      </c>
      <c r="C255" s="3"/>
      <c r="D255" s="3"/>
      <c r="E255" s="3"/>
      <c r="F255" s="3"/>
      <c r="G255" s="3"/>
      <c r="H255" s="3"/>
      <c r="I255" s="3"/>
      <c r="J255" s="3"/>
    </row>
    <row r="256" spans="1:10" ht="15.75" x14ac:dyDescent="0.25">
      <c r="A256" s="3" t="s">
        <v>45</v>
      </c>
      <c r="B256" s="2">
        <v>10</v>
      </c>
      <c r="C256" s="3"/>
      <c r="D256" s="3"/>
      <c r="E256" s="3"/>
      <c r="F256" s="3"/>
      <c r="G256" s="3"/>
      <c r="H256" s="3"/>
      <c r="I256" s="3"/>
      <c r="J256" s="3"/>
    </row>
    <row r="257" spans="1:10" ht="15.75" x14ac:dyDescent="0.25">
      <c r="A257" s="3" t="s">
        <v>45</v>
      </c>
      <c r="B257" s="2">
        <v>11</v>
      </c>
      <c r="C257" s="3"/>
      <c r="D257" s="3"/>
      <c r="E257" s="3"/>
      <c r="F257" s="3"/>
      <c r="G257" s="3"/>
      <c r="H257" s="3"/>
      <c r="I257" s="3"/>
      <c r="J257" s="3"/>
    </row>
    <row r="258" spans="1:10" ht="15.75" x14ac:dyDescent="0.25">
      <c r="A258" s="3" t="s">
        <v>45</v>
      </c>
      <c r="B258" s="2">
        <v>12</v>
      </c>
      <c r="C258" s="3"/>
      <c r="D258" s="3"/>
      <c r="E258" s="3"/>
      <c r="F258" s="3"/>
      <c r="G258" s="3"/>
      <c r="H258" s="3"/>
      <c r="I258" s="3"/>
      <c r="J258" s="3"/>
    </row>
    <row r="259" spans="1:10" ht="15.75" x14ac:dyDescent="0.25">
      <c r="A259" s="3" t="s">
        <v>45</v>
      </c>
      <c r="B259" s="2">
        <v>13</v>
      </c>
      <c r="C259" s="3"/>
      <c r="D259" s="3"/>
      <c r="E259" s="3"/>
      <c r="F259" s="3"/>
      <c r="G259" s="3"/>
      <c r="H259" s="3"/>
      <c r="I259" s="3"/>
      <c r="J259" s="3"/>
    </row>
    <row r="260" spans="1:10" ht="15.75" x14ac:dyDescent="0.25">
      <c r="A260" s="3" t="s">
        <v>45</v>
      </c>
      <c r="B260" s="2">
        <v>14</v>
      </c>
      <c r="C260" s="3"/>
      <c r="D260" s="3"/>
      <c r="E260" s="3"/>
      <c r="F260" s="3"/>
      <c r="G260" s="3"/>
      <c r="H260" s="3"/>
      <c r="I260" s="3"/>
      <c r="J260" s="3"/>
    </row>
    <row r="261" spans="1:10" ht="15.75" x14ac:dyDescent="0.25">
      <c r="A261" s="3" t="s">
        <v>45</v>
      </c>
      <c r="B261" s="2">
        <v>15</v>
      </c>
      <c r="C261" s="3"/>
      <c r="D261" s="3"/>
      <c r="E261" s="3"/>
      <c r="F261" s="3"/>
      <c r="G261" s="3"/>
      <c r="H261" s="3"/>
      <c r="I261" s="3"/>
      <c r="J261" s="3"/>
    </row>
    <row r="262" spans="1:10" ht="15.75" x14ac:dyDescent="0.25">
      <c r="A262" s="3" t="s">
        <v>45</v>
      </c>
      <c r="B262" s="2">
        <v>16</v>
      </c>
      <c r="C262" s="3"/>
      <c r="D262" s="3"/>
      <c r="E262" s="3"/>
      <c r="F262" s="3"/>
      <c r="G262" s="3"/>
      <c r="H262" s="3"/>
      <c r="I262" s="3"/>
      <c r="J262" s="3"/>
    </row>
    <row r="263" spans="1:10" ht="15.75" x14ac:dyDescent="0.25">
      <c r="A263" s="3" t="s">
        <v>45</v>
      </c>
      <c r="B263" s="2">
        <v>17</v>
      </c>
      <c r="C263" s="3"/>
      <c r="D263" s="3"/>
      <c r="E263" s="3"/>
      <c r="F263" s="3"/>
      <c r="G263" s="3"/>
      <c r="H263" s="3"/>
      <c r="I263" s="3"/>
      <c r="J263" s="3"/>
    </row>
    <row r="264" spans="1:10" ht="15.75" x14ac:dyDescent="0.25">
      <c r="A264" s="3" t="s">
        <v>45</v>
      </c>
      <c r="B264" s="2">
        <v>18</v>
      </c>
      <c r="C264" s="3"/>
      <c r="D264" s="3"/>
      <c r="E264" s="3"/>
      <c r="F264" s="3"/>
      <c r="G264" s="3"/>
      <c r="H264" s="3"/>
      <c r="I264" s="3"/>
      <c r="J264" s="3"/>
    </row>
    <row r="265" spans="1:10" ht="15.75" x14ac:dyDescent="0.25">
      <c r="A265" s="3" t="s">
        <v>45</v>
      </c>
      <c r="B265" s="2">
        <v>19</v>
      </c>
      <c r="C265" s="3"/>
      <c r="D265" s="3"/>
      <c r="E265" s="3"/>
      <c r="F265" s="3"/>
      <c r="G265" s="3"/>
      <c r="H265" s="3"/>
      <c r="I265" s="3"/>
      <c r="J265" s="3"/>
    </row>
    <row r="266" spans="1:10" ht="15.75" x14ac:dyDescent="0.25">
      <c r="A266" s="3" t="s">
        <v>45</v>
      </c>
      <c r="B266" s="2">
        <v>20</v>
      </c>
      <c r="C266" s="3"/>
      <c r="D266" s="3"/>
      <c r="E266" s="3"/>
      <c r="F266" s="3"/>
      <c r="G266" s="3"/>
      <c r="H266" s="3"/>
      <c r="I266" s="3"/>
      <c r="J266" s="3"/>
    </row>
    <row r="267" spans="1:10" ht="15.75" x14ac:dyDescent="0.25">
      <c r="A267" s="3" t="s">
        <v>45</v>
      </c>
      <c r="B267" s="2">
        <v>21</v>
      </c>
      <c r="C267" s="3"/>
      <c r="D267" s="3"/>
      <c r="E267" s="3"/>
      <c r="F267" s="3"/>
      <c r="G267" s="3"/>
      <c r="H267" s="3"/>
      <c r="I267" s="3"/>
      <c r="J267" s="3"/>
    </row>
    <row r="268" spans="1:10" ht="15.75" x14ac:dyDescent="0.25">
      <c r="A268" s="3" t="s">
        <v>45</v>
      </c>
      <c r="B268" s="2">
        <v>22</v>
      </c>
      <c r="C268" s="3"/>
      <c r="D268" s="3"/>
      <c r="E268" s="3"/>
      <c r="F268" s="3"/>
      <c r="G268" s="3"/>
      <c r="H268" s="3"/>
      <c r="I268" s="3"/>
      <c r="J268" s="3"/>
    </row>
    <row r="269" spans="1:10" ht="15.75" x14ac:dyDescent="0.25">
      <c r="A269" s="3" t="s">
        <v>45</v>
      </c>
      <c r="B269" s="2">
        <v>23</v>
      </c>
      <c r="C269" s="3"/>
      <c r="D269" s="3"/>
      <c r="E269" s="3"/>
      <c r="F269" s="3"/>
      <c r="G269" s="3"/>
      <c r="H269" s="3"/>
      <c r="I269" s="3"/>
      <c r="J269" s="3"/>
    </row>
    <row r="270" spans="1:10" ht="15.75" x14ac:dyDescent="0.25">
      <c r="A270" s="3" t="s">
        <v>45</v>
      </c>
      <c r="B270" s="2">
        <v>24</v>
      </c>
      <c r="C270" s="3"/>
      <c r="D270" s="3"/>
      <c r="E270" s="3"/>
      <c r="F270" s="3"/>
      <c r="G270" s="3"/>
      <c r="H270" s="3"/>
      <c r="I270" s="3"/>
      <c r="J270" s="3"/>
    </row>
    <row r="271" spans="1:10" ht="15.75" x14ac:dyDescent="0.25">
      <c r="A271" s="3" t="s">
        <v>45</v>
      </c>
      <c r="B271" s="2">
        <v>25</v>
      </c>
      <c r="C271" s="3"/>
      <c r="D271" s="3"/>
      <c r="E271" s="3"/>
      <c r="F271" s="3"/>
      <c r="G271" s="3"/>
      <c r="H271" s="3"/>
      <c r="I271" s="3"/>
      <c r="J271" s="3"/>
    </row>
    <row r="272" spans="1:10" ht="15.75" x14ac:dyDescent="0.25">
      <c r="A272" s="5" t="s">
        <v>2</v>
      </c>
      <c r="B272" s="4">
        <v>25</v>
      </c>
      <c r="C272" s="5">
        <f t="shared" ref="C272" si="64">SUM(C247:C271)</f>
        <v>0</v>
      </c>
      <c r="D272" s="5">
        <f t="shared" ref="D272" si="65">SUM(D247:D271)</f>
        <v>0</v>
      </c>
      <c r="E272" s="5">
        <f t="shared" ref="E272" si="66">SUM(E247:E271)</f>
        <v>0</v>
      </c>
      <c r="F272" s="5">
        <f t="shared" ref="F272" si="67">SUM(F247:F271)</f>
        <v>0</v>
      </c>
      <c r="G272" s="5">
        <f t="shared" ref="G272" si="68">SUM(G247:G271)</f>
        <v>0</v>
      </c>
      <c r="H272" s="5">
        <f t="shared" ref="H272" si="69">SUM(H247:H271)</f>
        <v>0</v>
      </c>
      <c r="I272" s="5">
        <f t="shared" ref="I272" si="70">SUM(I247:I271)</f>
        <v>0</v>
      </c>
      <c r="J272" s="5">
        <f t="shared" ref="J272" si="71">SUM(J247:J271)</f>
        <v>0</v>
      </c>
    </row>
    <row r="273" spans="1:10" ht="15.75" x14ac:dyDescent="0.25">
      <c r="A273" s="3" t="s">
        <v>46</v>
      </c>
      <c r="B273" s="1">
        <v>1</v>
      </c>
      <c r="C273" s="3"/>
      <c r="D273" s="3"/>
      <c r="E273" s="3"/>
      <c r="F273" s="3"/>
      <c r="G273" s="3"/>
      <c r="H273" s="3"/>
      <c r="I273" s="3"/>
      <c r="J273" s="3"/>
    </row>
    <row r="274" spans="1:10" ht="15.75" x14ac:dyDescent="0.25">
      <c r="A274" s="3" t="s">
        <v>46</v>
      </c>
      <c r="B274" s="2">
        <v>2</v>
      </c>
      <c r="C274" s="3"/>
      <c r="D274" s="3"/>
      <c r="E274" s="3"/>
      <c r="F274" s="3"/>
      <c r="G274" s="3"/>
      <c r="H274" s="3"/>
      <c r="I274" s="3"/>
      <c r="J274" s="3"/>
    </row>
    <row r="275" spans="1:10" ht="15.75" x14ac:dyDescent="0.25">
      <c r="A275" s="3" t="s">
        <v>46</v>
      </c>
      <c r="B275" s="2">
        <v>3</v>
      </c>
      <c r="C275" s="3"/>
      <c r="D275" s="3"/>
      <c r="E275" s="3"/>
      <c r="F275" s="3"/>
      <c r="G275" s="3"/>
      <c r="H275" s="3"/>
      <c r="I275" s="3"/>
      <c r="J275" s="3"/>
    </row>
    <row r="276" spans="1:10" ht="15.75" x14ac:dyDescent="0.25">
      <c r="A276" s="3" t="s">
        <v>46</v>
      </c>
      <c r="B276" s="2">
        <v>4</v>
      </c>
      <c r="C276" s="3"/>
      <c r="D276" s="3"/>
      <c r="E276" s="3"/>
      <c r="F276" s="3"/>
      <c r="G276" s="3"/>
      <c r="H276" s="3"/>
      <c r="I276" s="3"/>
      <c r="J276" s="3"/>
    </row>
    <row r="277" spans="1:10" ht="15.75" x14ac:dyDescent="0.25">
      <c r="A277" s="3" t="s">
        <v>46</v>
      </c>
      <c r="B277" s="2">
        <v>5</v>
      </c>
      <c r="C277" s="3"/>
      <c r="D277" s="3"/>
      <c r="E277" s="3"/>
      <c r="F277" s="3"/>
      <c r="G277" s="3"/>
      <c r="H277" s="3"/>
      <c r="I277" s="3"/>
      <c r="J277" s="3"/>
    </row>
    <row r="278" spans="1:10" ht="15.75" x14ac:dyDescent="0.25">
      <c r="A278" s="3" t="s">
        <v>46</v>
      </c>
      <c r="B278" s="2">
        <v>6</v>
      </c>
      <c r="C278" s="3"/>
      <c r="D278" s="3"/>
      <c r="E278" s="3"/>
      <c r="F278" s="3"/>
      <c r="G278" s="3"/>
      <c r="H278" s="3"/>
      <c r="I278" s="3"/>
      <c r="J278" s="3"/>
    </row>
    <row r="279" spans="1:10" ht="15.75" x14ac:dyDescent="0.25">
      <c r="A279" s="3" t="s">
        <v>46</v>
      </c>
      <c r="B279" s="2">
        <v>7</v>
      </c>
      <c r="C279" s="3"/>
      <c r="D279" s="3"/>
      <c r="E279" s="3"/>
      <c r="F279" s="3"/>
      <c r="G279" s="3"/>
      <c r="H279" s="3"/>
      <c r="I279" s="3"/>
      <c r="J279" s="3"/>
    </row>
    <row r="280" spans="1:10" ht="15.75" x14ac:dyDescent="0.25">
      <c r="A280" s="3" t="s">
        <v>46</v>
      </c>
      <c r="B280" s="2">
        <v>8</v>
      </c>
      <c r="C280" s="3"/>
      <c r="D280" s="3"/>
      <c r="E280" s="3"/>
      <c r="F280" s="3"/>
      <c r="G280" s="3"/>
      <c r="H280" s="3"/>
      <c r="I280" s="3"/>
      <c r="J280" s="3"/>
    </row>
    <row r="281" spans="1:10" ht="15.75" x14ac:dyDescent="0.25">
      <c r="A281" s="3" t="s">
        <v>46</v>
      </c>
      <c r="B281" s="2">
        <v>9</v>
      </c>
      <c r="C281" s="3"/>
      <c r="D281" s="3"/>
      <c r="E281" s="3"/>
      <c r="F281" s="3"/>
      <c r="G281" s="3"/>
      <c r="H281" s="3"/>
      <c r="I281" s="3"/>
      <c r="J281" s="3"/>
    </row>
    <row r="282" spans="1:10" ht="15.75" x14ac:dyDescent="0.25">
      <c r="A282" s="3" t="s">
        <v>46</v>
      </c>
      <c r="B282" s="2">
        <v>10</v>
      </c>
      <c r="C282" s="3"/>
      <c r="D282" s="3"/>
      <c r="E282" s="3"/>
      <c r="F282" s="3"/>
      <c r="G282" s="3"/>
      <c r="H282" s="3"/>
      <c r="I282" s="3"/>
      <c r="J282" s="3"/>
    </row>
    <row r="283" spans="1:10" ht="15.75" x14ac:dyDescent="0.25">
      <c r="A283" s="3" t="s">
        <v>46</v>
      </c>
      <c r="B283" s="2">
        <v>11</v>
      </c>
      <c r="C283" s="3"/>
      <c r="D283" s="3"/>
      <c r="E283" s="3"/>
      <c r="F283" s="3"/>
      <c r="G283" s="3"/>
      <c r="H283" s="3"/>
      <c r="I283" s="3"/>
      <c r="J283" s="3"/>
    </row>
    <row r="284" spans="1:10" ht="15.75" x14ac:dyDescent="0.25">
      <c r="A284" s="3" t="s">
        <v>46</v>
      </c>
      <c r="B284" s="2">
        <v>12</v>
      </c>
      <c r="C284" s="3"/>
      <c r="D284" s="3"/>
      <c r="E284" s="3"/>
      <c r="F284" s="3"/>
      <c r="G284" s="3"/>
      <c r="H284" s="3"/>
      <c r="I284" s="3"/>
      <c r="J284" s="3"/>
    </row>
    <row r="285" spans="1:10" ht="15.75" x14ac:dyDescent="0.25">
      <c r="A285" s="3" t="s">
        <v>46</v>
      </c>
      <c r="B285" s="2">
        <v>13</v>
      </c>
      <c r="C285" s="3"/>
      <c r="D285" s="3"/>
      <c r="E285" s="3"/>
      <c r="F285" s="3"/>
      <c r="G285" s="3"/>
      <c r="H285" s="3"/>
      <c r="I285" s="3"/>
      <c r="J285" s="3"/>
    </row>
    <row r="286" spans="1:10" ht="15.75" x14ac:dyDescent="0.25">
      <c r="A286" s="3" t="s">
        <v>46</v>
      </c>
      <c r="B286" s="2">
        <v>14</v>
      </c>
      <c r="C286" s="3"/>
      <c r="D286" s="3"/>
      <c r="E286" s="3"/>
      <c r="F286" s="3"/>
      <c r="G286" s="3"/>
      <c r="H286" s="3"/>
      <c r="I286" s="3"/>
      <c r="J286" s="3"/>
    </row>
    <row r="287" spans="1:10" ht="15.75" x14ac:dyDescent="0.25">
      <c r="A287" s="3" t="s">
        <v>46</v>
      </c>
      <c r="B287" s="2">
        <v>15</v>
      </c>
      <c r="C287" s="3"/>
      <c r="D287" s="3"/>
      <c r="E287" s="3"/>
      <c r="F287" s="3"/>
      <c r="G287" s="3"/>
      <c r="H287" s="3"/>
      <c r="I287" s="3"/>
      <c r="J287" s="3"/>
    </row>
    <row r="288" spans="1:10" ht="15.75" x14ac:dyDescent="0.25">
      <c r="A288" s="3" t="s">
        <v>46</v>
      </c>
      <c r="B288" s="2">
        <v>16</v>
      </c>
      <c r="C288" s="3"/>
      <c r="D288" s="3"/>
      <c r="E288" s="3"/>
      <c r="F288" s="3"/>
      <c r="G288" s="3"/>
      <c r="H288" s="3"/>
      <c r="I288" s="3"/>
      <c r="J288" s="3"/>
    </row>
    <row r="289" spans="1:10" ht="15.75" x14ac:dyDescent="0.25">
      <c r="A289" s="3" t="s">
        <v>46</v>
      </c>
      <c r="B289" s="2">
        <v>17</v>
      </c>
      <c r="C289" s="3"/>
      <c r="D289" s="3"/>
      <c r="E289" s="3"/>
      <c r="F289" s="3"/>
      <c r="G289" s="3"/>
      <c r="H289" s="3"/>
      <c r="I289" s="3"/>
      <c r="J289" s="3"/>
    </row>
    <row r="290" spans="1:10" ht="15.75" x14ac:dyDescent="0.25">
      <c r="A290" s="3" t="s">
        <v>46</v>
      </c>
      <c r="B290" s="2">
        <v>18</v>
      </c>
      <c r="C290" s="3"/>
      <c r="D290" s="3"/>
      <c r="E290" s="3"/>
      <c r="F290" s="3"/>
      <c r="G290" s="3"/>
      <c r="H290" s="3"/>
      <c r="I290" s="3"/>
      <c r="J290" s="3"/>
    </row>
    <row r="291" spans="1:10" ht="15.75" x14ac:dyDescent="0.25">
      <c r="A291" s="3" t="s">
        <v>46</v>
      </c>
      <c r="B291" s="2">
        <v>19</v>
      </c>
      <c r="C291" s="3"/>
      <c r="D291" s="3"/>
      <c r="E291" s="3"/>
      <c r="F291" s="3"/>
      <c r="G291" s="3"/>
      <c r="H291" s="3"/>
      <c r="I291" s="3"/>
      <c r="J291" s="3"/>
    </row>
    <row r="292" spans="1:10" ht="15.75" x14ac:dyDescent="0.25">
      <c r="A292" s="3" t="s">
        <v>46</v>
      </c>
      <c r="B292" s="2">
        <v>20</v>
      </c>
      <c r="C292" s="3"/>
      <c r="D292" s="3"/>
      <c r="E292" s="3"/>
      <c r="F292" s="3"/>
      <c r="G292" s="3"/>
      <c r="H292" s="3"/>
      <c r="I292" s="3"/>
      <c r="J292" s="3"/>
    </row>
    <row r="293" spans="1:10" ht="15.75" x14ac:dyDescent="0.25">
      <c r="A293" s="3" t="s">
        <v>46</v>
      </c>
      <c r="B293" s="2">
        <v>21</v>
      </c>
      <c r="C293" s="3"/>
      <c r="D293" s="3"/>
      <c r="E293" s="3"/>
      <c r="F293" s="3"/>
      <c r="G293" s="3"/>
      <c r="H293" s="3"/>
      <c r="I293" s="3"/>
      <c r="J293" s="3"/>
    </row>
    <row r="294" spans="1:10" ht="15.75" x14ac:dyDescent="0.25">
      <c r="A294" s="3" t="s">
        <v>46</v>
      </c>
      <c r="B294" s="2">
        <v>22</v>
      </c>
      <c r="C294" s="3"/>
      <c r="D294" s="3"/>
      <c r="E294" s="3"/>
      <c r="F294" s="3"/>
      <c r="G294" s="3"/>
      <c r="H294" s="3"/>
      <c r="I294" s="3"/>
      <c r="J294" s="3"/>
    </row>
    <row r="295" spans="1:10" ht="15.75" x14ac:dyDescent="0.25">
      <c r="A295" s="3" t="s">
        <v>46</v>
      </c>
      <c r="B295" s="2">
        <v>23</v>
      </c>
      <c r="C295" s="3"/>
      <c r="D295" s="3"/>
      <c r="E295" s="3"/>
      <c r="F295" s="3"/>
      <c r="G295" s="3"/>
      <c r="H295" s="3"/>
      <c r="I295" s="3"/>
      <c r="J295" s="3"/>
    </row>
    <row r="296" spans="1:10" ht="15.75" x14ac:dyDescent="0.25">
      <c r="A296" s="3" t="s">
        <v>46</v>
      </c>
      <c r="B296" s="2">
        <v>24</v>
      </c>
      <c r="C296" s="3"/>
      <c r="D296" s="3"/>
      <c r="E296" s="3"/>
      <c r="F296" s="3"/>
      <c r="G296" s="3"/>
      <c r="H296" s="3"/>
      <c r="I296" s="3"/>
      <c r="J296" s="3"/>
    </row>
    <row r="297" spans="1:10" ht="15.75" x14ac:dyDescent="0.25">
      <c r="A297" s="3" t="s">
        <v>46</v>
      </c>
      <c r="B297" s="2">
        <v>25</v>
      </c>
      <c r="C297" s="3"/>
      <c r="D297" s="3"/>
      <c r="E297" s="3"/>
      <c r="F297" s="3"/>
      <c r="G297" s="3"/>
      <c r="H297" s="3"/>
      <c r="I297" s="3"/>
      <c r="J297" s="3"/>
    </row>
    <row r="298" spans="1:10" ht="15.75" x14ac:dyDescent="0.25">
      <c r="A298" s="3" t="s">
        <v>46</v>
      </c>
      <c r="B298" s="2">
        <v>26</v>
      </c>
      <c r="C298" s="3"/>
      <c r="D298" s="3"/>
      <c r="E298" s="3"/>
      <c r="F298" s="3"/>
      <c r="G298" s="3"/>
      <c r="H298" s="3"/>
      <c r="I298" s="3"/>
      <c r="J298" s="3"/>
    </row>
    <row r="299" spans="1:10" ht="15.75" x14ac:dyDescent="0.25">
      <c r="A299" s="3" t="s">
        <v>46</v>
      </c>
      <c r="B299" s="2">
        <v>27</v>
      </c>
      <c r="C299" s="3"/>
      <c r="D299" s="3"/>
      <c r="E299" s="3"/>
      <c r="F299" s="3"/>
      <c r="G299" s="3"/>
      <c r="H299" s="3"/>
      <c r="I299" s="3"/>
      <c r="J299" s="3"/>
    </row>
    <row r="300" spans="1:10" ht="15.75" x14ac:dyDescent="0.25">
      <c r="A300" s="5" t="s">
        <v>2</v>
      </c>
      <c r="B300" s="4">
        <v>27</v>
      </c>
      <c r="C300" s="5">
        <f t="shared" ref="C300" si="72">SUM(C273:C299)</f>
        <v>0</v>
      </c>
      <c r="D300" s="5">
        <f t="shared" ref="D300" si="73">SUM(D273:D299)</f>
        <v>0</v>
      </c>
      <c r="E300" s="5">
        <f t="shared" ref="E300" si="74">SUM(E273:E299)</f>
        <v>0</v>
      </c>
      <c r="F300" s="5">
        <f t="shared" ref="F300" si="75">SUM(F273:F299)</f>
        <v>0</v>
      </c>
      <c r="G300" s="5">
        <f t="shared" ref="G300" si="76">SUM(G273:G299)</f>
        <v>0</v>
      </c>
      <c r="H300" s="5">
        <f t="shared" ref="H300" si="77">SUM(H273:H299)</f>
        <v>0</v>
      </c>
      <c r="I300" s="5">
        <f t="shared" ref="I300" si="78">SUM(I273:I299)</f>
        <v>0</v>
      </c>
      <c r="J300" s="5">
        <f t="shared" ref="J300" si="79">SUM(J273:J299)</f>
        <v>0</v>
      </c>
    </row>
    <row r="301" spans="1:10" ht="15.75" x14ac:dyDescent="0.25">
      <c r="A301" s="9" t="s">
        <v>11</v>
      </c>
      <c r="B301" s="14">
        <f>SUM(B49,B74,B117,B142,B166,B189,B215,B246,B272,B300)</f>
        <v>287</v>
      </c>
      <c r="C301" s="16">
        <f t="shared" ref="C301" si="80">SUM(C49,C74,C117,C142,C166,C189,C215,C246,C272,C300)</f>
        <v>0</v>
      </c>
      <c r="D301" s="16">
        <f t="shared" ref="D301" si="81">SUM(D49,D74,D117,D142,D166,D189,D215,D246,D272,D300)</f>
        <v>0</v>
      </c>
      <c r="E301" s="16">
        <f t="shared" ref="E301" si="82">SUM(E49,E74,E117,E142,E166,E189,E215,E246,E272,E300)</f>
        <v>0</v>
      </c>
      <c r="F301" s="16">
        <f t="shared" ref="F301" si="83">SUM(F49,F74,F117,F142,F166,F189,F215,F246,F272,F300)</f>
        <v>0</v>
      </c>
      <c r="G301" s="16">
        <f t="shared" ref="G301" si="84">SUM(G49,G74,G117,G142,G166,G189,G215,G246,G272,G300)</f>
        <v>0</v>
      </c>
      <c r="H301" s="16">
        <f t="shared" ref="H301" si="85">SUM(H49,H74,H117,H142,H166,H189,H215,H246,H272,H300)</f>
        <v>0</v>
      </c>
      <c r="I301" s="16">
        <f t="shared" ref="I301" si="86">SUM(I49,I74,I117,I142,I166,I189,I215,I246,I272,I300)</f>
        <v>0</v>
      </c>
      <c r="J301" s="16">
        <f t="shared" ref="J301" si="87">SUM(J49,J74,J117,J142,J166,J189,J215,J246,J272,J300)</f>
        <v>0</v>
      </c>
    </row>
    <row r="302" spans="1:10" ht="15.75" x14ac:dyDescent="0.25">
      <c r="A302" s="11" t="s">
        <v>10</v>
      </c>
      <c r="B302" s="15">
        <v>287</v>
      </c>
      <c r="C302" s="27">
        <f>SUM(C301,D301,E301,F301,G301,H301,I301,J301)</f>
        <v>0</v>
      </c>
      <c r="D302" s="28"/>
      <c r="E302" s="28"/>
      <c r="F302" s="28"/>
      <c r="G302" s="28"/>
      <c r="H302" s="28"/>
      <c r="I302" s="28"/>
      <c r="J302" s="29"/>
    </row>
    <row r="304" spans="1:10" x14ac:dyDescent="0.25">
      <c r="B304" s="6"/>
      <c r="C304" s="8">
        <v>14</v>
      </c>
      <c r="D304" s="13" t="s">
        <v>21</v>
      </c>
      <c r="E304" s="19">
        <f>C302</f>
        <v>0</v>
      </c>
      <c r="F304" s="20"/>
      <c r="G304" s="3">
        <f>E304/1</f>
        <v>0</v>
      </c>
      <c r="H304" s="18">
        <f>E304/3</f>
        <v>0</v>
      </c>
      <c r="I304" s="18">
        <f>E304/5</f>
        <v>0</v>
      </c>
    </row>
    <row r="305" spans="2:2" x14ac:dyDescent="0.25">
      <c r="B305" s="6"/>
    </row>
  </sheetData>
  <mergeCells count="6">
    <mergeCell ref="A1:A3"/>
    <mergeCell ref="B1:B3"/>
    <mergeCell ref="C1:J1"/>
    <mergeCell ref="J2:J3"/>
    <mergeCell ref="C302:J302"/>
    <mergeCell ref="E304:F30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442"/>
  <sheetViews>
    <sheetView zoomScale="80" zoomScaleNormal="80" workbookViewId="0">
      <pane xSplit="2" ySplit="3" topLeftCell="C412" activePane="bottomRight" state="frozenSplit"/>
      <selection activeCell="Z24" sqref="Z24"/>
      <selection pane="topRight" activeCell="Z24" sqref="Z24"/>
      <selection pane="bottomLeft" activeCell="Z24" sqref="Z24"/>
      <selection pane="bottomRight" activeCell="M442" sqref="M442"/>
    </sheetView>
  </sheetViews>
  <sheetFormatPr defaultColWidth="9.125" defaultRowHeight="15" x14ac:dyDescent="0.25"/>
  <cols>
    <col min="1" max="1" width="17.25" style="6" bestFit="1" customWidth="1"/>
    <col min="2" max="2" width="5" style="7" bestFit="1" customWidth="1"/>
    <col min="3" max="3" width="19.125" style="6" bestFit="1" customWidth="1"/>
    <col min="4" max="4" width="19.875" style="6" bestFit="1" customWidth="1"/>
    <col min="5" max="5" width="15.875" style="6" bestFit="1" customWidth="1"/>
    <col min="6" max="6" width="16" style="6" bestFit="1" customWidth="1"/>
    <col min="7" max="7" width="18.375" style="6" bestFit="1" customWidth="1"/>
    <col min="8" max="8" width="15.625" style="6" bestFit="1" customWidth="1"/>
    <col min="9" max="9" width="10" style="6" bestFit="1" customWidth="1"/>
    <col min="10" max="10" width="16.25" style="6" bestFit="1" customWidth="1"/>
    <col min="11" max="11" width="22.125" style="6" bestFit="1" customWidth="1"/>
    <col min="12" max="12" width="9.375" style="6" bestFit="1" customWidth="1"/>
    <col min="13" max="13" width="7.875" style="6" bestFit="1" customWidth="1"/>
    <col min="14" max="16384" width="9.125" style="6"/>
  </cols>
  <sheetData>
    <row r="1" spans="1:13" x14ac:dyDescent="0.25">
      <c r="A1" s="31" t="s">
        <v>0</v>
      </c>
      <c r="B1" s="22" t="s">
        <v>1</v>
      </c>
      <c r="C1" s="24" t="s">
        <v>12</v>
      </c>
      <c r="D1" s="25"/>
      <c r="E1" s="25"/>
      <c r="F1" s="25"/>
      <c r="G1" s="25"/>
      <c r="H1" s="25"/>
      <c r="I1" s="25"/>
      <c r="J1" s="25"/>
      <c r="K1" s="25"/>
      <c r="L1" s="25"/>
      <c r="M1" s="26"/>
    </row>
    <row r="2" spans="1:13" s="7" customFormat="1" x14ac:dyDescent="0.25">
      <c r="A2" s="32"/>
      <c r="B2" s="30"/>
      <c r="C2" s="8">
        <v>1</v>
      </c>
      <c r="D2" s="8">
        <v>2</v>
      </c>
      <c r="E2" s="8">
        <v>3</v>
      </c>
      <c r="F2" s="8">
        <v>4</v>
      </c>
      <c r="G2" s="8">
        <v>5</v>
      </c>
      <c r="H2" s="8">
        <v>6</v>
      </c>
      <c r="I2" s="8">
        <v>7</v>
      </c>
      <c r="J2" s="8">
        <v>8</v>
      </c>
      <c r="K2" s="8">
        <v>9</v>
      </c>
      <c r="L2" s="8">
        <v>10</v>
      </c>
      <c r="M2" s="22" t="s">
        <v>22</v>
      </c>
    </row>
    <row r="3" spans="1:13" x14ac:dyDescent="0.25">
      <c r="A3" s="33"/>
      <c r="B3" s="23"/>
      <c r="C3" s="3" t="s">
        <v>77</v>
      </c>
      <c r="D3" s="3" t="s">
        <v>78</v>
      </c>
      <c r="E3" s="3" t="s">
        <v>79</v>
      </c>
      <c r="F3" s="3" t="s">
        <v>80</v>
      </c>
      <c r="G3" s="3" t="s">
        <v>81</v>
      </c>
      <c r="H3" s="3" t="s">
        <v>82</v>
      </c>
      <c r="I3" s="3" t="s">
        <v>83</v>
      </c>
      <c r="J3" s="3" t="s">
        <v>84</v>
      </c>
      <c r="K3" s="3" t="s">
        <v>85</v>
      </c>
      <c r="L3" s="3" t="s">
        <v>86</v>
      </c>
      <c r="M3" s="23"/>
    </row>
    <row r="4" spans="1:13" ht="15.75" x14ac:dyDescent="0.25">
      <c r="A4" s="17" t="s">
        <v>54</v>
      </c>
      <c r="B4" s="1">
        <v>1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spans="1:13" ht="15.75" x14ac:dyDescent="0.25">
      <c r="A5" s="17" t="s">
        <v>54</v>
      </c>
      <c r="B5" s="2">
        <v>2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</row>
    <row r="6" spans="1:13" ht="15.75" x14ac:dyDescent="0.25">
      <c r="A6" s="17" t="s">
        <v>54</v>
      </c>
      <c r="B6" s="2">
        <v>3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</row>
    <row r="7" spans="1:13" ht="15.75" x14ac:dyDescent="0.25">
      <c r="A7" s="17" t="s">
        <v>54</v>
      </c>
      <c r="B7" s="2">
        <v>4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3" ht="15.75" x14ac:dyDescent="0.25">
      <c r="A8" s="17" t="s">
        <v>54</v>
      </c>
      <c r="B8" s="2">
        <v>5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</row>
    <row r="9" spans="1:13" ht="15.75" x14ac:dyDescent="0.25">
      <c r="A9" s="17" t="s">
        <v>54</v>
      </c>
      <c r="B9" s="2">
        <v>6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</row>
    <row r="10" spans="1:13" ht="15.75" x14ac:dyDescent="0.25">
      <c r="A10" s="17" t="s">
        <v>54</v>
      </c>
      <c r="B10" s="2">
        <v>7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</row>
    <row r="11" spans="1:13" ht="15.75" x14ac:dyDescent="0.25">
      <c r="A11" s="17" t="s">
        <v>54</v>
      </c>
      <c r="B11" s="2">
        <v>8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3" ht="15.75" x14ac:dyDescent="0.25">
      <c r="A12" s="17" t="s">
        <v>54</v>
      </c>
      <c r="B12" s="2">
        <v>9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1:13" ht="15.75" x14ac:dyDescent="0.25">
      <c r="A13" s="17" t="s">
        <v>54</v>
      </c>
      <c r="B13" s="2">
        <v>10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</row>
    <row r="14" spans="1:13" ht="15.75" x14ac:dyDescent="0.25">
      <c r="A14" s="17" t="s">
        <v>54</v>
      </c>
      <c r="B14" s="2">
        <v>11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1:13" ht="15.75" x14ac:dyDescent="0.25">
      <c r="A15" s="17" t="s">
        <v>54</v>
      </c>
      <c r="B15" s="2">
        <v>12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1:13" ht="15.75" x14ac:dyDescent="0.25">
      <c r="A16" s="17" t="s">
        <v>54</v>
      </c>
      <c r="B16" s="2">
        <v>13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 ht="15.75" x14ac:dyDescent="0.25">
      <c r="A17" s="17" t="s">
        <v>54</v>
      </c>
      <c r="B17" s="2">
        <v>14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 ht="15.75" x14ac:dyDescent="0.25">
      <c r="A18" s="17" t="s">
        <v>54</v>
      </c>
      <c r="B18" s="2">
        <v>15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1:13" ht="15.75" x14ac:dyDescent="0.25">
      <c r="A19" s="17" t="s">
        <v>54</v>
      </c>
      <c r="B19" s="2">
        <v>16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1:13" ht="15.75" x14ac:dyDescent="0.25">
      <c r="A20" s="17" t="s">
        <v>54</v>
      </c>
      <c r="B20" s="2">
        <v>17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</row>
    <row r="21" spans="1:13" ht="15.75" x14ac:dyDescent="0.25">
      <c r="A21" s="17" t="s">
        <v>54</v>
      </c>
      <c r="B21" s="2">
        <v>18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1:13" ht="15.75" x14ac:dyDescent="0.25">
      <c r="A22" s="17" t="s">
        <v>54</v>
      </c>
      <c r="B22" s="2">
        <v>19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13" ht="15.75" x14ac:dyDescent="0.25">
      <c r="A23" s="17" t="s">
        <v>54</v>
      </c>
      <c r="B23" s="2">
        <v>20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</row>
    <row r="24" spans="1:13" ht="15.75" x14ac:dyDescent="0.25">
      <c r="A24" s="17" t="s">
        <v>54</v>
      </c>
      <c r="B24" s="2">
        <v>21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</row>
    <row r="25" spans="1:13" ht="15.75" x14ac:dyDescent="0.25">
      <c r="A25" s="17" t="s">
        <v>54</v>
      </c>
      <c r="B25" s="2">
        <v>22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</row>
    <row r="26" spans="1:13" ht="15.75" x14ac:dyDescent="0.25">
      <c r="A26" s="5" t="s">
        <v>2</v>
      </c>
      <c r="B26" s="4">
        <v>22</v>
      </c>
      <c r="C26" s="5">
        <f t="shared" ref="C26" si="0">SUM(C4:C25)</f>
        <v>0</v>
      </c>
      <c r="D26" s="5">
        <f t="shared" ref="D26" si="1">SUM(D4:D25)</f>
        <v>0</v>
      </c>
      <c r="E26" s="5">
        <f t="shared" ref="E26" si="2">SUM(E4:E25)</f>
        <v>0</v>
      </c>
      <c r="F26" s="5">
        <f t="shared" ref="F26" si="3">SUM(F4:F25)</f>
        <v>0</v>
      </c>
      <c r="G26" s="5">
        <f t="shared" ref="G26" si="4">SUM(G4:G25)</f>
        <v>0</v>
      </c>
      <c r="H26" s="5">
        <f t="shared" ref="H26" si="5">SUM(H4:H25)</f>
        <v>0</v>
      </c>
      <c r="I26" s="5">
        <f t="shared" ref="I26" si="6">SUM(I4:I25)</f>
        <v>0</v>
      </c>
      <c r="J26" s="5">
        <f t="shared" ref="J26" si="7">SUM(J4:J25)</f>
        <v>0</v>
      </c>
      <c r="K26" s="5">
        <f t="shared" ref="K26" si="8">SUM(K4:K25)</f>
        <v>0</v>
      </c>
      <c r="L26" s="5">
        <f t="shared" ref="L26" si="9">SUM(L4:L25)</f>
        <v>0</v>
      </c>
      <c r="M26" s="5">
        <f t="shared" ref="M26" si="10">SUM(M4:M25)</f>
        <v>0</v>
      </c>
    </row>
    <row r="27" spans="1:13" ht="15.75" x14ac:dyDescent="0.25">
      <c r="A27" s="17" t="s">
        <v>55</v>
      </c>
      <c r="B27" s="1">
        <v>1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</row>
    <row r="28" spans="1:13" ht="15.75" x14ac:dyDescent="0.25">
      <c r="A28" s="17" t="s">
        <v>55</v>
      </c>
      <c r="B28" s="2">
        <v>2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</row>
    <row r="29" spans="1:13" ht="15.75" x14ac:dyDescent="0.25">
      <c r="A29" s="17" t="s">
        <v>55</v>
      </c>
      <c r="B29" s="2">
        <v>3</v>
      </c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</row>
    <row r="30" spans="1:13" ht="15.75" x14ac:dyDescent="0.25">
      <c r="A30" s="17" t="s">
        <v>55</v>
      </c>
      <c r="B30" s="2">
        <v>4</v>
      </c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</row>
    <row r="31" spans="1:13" ht="15.75" x14ac:dyDescent="0.25">
      <c r="A31" s="17" t="s">
        <v>55</v>
      </c>
      <c r="B31" s="2">
        <v>5</v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</row>
    <row r="32" spans="1:13" ht="15.75" x14ac:dyDescent="0.25">
      <c r="A32" s="17" t="s">
        <v>55</v>
      </c>
      <c r="B32" s="2">
        <v>6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3" spans="1:13" ht="15.75" x14ac:dyDescent="0.25">
      <c r="A33" s="17" t="s">
        <v>55</v>
      </c>
      <c r="B33" s="2">
        <v>7</v>
      </c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</row>
    <row r="34" spans="1:13" ht="15.75" x14ac:dyDescent="0.25">
      <c r="A34" s="17" t="s">
        <v>55</v>
      </c>
      <c r="B34" s="2">
        <v>8</v>
      </c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</row>
    <row r="35" spans="1:13" ht="15.75" x14ac:dyDescent="0.25">
      <c r="A35" s="17" t="s">
        <v>55</v>
      </c>
      <c r="B35" s="2">
        <v>9</v>
      </c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</row>
    <row r="36" spans="1:13" ht="15.75" x14ac:dyDescent="0.25">
      <c r="A36" s="17" t="s">
        <v>55</v>
      </c>
      <c r="B36" s="2">
        <v>10</v>
      </c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</row>
    <row r="37" spans="1:13" ht="15.75" x14ac:dyDescent="0.25">
      <c r="A37" s="17" t="s">
        <v>55</v>
      </c>
      <c r="B37" s="2">
        <v>11</v>
      </c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</row>
    <row r="38" spans="1:13" ht="15.75" x14ac:dyDescent="0.25">
      <c r="A38" s="17" t="s">
        <v>55</v>
      </c>
      <c r="B38" s="2">
        <v>12</v>
      </c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3" ht="15.75" x14ac:dyDescent="0.25">
      <c r="A39" s="17" t="s">
        <v>55</v>
      </c>
      <c r="B39" s="2">
        <v>13</v>
      </c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</row>
    <row r="40" spans="1:13" ht="15.75" x14ac:dyDescent="0.25">
      <c r="A40" s="17" t="s">
        <v>55</v>
      </c>
      <c r="B40" s="2">
        <v>14</v>
      </c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</row>
    <row r="41" spans="1:13" ht="15.75" x14ac:dyDescent="0.25">
      <c r="A41" s="17" t="s">
        <v>55</v>
      </c>
      <c r="B41" s="2">
        <v>15</v>
      </c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</row>
    <row r="42" spans="1:13" ht="15.75" x14ac:dyDescent="0.25">
      <c r="A42" s="17" t="s">
        <v>55</v>
      </c>
      <c r="B42" s="2">
        <v>16</v>
      </c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</row>
    <row r="43" spans="1:13" ht="15.75" x14ac:dyDescent="0.25">
      <c r="A43" s="17" t="s">
        <v>55</v>
      </c>
      <c r="B43" s="2">
        <v>17</v>
      </c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</row>
    <row r="44" spans="1:13" ht="15.75" x14ac:dyDescent="0.25">
      <c r="A44" s="17" t="s">
        <v>55</v>
      </c>
      <c r="B44" s="2">
        <v>18</v>
      </c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</row>
    <row r="45" spans="1:13" ht="15.75" x14ac:dyDescent="0.25">
      <c r="A45" s="5" t="s">
        <v>2</v>
      </c>
      <c r="B45" s="4">
        <v>18</v>
      </c>
      <c r="C45" s="5">
        <f t="shared" ref="C45" si="11">SUM(C27:C44)</f>
        <v>0</v>
      </c>
      <c r="D45" s="5">
        <f t="shared" ref="D45" si="12">SUM(D27:D44)</f>
        <v>0</v>
      </c>
      <c r="E45" s="5">
        <f t="shared" ref="E45" si="13">SUM(E27:E44)</f>
        <v>0</v>
      </c>
      <c r="F45" s="5">
        <f t="shared" ref="F45" si="14">SUM(F27:F44)</f>
        <v>0</v>
      </c>
      <c r="G45" s="5">
        <f t="shared" ref="G45" si="15">SUM(G27:G44)</f>
        <v>0</v>
      </c>
      <c r="H45" s="5">
        <f t="shared" ref="H45" si="16">SUM(H27:H44)</f>
        <v>0</v>
      </c>
      <c r="I45" s="5">
        <f t="shared" ref="I45" si="17">SUM(I27:I44)</f>
        <v>0</v>
      </c>
      <c r="J45" s="5">
        <f t="shared" ref="J45" si="18">SUM(J27:J44)</f>
        <v>0</v>
      </c>
      <c r="K45" s="5">
        <f t="shared" ref="K45" si="19">SUM(K27:K44)</f>
        <v>0</v>
      </c>
      <c r="L45" s="5">
        <f t="shared" ref="L45" si="20">SUM(L27:L44)</f>
        <v>0</v>
      </c>
      <c r="M45" s="5">
        <f t="shared" ref="M45" si="21">SUM(M27:M44)</f>
        <v>0</v>
      </c>
    </row>
    <row r="46" spans="1:13" ht="15.75" x14ac:dyDescent="0.25">
      <c r="A46" s="17" t="s">
        <v>56</v>
      </c>
      <c r="B46" s="1">
        <v>1</v>
      </c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</row>
    <row r="47" spans="1:13" ht="15.75" x14ac:dyDescent="0.25">
      <c r="A47" s="17" t="s">
        <v>56</v>
      </c>
      <c r="B47" s="2">
        <v>2</v>
      </c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</row>
    <row r="48" spans="1:13" ht="15.75" x14ac:dyDescent="0.25">
      <c r="A48" s="17" t="s">
        <v>56</v>
      </c>
      <c r="B48" s="2">
        <v>3</v>
      </c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</row>
    <row r="49" spans="1:13" ht="15.75" x14ac:dyDescent="0.25">
      <c r="A49" s="17" t="s">
        <v>56</v>
      </c>
      <c r="B49" s="2">
        <v>4</v>
      </c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</row>
    <row r="50" spans="1:13" ht="15.75" x14ac:dyDescent="0.25">
      <c r="A50" s="17" t="s">
        <v>56</v>
      </c>
      <c r="B50" s="2">
        <v>5</v>
      </c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</row>
    <row r="51" spans="1:13" ht="15.75" x14ac:dyDescent="0.25">
      <c r="A51" s="17" t="s">
        <v>56</v>
      </c>
      <c r="B51" s="2">
        <v>6</v>
      </c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</row>
    <row r="52" spans="1:13" ht="15.75" x14ac:dyDescent="0.25">
      <c r="A52" s="17" t="s">
        <v>56</v>
      </c>
      <c r="B52" s="2">
        <v>7</v>
      </c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</row>
    <row r="53" spans="1:13" ht="15.75" x14ac:dyDescent="0.25">
      <c r="A53" s="17" t="s">
        <v>56</v>
      </c>
      <c r="B53" s="2">
        <v>8</v>
      </c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</row>
    <row r="54" spans="1:13" ht="15.75" x14ac:dyDescent="0.25">
      <c r="A54" s="17" t="s">
        <v>56</v>
      </c>
      <c r="B54" s="2">
        <v>9</v>
      </c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</row>
    <row r="55" spans="1:13" ht="15.75" x14ac:dyDescent="0.25">
      <c r="A55" s="17" t="s">
        <v>56</v>
      </c>
      <c r="B55" s="2">
        <v>10</v>
      </c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</row>
    <row r="56" spans="1:13" ht="15.75" x14ac:dyDescent="0.25">
      <c r="A56" s="17" t="s">
        <v>56</v>
      </c>
      <c r="B56" s="2">
        <v>11</v>
      </c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</row>
    <row r="57" spans="1:13" ht="15.75" x14ac:dyDescent="0.25">
      <c r="A57" s="17" t="s">
        <v>56</v>
      </c>
      <c r="B57" s="2">
        <v>12</v>
      </c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</row>
    <row r="58" spans="1:13" ht="15.75" x14ac:dyDescent="0.25">
      <c r="A58" s="17" t="s">
        <v>56</v>
      </c>
      <c r="B58" s="2">
        <v>13</v>
      </c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</row>
    <row r="59" spans="1:13" ht="15.75" x14ac:dyDescent="0.25">
      <c r="A59" s="17" t="s">
        <v>56</v>
      </c>
      <c r="B59" s="2">
        <v>14</v>
      </c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</row>
    <row r="60" spans="1:13" ht="15.75" x14ac:dyDescent="0.25">
      <c r="A60" s="5" t="s">
        <v>2</v>
      </c>
      <c r="B60" s="4">
        <v>14</v>
      </c>
      <c r="C60" s="5">
        <f t="shared" ref="C60" si="22">SUM(C46:C59)</f>
        <v>0</v>
      </c>
      <c r="D60" s="5">
        <f t="shared" ref="D60" si="23">SUM(D46:D59)</f>
        <v>0</v>
      </c>
      <c r="E60" s="5">
        <f t="shared" ref="E60" si="24">SUM(E46:E59)</f>
        <v>0</v>
      </c>
      <c r="F60" s="5">
        <f t="shared" ref="F60" si="25">SUM(F46:F59)</f>
        <v>0</v>
      </c>
      <c r="G60" s="5">
        <f t="shared" ref="G60" si="26">SUM(G46:G59)</f>
        <v>0</v>
      </c>
      <c r="H60" s="5">
        <f t="shared" ref="H60" si="27">SUM(H46:H59)</f>
        <v>0</v>
      </c>
      <c r="I60" s="5">
        <f t="shared" ref="I60" si="28">SUM(I46:I59)</f>
        <v>0</v>
      </c>
      <c r="J60" s="5">
        <f t="shared" ref="J60" si="29">SUM(J46:J59)</f>
        <v>0</v>
      </c>
      <c r="K60" s="5">
        <f t="shared" ref="K60" si="30">SUM(K46:K59)</f>
        <v>0</v>
      </c>
      <c r="L60" s="5">
        <f t="shared" ref="L60" si="31">SUM(L46:L59)</f>
        <v>0</v>
      </c>
      <c r="M60" s="5">
        <f t="shared" ref="M60" si="32">SUM(M46:M59)</f>
        <v>0</v>
      </c>
    </row>
    <row r="61" spans="1:13" ht="15.75" x14ac:dyDescent="0.25">
      <c r="A61" s="17" t="s">
        <v>57</v>
      </c>
      <c r="B61" s="1">
        <v>1</v>
      </c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</row>
    <row r="62" spans="1:13" ht="15.75" x14ac:dyDescent="0.25">
      <c r="A62" s="17" t="s">
        <v>57</v>
      </c>
      <c r="B62" s="2">
        <v>2</v>
      </c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</row>
    <row r="63" spans="1:13" ht="15.75" x14ac:dyDescent="0.25">
      <c r="A63" s="17" t="s">
        <v>57</v>
      </c>
      <c r="B63" s="2">
        <v>3</v>
      </c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</row>
    <row r="64" spans="1:13" ht="15.75" x14ac:dyDescent="0.25">
      <c r="A64" s="17" t="s">
        <v>57</v>
      </c>
      <c r="B64" s="2">
        <v>4</v>
      </c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</row>
    <row r="65" spans="1:13" ht="15.75" x14ac:dyDescent="0.25">
      <c r="A65" s="17" t="s">
        <v>57</v>
      </c>
      <c r="B65" s="2">
        <v>5</v>
      </c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</row>
    <row r="66" spans="1:13" ht="15.75" x14ac:dyDescent="0.25">
      <c r="A66" s="17" t="s">
        <v>57</v>
      </c>
      <c r="B66" s="2">
        <v>6</v>
      </c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</row>
    <row r="67" spans="1:13" ht="15.75" x14ac:dyDescent="0.25">
      <c r="A67" s="17" t="s">
        <v>57</v>
      </c>
      <c r="B67" s="2">
        <v>7</v>
      </c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</row>
    <row r="68" spans="1:13" ht="15.75" x14ac:dyDescent="0.25">
      <c r="A68" s="17" t="s">
        <v>57</v>
      </c>
      <c r="B68" s="2">
        <v>8</v>
      </c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</row>
    <row r="69" spans="1:13" ht="15.75" x14ac:dyDescent="0.25">
      <c r="A69" s="17" t="s">
        <v>57</v>
      </c>
      <c r="B69" s="2">
        <v>9</v>
      </c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</row>
    <row r="70" spans="1:13" ht="15.75" x14ac:dyDescent="0.25">
      <c r="A70" s="17" t="s">
        <v>57</v>
      </c>
      <c r="B70" s="2">
        <v>10</v>
      </c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</row>
    <row r="71" spans="1:13" ht="15.75" x14ac:dyDescent="0.25">
      <c r="A71" s="17" t="s">
        <v>57</v>
      </c>
      <c r="B71" s="2">
        <v>11</v>
      </c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</row>
    <row r="72" spans="1:13" ht="15.75" x14ac:dyDescent="0.25">
      <c r="A72" s="17" t="s">
        <v>57</v>
      </c>
      <c r="B72" s="2">
        <v>12</v>
      </c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</row>
    <row r="73" spans="1:13" ht="15.75" x14ac:dyDescent="0.25">
      <c r="A73" s="17" t="s">
        <v>57</v>
      </c>
      <c r="B73" s="2">
        <v>13</v>
      </c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</row>
    <row r="74" spans="1:13" ht="15.75" x14ac:dyDescent="0.25">
      <c r="A74" s="17" t="s">
        <v>57</v>
      </c>
      <c r="B74" s="2">
        <v>14</v>
      </c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</row>
    <row r="75" spans="1:13" ht="15.75" x14ac:dyDescent="0.25">
      <c r="A75" s="17" t="s">
        <v>57</v>
      </c>
      <c r="B75" s="2">
        <v>15</v>
      </c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</row>
    <row r="76" spans="1:13" ht="15.75" x14ac:dyDescent="0.25">
      <c r="A76" s="17" t="s">
        <v>57</v>
      </c>
      <c r="B76" s="2">
        <v>16</v>
      </c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</row>
    <row r="77" spans="1:13" ht="15.75" x14ac:dyDescent="0.25">
      <c r="A77" s="5" t="s">
        <v>2</v>
      </c>
      <c r="B77" s="4">
        <v>16</v>
      </c>
      <c r="C77" s="5">
        <f t="shared" ref="C77" si="33">SUM(C61:C76)</f>
        <v>0</v>
      </c>
      <c r="D77" s="5">
        <f t="shared" ref="D77" si="34">SUM(D61:D76)</f>
        <v>0</v>
      </c>
      <c r="E77" s="5">
        <f t="shared" ref="E77" si="35">SUM(E61:E76)</f>
        <v>0</v>
      </c>
      <c r="F77" s="5">
        <f t="shared" ref="F77" si="36">SUM(F61:F76)</f>
        <v>0</v>
      </c>
      <c r="G77" s="5">
        <f t="shared" ref="G77" si="37">SUM(G61:G76)</f>
        <v>0</v>
      </c>
      <c r="H77" s="5">
        <f t="shared" ref="H77" si="38">SUM(H61:H76)</f>
        <v>0</v>
      </c>
      <c r="I77" s="5">
        <f t="shared" ref="I77" si="39">SUM(I61:I76)</f>
        <v>0</v>
      </c>
      <c r="J77" s="5">
        <f t="shared" ref="J77" si="40">SUM(J61:J76)</f>
        <v>0</v>
      </c>
      <c r="K77" s="5">
        <f t="shared" ref="K77" si="41">SUM(K61:K76)</f>
        <v>0</v>
      </c>
      <c r="L77" s="5">
        <f t="shared" ref="L77" si="42">SUM(L61:L76)</f>
        <v>0</v>
      </c>
      <c r="M77" s="5">
        <f t="shared" ref="M77" si="43">SUM(M61:M76)</f>
        <v>0</v>
      </c>
    </row>
    <row r="78" spans="1:13" ht="15.75" x14ac:dyDescent="0.25">
      <c r="A78" s="17" t="s">
        <v>58</v>
      </c>
      <c r="B78" s="1">
        <v>1</v>
      </c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</row>
    <row r="79" spans="1:13" ht="15.75" x14ac:dyDescent="0.25">
      <c r="A79" s="17" t="s">
        <v>58</v>
      </c>
      <c r="B79" s="2">
        <v>2</v>
      </c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</row>
    <row r="80" spans="1:13" ht="15.75" x14ac:dyDescent="0.25">
      <c r="A80" s="17" t="s">
        <v>58</v>
      </c>
      <c r="B80" s="2">
        <v>3</v>
      </c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</row>
    <row r="81" spans="1:13" ht="15.75" x14ac:dyDescent="0.25">
      <c r="A81" s="17" t="s">
        <v>58</v>
      </c>
      <c r="B81" s="2">
        <v>4</v>
      </c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</row>
    <row r="82" spans="1:13" ht="15.75" x14ac:dyDescent="0.25">
      <c r="A82" s="17" t="s">
        <v>58</v>
      </c>
      <c r="B82" s="2">
        <v>5</v>
      </c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</row>
    <row r="83" spans="1:13" ht="15.75" x14ac:dyDescent="0.25">
      <c r="A83" s="17" t="s">
        <v>58</v>
      </c>
      <c r="B83" s="2">
        <v>6</v>
      </c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</row>
    <row r="84" spans="1:13" ht="15.75" x14ac:dyDescent="0.25">
      <c r="A84" s="17" t="s">
        <v>58</v>
      </c>
      <c r="B84" s="2">
        <v>7</v>
      </c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</row>
    <row r="85" spans="1:13" ht="15.75" x14ac:dyDescent="0.25">
      <c r="A85" s="17" t="s">
        <v>58</v>
      </c>
      <c r="B85" s="2">
        <v>8</v>
      </c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</row>
    <row r="86" spans="1:13" ht="15.75" x14ac:dyDescent="0.25">
      <c r="A86" s="17" t="s">
        <v>58</v>
      </c>
      <c r="B86" s="2">
        <v>9</v>
      </c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</row>
    <row r="87" spans="1:13" ht="15.75" x14ac:dyDescent="0.25">
      <c r="A87" s="17" t="s">
        <v>58</v>
      </c>
      <c r="B87" s="2">
        <v>10</v>
      </c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</row>
    <row r="88" spans="1:13" ht="15.75" x14ac:dyDescent="0.25">
      <c r="A88" s="17" t="s">
        <v>58</v>
      </c>
      <c r="B88" s="2">
        <v>11</v>
      </c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</row>
    <row r="89" spans="1:13" ht="15.75" x14ac:dyDescent="0.25">
      <c r="A89" s="17" t="s">
        <v>58</v>
      </c>
      <c r="B89" s="2">
        <v>12</v>
      </c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</row>
    <row r="90" spans="1:13" ht="15.75" x14ac:dyDescent="0.25">
      <c r="A90" s="17" t="s">
        <v>58</v>
      </c>
      <c r="B90" s="2">
        <v>13</v>
      </c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</row>
    <row r="91" spans="1:13" ht="15.75" x14ac:dyDescent="0.25">
      <c r="A91" s="17" t="s">
        <v>58</v>
      </c>
      <c r="B91" s="2">
        <v>14</v>
      </c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</row>
    <row r="92" spans="1:13" ht="15.75" x14ac:dyDescent="0.25">
      <c r="A92" s="17" t="s">
        <v>58</v>
      </c>
      <c r="B92" s="2">
        <v>15</v>
      </c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</row>
    <row r="93" spans="1:13" ht="15.75" x14ac:dyDescent="0.25">
      <c r="A93" s="17" t="s">
        <v>58</v>
      </c>
      <c r="B93" s="2">
        <v>16</v>
      </c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</row>
    <row r="94" spans="1:13" ht="15.75" x14ac:dyDescent="0.25">
      <c r="A94" s="17" t="s">
        <v>58</v>
      </c>
      <c r="B94" s="2">
        <v>17</v>
      </c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</row>
    <row r="95" spans="1:13" ht="15.75" x14ac:dyDescent="0.25">
      <c r="A95" s="17" t="s">
        <v>58</v>
      </c>
      <c r="B95" s="2">
        <v>18</v>
      </c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</row>
    <row r="96" spans="1:13" ht="15.75" x14ac:dyDescent="0.25">
      <c r="A96" s="17" t="s">
        <v>58</v>
      </c>
      <c r="B96" s="2">
        <v>19</v>
      </c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</row>
    <row r="97" spans="1:13" ht="15.75" x14ac:dyDescent="0.25">
      <c r="A97" s="17" t="s">
        <v>58</v>
      </c>
      <c r="B97" s="2">
        <v>20</v>
      </c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</row>
    <row r="98" spans="1:13" ht="15.75" x14ac:dyDescent="0.25">
      <c r="A98" s="17" t="s">
        <v>58</v>
      </c>
      <c r="B98" s="2">
        <v>21</v>
      </c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</row>
    <row r="99" spans="1:13" ht="15.75" x14ac:dyDescent="0.25">
      <c r="A99" s="17" t="s">
        <v>58</v>
      </c>
      <c r="B99" s="2">
        <v>22</v>
      </c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</row>
    <row r="100" spans="1:13" ht="15.75" x14ac:dyDescent="0.25">
      <c r="A100" s="17" t="s">
        <v>58</v>
      </c>
      <c r="B100" s="2">
        <v>23</v>
      </c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</row>
    <row r="101" spans="1:13" ht="15.75" x14ac:dyDescent="0.25">
      <c r="A101" s="5" t="s">
        <v>2</v>
      </c>
      <c r="B101" s="4">
        <v>23</v>
      </c>
      <c r="C101" s="5">
        <f t="shared" ref="C101" si="44">SUM(C78:C100)</f>
        <v>0</v>
      </c>
      <c r="D101" s="5">
        <f t="shared" ref="D101" si="45">SUM(D78:D100)</f>
        <v>0</v>
      </c>
      <c r="E101" s="5">
        <f t="shared" ref="E101" si="46">SUM(E78:E100)</f>
        <v>0</v>
      </c>
      <c r="F101" s="5">
        <f t="shared" ref="F101" si="47">SUM(F78:F100)</f>
        <v>0</v>
      </c>
      <c r="G101" s="5">
        <f t="shared" ref="G101" si="48">SUM(G78:G100)</f>
        <v>0</v>
      </c>
      <c r="H101" s="5">
        <f t="shared" ref="H101" si="49">SUM(H78:H100)</f>
        <v>0</v>
      </c>
      <c r="I101" s="5">
        <f t="shared" ref="I101" si="50">SUM(I78:I100)</f>
        <v>0</v>
      </c>
      <c r="J101" s="5">
        <f t="shared" ref="J101" si="51">SUM(J78:J100)</f>
        <v>0</v>
      </c>
      <c r="K101" s="5">
        <f t="shared" ref="K101" si="52">SUM(K78:K100)</f>
        <v>0</v>
      </c>
      <c r="L101" s="5">
        <f t="shared" ref="L101" si="53">SUM(L78:L100)</f>
        <v>0</v>
      </c>
      <c r="M101" s="5">
        <f t="shared" ref="M101" si="54">SUM(M78:M100)</f>
        <v>0</v>
      </c>
    </row>
    <row r="102" spans="1:13" ht="15.75" x14ac:dyDescent="0.25">
      <c r="A102" s="17" t="s">
        <v>59</v>
      </c>
      <c r="B102" s="1">
        <v>1</v>
      </c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</row>
    <row r="103" spans="1:13" ht="15.75" x14ac:dyDescent="0.25">
      <c r="A103" s="17" t="s">
        <v>59</v>
      </c>
      <c r="B103" s="2">
        <v>2</v>
      </c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</row>
    <row r="104" spans="1:13" ht="15.75" x14ac:dyDescent="0.25">
      <c r="A104" s="17" t="s">
        <v>59</v>
      </c>
      <c r="B104" s="2">
        <v>3</v>
      </c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</row>
    <row r="105" spans="1:13" ht="15.75" x14ac:dyDescent="0.25">
      <c r="A105" s="17" t="s">
        <v>59</v>
      </c>
      <c r="B105" s="2">
        <v>4</v>
      </c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</row>
    <row r="106" spans="1:13" ht="15.75" x14ac:dyDescent="0.25">
      <c r="A106" s="17" t="s">
        <v>59</v>
      </c>
      <c r="B106" s="2">
        <v>5</v>
      </c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</row>
    <row r="107" spans="1:13" ht="15.75" x14ac:dyDescent="0.25">
      <c r="A107" s="17" t="s">
        <v>59</v>
      </c>
      <c r="B107" s="2">
        <v>6</v>
      </c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</row>
    <row r="108" spans="1:13" ht="15.75" x14ac:dyDescent="0.25">
      <c r="A108" s="17" t="s">
        <v>59</v>
      </c>
      <c r="B108" s="2">
        <v>7</v>
      </c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</row>
    <row r="109" spans="1:13" ht="15.75" x14ac:dyDescent="0.25">
      <c r="A109" s="17" t="s">
        <v>59</v>
      </c>
      <c r="B109" s="2">
        <v>8</v>
      </c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</row>
    <row r="110" spans="1:13" ht="15.75" x14ac:dyDescent="0.25">
      <c r="A110" s="17" t="s">
        <v>59</v>
      </c>
      <c r="B110" s="2">
        <v>9</v>
      </c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</row>
    <row r="111" spans="1:13" ht="15.75" x14ac:dyDescent="0.25">
      <c r="A111" s="17" t="s">
        <v>59</v>
      </c>
      <c r="B111" s="2">
        <v>10</v>
      </c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</row>
    <row r="112" spans="1:13" ht="15.75" x14ac:dyDescent="0.25">
      <c r="A112" s="17" t="s">
        <v>59</v>
      </c>
      <c r="B112" s="2">
        <v>11</v>
      </c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</row>
    <row r="113" spans="1:13" ht="15.75" x14ac:dyDescent="0.25">
      <c r="A113" s="17" t="s">
        <v>59</v>
      </c>
      <c r="B113" s="2">
        <v>12</v>
      </c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</row>
    <row r="114" spans="1:13" ht="15.75" x14ac:dyDescent="0.25">
      <c r="A114" s="17" t="s">
        <v>59</v>
      </c>
      <c r="B114" s="2">
        <v>13</v>
      </c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</row>
    <row r="115" spans="1:13" ht="15.75" x14ac:dyDescent="0.25">
      <c r="A115" s="17" t="s">
        <v>59</v>
      </c>
      <c r="B115" s="2">
        <v>14</v>
      </c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</row>
    <row r="116" spans="1:13" ht="15.75" x14ac:dyDescent="0.25">
      <c r="A116" s="17" t="s">
        <v>59</v>
      </c>
      <c r="B116" s="2">
        <v>15</v>
      </c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</row>
    <row r="117" spans="1:13" ht="15.75" x14ac:dyDescent="0.25">
      <c r="A117" s="5" t="s">
        <v>2</v>
      </c>
      <c r="B117" s="4">
        <v>15</v>
      </c>
      <c r="C117" s="5">
        <f t="shared" ref="C117" si="55">SUM(C102:C116)</f>
        <v>0</v>
      </c>
      <c r="D117" s="5">
        <f t="shared" ref="D117" si="56">SUM(D102:D116)</f>
        <v>0</v>
      </c>
      <c r="E117" s="5">
        <f t="shared" ref="E117" si="57">SUM(E102:E116)</f>
        <v>0</v>
      </c>
      <c r="F117" s="5">
        <f t="shared" ref="F117" si="58">SUM(F102:F116)</f>
        <v>0</v>
      </c>
      <c r="G117" s="5">
        <f t="shared" ref="G117" si="59">SUM(G102:G116)</f>
        <v>0</v>
      </c>
      <c r="H117" s="5">
        <f t="shared" ref="H117" si="60">SUM(H102:H116)</f>
        <v>0</v>
      </c>
      <c r="I117" s="5">
        <f t="shared" ref="I117" si="61">SUM(I102:I116)</f>
        <v>0</v>
      </c>
      <c r="J117" s="5">
        <f t="shared" ref="J117" si="62">SUM(J102:J116)</f>
        <v>0</v>
      </c>
      <c r="K117" s="5">
        <f t="shared" ref="K117" si="63">SUM(K102:K116)</f>
        <v>0</v>
      </c>
      <c r="L117" s="5">
        <f t="shared" ref="L117" si="64">SUM(L102:L116)</f>
        <v>0</v>
      </c>
      <c r="M117" s="5">
        <f t="shared" ref="M117" si="65">SUM(M102:M116)</f>
        <v>0</v>
      </c>
    </row>
    <row r="118" spans="1:13" ht="15.75" x14ac:dyDescent="0.25">
      <c r="A118" s="17" t="s">
        <v>60</v>
      </c>
      <c r="B118" s="1">
        <v>1</v>
      </c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</row>
    <row r="119" spans="1:13" ht="15.75" x14ac:dyDescent="0.25">
      <c r="A119" s="17" t="s">
        <v>60</v>
      </c>
      <c r="B119" s="2">
        <v>2</v>
      </c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</row>
    <row r="120" spans="1:13" ht="15.75" x14ac:dyDescent="0.25">
      <c r="A120" s="17" t="s">
        <v>60</v>
      </c>
      <c r="B120" s="2">
        <v>3</v>
      </c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</row>
    <row r="121" spans="1:13" ht="15.75" x14ac:dyDescent="0.25">
      <c r="A121" s="17" t="s">
        <v>60</v>
      </c>
      <c r="B121" s="2">
        <v>4</v>
      </c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</row>
    <row r="122" spans="1:13" ht="15.75" x14ac:dyDescent="0.25">
      <c r="A122" s="17" t="s">
        <v>60</v>
      </c>
      <c r="B122" s="2">
        <v>5</v>
      </c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</row>
    <row r="123" spans="1:13" ht="15.75" x14ac:dyDescent="0.25">
      <c r="A123" s="17" t="s">
        <v>60</v>
      </c>
      <c r="B123" s="2">
        <v>6</v>
      </c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</row>
    <row r="124" spans="1:13" ht="15.75" x14ac:dyDescent="0.25">
      <c r="A124" s="17" t="s">
        <v>60</v>
      </c>
      <c r="B124" s="2">
        <v>7</v>
      </c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</row>
    <row r="125" spans="1:13" ht="15.75" x14ac:dyDescent="0.25">
      <c r="A125" s="17" t="s">
        <v>60</v>
      </c>
      <c r="B125" s="2">
        <v>8</v>
      </c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</row>
    <row r="126" spans="1:13" ht="15.75" x14ac:dyDescent="0.25">
      <c r="A126" s="17" t="s">
        <v>60</v>
      </c>
      <c r="B126" s="2">
        <v>9</v>
      </c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</row>
    <row r="127" spans="1:13" ht="15.75" x14ac:dyDescent="0.25">
      <c r="A127" s="17" t="s">
        <v>60</v>
      </c>
      <c r="B127" s="2">
        <v>10</v>
      </c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</row>
    <row r="128" spans="1:13" ht="15.75" x14ac:dyDescent="0.25">
      <c r="A128" s="17" t="s">
        <v>60</v>
      </c>
      <c r="B128" s="2">
        <v>11</v>
      </c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</row>
    <row r="129" spans="1:13" ht="15.75" x14ac:dyDescent="0.25">
      <c r="A129" s="17" t="s">
        <v>60</v>
      </c>
      <c r="B129" s="2">
        <v>12</v>
      </c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</row>
    <row r="130" spans="1:13" ht="15.75" x14ac:dyDescent="0.25">
      <c r="A130" s="5" t="s">
        <v>2</v>
      </c>
      <c r="B130" s="4">
        <v>12</v>
      </c>
      <c r="C130" s="5">
        <f t="shared" ref="C130" si="66">SUM(C118:C129)</f>
        <v>0</v>
      </c>
      <c r="D130" s="5">
        <f t="shared" ref="D130" si="67">SUM(D118:D129)</f>
        <v>0</v>
      </c>
      <c r="E130" s="5">
        <f t="shared" ref="E130" si="68">SUM(E118:E129)</f>
        <v>0</v>
      </c>
      <c r="F130" s="5">
        <f t="shared" ref="F130" si="69">SUM(F118:F129)</f>
        <v>0</v>
      </c>
      <c r="G130" s="5">
        <f t="shared" ref="G130" si="70">SUM(G118:G129)</f>
        <v>0</v>
      </c>
      <c r="H130" s="5">
        <f t="shared" ref="H130" si="71">SUM(H118:H129)</f>
        <v>0</v>
      </c>
      <c r="I130" s="5">
        <f t="shared" ref="I130" si="72">SUM(I118:I129)</f>
        <v>0</v>
      </c>
      <c r="J130" s="5">
        <f t="shared" ref="J130" si="73">SUM(J118:J129)</f>
        <v>0</v>
      </c>
      <c r="K130" s="5">
        <f t="shared" ref="K130" si="74">SUM(K118:K129)</f>
        <v>0</v>
      </c>
      <c r="L130" s="5">
        <f t="shared" ref="L130" si="75">SUM(L118:L129)</f>
        <v>0</v>
      </c>
      <c r="M130" s="5">
        <f t="shared" ref="M130" si="76">SUM(M118:M129)</f>
        <v>0</v>
      </c>
    </row>
    <row r="131" spans="1:13" ht="15.75" x14ac:dyDescent="0.25">
      <c r="A131" s="17" t="s">
        <v>61</v>
      </c>
      <c r="B131" s="1">
        <v>1</v>
      </c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</row>
    <row r="132" spans="1:13" ht="15.75" x14ac:dyDescent="0.25">
      <c r="A132" s="17" t="s">
        <v>61</v>
      </c>
      <c r="B132" s="2">
        <v>2</v>
      </c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</row>
    <row r="133" spans="1:13" ht="15.75" x14ac:dyDescent="0.25">
      <c r="A133" s="17" t="s">
        <v>61</v>
      </c>
      <c r="B133" s="2">
        <v>3</v>
      </c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</row>
    <row r="134" spans="1:13" ht="15.75" x14ac:dyDescent="0.25">
      <c r="A134" s="17" t="s">
        <v>61</v>
      </c>
      <c r="B134" s="2">
        <v>4</v>
      </c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</row>
    <row r="135" spans="1:13" ht="15.75" x14ac:dyDescent="0.25">
      <c r="A135" s="17" t="s">
        <v>61</v>
      </c>
      <c r="B135" s="2">
        <v>5</v>
      </c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</row>
    <row r="136" spans="1:13" ht="15.75" x14ac:dyDescent="0.25">
      <c r="A136" s="17" t="s">
        <v>61</v>
      </c>
      <c r="B136" s="2">
        <v>6</v>
      </c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</row>
    <row r="137" spans="1:13" ht="15.75" x14ac:dyDescent="0.25">
      <c r="A137" s="17" t="s">
        <v>61</v>
      </c>
      <c r="B137" s="2">
        <v>7</v>
      </c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</row>
    <row r="138" spans="1:13" ht="15.75" x14ac:dyDescent="0.25">
      <c r="A138" s="17" t="s">
        <v>61</v>
      </c>
      <c r="B138" s="2">
        <v>8</v>
      </c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</row>
    <row r="139" spans="1:13" ht="15.75" x14ac:dyDescent="0.25">
      <c r="A139" s="17" t="s">
        <v>61</v>
      </c>
      <c r="B139" s="2">
        <v>9</v>
      </c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</row>
    <row r="140" spans="1:13" ht="15.75" x14ac:dyDescent="0.25">
      <c r="A140" s="17" t="s">
        <v>61</v>
      </c>
      <c r="B140" s="2">
        <v>10</v>
      </c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</row>
    <row r="141" spans="1:13" ht="15.75" x14ac:dyDescent="0.25">
      <c r="A141" s="17" t="s">
        <v>61</v>
      </c>
      <c r="B141" s="2">
        <v>11</v>
      </c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</row>
    <row r="142" spans="1:13" ht="15.75" x14ac:dyDescent="0.25">
      <c r="A142" s="17" t="s">
        <v>61</v>
      </c>
      <c r="B142" s="2">
        <v>12</v>
      </c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</row>
    <row r="143" spans="1:13" ht="15.75" x14ac:dyDescent="0.25">
      <c r="A143" s="17" t="s">
        <v>61</v>
      </c>
      <c r="B143" s="2">
        <v>13</v>
      </c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</row>
    <row r="144" spans="1:13" ht="15.75" x14ac:dyDescent="0.25">
      <c r="A144" s="17" t="s">
        <v>61</v>
      </c>
      <c r="B144" s="2">
        <v>14</v>
      </c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</row>
    <row r="145" spans="1:13" ht="15.75" x14ac:dyDescent="0.25">
      <c r="A145" s="17" t="s">
        <v>61</v>
      </c>
      <c r="B145" s="2">
        <v>15</v>
      </c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</row>
    <row r="146" spans="1:13" ht="15.75" x14ac:dyDescent="0.25">
      <c r="A146" s="17" t="s">
        <v>61</v>
      </c>
      <c r="B146" s="2">
        <v>16</v>
      </c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</row>
    <row r="147" spans="1:13" ht="15.75" x14ac:dyDescent="0.25">
      <c r="A147" s="17" t="s">
        <v>61</v>
      </c>
      <c r="B147" s="2">
        <v>17</v>
      </c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</row>
    <row r="148" spans="1:13" ht="15.75" x14ac:dyDescent="0.25">
      <c r="A148" s="5" t="s">
        <v>2</v>
      </c>
      <c r="B148" s="4">
        <v>17</v>
      </c>
      <c r="C148" s="5">
        <f t="shared" ref="C148" si="77">SUM(C131:C147)</f>
        <v>0</v>
      </c>
      <c r="D148" s="5">
        <f t="shared" ref="D148" si="78">SUM(D131:D147)</f>
        <v>0</v>
      </c>
      <c r="E148" s="5">
        <f t="shared" ref="E148" si="79">SUM(E131:E147)</f>
        <v>0</v>
      </c>
      <c r="F148" s="5">
        <f t="shared" ref="F148" si="80">SUM(F131:F147)</f>
        <v>0</v>
      </c>
      <c r="G148" s="5">
        <f t="shared" ref="G148" si="81">SUM(G131:G147)</f>
        <v>0</v>
      </c>
      <c r="H148" s="5">
        <f t="shared" ref="H148" si="82">SUM(H131:H147)</f>
        <v>0</v>
      </c>
      <c r="I148" s="5">
        <f t="shared" ref="I148" si="83">SUM(I131:I147)</f>
        <v>0</v>
      </c>
      <c r="J148" s="5">
        <f t="shared" ref="J148" si="84">SUM(J131:J147)</f>
        <v>0</v>
      </c>
      <c r="K148" s="5">
        <f t="shared" ref="K148" si="85">SUM(K131:K147)</f>
        <v>0</v>
      </c>
      <c r="L148" s="5">
        <f t="shared" ref="L148" si="86">SUM(L131:L147)</f>
        <v>0</v>
      </c>
      <c r="M148" s="5">
        <f t="shared" ref="M148" si="87">SUM(M131:M147)</f>
        <v>0</v>
      </c>
    </row>
    <row r="149" spans="1:13" ht="15.75" x14ac:dyDescent="0.25">
      <c r="A149" s="17" t="s">
        <v>8</v>
      </c>
      <c r="B149" s="1">
        <v>1</v>
      </c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</row>
    <row r="150" spans="1:13" ht="15.75" x14ac:dyDescent="0.25">
      <c r="A150" s="17" t="s">
        <v>8</v>
      </c>
      <c r="B150" s="2">
        <v>2</v>
      </c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</row>
    <row r="151" spans="1:13" ht="15.75" x14ac:dyDescent="0.25">
      <c r="A151" s="17" t="s">
        <v>8</v>
      </c>
      <c r="B151" s="2">
        <v>3</v>
      </c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</row>
    <row r="152" spans="1:13" ht="15.75" x14ac:dyDescent="0.25">
      <c r="A152" s="17" t="s">
        <v>8</v>
      </c>
      <c r="B152" s="2">
        <v>4</v>
      </c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</row>
    <row r="153" spans="1:13" ht="15.75" x14ac:dyDescent="0.25">
      <c r="A153" s="17" t="s">
        <v>8</v>
      </c>
      <c r="B153" s="2">
        <v>5</v>
      </c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</row>
    <row r="154" spans="1:13" ht="15.75" x14ac:dyDescent="0.25">
      <c r="A154" s="17" t="s">
        <v>8</v>
      </c>
      <c r="B154" s="2">
        <v>6</v>
      </c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</row>
    <row r="155" spans="1:13" ht="15.75" x14ac:dyDescent="0.25">
      <c r="A155" s="17" t="s">
        <v>8</v>
      </c>
      <c r="B155" s="2">
        <v>7</v>
      </c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</row>
    <row r="156" spans="1:13" ht="15.75" x14ac:dyDescent="0.25">
      <c r="A156" s="17" t="s">
        <v>8</v>
      </c>
      <c r="B156" s="2">
        <v>8</v>
      </c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</row>
    <row r="157" spans="1:13" ht="15.75" x14ac:dyDescent="0.25">
      <c r="A157" s="17" t="s">
        <v>8</v>
      </c>
      <c r="B157" s="2">
        <v>9</v>
      </c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</row>
    <row r="158" spans="1:13" ht="15.75" x14ac:dyDescent="0.25">
      <c r="A158" s="17" t="s">
        <v>8</v>
      </c>
      <c r="B158" s="2">
        <v>10</v>
      </c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</row>
    <row r="159" spans="1:13" ht="15.75" x14ac:dyDescent="0.25">
      <c r="A159" s="17" t="s">
        <v>8</v>
      </c>
      <c r="B159" s="2">
        <v>11</v>
      </c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</row>
    <row r="160" spans="1:13" ht="15.75" x14ac:dyDescent="0.25">
      <c r="A160" s="17" t="s">
        <v>8</v>
      </c>
      <c r="B160" s="2">
        <v>12</v>
      </c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</row>
    <row r="161" spans="1:13" ht="15.75" x14ac:dyDescent="0.25">
      <c r="A161" s="5" t="s">
        <v>2</v>
      </c>
      <c r="B161" s="4">
        <v>12</v>
      </c>
      <c r="C161" s="5">
        <f t="shared" ref="C161" si="88">SUM(C149:C160)</f>
        <v>0</v>
      </c>
      <c r="D161" s="5">
        <f t="shared" ref="D161" si="89">SUM(D149:D160)</f>
        <v>0</v>
      </c>
      <c r="E161" s="5">
        <f t="shared" ref="E161" si="90">SUM(E149:E160)</f>
        <v>0</v>
      </c>
      <c r="F161" s="5">
        <f t="shared" ref="F161" si="91">SUM(F149:F160)</f>
        <v>0</v>
      </c>
      <c r="G161" s="5">
        <f t="shared" ref="G161" si="92">SUM(G149:G160)</f>
        <v>0</v>
      </c>
      <c r="H161" s="5">
        <f t="shared" ref="H161" si="93">SUM(H149:H160)</f>
        <v>0</v>
      </c>
      <c r="I161" s="5">
        <f t="shared" ref="I161" si="94">SUM(I149:I160)</f>
        <v>0</v>
      </c>
      <c r="J161" s="5">
        <f t="shared" ref="J161" si="95">SUM(J149:J160)</f>
        <v>0</v>
      </c>
      <c r="K161" s="5">
        <f t="shared" ref="K161" si="96">SUM(K149:K160)</f>
        <v>0</v>
      </c>
      <c r="L161" s="5">
        <f t="shared" ref="L161" si="97">SUM(L149:L160)</f>
        <v>0</v>
      </c>
      <c r="M161" s="5">
        <f t="shared" ref="M161" si="98">SUM(M149:M160)</f>
        <v>0</v>
      </c>
    </row>
    <row r="162" spans="1:13" ht="15.75" x14ac:dyDescent="0.25">
      <c r="A162" s="17" t="s">
        <v>62</v>
      </c>
      <c r="B162" s="1">
        <v>1</v>
      </c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</row>
    <row r="163" spans="1:13" ht="15.75" x14ac:dyDescent="0.25">
      <c r="A163" s="17" t="s">
        <v>62</v>
      </c>
      <c r="B163" s="2">
        <v>2</v>
      </c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</row>
    <row r="164" spans="1:13" ht="15.75" x14ac:dyDescent="0.25">
      <c r="A164" s="17" t="s">
        <v>62</v>
      </c>
      <c r="B164" s="2">
        <v>3</v>
      </c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</row>
    <row r="165" spans="1:13" ht="15.75" x14ac:dyDescent="0.25">
      <c r="A165" s="17" t="s">
        <v>62</v>
      </c>
      <c r="B165" s="2">
        <v>4</v>
      </c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</row>
    <row r="166" spans="1:13" ht="15.75" x14ac:dyDescent="0.25">
      <c r="A166" s="17" t="s">
        <v>62</v>
      </c>
      <c r="B166" s="2">
        <v>5</v>
      </c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</row>
    <row r="167" spans="1:13" ht="15.75" x14ac:dyDescent="0.25">
      <c r="A167" s="17" t="s">
        <v>62</v>
      </c>
      <c r="B167" s="2">
        <v>6</v>
      </c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</row>
    <row r="168" spans="1:13" ht="15.75" x14ac:dyDescent="0.25">
      <c r="A168" s="17" t="s">
        <v>62</v>
      </c>
      <c r="B168" s="2">
        <v>7</v>
      </c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</row>
    <row r="169" spans="1:13" ht="15.75" x14ac:dyDescent="0.25">
      <c r="A169" s="17" t="s">
        <v>62</v>
      </c>
      <c r="B169" s="2">
        <v>8</v>
      </c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</row>
    <row r="170" spans="1:13" ht="15.75" x14ac:dyDescent="0.25">
      <c r="A170" s="17" t="s">
        <v>62</v>
      </c>
      <c r="B170" s="2">
        <v>9</v>
      </c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</row>
    <row r="171" spans="1:13" ht="15.75" x14ac:dyDescent="0.25">
      <c r="A171" s="17" t="s">
        <v>62</v>
      </c>
      <c r="B171" s="2">
        <v>10</v>
      </c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</row>
    <row r="172" spans="1:13" ht="15.75" x14ac:dyDescent="0.25">
      <c r="A172" s="17" t="s">
        <v>62</v>
      </c>
      <c r="B172" s="2">
        <v>11</v>
      </c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</row>
    <row r="173" spans="1:13" ht="15.75" x14ac:dyDescent="0.25">
      <c r="A173" s="17" t="s">
        <v>62</v>
      </c>
      <c r="B173" s="2">
        <v>12</v>
      </c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</row>
    <row r="174" spans="1:13" ht="15.75" x14ac:dyDescent="0.25">
      <c r="A174" s="17" t="s">
        <v>62</v>
      </c>
      <c r="B174" s="2">
        <v>13</v>
      </c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</row>
    <row r="175" spans="1:13" ht="15.75" x14ac:dyDescent="0.25">
      <c r="A175" s="17" t="s">
        <v>62</v>
      </c>
      <c r="B175" s="2">
        <v>14</v>
      </c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</row>
    <row r="176" spans="1:13" ht="15.75" x14ac:dyDescent="0.25">
      <c r="A176" s="17" t="s">
        <v>62</v>
      </c>
      <c r="B176" s="2">
        <v>15</v>
      </c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</row>
    <row r="177" spans="1:13" ht="15.75" x14ac:dyDescent="0.25">
      <c r="A177" s="17" t="s">
        <v>62</v>
      </c>
      <c r="B177" s="2">
        <v>16</v>
      </c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</row>
    <row r="178" spans="1:13" ht="15.75" x14ac:dyDescent="0.25">
      <c r="A178" s="17" t="s">
        <v>62</v>
      </c>
      <c r="B178" s="2">
        <v>17</v>
      </c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</row>
    <row r="179" spans="1:13" ht="15.75" x14ac:dyDescent="0.25">
      <c r="A179" s="17" t="s">
        <v>62</v>
      </c>
      <c r="B179" s="2">
        <v>18</v>
      </c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</row>
    <row r="180" spans="1:13" ht="15.75" x14ac:dyDescent="0.25">
      <c r="A180" s="17" t="s">
        <v>62</v>
      </c>
      <c r="B180" s="2">
        <v>19</v>
      </c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</row>
    <row r="181" spans="1:13" ht="15.75" x14ac:dyDescent="0.25">
      <c r="A181" s="5" t="s">
        <v>2</v>
      </c>
      <c r="B181" s="4">
        <v>19</v>
      </c>
      <c r="C181" s="5">
        <f t="shared" ref="C181" si="99">SUM(C162:C180)</f>
        <v>0</v>
      </c>
      <c r="D181" s="5">
        <f t="shared" ref="D181" si="100">SUM(D162:D180)</f>
        <v>0</v>
      </c>
      <c r="E181" s="5">
        <f t="shared" ref="E181" si="101">SUM(E162:E180)</f>
        <v>0</v>
      </c>
      <c r="F181" s="5">
        <f t="shared" ref="F181" si="102">SUM(F162:F180)</f>
        <v>0</v>
      </c>
      <c r="G181" s="5">
        <f t="shared" ref="G181" si="103">SUM(G162:G180)</f>
        <v>0</v>
      </c>
      <c r="H181" s="5">
        <f t="shared" ref="H181" si="104">SUM(H162:H180)</f>
        <v>0</v>
      </c>
      <c r="I181" s="5">
        <f t="shared" ref="I181" si="105">SUM(I162:I180)</f>
        <v>0</v>
      </c>
      <c r="J181" s="5">
        <f t="shared" ref="J181" si="106">SUM(J162:J180)</f>
        <v>0</v>
      </c>
      <c r="K181" s="5">
        <f t="shared" ref="K181" si="107">SUM(K162:K180)</f>
        <v>0</v>
      </c>
      <c r="L181" s="5">
        <f t="shared" ref="L181" si="108">SUM(L162:L180)</f>
        <v>0</v>
      </c>
      <c r="M181" s="5">
        <f t="shared" ref="M181" si="109">SUM(M162:M180)</f>
        <v>0</v>
      </c>
    </row>
    <row r="182" spans="1:13" ht="15.75" x14ac:dyDescent="0.25">
      <c r="A182" s="3" t="s">
        <v>63</v>
      </c>
      <c r="B182" s="1">
        <v>1</v>
      </c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</row>
    <row r="183" spans="1:13" ht="15.75" x14ac:dyDescent="0.25">
      <c r="A183" s="3" t="s">
        <v>63</v>
      </c>
      <c r="B183" s="2">
        <v>2</v>
      </c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</row>
    <row r="184" spans="1:13" ht="15.75" x14ac:dyDescent="0.25">
      <c r="A184" s="3" t="s">
        <v>63</v>
      </c>
      <c r="B184" s="2">
        <v>3</v>
      </c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</row>
    <row r="185" spans="1:13" ht="15.75" x14ac:dyDescent="0.25">
      <c r="A185" s="3" t="s">
        <v>63</v>
      </c>
      <c r="B185" s="2">
        <v>4</v>
      </c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</row>
    <row r="186" spans="1:13" ht="15.75" x14ac:dyDescent="0.25">
      <c r="A186" s="3" t="s">
        <v>63</v>
      </c>
      <c r="B186" s="2">
        <v>5</v>
      </c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</row>
    <row r="187" spans="1:13" ht="15.75" x14ac:dyDescent="0.25">
      <c r="A187" s="3" t="s">
        <v>63</v>
      </c>
      <c r="B187" s="2">
        <v>6</v>
      </c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</row>
    <row r="188" spans="1:13" ht="15.75" x14ac:dyDescent="0.25">
      <c r="A188" s="3" t="s">
        <v>63</v>
      </c>
      <c r="B188" s="2">
        <v>7</v>
      </c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</row>
    <row r="189" spans="1:13" ht="15.75" x14ac:dyDescent="0.25">
      <c r="A189" s="3" t="s">
        <v>63</v>
      </c>
      <c r="B189" s="2">
        <v>8</v>
      </c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</row>
    <row r="190" spans="1:13" ht="15.75" x14ac:dyDescent="0.25">
      <c r="A190" s="3" t="s">
        <v>63</v>
      </c>
      <c r="B190" s="2">
        <v>9</v>
      </c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</row>
    <row r="191" spans="1:13" ht="15.75" x14ac:dyDescent="0.25">
      <c r="A191" s="3" t="s">
        <v>63</v>
      </c>
      <c r="B191" s="2">
        <v>10</v>
      </c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</row>
    <row r="192" spans="1:13" ht="15.75" x14ac:dyDescent="0.25">
      <c r="A192" s="3" t="s">
        <v>63</v>
      </c>
      <c r="B192" s="2">
        <v>11</v>
      </c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</row>
    <row r="193" spans="1:13" ht="15.75" x14ac:dyDescent="0.25">
      <c r="A193" s="5" t="s">
        <v>2</v>
      </c>
      <c r="B193" s="4">
        <v>11</v>
      </c>
      <c r="C193" s="5">
        <f t="shared" ref="C193" si="110">SUM(C182:C192)</f>
        <v>0</v>
      </c>
      <c r="D193" s="5">
        <f t="shared" ref="D193" si="111">SUM(D182:D192)</f>
        <v>0</v>
      </c>
      <c r="E193" s="5">
        <f t="shared" ref="E193" si="112">SUM(E182:E192)</f>
        <v>0</v>
      </c>
      <c r="F193" s="5">
        <f t="shared" ref="F193" si="113">SUM(F182:F192)</f>
        <v>0</v>
      </c>
      <c r="G193" s="5">
        <f t="shared" ref="G193" si="114">SUM(G182:G192)</f>
        <v>0</v>
      </c>
      <c r="H193" s="5">
        <f t="shared" ref="H193" si="115">SUM(H182:H192)</f>
        <v>0</v>
      </c>
      <c r="I193" s="5">
        <f t="shared" ref="I193" si="116">SUM(I182:I192)</f>
        <v>0</v>
      </c>
      <c r="J193" s="5">
        <f t="shared" ref="J193" si="117">SUM(J182:J192)</f>
        <v>0</v>
      </c>
      <c r="K193" s="5">
        <f t="shared" ref="K193" si="118">SUM(K182:K192)</f>
        <v>0</v>
      </c>
      <c r="L193" s="5">
        <f t="shared" ref="L193" si="119">SUM(L182:L192)</f>
        <v>0</v>
      </c>
      <c r="M193" s="5">
        <f t="shared" ref="M193" si="120">SUM(M182:M192)</f>
        <v>0</v>
      </c>
    </row>
    <row r="194" spans="1:13" ht="15.75" x14ac:dyDescent="0.25">
      <c r="A194" s="3" t="s">
        <v>64</v>
      </c>
      <c r="B194" s="1">
        <v>1</v>
      </c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</row>
    <row r="195" spans="1:13" ht="15.75" x14ac:dyDescent="0.25">
      <c r="A195" s="3" t="s">
        <v>64</v>
      </c>
      <c r="B195" s="2">
        <v>2</v>
      </c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</row>
    <row r="196" spans="1:13" ht="15.75" x14ac:dyDescent="0.25">
      <c r="A196" s="3" t="s">
        <v>64</v>
      </c>
      <c r="B196" s="2">
        <v>3</v>
      </c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</row>
    <row r="197" spans="1:13" ht="15.75" x14ac:dyDescent="0.25">
      <c r="A197" s="3" t="s">
        <v>64</v>
      </c>
      <c r="B197" s="2">
        <v>4</v>
      </c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</row>
    <row r="198" spans="1:13" ht="15.75" x14ac:dyDescent="0.25">
      <c r="A198" s="3" t="s">
        <v>64</v>
      </c>
      <c r="B198" s="2">
        <v>5</v>
      </c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</row>
    <row r="199" spans="1:13" ht="15.75" x14ac:dyDescent="0.25">
      <c r="A199" s="3" t="s">
        <v>64</v>
      </c>
      <c r="B199" s="2">
        <v>6</v>
      </c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</row>
    <row r="200" spans="1:13" ht="15.75" x14ac:dyDescent="0.25">
      <c r="A200" s="3" t="s">
        <v>64</v>
      </c>
      <c r="B200" s="2">
        <v>7</v>
      </c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</row>
    <row r="201" spans="1:13" ht="15.75" x14ac:dyDescent="0.25">
      <c r="A201" s="3" t="s">
        <v>64</v>
      </c>
      <c r="B201" s="2">
        <v>8</v>
      </c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</row>
    <row r="202" spans="1:13" ht="15.75" x14ac:dyDescent="0.25">
      <c r="A202" s="3" t="s">
        <v>64</v>
      </c>
      <c r="B202" s="2">
        <v>9</v>
      </c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</row>
    <row r="203" spans="1:13" ht="15.75" x14ac:dyDescent="0.25">
      <c r="A203" s="3" t="s">
        <v>64</v>
      </c>
      <c r="B203" s="2">
        <v>10</v>
      </c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</row>
    <row r="204" spans="1:13" ht="15.75" x14ac:dyDescent="0.25">
      <c r="A204" s="3" t="s">
        <v>64</v>
      </c>
      <c r="B204" s="2">
        <v>11</v>
      </c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</row>
    <row r="205" spans="1:13" ht="15.75" x14ac:dyDescent="0.25">
      <c r="A205" s="3" t="s">
        <v>64</v>
      </c>
      <c r="B205" s="2">
        <v>12</v>
      </c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</row>
    <row r="206" spans="1:13" ht="15.75" x14ac:dyDescent="0.25">
      <c r="A206" s="3" t="s">
        <v>64</v>
      </c>
      <c r="B206" s="2">
        <v>13</v>
      </c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</row>
    <row r="207" spans="1:13" ht="15.75" x14ac:dyDescent="0.25">
      <c r="A207" s="3" t="s">
        <v>64</v>
      </c>
      <c r="B207" s="2">
        <v>14</v>
      </c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</row>
    <row r="208" spans="1:13" ht="15.75" x14ac:dyDescent="0.25">
      <c r="A208" s="3" t="s">
        <v>64</v>
      </c>
      <c r="B208" s="2">
        <v>15</v>
      </c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</row>
    <row r="209" spans="1:13" ht="15.75" x14ac:dyDescent="0.25">
      <c r="A209" s="3" t="s">
        <v>64</v>
      </c>
      <c r="B209" s="2">
        <v>16</v>
      </c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</row>
    <row r="210" spans="1:13" ht="15.75" x14ac:dyDescent="0.25">
      <c r="A210" s="3" t="s">
        <v>64</v>
      </c>
      <c r="B210" s="2">
        <v>17</v>
      </c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</row>
    <row r="211" spans="1:13" ht="15.75" x14ac:dyDescent="0.25">
      <c r="A211" s="3" t="s">
        <v>64</v>
      </c>
      <c r="B211" s="2">
        <v>18</v>
      </c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</row>
    <row r="212" spans="1:13" ht="15.75" x14ac:dyDescent="0.25">
      <c r="A212" s="5" t="s">
        <v>2</v>
      </c>
      <c r="B212" s="4">
        <v>18</v>
      </c>
      <c r="C212" s="5">
        <f t="shared" ref="C212" si="121">SUM(C194:C211)</f>
        <v>0</v>
      </c>
      <c r="D212" s="5">
        <f t="shared" ref="D212" si="122">SUM(D194:D211)</f>
        <v>0</v>
      </c>
      <c r="E212" s="5">
        <f t="shared" ref="E212" si="123">SUM(E194:E211)</f>
        <v>0</v>
      </c>
      <c r="F212" s="5">
        <f t="shared" ref="F212" si="124">SUM(F194:F211)</f>
        <v>0</v>
      </c>
      <c r="G212" s="5">
        <f t="shared" ref="G212" si="125">SUM(G194:G211)</f>
        <v>0</v>
      </c>
      <c r="H212" s="5">
        <f t="shared" ref="H212" si="126">SUM(H194:H211)</f>
        <v>0</v>
      </c>
      <c r="I212" s="5">
        <f t="shared" ref="I212" si="127">SUM(I194:I211)</f>
        <v>0</v>
      </c>
      <c r="J212" s="5">
        <f t="shared" ref="J212" si="128">SUM(J194:J211)</f>
        <v>0</v>
      </c>
      <c r="K212" s="5">
        <f t="shared" ref="K212" si="129">SUM(K194:K211)</f>
        <v>0</v>
      </c>
      <c r="L212" s="5">
        <f t="shared" ref="L212" si="130">SUM(L194:L211)</f>
        <v>0</v>
      </c>
      <c r="M212" s="5">
        <f t="shared" ref="M212" si="131">SUM(M194:M211)</f>
        <v>0</v>
      </c>
    </row>
    <row r="213" spans="1:13" ht="15.75" x14ac:dyDescent="0.25">
      <c r="A213" s="3" t="s">
        <v>65</v>
      </c>
      <c r="B213" s="1">
        <v>1</v>
      </c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</row>
    <row r="214" spans="1:13" ht="15.75" x14ac:dyDescent="0.25">
      <c r="A214" s="3" t="s">
        <v>65</v>
      </c>
      <c r="B214" s="2">
        <v>2</v>
      </c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</row>
    <row r="215" spans="1:13" ht="15.75" x14ac:dyDescent="0.25">
      <c r="A215" s="3" t="s">
        <v>65</v>
      </c>
      <c r="B215" s="2">
        <v>3</v>
      </c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</row>
    <row r="216" spans="1:13" ht="15.75" x14ac:dyDescent="0.25">
      <c r="A216" s="3" t="s">
        <v>65</v>
      </c>
      <c r="B216" s="2">
        <v>4</v>
      </c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</row>
    <row r="217" spans="1:13" ht="15.75" x14ac:dyDescent="0.25">
      <c r="A217" s="3" t="s">
        <v>65</v>
      </c>
      <c r="B217" s="2">
        <v>5</v>
      </c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</row>
    <row r="218" spans="1:13" ht="15.75" x14ac:dyDescent="0.25">
      <c r="A218" s="3" t="s">
        <v>65</v>
      </c>
      <c r="B218" s="2">
        <v>6</v>
      </c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</row>
    <row r="219" spans="1:13" ht="15.75" x14ac:dyDescent="0.25">
      <c r="A219" s="3" t="s">
        <v>65</v>
      </c>
      <c r="B219" s="2">
        <v>7</v>
      </c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</row>
    <row r="220" spans="1:13" ht="15.75" x14ac:dyDescent="0.25">
      <c r="A220" s="3" t="s">
        <v>65</v>
      </c>
      <c r="B220" s="2">
        <v>8</v>
      </c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</row>
    <row r="221" spans="1:13" ht="15.75" x14ac:dyDescent="0.25">
      <c r="A221" s="3" t="s">
        <v>65</v>
      </c>
      <c r="B221" s="2">
        <v>9</v>
      </c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</row>
    <row r="222" spans="1:13" ht="15.75" x14ac:dyDescent="0.25">
      <c r="A222" s="3" t="s">
        <v>65</v>
      </c>
      <c r="B222" s="2">
        <v>10</v>
      </c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</row>
    <row r="223" spans="1:13" ht="15.75" x14ac:dyDescent="0.25">
      <c r="A223" s="3" t="s">
        <v>65</v>
      </c>
      <c r="B223" s="2">
        <v>11</v>
      </c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</row>
    <row r="224" spans="1:13" ht="15.75" x14ac:dyDescent="0.25">
      <c r="A224" s="3" t="s">
        <v>65</v>
      </c>
      <c r="B224" s="2">
        <v>12</v>
      </c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</row>
    <row r="225" spans="1:13" ht="15.75" x14ac:dyDescent="0.25">
      <c r="A225" s="3" t="s">
        <v>65</v>
      </c>
      <c r="B225" s="2">
        <v>13</v>
      </c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</row>
    <row r="226" spans="1:13" ht="15.75" x14ac:dyDescent="0.25">
      <c r="A226" s="3" t="s">
        <v>65</v>
      </c>
      <c r="B226" s="2">
        <v>14</v>
      </c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</row>
    <row r="227" spans="1:13" ht="15.75" x14ac:dyDescent="0.25">
      <c r="A227" s="3" t="s">
        <v>65</v>
      </c>
      <c r="B227" s="2">
        <v>15</v>
      </c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</row>
    <row r="228" spans="1:13" ht="15.75" x14ac:dyDescent="0.25">
      <c r="A228" s="3" t="s">
        <v>65</v>
      </c>
      <c r="B228" s="2">
        <v>16</v>
      </c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</row>
    <row r="229" spans="1:13" ht="15.75" x14ac:dyDescent="0.25">
      <c r="A229" s="3" t="s">
        <v>65</v>
      </c>
      <c r="B229" s="2">
        <v>17</v>
      </c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</row>
    <row r="230" spans="1:13" ht="15.75" x14ac:dyDescent="0.25">
      <c r="A230" s="3" t="s">
        <v>65</v>
      </c>
      <c r="B230" s="2">
        <v>18</v>
      </c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</row>
    <row r="231" spans="1:13" ht="15.75" x14ac:dyDescent="0.25">
      <c r="A231" s="3" t="s">
        <v>65</v>
      </c>
      <c r="B231" s="2">
        <v>19</v>
      </c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</row>
    <row r="232" spans="1:13" ht="15.75" x14ac:dyDescent="0.25">
      <c r="A232" s="5" t="s">
        <v>2</v>
      </c>
      <c r="B232" s="4">
        <v>19</v>
      </c>
      <c r="C232" s="5">
        <f t="shared" ref="C232" si="132">SUM(C213:C231)</f>
        <v>0</v>
      </c>
      <c r="D232" s="5">
        <f t="shared" ref="D232" si="133">SUM(D213:D231)</f>
        <v>0</v>
      </c>
      <c r="E232" s="5">
        <f t="shared" ref="E232" si="134">SUM(E213:E231)</f>
        <v>0</v>
      </c>
      <c r="F232" s="5">
        <f t="shared" ref="F232" si="135">SUM(F213:F231)</f>
        <v>0</v>
      </c>
      <c r="G232" s="5">
        <f t="shared" ref="G232" si="136">SUM(G213:G231)</f>
        <v>0</v>
      </c>
      <c r="H232" s="5">
        <f t="shared" ref="H232" si="137">SUM(H213:H231)</f>
        <v>0</v>
      </c>
      <c r="I232" s="5">
        <f t="shared" ref="I232" si="138">SUM(I213:I231)</f>
        <v>0</v>
      </c>
      <c r="J232" s="5">
        <f t="shared" ref="J232" si="139">SUM(J213:J231)</f>
        <v>0</v>
      </c>
      <c r="K232" s="5">
        <f t="shared" ref="K232" si="140">SUM(K213:K231)</f>
        <v>0</v>
      </c>
      <c r="L232" s="5">
        <f t="shared" ref="L232" si="141">SUM(L213:L231)</f>
        <v>0</v>
      </c>
      <c r="M232" s="5">
        <f t="shared" ref="M232" si="142">SUM(M213:M231)</f>
        <v>0</v>
      </c>
    </row>
    <row r="233" spans="1:13" ht="15.75" x14ac:dyDescent="0.25">
      <c r="A233" s="3" t="s">
        <v>66</v>
      </c>
      <c r="B233" s="1">
        <v>1</v>
      </c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</row>
    <row r="234" spans="1:13" ht="15.75" x14ac:dyDescent="0.25">
      <c r="A234" s="3" t="s">
        <v>66</v>
      </c>
      <c r="B234" s="2">
        <v>2</v>
      </c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</row>
    <row r="235" spans="1:13" ht="15.75" x14ac:dyDescent="0.25">
      <c r="A235" s="3" t="s">
        <v>66</v>
      </c>
      <c r="B235" s="2">
        <v>3</v>
      </c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</row>
    <row r="236" spans="1:13" ht="15.75" x14ac:dyDescent="0.25">
      <c r="A236" s="3" t="s">
        <v>66</v>
      </c>
      <c r="B236" s="2">
        <v>4</v>
      </c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</row>
    <row r="237" spans="1:13" ht="15.75" x14ac:dyDescent="0.25">
      <c r="A237" s="3" t="s">
        <v>66</v>
      </c>
      <c r="B237" s="2">
        <v>5</v>
      </c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</row>
    <row r="238" spans="1:13" ht="15.75" x14ac:dyDescent="0.25">
      <c r="A238" s="3" t="s">
        <v>66</v>
      </c>
      <c r="B238" s="2">
        <v>6</v>
      </c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</row>
    <row r="239" spans="1:13" ht="15.75" x14ac:dyDescent="0.25">
      <c r="A239" s="3" t="s">
        <v>66</v>
      </c>
      <c r="B239" s="2">
        <v>7</v>
      </c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</row>
    <row r="240" spans="1:13" ht="15.75" x14ac:dyDescent="0.25">
      <c r="A240" s="3" t="s">
        <v>66</v>
      </c>
      <c r="B240" s="2">
        <v>8</v>
      </c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</row>
    <row r="241" spans="1:13" ht="15.75" x14ac:dyDescent="0.25">
      <c r="A241" s="3" t="s">
        <v>66</v>
      </c>
      <c r="B241" s="2">
        <v>9</v>
      </c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</row>
    <row r="242" spans="1:13" ht="15.75" x14ac:dyDescent="0.25">
      <c r="A242" s="3" t="s">
        <v>66</v>
      </c>
      <c r="B242" s="2">
        <v>10</v>
      </c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</row>
    <row r="243" spans="1:13" ht="15.75" x14ac:dyDescent="0.25">
      <c r="A243" s="3" t="s">
        <v>66</v>
      </c>
      <c r="B243" s="2">
        <v>11</v>
      </c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</row>
    <row r="244" spans="1:13" ht="15.75" x14ac:dyDescent="0.25">
      <c r="A244" s="3" t="s">
        <v>66</v>
      </c>
      <c r="B244" s="2">
        <v>12</v>
      </c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</row>
    <row r="245" spans="1:13" ht="15.75" x14ac:dyDescent="0.25">
      <c r="A245" s="3" t="s">
        <v>66</v>
      </c>
      <c r="B245" s="2">
        <v>13</v>
      </c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</row>
    <row r="246" spans="1:13" ht="15.75" x14ac:dyDescent="0.25">
      <c r="A246" s="3" t="s">
        <v>66</v>
      </c>
      <c r="B246" s="2">
        <v>14</v>
      </c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</row>
    <row r="247" spans="1:13" ht="15.75" x14ac:dyDescent="0.25">
      <c r="A247" s="3" t="s">
        <v>66</v>
      </c>
      <c r="B247" s="2">
        <v>15</v>
      </c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</row>
    <row r="248" spans="1:13" ht="15.75" x14ac:dyDescent="0.25">
      <c r="A248" s="3" t="s">
        <v>66</v>
      </c>
      <c r="B248" s="2">
        <v>16</v>
      </c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</row>
    <row r="249" spans="1:13" ht="15.75" x14ac:dyDescent="0.25">
      <c r="A249" s="5" t="s">
        <v>2</v>
      </c>
      <c r="B249" s="4">
        <v>16</v>
      </c>
      <c r="C249" s="5">
        <f t="shared" ref="C249" si="143">SUM(C233:C248)</f>
        <v>0</v>
      </c>
      <c r="D249" s="5">
        <f t="shared" ref="D249" si="144">SUM(D233:D248)</f>
        <v>0</v>
      </c>
      <c r="E249" s="5">
        <f t="shared" ref="E249" si="145">SUM(E233:E248)</f>
        <v>0</v>
      </c>
      <c r="F249" s="5">
        <f t="shared" ref="F249" si="146">SUM(F233:F248)</f>
        <v>0</v>
      </c>
      <c r="G249" s="5">
        <f t="shared" ref="G249" si="147">SUM(G233:G248)</f>
        <v>0</v>
      </c>
      <c r="H249" s="5">
        <f t="shared" ref="H249" si="148">SUM(H233:H248)</f>
        <v>0</v>
      </c>
      <c r="I249" s="5">
        <f t="shared" ref="I249" si="149">SUM(I233:I248)</f>
        <v>0</v>
      </c>
      <c r="J249" s="5">
        <f t="shared" ref="J249" si="150">SUM(J233:J248)</f>
        <v>0</v>
      </c>
      <c r="K249" s="5">
        <f t="shared" ref="K249" si="151">SUM(K233:K248)</f>
        <v>0</v>
      </c>
      <c r="L249" s="5">
        <f t="shared" ref="L249" si="152">SUM(L233:L248)</f>
        <v>0</v>
      </c>
      <c r="M249" s="5">
        <f t="shared" ref="M249" si="153">SUM(M233:M248)</f>
        <v>0</v>
      </c>
    </row>
    <row r="250" spans="1:13" ht="15.75" x14ac:dyDescent="0.25">
      <c r="A250" s="3" t="s">
        <v>67</v>
      </c>
      <c r="B250" s="1">
        <v>1</v>
      </c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</row>
    <row r="251" spans="1:13" ht="15.75" x14ac:dyDescent="0.25">
      <c r="A251" s="3" t="s">
        <v>67</v>
      </c>
      <c r="B251" s="2">
        <v>2</v>
      </c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</row>
    <row r="252" spans="1:13" ht="15.75" x14ac:dyDescent="0.25">
      <c r="A252" s="3" t="s">
        <v>67</v>
      </c>
      <c r="B252" s="2">
        <v>3</v>
      </c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</row>
    <row r="253" spans="1:13" ht="15.75" x14ac:dyDescent="0.25">
      <c r="A253" s="3" t="s">
        <v>67</v>
      </c>
      <c r="B253" s="2">
        <v>4</v>
      </c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</row>
    <row r="254" spans="1:13" ht="15.75" x14ac:dyDescent="0.25">
      <c r="A254" s="3" t="s">
        <v>67</v>
      </c>
      <c r="B254" s="2">
        <v>5</v>
      </c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</row>
    <row r="255" spans="1:13" ht="15.75" x14ac:dyDescent="0.25">
      <c r="A255" s="3" t="s">
        <v>67</v>
      </c>
      <c r="B255" s="2">
        <v>6</v>
      </c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</row>
    <row r="256" spans="1:13" ht="15.75" x14ac:dyDescent="0.25">
      <c r="A256" s="3" t="s">
        <v>67</v>
      </c>
      <c r="B256" s="2">
        <v>7</v>
      </c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</row>
    <row r="257" spans="1:13" ht="15.75" x14ac:dyDescent="0.25">
      <c r="A257" s="3" t="s">
        <v>67</v>
      </c>
      <c r="B257" s="2">
        <v>8</v>
      </c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</row>
    <row r="258" spans="1:13" ht="15.75" x14ac:dyDescent="0.25">
      <c r="A258" s="3" t="s">
        <v>67</v>
      </c>
      <c r="B258" s="2">
        <v>9</v>
      </c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</row>
    <row r="259" spans="1:13" ht="15.75" x14ac:dyDescent="0.25">
      <c r="A259" s="5" t="s">
        <v>2</v>
      </c>
      <c r="B259" s="4">
        <v>9</v>
      </c>
      <c r="C259" s="5">
        <f t="shared" ref="C259" si="154">SUM(C250:C258)</f>
        <v>0</v>
      </c>
      <c r="D259" s="5">
        <f t="shared" ref="D259" si="155">SUM(D250:D258)</f>
        <v>0</v>
      </c>
      <c r="E259" s="5">
        <f t="shared" ref="E259" si="156">SUM(E250:E258)</f>
        <v>0</v>
      </c>
      <c r="F259" s="5">
        <f t="shared" ref="F259" si="157">SUM(F250:F258)</f>
        <v>0</v>
      </c>
      <c r="G259" s="5">
        <f t="shared" ref="G259" si="158">SUM(G250:G258)</f>
        <v>0</v>
      </c>
      <c r="H259" s="5">
        <f t="shared" ref="H259" si="159">SUM(H250:H258)</f>
        <v>0</v>
      </c>
      <c r="I259" s="5">
        <f t="shared" ref="I259" si="160">SUM(I250:I258)</f>
        <v>0</v>
      </c>
      <c r="J259" s="5">
        <f t="shared" ref="J259" si="161">SUM(J250:J258)</f>
        <v>0</v>
      </c>
      <c r="K259" s="5">
        <f t="shared" ref="K259" si="162">SUM(K250:K258)</f>
        <v>0</v>
      </c>
      <c r="L259" s="5">
        <f t="shared" ref="L259" si="163">SUM(L250:L258)</f>
        <v>0</v>
      </c>
      <c r="M259" s="5">
        <f t="shared" ref="M259" si="164">SUM(M250:M258)</f>
        <v>0</v>
      </c>
    </row>
    <row r="260" spans="1:13" ht="15.75" x14ac:dyDescent="0.25">
      <c r="A260" s="3" t="s">
        <v>68</v>
      </c>
      <c r="B260" s="1">
        <v>1</v>
      </c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</row>
    <row r="261" spans="1:13" ht="15.75" x14ac:dyDescent="0.25">
      <c r="A261" s="3" t="s">
        <v>68</v>
      </c>
      <c r="B261" s="2">
        <v>2</v>
      </c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</row>
    <row r="262" spans="1:13" ht="15.75" x14ac:dyDescent="0.25">
      <c r="A262" s="3" t="s">
        <v>68</v>
      </c>
      <c r="B262" s="2">
        <v>3</v>
      </c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</row>
    <row r="263" spans="1:13" ht="15.75" x14ac:dyDescent="0.25">
      <c r="A263" s="3" t="s">
        <v>68</v>
      </c>
      <c r="B263" s="2">
        <v>4</v>
      </c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</row>
    <row r="264" spans="1:13" ht="15.75" x14ac:dyDescent="0.25">
      <c r="A264" s="3" t="s">
        <v>68</v>
      </c>
      <c r="B264" s="2">
        <v>5</v>
      </c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</row>
    <row r="265" spans="1:13" ht="15.75" x14ac:dyDescent="0.25">
      <c r="A265" s="3" t="s">
        <v>68</v>
      </c>
      <c r="B265" s="2">
        <v>6</v>
      </c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</row>
    <row r="266" spans="1:13" ht="15.75" x14ac:dyDescent="0.25">
      <c r="A266" s="3" t="s">
        <v>68</v>
      </c>
      <c r="B266" s="2">
        <v>7</v>
      </c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</row>
    <row r="267" spans="1:13" ht="15.75" x14ac:dyDescent="0.25">
      <c r="A267" s="3" t="s">
        <v>68</v>
      </c>
      <c r="B267" s="2">
        <v>8</v>
      </c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</row>
    <row r="268" spans="1:13" ht="15.75" x14ac:dyDescent="0.25">
      <c r="A268" s="3" t="s">
        <v>68</v>
      </c>
      <c r="B268" s="2">
        <v>9</v>
      </c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</row>
    <row r="269" spans="1:13" ht="15.75" x14ac:dyDescent="0.25">
      <c r="A269" s="3" t="s">
        <v>68</v>
      </c>
      <c r="B269" s="2">
        <v>10</v>
      </c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</row>
    <row r="270" spans="1:13" ht="15.75" x14ac:dyDescent="0.25">
      <c r="A270" s="3" t="s">
        <v>68</v>
      </c>
      <c r="B270" s="2">
        <v>11</v>
      </c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</row>
    <row r="271" spans="1:13" ht="15.75" x14ac:dyDescent="0.25">
      <c r="A271" s="3" t="s">
        <v>68</v>
      </c>
      <c r="B271" s="2">
        <v>12</v>
      </c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</row>
    <row r="272" spans="1:13" ht="15.75" x14ac:dyDescent="0.25">
      <c r="A272" s="5" t="s">
        <v>2</v>
      </c>
      <c r="B272" s="4">
        <v>12</v>
      </c>
      <c r="C272" s="5">
        <f t="shared" ref="C272" si="165">SUM(C260:C271)</f>
        <v>0</v>
      </c>
      <c r="D272" s="5">
        <f t="shared" ref="D272" si="166">SUM(D260:D271)</f>
        <v>0</v>
      </c>
      <c r="E272" s="5">
        <f t="shared" ref="E272" si="167">SUM(E260:E271)</f>
        <v>0</v>
      </c>
      <c r="F272" s="5">
        <f t="shared" ref="F272" si="168">SUM(F260:F271)</f>
        <v>0</v>
      </c>
      <c r="G272" s="5">
        <f t="shared" ref="G272" si="169">SUM(G260:G271)</f>
        <v>0</v>
      </c>
      <c r="H272" s="5">
        <f t="shared" ref="H272" si="170">SUM(H260:H271)</f>
        <v>0</v>
      </c>
      <c r="I272" s="5">
        <f t="shared" ref="I272" si="171">SUM(I260:I271)</f>
        <v>0</v>
      </c>
      <c r="J272" s="5">
        <f t="shared" ref="J272" si="172">SUM(J260:J271)</f>
        <v>0</v>
      </c>
      <c r="K272" s="5">
        <f t="shared" ref="K272" si="173">SUM(K260:K271)</f>
        <v>0</v>
      </c>
      <c r="L272" s="5">
        <f t="shared" ref="L272" si="174">SUM(L260:L271)</f>
        <v>0</v>
      </c>
      <c r="M272" s="5">
        <f t="shared" ref="M272" si="175">SUM(M260:M271)</f>
        <v>0</v>
      </c>
    </row>
    <row r="273" spans="1:13" ht="15.75" x14ac:dyDescent="0.25">
      <c r="A273" s="3" t="s">
        <v>69</v>
      </c>
      <c r="B273" s="1">
        <v>1</v>
      </c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</row>
    <row r="274" spans="1:13" ht="15.75" x14ac:dyDescent="0.25">
      <c r="A274" s="3" t="s">
        <v>69</v>
      </c>
      <c r="B274" s="2">
        <v>2</v>
      </c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</row>
    <row r="275" spans="1:13" ht="15.75" x14ac:dyDescent="0.25">
      <c r="A275" s="3" t="s">
        <v>69</v>
      </c>
      <c r="B275" s="2">
        <v>3</v>
      </c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</row>
    <row r="276" spans="1:13" ht="15.75" x14ac:dyDescent="0.25">
      <c r="A276" s="3" t="s">
        <v>69</v>
      </c>
      <c r="B276" s="2">
        <v>4</v>
      </c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</row>
    <row r="277" spans="1:13" ht="15.75" x14ac:dyDescent="0.25">
      <c r="A277" s="3" t="s">
        <v>69</v>
      </c>
      <c r="B277" s="2">
        <v>5</v>
      </c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</row>
    <row r="278" spans="1:13" ht="15.75" x14ac:dyDescent="0.25">
      <c r="A278" s="3" t="s">
        <v>69</v>
      </c>
      <c r="B278" s="2">
        <v>6</v>
      </c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</row>
    <row r="279" spans="1:13" ht="15.75" x14ac:dyDescent="0.25">
      <c r="A279" s="3" t="s">
        <v>69</v>
      </c>
      <c r="B279" s="2">
        <v>7</v>
      </c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</row>
    <row r="280" spans="1:13" ht="15.75" x14ac:dyDescent="0.25">
      <c r="A280" s="3" t="s">
        <v>69</v>
      </c>
      <c r="B280" s="2">
        <v>8</v>
      </c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</row>
    <row r="281" spans="1:13" ht="15.75" x14ac:dyDescent="0.25">
      <c r="A281" s="3" t="s">
        <v>69</v>
      </c>
      <c r="B281" s="2">
        <v>9</v>
      </c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</row>
    <row r="282" spans="1:13" ht="15.75" x14ac:dyDescent="0.25">
      <c r="A282" s="3" t="s">
        <v>69</v>
      </c>
      <c r="B282" s="2">
        <v>10</v>
      </c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</row>
    <row r="283" spans="1:13" ht="15.75" x14ac:dyDescent="0.25">
      <c r="A283" s="3" t="s">
        <v>69</v>
      </c>
      <c r="B283" s="2">
        <v>11</v>
      </c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</row>
    <row r="284" spans="1:13" ht="15.75" x14ac:dyDescent="0.25">
      <c r="A284" s="3" t="s">
        <v>69</v>
      </c>
      <c r="B284" s="2">
        <v>12</v>
      </c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</row>
    <row r="285" spans="1:13" ht="15.75" x14ac:dyDescent="0.25">
      <c r="A285" s="5" t="s">
        <v>2</v>
      </c>
      <c r="B285" s="4">
        <v>12</v>
      </c>
      <c r="C285" s="5">
        <f t="shared" ref="C285" si="176">SUM(C273:C284)</f>
        <v>0</v>
      </c>
      <c r="D285" s="5">
        <f t="shared" ref="D285" si="177">SUM(D273:D284)</f>
        <v>0</v>
      </c>
      <c r="E285" s="5">
        <f t="shared" ref="E285" si="178">SUM(E273:E284)</f>
        <v>0</v>
      </c>
      <c r="F285" s="5">
        <f t="shared" ref="F285" si="179">SUM(F273:F284)</f>
        <v>0</v>
      </c>
      <c r="G285" s="5">
        <f t="shared" ref="G285" si="180">SUM(G273:G284)</f>
        <v>0</v>
      </c>
      <c r="H285" s="5">
        <f t="shared" ref="H285" si="181">SUM(H273:H284)</f>
        <v>0</v>
      </c>
      <c r="I285" s="5">
        <f t="shared" ref="I285" si="182">SUM(I273:I284)</f>
        <v>0</v>
      </c>
      <c r="J285" s="5">
        <f t="shared" ref="J285" si="183">SUM(J273:J284)</f>
        <v>0</v>
      </c>
      <c r="K285" s="5">
        <f t="shared" ref="K285" si="184">SUM(K273:K284)</f>
        <v>0</v>
      </c>
      <c r="L285" s="5">
        <f t="shared" ref="L285" si="185">SUM(L273:L284)</f>
        <v>0</v>
      </c>
      <c r="M285" s="5">
        <f t="shared" ref="M285" si="186">SUM(M273:M284)</f>
        <v>0</v>
      </c>
    </row>
    <row r="286" spans="1:13" ht="15.75" x14ac:dyDescent="0.25">
      <c r="A286" s="3" t="s">
        <v>70</v>
      </c>
      <c r="B286" s="1">
        <v>1</v>
      </c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</row>
    <row r="287" spans="1:13" ht="15.75" x14ac:dyDescent="0.25">
      <c r="A287" s="3" t="s">
        <v>70</v>
      </c>
      <c r="B287" s="2">
        <v>2</v>
      </c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</row>
    <row r="288" spans="1:13" ht="15.75" x14ac:dyDescent="0.25">
      <c r="A288" s="3" t="s">
        <v>70</v>
      </c>
      <c r="B288" s="2">
        <v>3</v>
      </c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</row>
    <row r="289" spans="1:13" ht="15.75" x14ac:dyDescent="0.25">
      <c r="A289" s="3" t="s">
        <v>70</v>
      </c>
      <c r="B289" s="2">
        <v>4</v>
      </c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</row>
    <row r="290" spans="1:13" ht="15.75" x14ac:dyDescent="0.25">
      <c r="A290" s="3" t="s">
        <v>70</v>
      </c>
      <c r="B290" s="2">
        <v>5</v>
      </c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</row>
    <row r="291" spans="1:13" ht="15.75" x14ac:dyDescent="0.25">
      <c r="A291" s="3" t="s">
        <v>70</v>
      </c>
      <c r="B291" s="2">
        <v>6</v>
      </c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</row>
    <row r="292" spans="1:13" ht="15.75" x14ac:dyDescent="0.25">
      <c r="A292" s="3" t="s">
        <v>70</v>
      </c>
      <c r="B292" s="2">
        <v>7</v>
      </c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</row>
    <row r="293" spans="1:13" ht="15.75" x14ac:dyDescent="0.25">
      <c r="A293" s="3" t="s">
        <v>70</v>
      </c>
      <c r="B293" s="2">
        <v>8</v>
      </c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</row>
    <row r="294" spans="1:13" ht="15.75" x14ac:dyDescent="0.25">
      <c r="A294" s="3" t="s">
        <v>70</v>
      </c>
      <c r="B294" s="2">
        <v>9</v>
      </c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</row>
    <row r="295" spans="1:13" ht="15.75" x14ac:dyDescent="0.25">
      <c r="A295" s="3" t="s">
        <v>70</v>
      </c>
      <c r="B295" s="2">
        <v>10</v>
      </c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</row>
    <row r="296" spans="1:13" ht="15.75" x14ac:dyDescent="0.25">
      <c r="A296" s="3" t="s">
        <v>70</v>
      </c>
      <c r="B296" s="2">
        <v>11</v>
      </c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</row>
    <row r="297" spans="1:13" ht="15.75" x14ac:dyDescent="0.25">
      <c r="A297" s="3" t="s">
        <v>70</v>
      </c>
      <c r="B297" s="2">
        <v>12</v>
      </c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</row>
    <row r="298" spans="1:13" ht="15.75" x14ac:dyDescent="0.25">
      <c r="A298" s="3" t="s">
        <v>70</v>
      </c>
      <c r="B298" s="2">
        <v>13</v>
      </c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</row>
    <row r="299" spans="1:13" ht="15.75" x14ac:dyDescent="0.25">
      <c r="A299" s="3" t="s">
        <v>70</v>
      </c>
      <c r="B299" s="2">
        <v>14</v>
      </c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</row>
    <row r="300" spans="1:13" ht="15.75" x14ac:dyDescent="0.25">
      <c r="A300" s="3" t="s">
        <v>70</v>
      </c>
      <c r="B300" s="2">
        <v>15</v>
      </c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</row>
    <row r="301" spans="1:13" ht="15.75" x14ac:dyDescent="0.25">
      <c r="A301" s="3" t="s">
        <v>70</v>
      </c>
      <c r="B301" s="2">
        <v>16</v>
      </c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</row>
    <row r="302" spans="1:13" ht="15.75" x14ac:dyDescent="0.25">
      <c r="A302" s="3" t="s">
        <v>70</v>
      </c>
      <c r="B302" s="2">
        <v>17</v>
      </c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</row>
    <row r="303" spans="1:13" ht="15.75" x14ac:dyDescent="0.25">
      <c r="A303" s="3" t="s">
        <v>70</v>
      </c>
      <c r="B303" s="2">
        <v>18</v>
      </c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</row>
    <row r="304" spans="1:13" ht="15.75" x14ac:dyDescent="0.25">
      <c r="A304" s="3" t="s">
        <v>70</v>
      </c>
      <c r="B304" s="2">
        <v>19</v>
      </c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</row>
    <row r="305" spans="1:13" ht="15.75" x14ac:dyDescent="0.25">
      <c r="A305" s="3" t="s">
        <v>70</v>
      </c>
      <c r="B305" s="2">
        <v>20</v>
      </c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</row>
    <row r="306" spans="1:13" ht="15.75" x14ac:dyDescent="0.25">
      <c r="A306" s="3" t="s">
        <v>70</v>
      </c>
      <c r="B306" s="2">
        <v>21</v>
      </c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</row>
    <row r="307" spans="1:13" ht="15.75" x14ac:dyDescent="0.25">
      <c r="A307" s="3" t="s">
        <v>70</v>
      </c>
      <c r="B307" s="2">
        <v>22</v>
      </c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</row>
    <row r="308" spans="1:13" ht="15.75" x14ac:dyDescent="0.25">
      <c r="A308" s="3" t="s">
        <v>70</v>
      </c>
      <c r="B308" s="2">
        <v>23</v>
      </c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</row>
    <row r="309" spans="1:13" ht="15.75" x14ac:dyDescent="0.25">
      <c r="A309" s="3" t="s">
        <v>70</v>
      </c>
      <c r="B309" s="2">
        <v>24</v>
      </c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</row>
    <row r="310" spans="1:13" ht="15.75" x14ac:dyDescent="0.25">
      <c r="A310" s="3" t="s">
        <v>70</v>
      </c>
      <c r="B310" s="2">
        <v>25</v>
      </c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</row>
    <row r="311" spans="1:13" ht="15.75" x14ac:dyDescent="0.25">
      <c r="A311" s="3" t="s">
        <v>70</v>
      </c>
      <c r="B311" s="2">
        <v>26</v>
      </c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</row>
    <row r="312" spans="1:13" ht="15.75" x14ac:dyDescent="0.25">
      <c r="A312" s="3" t="s">
        <v>70</v>
      </c>
      <c r="B312" s="2">
        <v>27</v>
      </c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</row>
    <row r="313" spans="1:13" ht="15.75" x14ac:dyDescent="0.25">
      <c r="A313" s="5" t="s">
        <v>2</v>
      </c>
      <c r="B313" s="4">
        <v>27</v>
      </c>
      <c r="C313" s="5">
        <f t="shared" ref="C313" si="187">SUM(C286:C312)</f>
        <v>0</v>
      </c>
      <c r="D313" s="5">
        <f t="shared" ref="D313" si="188">SUM(D286:D312)</f>
        <v>0</v>
      </c>
      <c r="E313" s="5">
        <f t="shared" ref="E313" si="189">SUM(E286:E312)</f>
        <v>0</v>
      </c>
      <c r="F313" s="5">
        <f t="shared" ref="F313" si="190">SUM(F286:F312)</f>
        <v>0</v>
      </c>
      <c r="G313" s="5">
        <f t="shared" ref="G313" si="191">SUM(G286:G312)</f>
        <v>0</v>
      </c>
      <c r="H313" s="5">
        <f t="shared" ref="H313" si="192">SUM(H286:H312)</f>
        <v>0</v>
      </c>
      <c r="I313" s="5">
        <f t="shared" ref="I313" si="193">SUM(I286:I312)</f>
        <v>0</v>
      </c>
      <c r="J313" s="5">
        <f t="shared" ref="J313" si="194">SUM(J286:J312)</f>
        <v>0</v>
      </c>
      <c r="K313" s="5">
        <f t="shared" ref="K313" si="195">SUM(K286:K312)</f>
        <v>0</v>
      </c>
      <c r="L313" s="5">
        <f t="shared" ref="L313" si="196">SUM(L286:L312)</f>
        <v>0</v>
      </c>
      <c r="M313" s="5">
        <f t="shared" ref="M313" si="197">SUM(M286:M312)</f>
        <v>0</v>
      </c>
    </row>
    <row r="314" spans="1:13" ht="15.75" x14ac:dyDescent="0.25">
      <c r="A314" s="3" t="s">
        <v>71</v>
      </c>
      <c r="B314" s="1">
        <v>1</v>
      </c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</row>
    <row r="315" spans="1:13" ht="15.75" x14ac:dyDescent="0.25">
      <c r="A315" s="3" t="s">
        <v>71</v>
      </c>
      <c r="B315" s="2">
        <v>2</v>
      </c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</row>
    <row r="316" spans="1:13" ht="15.75" x14ac:dyDescent="0.25">
      <c r="A316" s="3" t="s">
        <v>71</v>
      </c>
      <c r="B316" s="2">
        <v>3</v>
      </c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</row>
    <row r="317" spans="1:13" ht="15.75" x14ac:dyDescent="0.25">
      <c r="A317" s="3" t="s">
        <v>71</v>
      </c>
      <c r="B317" s="2">
        <v>4</v>
      </c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</row>
    <row r="318" spans="1:13" ht="15.75" x14ac:dyDescent="0.25">
      <c r="A318" s="3" t="s">
        <v>71</v>
      </c>
      <c r="B318" s="2">
        <v>5</v>
      </c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</row>
    <row r="319" spans="1:13" ht="15.75" x14ac:dyDescent="0.25">
      <c r="A319" s="3" t="s">
        <v>71</v>
      </c>
      <c r="B319" s="2">
        <v>6</v>
      </c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</row>
    <row r="320" spans="1:13" ht="15.75" x14ac:dyDescent="0.25">
      <c r="A320" s="3" t="s">
        <v>71</v>
      </c>
      <c r="B320" s="2">
        <v>7</v>
      </c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</row>
    <row r="321" spans="1:13" ht="15.75" x14ac:dyDescent="0.25">
      <c r="A321" s="3" t="s">
        <v>71</v>
      </c>
      <c r="B321" s="2">
        <v>8</v>
      </c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</row>
    <row r="322" spans="1:13" ht="15.75" x14ac:dyDescent="0.25">
      <c r="A322" s="3" t="s">
        <v>71</v>
      </c>
      <c r="B322" s="2">
        <v>9</v>
      </c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</row>
    <row r="323" spans="1:13" ht="15.75" x14ac:dyDescent="0.25">
      <c r="A323" s="3" t="s">
        <v>71</v>
      </c>
      <c r="B323" s="2">
        <v>10</v>
      </c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</row>
    <row r="324" spans="1:13" ht="15.75" x14ac:dyDescent="0.25">
      <c r="A324" s="3" t="s">
        <v>71</v>
      </c>
      <c r="B324" s="2">
        <v>11</v>
      </c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</row>
    <row r="325" spans="1:13" ht="15.75" x14ac:dyDescent="0.25">
      <c r="A325" s="3" t="s">
        <v>71</v>
      </c>
      <c r="B325" s="2">
        <v>12</v>
      </c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</row>
    <row r="326" spans="1:13" ht="15.75" x14ac:dyDescent="0.25">
      <c r="A326" s="3" t="s">
        <v>71</v>
      </c>
      <c r="B326" s="2">
        <v>13</v>
      </c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</row>
    <row r="327" spans="1:13" ht="15.75" x14ac:dyDescent="0.25">
      <c r="A327" s="3" t="s">
        <v>71</v>
      </c>
      <c r="B327" s="2">
        <v>14</v>
      </c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</row>
    <row r="328" spans="1:13" ht="15.75" x14ac:dyDescent="0.25">
      <c r="A328" s="3" t="s">
        <v>71</v>
      </c>
      <c r="B328" s="2">
        <v>15</v>
      </c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</row>
    <row r="329" spans="1:13" ht="15.75" x14ac:dyDescent="0.25">
      <c r="A329" s="3" t="s">
        <v>71</v>
      </c>
      <c r="B329" s="2">
        <v>16</v>
      </c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</row>
    <row r="330" spans="1:13" ht="15.75" x14ac:dyDescent="0.25">
      <c r="A330" s="3" t="s">
        <v>71</v>
      </c>
      <c r="B330" s="2">
        <v>17</v>
      </c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</row>
    <row r="331" spans="1:13" ht="15.75" x14ac:dyDescent="0.25">
      <c r="A331" s="3" t="s">
        <v>71</v>
      </c>
      <c r="B331" s="2">
        <v>18</v>
      </c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</row>
    <row r="332" spans="1:13" ht="15.75" x14ac:dyDescent="0.25">
      <c r="A332" s="3" t="s">
        <v>71</v>
      </c>
      <c r="B332" s="2">
        <v>19</v>
      </c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</row>
    <row r="333" spans="1:13" ht="15.75" x14ac:dyDescent="0.25">
      <c r="A333" s="3" t="s">
        <v>71</v>
      </c>
      <c r="B333" s="2">
        <v>20</v>
      </c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</row>
    <row r="334" spans="1:13" ht="15.75" x14ac:dyDescent="0.25">
      <c r="A334" s="3" t="s">
        <v>71</v>
      </c>
      <c r="B334" s="2">
        <v>21</v>
      </c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</row>
    <row r="335" spans="1:13" ht="15.75" x14ac:dyDescent="0.25">
      <c r="A335" s="3" t="s">
        <v>71</v>
      </c>
      <c r="B335" s="2">
        <v>22</v>
      </c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</row>
    <row r="336" spans="1:13" ht="15.75" x14ac:dyDescent="0.25">
      <c r="A336" s="3" t="s">
        <v>71</v>
      </c>
      <c r="B336" s="2">
        <v>23</v>
      </c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</row>
    <row r="337" spans="1:13" ht="15.75" x14ac:dyDescent="0.25">
      <c r="A337" s="3" t="s">
        <v>71</v>
      </c>
      <c r="B337" s="2">
        <v>24</v>
      </c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</row>
    <row r="338" spans="1:13" ht="15.75" x14ac:dyDescent="0.25">
      <c r="A338" s="5" t="s">
        <v>2</v>
      </c>
      <c r="B338" s="4">
        <v>24</v>
      </c>
      <c r="C338" s="5">
        <f t="shared" ref="C338" si="198">SUM(C314:C337)</f>
        <v>0</v>
      </c>
      <c r="D338" s="5">
        <f t="shared" ref="D338" si="199">SUM(D314:D337)</f>
        <v>0</v>
      </c>
      <c r="E338" s="5">
        <f t="shared" ref="E338" si="200">SUM(E314:E337)</f>
        <v>0</v>
      </c>
      <c r="F338" s="5">
        <f t="shared" ref="F338" si="201">SUM(F314:F337)</f>
        <v>0</v>
      </c>
      <c r="G338" s="5">
        <f t="shared" ref="G338" si="202">SUM(G314:G337)</f>
        <v>0</v>
      </c>
      <c r="H338" s="5">
        <f t="shared" ref="H338" si="203">SUM(H314:H337)</f>
        <v>0</v>
      </c>
      <c r="I338" s="5">
        <f t="shared" ref="I338" si="204">SUM(I314:I337)</f>
        <v>0</v>
      </c>
      <c r="J338" s="5">
        <f t="shared" ref="J338" si="205">SUM(J314:J337)</f>
        <v>0</v>
      </c>
      <c r="K338" s="5">
        <f t="shared" ref="K338" si="206">SUM(K314:K337)</f>
        <v>0</v>
      </c>
      <c r="L338" s="5">
        <f t="shared" ref="L338" si="207">SUM(L314:L337)</f>
        <v>0</v>
      </c>
      <c r="M338" s="5">
        <f t="shared" ref="M338" si="208">SUM(M314:M337)</f>
        <v>0</v>
      </c>
    </row>
    <row r="339" spans="1:13" ht="15.75" x14ac:dyDescent="0.25">
      <c r="A339" s="3" t="s">
        <v>72</v>
      </c>
      <c r="B339" s="1">
        <v>1</v>
      </c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</row>
    <row r="340" spans="1:13" ht="15.75" x14ac:dyDescent="0.25">
      <c r="A340" s="3" t="s">
        <v>72</v>
      </c>
      <c r="B340" s="2">
        <v>2</v>
      </c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</row>
    <row r="341" spans="1:13" ht="15.75" x14ac:dyDescent="0.25">
      <c r="A341" s="3" t="s">
        <v>72</v>
      </c>
      <c r="B341" s="2">
        <v>3</v>
      </c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</row>
    <row r="342" spans="1:13" ht="15.75" x14ac:dyDescent="0.25">
      <c r="A342" s="3" t="s">
        <v>72</v>
      </c>
      <c r="B342" s="2">
        <v>4</v>
      </c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</row>
    <row r="343" spans="1:13" ht="15.75" x14ac:dyDescent="0.25">
      <c r="A343" s="3" t="s">
        <v>72</v>
      </c>
      <c r="B343" s="2">
        <v>5</v>
      </c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</row>
    <row r="344" spans="1:13" ht="15.75" x14ac:dyDescent="0.25">
      <c r="A344" s="3" t="s">
        <v>72</v>
      </c>
      <c r="B344" s="2">
        <v>6</v>
      </c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</row>
    <row r="345" spans="1:13" ht="15.75" x14ac:dyDescent="0.25">
      <c r="A345" s="3" t="s">
        <v>72</v>
      </c>
      <c r="B345" s="2">
        <v>7</v>
      </c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</row>
    <row r="346" spans="1:13" ht="15.75" x14ac:dyDescent="0.25">
      <c r="A346" s="3" t="s">
        <v>72</v>
      </c>
      <c r="B346" s="2">
        <v>8</v>
      </c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</row>
    <row r="347" spans="1:13" ht="15.75" x14ac:dyDescent="0.25">
      <c r="A347" s="3" t="s">
        <v>72</v>
      </c>
      <c r="B347" s="2">
        <v>9</v>
      </c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</row>
    <row r="348" spans="1:13" ht="15.75" x14ac:dyDescent="0.25">
      <c r="A348" s="3" t="s">
        <v>72</v>
      </c>
      <c r="B348" s="2">
        <v>10</v>
      </c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</row>
    <row r="349" spans="1:13" ht="15.75" x14ac:dyDescent="0.25">
      <c r="A349" s="3" t="s">
        <v>72</v>
      </c>
      <c r="B349" s="2">
        <v>11</v>
      </c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</row>
    <row r="350" spans="1:13" ht="15.75" x14ac:dyDescent="0.25">
      <c r="A350" s="3" t="s">
        <v>72</v>
      </c>
      <c r="B350" s="2">
        <v>12</v>
      </c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</row>
    <row r="351" spans="1:13" ht="15.75" x14ac:dyDescent="0.25">
      <c r="A351" s="5" t="s">
        <v>2</v>
      </c>
      <c r="B351" s="4">
        <v>12</v>
      </c>
      <c r="C351" s="5">
        <f t="shared" ref="C351" si="209">SUM(C339:C350)</f>
        <v>0</v>
      </c>
      <c r="D351" s="5">
        <f t="shared" ref="D351" si="210">SUM(D339:D350)</f>
        <v>0</v>
      </c>
      <c r="E351" s="5">
        <f t="shared" ref="E351" si="211">SUM(E339:E350)</f>
        <v>0</v>
      </c>
      <c r="F351" s="5">
        <f t="shared" ref="F351" si="212">SUM(F339:F350)</f>
        <v>0</v>
      </c>
      <c r="G351" s="5">
        <f t="shared" ref="G351" si="213">SUM(G339:G350)</f>
        <v>0</v>
      </c>
      <c r="H351" s="5">
        <f t="shared" ref="H351" si="214">SUM(H339:H350)</f>
        <v>0</v>
      </c>
      <c r="I351" s="5">
        <f t="shared" ref="I351" si="215">SUM(I339:I350)</f>
        <v>0</v>
      </c>
      <c r="J351" s="5">
        <f t="shared" ref="J351" si="216">SUM(J339:J350)</f>
        <v>0</v>
      </c>
      <c r="K351" s="5">
        <f t="shared" ref="K351" si="217">SUM(K339:K350)</f>
        <v>0</v>
      </c>
      <c r="L351" s="5">
        <f t="shared" ref="L351" si="218">SUM(L339:L350)</f>
        <v>0</v>
      </c>
      <c r="M351" s="5">
        <f t="shared" ref="M351" si="219">SUM(M339:M350)</f>
        <v>0</v>
      </c>
    </row>
    <row r="352" spans="1:13" ht="15.75" x14ac:dyDescent="0.25">
      <c r="A352" s="3" t="s">
        <v>73</v>
      </c>
      <c r="B352" s="1">
        <v>1</v>
      </c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</row>
    <row r="353" spans="1:13" ht="15.75" x14ac:dyDescent="0.25">
      <c r="A353" s="3" t="s">
        <v>73</v>
      </c>
      <c r="B353" s="2">
        <v>2</v>
      </c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</row>
    <row r="354" spans="1:13" ht="15.75" x14ac:dyDescent="0.25">
      <c r="A354" s="3" t="s">
        <v>73</v>
      </c>
      <c r="B354" s="2">
        <v>3</v>
      </c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</row>
    <row r="355" spans="1:13" ht="15.75" x14ac:dyDescent="0.25">
      <c r="A355" s="3" t="s">
        <v>73</v>
      </c>
      <c r="B355" s="2">
        <v>4</v>
      </c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</row>
    <row r="356" spans="1:13" ht="15.75" x14ac:dyDescent="0.25">
      <c r="A356" s="3" t="s">
        <v>73</v>
      </c>
      <c r="B356" s="2">
        <v>5</v>
      </c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</row>
    <row r="357" spans="1:13" ht="15.75" x14ac:dyDescent="0.25">
      <c r="A357" s="3" t="s">
        <v>73</v>
      </c>
      <c r="B357" s="2">
        <v>6</v>
      </c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</row>
    <row r="358" spans="1:13" ht="15.75" x14ac:dyDescent="0.25">
      <c r="A358" s="3" t="s">
        <v>73</v>
      </c>
      <c r="B358" s="2">
        <v>7</v>
      </c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</row>
    <row r="359" spans="1:13" ht="15.75" x14ac:dyDescent="0.25">
      <c r="A359" s="3" t="s">
        <v>73</v>
      </c>
      <c r="B359" s="2">
        <v>8</v>
      </c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</row>
    <row r="360" spans="1:13" ht="15.75" x14ac:dyDescent="0.25">
      <c r="A360" s="3" t="s">
        <v>73</v>
      </c>
      <c r="B360" s="2">
        <v>9</v>
      </c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</row>
    <row r="361" spans="1:13" ht="15.75" x14ac:dyDescent="0.25">
      <c r="A361" s="3" t="s">
        <v>73</v>
      </c>
      <c r="B361" s="2">
        <v>10</v>
      </c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</row>
    <row r="362" spans="1:13" ht="15.75" x14ac:dyDescent="0.25">
      <c r="A362" s="3" t="s">
        <v>73</v>
      </c>
      <c r="B362" s="2">
        <v>11</v>
      </c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</row>
    <row r="363" spans="1:13" ht="15.75" x14ac:dyDescent="0.25">
      <c r="A363" s="3" t="s">
        <v>73</v>
      </c>
      <c r="B363" s="2">
        <v>12</v>
      </c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</row>
    <row r="364" spans="1:13" ht="15.75" x14ac:dyDescent="0.25">
      <c r="A364" s="3" t="s">
        <v>73</v>
      </c>
      <c r="B364" s="2">
        <v>13</v>
      </c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</row>
    <row r="365" spans="1:13" ht="15.75" x14ac:dyDescent="0.25">
      <c r="A365" s="3" t="s">
        <v>73</v>
      </c>
      <c r="B365" s="2">
        <v>14</v>
      </c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</row>
    <row r="366" spans="1:13" ht="15.75" x14ac:dyDescent="0.25">
      <c r="A366" s="3" t="s">
        <v>73</v>
      </c>
      <c r="B366" s="2">
        <v>15</v>
      </c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</row>
    <row r="367" spans="1:13" ht="15.75" x14ac:dyDescent="0.25">
      <c r="A367" s="3" t="s">
        <v>73</v>
      </c>
      <c r="B367" s="2">
        <v>16</v>
      </c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</row>
    <row r="368" spans="1:13" ht="15.75" x14ac:dyDescent="0.25">
      <c r="A368" s="3" t="s">
        <v>73</v>
      </c>
      <c r="B368" s="2">
        <v>17</v>
      </c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</row>
    <row r="369" spans="1:13" ht="15.75" x14ac:dyDescent="0.25">
      <c r="A369" s="3" t="s">
        <v>73</v>
      </c>
      <c r="B369" s="2">
        <v>18</v>
      </c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</row>
    <row r="370" spans="1:13" ht="15.75" x14ac:dyDescent="0.25">
      <c r="A370" s="3" t="s">
        <v>73</v>
      </c>
      <c r="B370" s="2">
        <v>19</v>
      </c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</row>
    <row r="371" spans="1:13" ht="15.75" x14ac:dyDescent="0.25">
      <c r="A371" s="3" t="s">
        <v>73</v>
      </c>
      <c r="B371" s="2">
        <v>20</v>
      </c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</row>
    <row r="372" spans="1:13" ht="15.75" x14ac:dyDescent="0.25">
      <c r="A372" s="3" t="s">
        <v>73</v>
      </c>
      <c r="B372" s="2">
        <v>21</v>
      </c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</row>
    <row r="373" spans="1:13" ht="15.75" x14ac:dyDescent="0.25">
      <c r="A373" s="3" t="s">
        <v>73</v>
      </c>
      <c r="B373" s="2">
        <v>22</v>
      </c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</row>
    <row r="374" spans="1:13" ht="15.75" x14ac:dyDescent="0.25">
      <c r="A374" s="3" t="s">
        <v>73</v>
      </c>
      <c r="B374" s="2">
        <v>23</v>
      </c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</row>
    <row r="375" spans="1:13" ht="15.75" x14ac:dyDescent="0.25">
      <c r="A375" s="3" t="s">
        <v>73</v>
      </c>
      <c r="B375" s="2">
        <v>24</v>
      </c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</row>
    <row r="376" spans="1:13" ht="15.75" x14ac:dyDescent="0.25">
      <c r="A376" s="3" t="s">
        <v>73</v>
      </c>
      <c r="B376" s="2">
        <v>25</v>
      </c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</row>
    <row r="377" spans="1:13" ht="15.75" x14ac:dyDescent="0.25">
      <c r="A377" s="3" t="s">
        <v>73</v>
      </c>
      <c r="B377" s="2">
        <v>26</v>
      </c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</row>
    <row r="378" spans="1:13" ht="15.75" x14ac:dyDescent="0.25">
      <c r="A378" s="3" t="s">
        <v>73</v>
      </c>
      <c r="B378" s="2">
        <v>27</v>
      </c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</row>
    <row r="379" spans="1:13" ht="15.75" x14ac:dyDescent="0.25">
      <c r="A379" s="3" t="s">
        <v>73</v>
      </c>
      <c r="B379" s="2">
        <v>28</v>
      </c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</row>
    <row r="380" spans="1:13" ht="15.75" x14ac:dyDescent="0.25">
      <c r="A380" s="3" t="s">
        <v>73</v>
      </c>
      <c r="B380" s="2">
        <v>29</v>
      </c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</row>
    <row r="381" spans="1:13" ht="15.75" x14ac:dyDescent="0.25">
      <c r="A381" s="3" t="s">
        <v>73</v>
      </c>
      <c r="B381" s="2">
        <v>30</v>
      </c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</row>
    <row r="382" spans="1:13" ht="15.75" x14ac:dyDescent="0.25">
      <c r="A382" s="3" t="s">
        <v>73</v>
      </c>
      <c r="B382" s="2">
        <v>31</v>
      </c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</row>
    <row r="383" spans="1:13" ht="15.75" x14ac:dyDescent="0.25">
      <c r="A383" s="5" t="s">
        <v>2</v>
      </c>
      <c r="B383" s="4">
        <v>31</v>
      </c>
      <c r="C383" s="5">
        <f t="shared" ref="C383" si="220">SUM(C352:C382)</f>
        <v>0</v>
      </c>
      <c r="D383" s="5">
        <f t="shared" ref="D383" si="221">SUM(D352:D382)</f>
        <v>0</v>
      </c>
      <c r="E383" s="5">
        <f t="shared" ref="E383" si="222">SUM(E352:E382)</f>
        <v>0</v>
      </c>
      <c r="F383" s="5">
        <f t="shared" ref="F383" si="223">SUM(F352:F382)</f>
        <v>0</v>
      </c>
      <c r="G383" s="5">
        <f t="shared" ref="G383" si="224">SUM(G352:G382)</f>
        <v>0</v>
      </c>
      <c r="H383" s="5">
        <f t="shared" ref="H383" si="225">SUM(H352:H382)</f>
        <v>0</v>
      </c>
      <c r="I383" s="5">
        <f t="shared" ref="I383" si="226">SUM(I352:I382)</f>
        <v>0</v>
      </c>
      <c r="J383" s="5">
        <f t="shared" ref="J383" si="227">SUM(J352:J382)</f>
        <v>0</v>
      </c>
      <c r="K383" s="5">
        <f t="shared" ref="K383" si="228">SUM(K352:K382)</f>
        <v>0</v>
      </c>
      <c r="L383" s="5">
        <f t="shared" ref="L383" si="229">SUM(L352:L382)</f>
        <v>0</v>
      </c>
      <c r="M383" s="5">
        <f t="shared" ref="M383" si="230">SUM(M352:M382)</f>
        <v>0</v>
      </c>
    </row>
    <row r="384" spans="1:13" ht="15.75" x14ac:dyDescent="0.25">
      <c r="A384" s="3" t="s">
        <v>74</v>
      </c>
      <c r="B384" s="1">
        <v>1</v>
      </c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</row>
    <row r="385" spans="1:13" ht="15.75" x14ac:dyDescent="0.25">
      <c r="A385" s="3" t="s">
        <v>74</v>
      </c>
      <c r="B385" s="2">
        <v>2</v>
      </c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</row>
    <row r="386" spans="1:13" ht="15.75" x14ac:dyDescent="0.25">
      <c r="A386" s="3" t="s">
        <v>74</v>
      </c>
      <c r="B386" s="2">
        <v>3</v>
      </c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</row>
    <row r="387" spans="1:13" ht="15.75" x14ac:dyDescent="0.25">
      <c r="A387" s="3" t="s">
        <v>74</v>
      </c>
      <c r="B387" s="2">
        <v>4</v>
      </c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</row>
    <row r="388" spans="1:13" ht="15.75" x14ac:dyDescent="0.25">
      <c r="A388" s="3" t="s">
        <v>74</v>
      </c>
      <c r="B388" s="2">
        <v>5</v>
      </c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</row>
    <row r="389" spans="1:13" ht="15.75" x14ac:dyDescent="0.25">
      <c r="A389" s="3" t="s">
        <v>74</v>
      </c>
      <c r="B389" s="2">
        <v>6</v>
      </c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</row>
    <row r="390" spans="1:13" ht="15.75" x14ac:dyDescent="0.25">
      <c r="A390" s="3" t="s">
        <v>74</v>
      </c>
      <c r="B390" s="2">
        <v>7</v>
      </c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</row>
    <row r="391" spans="1:13" ht="15.75" x14ac:dyDescent="0.25">
      <c r="A391" s="3" t="s">
        <v>74</v>
      </c>
      <c r="B391" s="2">
        <v>8</v>
      </c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</row>
    <row r="392" spans="1:13" ht="15.75" x14ac:dyDescent="0.25">
      <c r="A392" s="3" t="s">
        <v>74</v>
      </c>
      <c r="B392" s="2">
        <v>9</v>
      </c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</row>
    <row r="393" spans="1:13" ht="15.75" x14ac:dyDescent="0.25">
      <c r="A393" s="5" t="s">
        <v>2</v>
      </c>
      <c r="B393" s="4">
        <v>9</v>
      </c>
      <c r="C393" s="5">
        <f t="shared" ref="C393" si="231">SUM(C384:C392)</f>
        <v>0</v>
      </c>
      <c r="D393" s="5">
        <f t="shared" ref="D393" si="232">SUM(D384:D392)</f>
        <v>0</v>
      </c>
      <c r="E393" s="5">
        <f t="shared" ref="E393" si="233">SUM(E384:E392)</f>
        <v>0</v>
      </c>
      <c r="F393" s="5">
        <f t="shared" ref="F393" si="234">SUM(F384:F392)</f>
        <v>0</v>
      </c>
      <c r="G393" s="5">
        <f t="shared" ref="G393" si="235">SUM(G384:G392)</f>
        <v>0</v>
      </c>
      <c r="H393" s="5">
        <f t="shared" ref="H393" si="236">SUM(H384:H392)</f>
        <v>0</v>
      </c>
      <c r="I393" s="5">
        <f t="shared" ref="I393" si="237">SUM(I384:I392)</f>
        <v>0</v>
      </c>
      <c r="J393" s="5">
        <f t="shared" ref="J393" si="238">SUM(J384:J392)</f>
        <v>0</v>
      </c>
      <c r="K393" s="5">
        <f t="shared" ref="K393" si="239">SUM(K384:K392)</f>
        <v>0</v>
      </c>
      <c r="L393" s="5">
        <f t="shared" ref="L393" si="240">SUM(L384:L392)</f>
        <v>0</v>
      </c>
      <c r="M393" s="5">
        <f t="shared" ref="M393" si="241">SUM(M384:M392)</f>
        <v>0</v>
      </c>
    </row>
    <row r="394" spans="1:13" ht="15.75" x14ac:dyDescent="0.25">
      <c r="A394" s="3" t="s">
        <v>75</v>
      </c>
      <c r="B394" s="1">
        <v>1</v>
      </c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</row>
    <row r="395" spans="1:13" ht="15.75" x14ac:dyDescent="0.25">
      <c r="A395" s="3" t="s">
        <v>75</v>
      </c>
      <c r="B395" s="2">
        <v>2</v>
      </c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</row>
    <row r="396" spans="1:13" ht="15.75" x14ac:dyDescent="0.25">
      <c r="A396" s="3" t="s">
        <v>75</v>
      </c>
      <c r="B396" s="2">
        <v>3</v>
      </c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</row>
    <row r="397" spans="1:13" ht="15.75" x14ac:dyDescent="0.25">
      <c r="A397" s="3" t="s">
        <v>75</v>
      </c>
      <c r="B397" s="2">
        <v>4</v>
      </c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</row>
    <row r="398" spans="1:13" ht="15.75" x14ac:dyDescent="0.25">
      <c r="A398" s="3" t="s">
        <v>75</v>
      </c>
      <c r="B398" s="2">
        <v>5</v>
      </c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</row>
    <row r="399" spans="1:13" ht="15.75" x14ac:dyDescent="0.25">
      <c r="A399" s="3" t="s">
        <v>75</v>
      </c>
      <c r="B399" s="2">
        <v>6</v>
      </c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</row>
    <row r="400" spans="1:13" ht="15.75" x14ac:dyDescent="0.25">
      <c r="A400" s="3" t="s">
        <v>75</v>
      </c>
      <c r="B400" s="2">
        <v>7</v>
      </c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</row>
    <row r="401" spans="1:13" ht="15.75" x14ac:dyDescent="0.25">
      <c r="A401" s="3" t="s">
        <v>75</v>
      </c>
      <c r="B401" s="2">
        <v>8</v>
      </c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</row>
    <row r="402" spans="1:13" ht="15.75" x14ac:dyDescent="0.25">
      <c r="A402" s="3" t="s">
        <v>75</v>
      </c>
      <c r="B402" s="2">
        <v>9</v>
      </c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</row>
    <row r="403" spans="1:13" ht="15.75" x14ac:dyDescent="0.25">
      <c r="A403" s="3" t="s">
        <v>75</v>
      </c>
      <c r="B403" s="2">
        <v>10</v>
      </c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</row>
    <row r="404" spans="1:13" ht="15.75" x14ac:dyDescent="0.25">
      <c r="A404" s="3" t="s">
        <v>75</v>
      </c>
      <c r="B404" s="2">
        <v>11</v>
      </c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</row>
    <row r="405" spans="1:13" ht="15.75" x14ac:dyDescent="0.25">
      <c r="A405" s="3" t="s">
        <v>75</v>
      </c>
      <c r="B405" s="2">
        <v>12</v>
      </c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</row>
    <row r="406" spans="1:13" ht="15.75" x14ac:dyDescent="0.25">
      <c r="A406" s="3" t="s">
        <v>75</v>
      </c>
      <c r="B406" s="2">
        <v>13</v>
      </c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</row>
    <row r="407" spans="1:13" ht="15.75" x14ac:dyDescent="0.25">
      <c r="A407" s="3" t="s">
        <v>75</v>
      </c>
      <c r="B407" s="2">
        <v>14</v>
      </c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</row>
    <row r="408" spans="1:13" ht="15.75" x14ac:dyDescent="0.25">
      <c r="A408" s="3" t="s">
        <v>75</v>
      </c>
      <c r="B408" s="2">
        <v>15</v>
      </c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</row>
    <row r="409" spans="1:13" ht="15.75" x14ac:dyDescent="0.25">
      <c r="A409" s="3" t="s">
        <v>75</v>
      </c>
      <c r="B409" s="2">
        <v>16</v>
      </c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</row>
    <row r="410" spans="1:13" ht="15.75" x14ac:dyDescent="0.25">
      <c r="A410" s="3" t="s">
        <v>75</v>
      </c>
      <c r="B410" s="2">
        <v>17</v>
      </c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</row>
    <row r="411" spans="1:13" ht="15.75" x14ac:dyDescent="0.25">
      <c r="A411" s="3" t="s">
        <v>75</v>
      </c>
      <c r="B411" s="2">
        <v>18</v>
      </c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</row>
    <row r="412" spans="1:13" ht="15.75" x14ac:dyDescent="0.25">
      <c r="A412" s="3" t="s">
        <v>75</v>
      </c>
      <c r="B412" s="2">
        <v>19</v>
      </c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</row>
    <row r="413" spans="1:13" ht="15.75" x14ac:dyDescent="0.25">
      <c r="A413" s="3" t="s">
        <v>75</v>
      </c>
      <c r="B413" s="2">
        <v>20</v>
      </c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</row>
    <row r="414" spans="1:13" ht="15.75" x14ac:dyDescent="0.25">
      <c r="A414" s="3" t="s">
        <v>75</v>
      </c>
      <c r="B414" s="2">
        <v>21</v>
      </c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</row>
    <row r="415" spans="1:13" ht="15.75" x14ac:dyDescent="0.25">
      <c r="A415" s="3" t="s">
        <v>75</v>
      </c>
      <c r="B415" s="2">
        <v>22</v>
      </c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</row>
    <row r="416" spans="1:13" ht="15.75" x14ac:dyDescent="0.25">
      <c r="A416" s="3" t="s">
        <v>75</v>
      </c>
      <c r="B416" s="2">
        <v>23</v>
      </c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</row>
    <row r="417" spans="1:13" ht="15.75" x14ac:dyDescent="0.25">
      <c r="A417" s="3" t="s">
        <v>75</v>
      </c>
      <c r="B417" s="2">
        <v>24</v>
      </c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</row>
    <row r="418" spans="1:13" ht="15.75" x14ac:dyDescent="0.25">
      <c r="A418" s="3" t="s">
        <v>75</v>
      </c>
      <c r="B418" s="2">
        <v>25</v>
      </c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</row>
    <row r="419" spans="1:13" ht="15.75" x14ac:dyDescent="0.25">
      <c r="A419" s="3" t="s">
        <v>75</v>
      </c>
      <c r="B419" s="2">
        <v>26</v>
      </c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</row>
    <row r="420" spans="1:13" ht="15.75" x14ac:dyDescent="0.25">
      <c r="A420" s="3" t="s">
        <v>75</v>
      </c>
      <c r="B420" s="2">
        <v>27</v>
      </c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</row>
    <row r="421" spans="1:13" ht="15.75" x14ac:dyDescent="0.25">
      <c r="A421" s="3" t="s">
        <v>75</v>
      </c>
      <c r="B421" s="2">
        <v>28</v>
      </c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</row>
    <row r="422" spans="1:13" ht="15.75" x14ac:dyDescent="0.25">
      <c r="A422" s="3" t="s">
        <v>75</v>
      </c>
      <c r="B422" s="2">
        <v>29</v>
      </c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</row>
    <row r="423" spans="1:13" ht="15.75" x14ac:dyDescent="0.25">
      <c r="A423" s="3" t="s">
        <v>75</v>
      </c>
      <c r="B423" s="2">
        <v>30</v>
      </c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</row>
    <row r="424" spans="1:13" ht="15.75" x14ac:dyDescent="0.25">
      <c r="A424" s="3" t="s">
        <v>75</v>
      </c>
      <c r="B424" s="2">
        <v>31</v>
      </c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</row>
    <row r="425" spans="1:13" ht="15.75" x14ac:dyDescent="0.25">
      <c r="A425" s="5" t="s">
        <v>2</v>
      </c>
      <c r="B425" s="4">
        <v>31</v>
      </c>
      <c r="C425" s="5">
        <f t="shared" ref="C425" si="242">SUM(C394:C424)</f>
        <v>0</v>
      </c>
      <c r="D425" s="5">
        <f t="shared" ref="D425" si="243">SUM(D394:D424)</f>
        <v>0</v>
      </c>
      <c r="E425" s="5">
        <f t="shared" ref="E425" si="244">SUM(E394:E424)</f>
        <v>0</v>
      </c>
      <c r="F425" s="5">
        <f t="shared" ref="F425" si="245">SUM(F394:F424)</f>
        <v>0</v>
      </c>
      <c r="G425" s="5">
        <f t="shared" ref="G425" si="246">SUM(G394:G424)</f>
        <v>0</v>
      </c>
      <c r="H425" s="5">
        <f t="shared" ref="H425" si="247">SUM(H394:H424)</f>
        <v>0</v>
      </c>
      <c r="I425" s="5">
        <f t="shared" ref="I425" si="248">SUM(I394:I424)</f>
        <v>0</v>
      </c>
      <c r="J425" s="5">
        <f t="shared" ref="J425" si="249">SUM(J394:J424)</f>
        <v>0</v>
      </c>
      <c r="K425" s="5">
        <f t="shared" ref="K425" si="250">SUM(K394:K424)</f>
        <v>0</v>
      </c>
      <c r="L425" s="5">
        <f t="shared" ref="L425" si="251">SUM(L394:L424)</f>
        <v>0</v>
      </c>
      <c r="M425" s="5">
        <f t="shared" ref="M425" si="252">SUM(M394:M424)</f>
        <v>0</v>
      </c>
    </row>
    <row r="426" spans="1:13" ht="15.75" x14ac:dyDescent="0.25">
      <c r="A426" s="3" t="s">
        <v>76</v>
      </c>
      <c r="B426" s="1">
        <v>1</v>
      </c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</row>
    <row r="427" spans="1:13" ht="15.75" x14ac:dyDescent="0.25">
      <c r="A427" s="3" t="s">
        <v>76</v>
      </c>
      <c r="B427" s="2">
        <v>2</v>
      </c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</row>
    <row r="428" spans="1:13" ht="15.75" x14ac:dyDescent="0.25">
      <c r="A428" s="3" t="s">
        <v>76</v>
      </c>
      <c r="B428" s="2">
        <v>3</v>
      </c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</row>
    <row r="429" spans="1:13" ht="15.75" x14ac:dyDescent="0.25">
      <c r="A429" s="3" t="s">
        <v>76</v>
      </c>
      <c r="B429" s="2">
        <v>4</v>
      </c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</row>
    <row r="430" spans="1:13" ht="15.75" x14ac:dyDescent="0.25">
      <c r="A430" s="3" t="s">
        <v>76</v>
      </c>
      <c r="B430" s="2">
        <v>5</v>
      </c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</row>
    <row r="431" spans="1:13" ht="15.75" x14ac:dyDescent="0.25">
      <c r="A431" s="3" t="s">
        <v>76</v>
      </c>
      <c r="B431" s="2">
        <v>6</v>
      </c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</row>
    <row r="432" spans="1:13" ht="15.75" x14ac:dyDescent="0.25">
      <c r="A432" s="3" t="s">
        <v>76</v>
      </c>
      <c r="B432" s="2">
        <v>7</v>
      </c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</row>
    <row r="433" spans="1:13" ht="15.75" x14ac:dyDescent="0.25">
      <c r="A433" s="3" t="s">
        <v>76</v>
      </c>
      <c r="B433" s="2">
        <v>8</v>
      </c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</row>
    <row r="434" spans="1:13" ht="15.75" x14ac:dyDescent="0.25">
      <c r="A434" s="3" t="s">
        <v>76</v>
      </c>
      <c r="B434" s="2">
        <v>9</v>
      </c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</row>
    <row r="435" spans="1:13" ht="15.75" x14ac:dyDescent="0.25">
      <c r="A435" s="3" t="s">
        <v>76</v>
      </c>
      <c r="B435" s="2">
        <v>10</v>
      </c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</row>
    <row r="436" spans="1:13" ht="15.75" x14ac:dyDescent="0.25">
      <c r="A436" s="3" t="s">
        <v>76</v>
      </c>
      <c r="B436" s="2">
        <v>11</v>
      </c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</row>
    <row r="437" spans="1:13" ht="15.75" x14ac:dyDescent="0.25">
      <c r="A437" s="5" t="s">
        <v>2</v>
      </c>
      <c r="B437" s="4">
        <v>11</v>
      </c>
      <c r="C437" s="5">
        <f t="shared" ref="C437" si="253">SUM(C426:C436)</f>
        <v>0</v>
      </c>
      <c r="D437" s="5">
        <f t="shared" ref="D437" si="254">SUM(D426:D436)</f>
        <v>0</v>
      </c>
      <c r="E437" s="5">
        <f t="shared" ref="E437" si="255">SUM(E426:E436)</f>
        <v>0</v>
      </c>
      <c r="F437" s="5">
        <f t="shared" ref="F437" si="256">SUM(F426:F436)</f>
        <v>0</v>
      </c>
      <c r="G437" s="5">
        <f t="shared" ref="G437" si="257">SUM(G426:G436)</f>
        <v>0</v>
      </c>
      <c r="H437" s="5">
        <f t="shared" ref="H437" si="258">SUM(H426:H436)</f>
        <v>0</v>
      </c>
      <c r="I437" s="5">
        <f t="shared" ref="I437" si="259">SUM(I426:I436)</f>
        <v>0</v>
      </c>
      <c r="J437" s="5">
        <f t="shared" ref="J437" si="260">SUM(J426:J436)</f>
        <v>0</v>
      </c>
      <c r="K437" s="5">
        <f t="shared" ref="K437" si="261">SUM(K426:K436)</f>
        <v>0</v>
      </c>
      <c r="L437" s="5">
        <f t="shared" ref="L437" si="262">SUM(L426:L436)</f>
        <v>0</v>
      </c>
      <c r="M437" s="5">
        <f t="shared" ref="M437" si="263">SUM(M426:M436)</f>
        <v>0</v>
      </c>
    </row>
    <row r="438" spans="1:13" x14ac:dyDescent="0.25">
      <c r="A438" s="9" t="s">
        <v>11</v>
      </c>
      <c r="B438" s="10">
        <f>SUM(B26,B45,B60,B77,B101,B117,B130,B148,B161,B181,B193,B212,B232,B249,B259,B272,B285,B313,B338,B351,B383,B393,B425,B437)</f>
        <v>410</v>
      </c>
      <c r="C438" s="9">
        <f t="shared" ref="C438" si="264">SUM(C26,C45,C60,C77,C101,C117,C130,C148,C161,C181,C193,C212,C232,C249,C259,C272,C285,C313,C338,C351,C383,C393,C425,C437)</f>
        <v>0</v>
      </c>
      <c r="D438" s="9">
        <f t="shared" ref="D438" si="265">SUM(D26,D45,D60,D77,D101,D117,D130,D148,D161,D181,D193,D212,D232,D249,D259,D272,D285,D313,D338,D351,D383,D393,D425,D437)</f>
        <v>0</v>
      </c>
      <c r="E438" s="9">
        <f t="shared" ref="E438" si="266">SUM(E26,E45,E60,E77,E101,E117,E130,E148,E161,E181,E193,E212,E232,E249,E259,E272,E285,E313,E338,E351,E383,E393,E425,E437)</f>
        <v>0</v>
      </c>
      <c r="F438" s="9">
        <f t="shared" ref="F438" si="267">SUM(F26,F45,F60,F77,F101,F117,F130,F148,F161,F181,F193,F212,F232,F249,F259,F272,F285,F313,F338,F351,F383,F393,F425,F437)</f>
        <v>0</v>
      </c>
      <c r="G438" s="9">
        <f t="shared" ref="G438" si="268">SUM(G26,G45,G60,G77,G101,G117,G130,G148,G161,G181,G193,G212,G232,G249,G259,G272,G285,G313,G338,G351,G383,G393,G425,G437)</f>
        <v>0</v>
      </c>
      <c r="H438" s="9">
        <f t="shared" ref="H438" si="269">SUM(H26,H45,H60,H77,H101,H117,H130,H148,H161,H181,H193,H212,H232,H249,H259,H272,H285,H313,H338,H351,H383,H393,H425,H437)</f>
        <v>0</v>
      </c>
      <c r="I438" s="9">
        <f t="shared" ref="I438" si="270">SUM(I26,I45,I60,I77,I101,I117,I130,I148,I161,I181,I193,I212,I232,I249,I259,I272,I285,I313,I338,I351,I383,I393,I425,I437)</f>
        <v>0</v>
      </c>
      <c r="J438" s="9">
        <f t="shared" ref="J438" si="271">SUM(J26,J45,J60,J77,J101,J117,J130,J148,J161,J181,J193,J212,J232,J249,J259,J272,J285,J313,J338,J351,J383,J393,J425,J437)</f>
        <v>0</v>
      </c>
      <c r="K438" s="9">
        <f t="shared" ref="K438" si="272">SUM(K26,K45,K60,K77,K101,K117,K130,K148,K161,K181,K193,K212,K232,K249,K259,K272,K285,K313,K338,K351,K383,K393,K425,K437)</f>
        <v>0</v>
      </c>
      <c r="L438" s="9">
        <f t="shared" ref="L438" si="273">SUM(L26,L45,L60,L77,L101,L117,L130,L148,L161,L181,L193,L212,L232,L249,L259,L272,L285,L313,L338,L351,L383,L393,L425,L437)</f>
        <v>0</v>
      </c>
      <c r="M438" s="9">
        <f t="shared" ref="M438" si="274">SUM(M26,M45,M60,M77,M101,M117,M130,M148,M161,M181,M193,M212,M232,M249,M259,M272,M285,M313,M338,M351,M383,M393,M425,M437)</f>
        <v>0</v>
      </c>
    </row>
    <row r="439" spans="1:13" x14ac:dyDescent="0.25">
      <c r="A439" s="11" t="s">
        <v>10</v>
      </c>
      <c r="B439" s="12">
        <v>410</v>
      </c>
      <c r="C439" s="21">
        <f>SUM(C438,D438,E438,F438,G438,H438,I438,J438,K438,L438,M438)</f>
        <v>0</v>
      </c>
      <c r="D439" s="21"/>
      <c r="E439" s="21"/>
      <c r="F439" s="21"/>
      <c r="G439" s="21"/>
      <c r="H439" s="21"/>
      <c r="I439" s="21"/>
      <c r="J439" s="21"/>
      <c r="K439" s="21"/>
      <c r="L439" s="21"/>
      <c r="M439" s="21"/>
    </row>
    <row r="440" spans="1:13" x14ac:dyDescent="0.25">
      <c r="B440" s="6"/>
    </row>
    <row r="441" spans="1:13" x14ac:dyDescent="0.25">
      <c r="B441" s="6"/>
      <c r="C441" s="8">
        <v>14</v>
      </c>
      <c r="D441" s="13" t="s">
        <v>21</v>
      </c>
      <c r="E441" s="19">
        <f>C439</f>
        <v>0</v>
      </c>
      <c r="F441" s="20"/>
      <c r="G441" s="3">
        <f>E441/1</f>
        <v>0</v>
      </c>
      <c r="H441" s="18">
        <f>E441/3</f>
        <v>0</v>
      </c>
      <c r="I441" s="18">
        <f>E441/5</f>
        <v>0</v>
      </c>
      <c r="J441" s="18">
        <f>E441/7</f>
        <v>0</v>
      </c>
    </row>
    <row r="442" spans="1:13" x14ac:dyDescent="0.25">
      <c r="B442" s="6"/>
    </row>
  </sheetData>
  <mergeCells count="6">
    <mergeCell ref="E441:F441"/>
    <mergeCell ref="C439:M439"/>
    <mergeCell ref="M2:M3"/>
    <mergeCell ref="C1:M1"/>
    <mergeCell ref="A1:A3"/>
    <mergeCell ref="B1:B3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268"/>
  <sheetViews>
    <sheetView zoomScale="80" zoomScaleNormal="80" workbookViewId="0">
      <pane xSplit="2" ySplit="3" topLeftCell="C238" activePane="bottomRight" state="frozenSplit"/>
      <selection activeCell="Z24" sqref="Z24"/>
      <selection pane="topRight" activeCell="Z24" sqref="Z24"/>
      <selection pane="bottomLeft" activeCell="Z24" sqref="Z24"/>
      <selection pane="bottomRight" activeCell="I268" sqref="I268"/>
    </sheetView>
  </sheetViews>
  <sheetFormatPr defaultColWidth="9.125" defaultRowHeight="15" x14ac:dyDescent="0.25"/>
  <cols>
    <col min="1" max="1" width="15.25" style="6" bestFit="1" customWidth="1"/>
    <col min="2" max="2" width="5" style="7" bestFit="1" customWidth="1"/>
    <col min="3" max="3" width="13.375" style="6" bestFit="1" customWidth="1"/>
    <col min="4" max="4" width="15" style="6" bestFit="1" customWidth="1"/>
    <col min="5" max="5" width="10.125" style="6" bestFit="1" customWidth="1"/>
    <col min="6" max="6" width="14.25" style="6" bestFit="1" customWidth="1"/>
    <col min="7" max="7" width="10.75" style="6" bestFit="1" customWidth="1"/>
    <col min="8" max="8" width="15.75" style="6" bestFit="1" customWidth="1"/>
    <col min="9" max="9" width="7.375" style="6" bestFit="1" customWidth="1"/>
    <col min="10" max="16384" width="9.125" style="6"/>
  </cols>
  <sheetData>
    <row r="1" spans="1:9" x14ac:dyDescent="0.25">
      <c r="A1" s="31" t="s">
        <v>0</v>
      </c>
      <c r="B1" s="22" t="s">
        <v>1</v>
      </c>
      <c r="C1" s="24" t="s">
        <v>12</v>
      </c>
      <c r="D1" s="25"/>
      <c r="E1" s="25"/>
      <c r="F1" s="25"/>
      <c r="G1" s="25"/>
      <c r="H1" s="25"/>
      <c r="I1" s="26"/>
    </row>
    <row r="2" spans="1:9" s="7" customFormat="1" x14ac:dyDescent="0.25">
      <c r="A2" s="32"/>
      <c r="B2" s="30"/>
      <c r="C2" s="8">
        <v>1</v>
      </c>
      <c r="D2" s="8">
        <v>2</v>
      </c>
      <c r="E2" s="8">
        <v>3</v>
      </c>
      <c r="F2" s="8">
        <v>4</v>
      </c>
      <c r="G2" s="8">
        <v>5</v>
      </c>
      <c r="H2" s="8">
        <v>6</v>
      </c>
      <c r="I2" s="22" t="s">
        <v>22</v>
      </c>
    </row>
    <row r="3" spans="1:9" x14ac:dyDescent="0.25">
      <c r="A3" s="33"/>
      <c r="B3" s="23"/>
      <c r="C3" s="3" t="s">
        <v>107</v>
      </c>
      <c r="D3" s="3" t="s">
        <v>108</v>
      </c>
      <c r="E3" s="3" t="s">
        <v>109</v>
      </c>
      <c r="F3" s="3" t="s">
        <v>110</v>
      </c>
      <c r="G3" s="3" t="s">
        <v>111</v>
      </c>
      <c r="H3" s="3" t="s">
        <v>112</v>
      </c>
      <c r="I3" s="23"/>
    </row>
    <row r="4" spans="1:9" ht="15.75" x14ac:dyDescent="0.25">
      <c r="A4" s="3" t="s">
        <v>87</v>
      </c>
      <c r="B4" s="1">
        <v>1</v>
      </c>
      <c r="C4" s="3"/>
      <c r="D4" s="3"/>
      <c r="E4" s="3"/>
      <c r="F4" s="3"/>
      <c r="G4" s="3"/>
      <c r="H4" s="3"/>
      <c r="I4" s="3"/>
    </row>
    <row r="5" spans="1:9" ht="15.75" x14ac:dyDescent="0.25">
      <c r="A5" s="3" t="s">
        <v>87</v>
      </c>
      <c r="B5" s="2">
        <v>2</v>
      </c>
      <c r="C5" s="3"/>
      <c r="D5" s="3"/>
      <c r="E5" s="3"/>
      <c r="F5" s="3"/>
      <c r="G5" s="3"/>
      <c r="H5" s="3"/>
      <c r="I5" s="3"/>
    </row>
    <row r="6" spans="1:9" ht="15.75" x14ac:dyDescent="0.25">
      <c r="A6" s="3" t="s">
        <v>87</v>
      </c>
      <c r="B6" s="2">
        <v>3</v>
      </c>
      <c r="C6" s="3"/>
      <c r="D6" s="3"/>
      <c r="E6" s="3"/>
      <c r="F6" s="3"/>
      <c r="G6" s="3"/>
      <c r="H6" s="3"/>
      <c r="I6" s="3"/>
    </row>
    <row r="7" spans="1:9" ht="15.75" x14ac:dyDescent="0.25">
      <c r="A7" s="3" t="s">
        <v>87</v>
      </c>
      <c r="B7" s="2">
        <v>4</v>
      </c>
      <c r="C7" s="3"/>
      <c r="D7" s="3"/>
      <c r="E7" s="3"/>
      <c r="F7" s="3"/>
      <c r="G7" s="3"/>
      <c r="H7" s="3"/>
      <c r="I7" s="3"/>
    </row>
    <row r="8" spans="1:9" ht="15.75" x14ac:dyDescent="0.25">
      <c r="A8" s="3" t="s">
        <v>87</v>
      </c>
      <c r="B8" s="2">
        <v>5</v>
      </c>
      <c r="C8" s="3"/>
      <c r="D8" s="3"/>
      <c r="E8" s="3"/>
      <c r="F8" s="3"/>
      <c r="G8" s="3"/>
      <c r="H8" s="3"/>
      <c r="I8" s="3"/>
    </row>
    <row r="9" spans="1:9" ht="15.75" x14ac:dyDescent="0.25">
      <c r="A9" s="3" t="s">
        <v>87</v>
      </c>
      <c r="B9" s="2">
        <v>6</v>
      </c>
      <c r="C9" s="3"/>
      <c r="D9" s="3"/>
      <c r="E9" s="3"/>
      <c r="F9" s="3"/>
      <c r="G9" s="3"/>
      <c r="H9" s="3"/>
      <c r="I9" s="3"/>
    </row>
    <row r="10" spans="1:9" ht="15.75" x14ac:dyDescent="0.25">
      <c r="A10" s="3" t="s">
        <v>87</v>
      </c>
      <c r="B10" s="2">
        <v>7</v>
      </c>
      <c r="C10" s="3"/>
      <c r="D10" s="3"/>
      <c r="E10" s="3"/>
      <c r="F10" s="3"/>
      <c r="G10" s="3"/>
      <c r="H10" s="3"/>
      <c r="I10" s="3"/>
    </row>
    <row r="11" spans="1:9" ht="15.75" x14ac:dyDescent="0.25">
      <c r="A11" s="3" t="s">
        <v>87</v>
      </c>
      <c r="B11" s="2">
        <v>8</v>
      </c>
      <c r="C11" s="3"/>
      <c r="D11" s="3"/>
      <c r="E11" s="3"/>
      <c r="F11" s="3"/>
      <c r="G11" s="3"/>
      <c r="H11" s="3"/>
      <c r="I11" s="3"/>
    </row>
    <row r="12" spans="1:9" ht="15.75" x14ac:dyDescent="0.25">
      <c r="A12" s="3" t="s">
        <v>87</v>
      </c>
      <c r="B12" s="2">
        <v>9</v>
      </c>
      <c r="C12" s="3"/>
      <c r="D12" s="3"/>
      <c r="E12" s="3"/>
      <c r="F12" s="3"/>
      <c r="G12" s="3"/>
      <c r="H12" s="3"/>
      <c r="I12" s="3"/>
    </row>
    <row r="13" spans="1:9" ht="15.75" x14ac:dyDescent="0.25">
      <c r="A13" s="3" t="s">
        <v>87</v>
      </c>
      <c r="B13" s="2">
        <v>10</v>
      </c>
      <c r="C13" s="3"/>
      <c r="D13" s="3"/>
      <c r="E13" s="3"/>
      <c r="F13" s="3"/>
      <c r="G13" s="3"/>
      <c r="H13" s="3"/>
      <c r="I13" s="3"/>
    </row>
    <row r="14" spans="1:9" ht="15.75" x14ac:dyDescent="0.25">
      <c r="A14" s="3" t="s">
        <v>87</v>
      </c>
      <c r="B14" s="2">
        <v>11</v>
      </c>
      <c r="C14" s="3"/>
      <c r="D14" s="3"/>
      <c r="E14" s="3"/>
      <c r="F14" s="3"/>
      <c r="G14" s="3"/>
      <c r="H14" s="3"/>
      <c r="I14" s="3"/>
    </row>
    <row r="15" spans="1:9" ht="15.75" x14ac:dyDescent="0.25">
      <c r="A15" s="3" t="s">
        <v>87</v>
      </c>
      <c r="B15" s="2">
        <v>12</v>
      </c>
      <c r="C15" s="3"/>
      <c r="D15" s="3"/>
      <c r="E15" s="3"/>
      <c r="F15" s="3"/>
      <c r="G15" s="3"/>
      <c r="H15" s="3"/>
      <c r="I15" s="3"/>
    </row>
    <row r="16" spans="1:9" ht="15.75" x14ac:dyDescent="0.25">
      <c r="A16" s="3" t="s">
        <v>87</v>
      </c>
      <c r="B16" s="2">
        <v>13</v>
      </c>
      <c r="C16" s="3"/>
      <c r="D16" s="3"/>
      <c r="E16" s="3"/>
      <c r="F16" s="3"/>
      <c r="G16" s="3"/>
      <c r="H16" s="3"/>
      <c r="I16" s="3"/>
    </row>
    <row r="17" spans="1:9" ht="15.75" x14ac:dyDescent="0.25">
      <c r="A17" s="3" t="s">
        <v>87</v>
      </c>
      <c r="B17" s="2">
        <v>14</v>
      </c>
      <c r="C17" s="3"/>
      <c r="D17" s="3"/>
      <c r="E17" s="3"/>
      <c r="F17" s="3"/>
      <c r="G17" s="3"/>
      <c r="H17" s="3"/>
      <c r="I17" s="3"/>
    </row>
    <row r="18" spans="1:9" ht="15.75" x14ac:dyDescent="0.25">
      <c r="A18" s="3" t="s">
        <v>87</v>
      </c>
      <c r="B18" s="2">
        <v>15</v>
      </c>
      <c r="C18" s="3"/>
      <c r="D18" s="3"/>
      <c r="E18" s="3"/>
      <c r="F18" s="3"/>
      <c r="G18" s="3"/>
      <c r="H18" s="3"/>
      <c r="I18" s="3"/>
    </row>
    <row r="19" spans="1:9" ht="15.75" x14ac:dyDescent="0.25">
      <c r="A19" s="3" t="s">
        <v>87</v>
      </c>
      <c r="B19" s="2">
        <v>16</v>
      </c>
      <c r="C19" s="3"/>
      <c r="D19" s="3"/>
      <c r="E19" s="3"/>
      <c r="F19" s="3"/>
      <c r="G19" s="3"/>
      <c r="H19" s="3"/>
      <c r="I19" s="3"/>
    </row>
    <row r="20" spans="1:9" ht="15.75" x14ac:dyDescent="0.25">
      <c r="A20" s="3" t="s">
        <v>87</v>
      </c>
      <c r="B20" s="2">
        <v>17</v>
      </c>
      <c r="C20" s="3"/>
      <c r="D20" s="3"/>
      <c r="E20" s="3"/>
      <c r="F20" s="3"/>
      <c r="G20" s="3"/>
      <c r="H20" s="3"/>
      <c r="I20" s="3"/>
    </row>
    <row r="21" spans="1:9" ht="15.75" x14ac:dyDescent="0.25">
      <c r="A21" s="3" t="s">
        <v>87</v>
      </c>
      <c r="B21" s="2">
        <v>18</v>
      </c>
      <c r="C21" s="3"/>
      <c r="D21" s="3"/>
      <c r="E21" s="3"/>
      <c r="F21" s="3"/>
      <c r="G21" s="3"/>
      <c r="H21" s="3"/>
      <c r="I21" s="3"/>
    </row>
    <row r="22" spans="1:9" ht="15.75" x14ac:dyDescent="0.25">
      <c r="A22" s="3" t="s">
        <v>87</v>
      </c>
      <c r="B22" s="2">
        <v>19</v>
      </c>
      <c r="C22" s="3"/>
      <c r="D22" s="3"/>
      <c r="E22" s="3"/>
      <c r="F22" s="3"/>
      <c r="G22" s="3"/>
      <c r="H22" s="3"/>
      <c r="I22" s="3"/>
    </row>
    <row r="23" spans="1:9" ht="15.75" x14ac:dyDescent="0.25">
      <c r="A23" s="3" t="s">
        <v>87</v>
      </c>
      <c r="B23" s="2">
        <v>20</v>
      </c>
      <c r="C23" s="3"/>
      <c r="D23" s="3"/>
      <c r="E23" s="3"/>
      <c r="F23" s="3"/>
      <c r="G23" s="3"/>
      <c r="H23" s="3"/>
      <c r="I23" s="3"/>
    </row>
    <row r="24" spans="1:9" ht="15.75" x14ac:dyDescent="0.25">
      <c r="A24" s="3" t="s">
        <v>87</v>
      </c>
      <c r="B24" s="2">
        <v>21</v>
      </c>
      <c r="C24" s="3"/>
      <c r="D24" s="3"/>
      <c r="E24" s="3"/>
      <c r="F24" s="3"/>
      <c r="G24" s="3"/>
      <c r="H24" s="3"/>
      <c r="I24" s="3"/>
    </row>
    <row r="25" spans="1:9" ht="15.75" x14ac:dyDescent="0.25">
      <c r="A25" s="3" t="s">
        <v>87</v>
      </c>
      <c r="B25" s="2">
        <v>22</v>
      </c>
      <c r="C25" s="3"/>
      <c r="D25" s="3"/>
      <c r="E25" s="3"/>
      <c r="F25" s="3"/>
      <c r="G25" s="3"/>
      <c r="H25" s="3"/>
      <c r="I25" s="3"/>
    </row>
    <row r="26" spans="1:9" ht="15.75" x14ac:dyDescent="0.25">
      <c r="A26" s="3" t="s">
        <v>87</v>
      </c>
      <c r="B26" s="2">
        <v>23</v>
      </c>
      <c r="C26" s="3"/>
      <c r="D26" s="3"/>
      <c r="E26" s="3"/>
      <c r="F26" s="3"/>
      <c r="G26" s="3"/>
      <c r="H26" s="3"/>
      <c r="I26" s="3"/>
    </row>
    <row r="27" spans="1:9" ht="15.75" x14ac:dyDescent="0.25">
      <c r="A27" s="3" t="s">
        <v>87</v>
      </c>
      <c r="B27" s="2">
        <v>24</v>
      </c>
      <c r="C27" s="3"/>
      <c r="D27" s="3"/>
      <c r="E27" s="3"/>
      <c r="F27" s="3"/>
      <c r="G27" s="3"/>
      <c r="H27" s="3"/>
      <c r="I27" s="3"/>
    </row>
    <row r="28" spans="1:9" ht="15.75" x14ac:dyDescent="0.25">
      <c r="A28" s="3" t="s">
        <v>87</v>
      </c>
      <c r="B28" s="2">
        <v>25</v>
      </c>
      <c r="C28" s="3"/>
      <c r="D28" s="3"/>
      <c r="E28" s="3"/>
      <c r="F28" s="3"/>
      <c r="G28" s="3"/>
      <c r="H28" s="3"/>
      <c r="I28" s="3"/>
    </row>
    <row r="29" spans="1:9" ht="15.75" x14ac:dyDescent="0.25">
      <c r="A29" s="3" t="s">
        <v>87</v>
      </c>
      <c r="B29" s="2">
        <v>26</v>
      </c>
      <c r="C29" s="3"/>
      <c r="D29" s="3"/>
      <c r="E29" s="3"/>
      <c r="F29" s="3"/>
      <c r="G29" s="3"/>
      <c r="H29" s="3"/>
      <c r="I29" s="3"/>
    </row>
    <row r="30" spans="1:9" ht="15.75" x14ac:dyDescent="0.25">
      <c r="A30" s="3" t="s">
        <v>87</v>
      </c>
      <c r="B30" s="2">
        <v>27</v>
      </c>
      <c r="C30" s="3"/>
      <c r="D30" s="3"/>
      <c r="E30" s="3"/>
      <c r="F30" s="3"/>
      <c r="G30" s="3"/>
      <c r="H30" s="3"/>
      <c r="I30" s="3"/>
    </row>
    <row r="31" spans="1:9" ht="15.75" x14ac:dyDescent="0.25">
      <c r="A31" s="3" t="s">
        <v>87</v>
      </c>
      <c r="B31" s="2">
        <v>28</v>
      </c>
      <c r="C31" s="3"/>
      <c r="D31" s="3"/>
      <c r="E31" s="3"/>
      <c r="F31" s="3"/>
      <c r="G31" s="3"/>
      <c r="H31" s="3"/>
      <c r="I31" s="3"/>
    </row>
    <row r="32" spans="1:9" ht="15.75" x14ac:dyDescent="0.25">
      <c r="A32" s="3" t="s">
        <v>87</v>
      </c>
      <c r="B32" s="2">
        <v>29</v>
      </c>
      <c r="C32" s="3"/>
      <c r="D32" s="3"/>
      <c r="E32" s="3"/>
      <c r="F32" s="3"/>
      <c r="G32" s="3"/>
      <c r="H32" s="3"/>
      <c r="I32" s="3"/>
    </row>
    <row r="33" spans="1:9" ht="15.75" x14ac:dyDescent="0.25">
      <c r="A33" s="3" t="s">
        <v>87</v>
      </c>
      <c r="B33" s="2">
        <v>30</v>
      </c>
      <c r="C33" s="3"/>
      <c r="D33" s="3"/>
      <c r="E33" s="3"/>
      <c r="F33" s="3"/>
      <c r="G33" s="3"/>
      <c r="H33" s="3"/>
      <c r="I33" s="3"/>
    </row>
    <row r="34" spans="1:9" ht="15.75" x14ac:dyDescent="0.25">
      <c r="A34" s="3" t="s">
        <v>87</v>
      </c>
      <c r="B34" s="2">
        <v>31</v>
      </c>
      <c r="C34" s="3"/>
      <c r="D34" s="3"/>
      <c r="E34" s="3"/>
      <c r="F34" s="3"/>
      <c r="G34" s="3"/>
      <c r="H34" s="3"/>
      <c r="I34" s="3"/>
    </row>
    <row r="35" spans="1:9" ht="15.75" x14ac:dyDescent="0.25">
      <c r="A35" s="3" t="s">
        <v>87</v>
      </c>
      <c r="B35" s="2">
        <v>32</v>
      </c>
      <c r="C35" s="3"/>
      <c r="D35" s="3"/>
      <c r="E35" s="3"/>
      <c r="F35" s="3"/>
      <c r="G35" s="3"/>
      <c r="H35" s="3"/>
      <c r="I35" s="3"/>
    </row>
    <row r="36" spans="1:9" ht="15.75" x14ac:dyDescent="0.25">
      <c r="A36" s="3" t="s">
        <v>87</v>
      </c>
      <c r="B36" s="2">
        <v>33</v>
      </c>
      <c r="C36" s="3"/>
      <c r="D36" s="3"/>
      <c r="E36" s="3"/>
      <c r="F36" s="3"/>
      <c r="G36" s="3"/>
      <c r="H36" s="3"/>
      <c r="I36" s="3"/>
    </row>
    <row r="37" spans="1:9" ht="15.75" x14ac:dyDescent="0.25">
      <c r="A37" s="3" t="s">
        <v>87</v>
      </c>
      <c r="B37" s="2">
        <v>34</v>
      </c>
      <c r="C37" s="3"/>
      <c r="D37" s="3"/>
      <c r="E37" s="3"/>
      <c r="F37" s="3"/>
      <c r="G37" s="3"/>
      <c r="H37" s="3"/>
      <c r="I37" s="3"/>
    </row>
    <row r="38" spans="1:9" ht="15.75" x14ac:dyDescent="0.25">
      <c r="A38" s="3" t="s">
        <v>87</v>
      </c>
      <c r="B38" s="2">
        <v>35</v>
      </c>
      <c r="C38" s="3"/>
      <c r="D38" s="3"/>
      <c r="E38" s="3"/>
      <c r="F38" s="3"/>
      <c r="G38" s="3"/>
      <c r="H38" s="3"/>
      <c r="I38" s="3"/>
    </row>
    <row r="39" spans="1:9" ht="15.75" x14ac:dyDescent="0.25">
      <c r="A39" s="5" t="s">
        <v>2</v>
      </c>
      <c r="B39" s="4">
        <v>35</v>
      </c>
      <c r="C39" s="5">
        <f t="shared" ref="C39" si="0">SUM(C4:C38)</f>
        <v>0</v>
      </c>
      <c r="D39" s="5">
        <f t="shared" ref="D39" si="1">SUM(D4:D38)</f>
        <v>0</v>
      </c>
      <c r="E39" s="5">
        <f t="shared" ref="E39" si="2">SUM(E4:E38)</f>
        <v>0</v>
      </c>
      <c r="F39" s="5">
        <f t="shared" ref="F39" si="3">SUM(F4:F38)</f>
        <v>0</v>
      </c>
      <c r="G39" s="5">
        <f t="shared" ref="G39" si="4">SUM(G4:G38)</f>
        <v>0</v>
      </c>
      <c r="H39" s="5">
        <f t="shared" ref="H39" si="5">SUM(H4:H38)</f>
        <v>0</v>
      </c>
      <c r="I39" s="5">
        <f t="shared" ref="I39" si="6">SUM(I4:I38)</f>
        <v>0</v>
      </c>
    </row>
    <row r="40" spans="1:9" ht="15.75" x14ac:dyDescent="0.25">
      <c r="A40" s="3" t="s">
        <v>88</v>
      </c>
      <c r="B40" s="1">
        <v>1</v>
      </c>
      <c r="C40" s="3"/>
      <c r="D40" s="3"/>
      <c r="E40" s="3"/>
      <c r="F40" s="3"/>
      <c r="G40" s="3"/>
      <c r="H40" s="3"/>
      <c r="I40" s="3"/>
    </row>
    <row r="41" spans="1:9" ht="15.75" x14ac:dyDescent="0.25">
      <c r="A41" s="3" t="s">
        <v>88</v>
      </c>
      <c r="B41" s="2">
        <v>2</v>
      </c>
      <c r="C41" s="3"/>
      <c r="D41" s="3"/>
      <c r="E41" s="3"/>
      <c r="F41" s="3"/>
      <c r="G41" s="3"/>
      <c r="H41" s="3"/>
      <c r="I41" s="3"/>
    </row>
    <row r="42" spans="1:9" ht="15.75" x14ac:dyDescent="0.25">
      <c r="A42" s="3" t="s">
        <v>88</v>
      </c>
      <c r="B42" s="2">
        <v>3</v>
      </c>
      <c r="C42" s="3"/>
      <c r="D42" s="3"/>
      <c r="E42" s="3"/>
      <c r="F42" s="3"/>
      <c r="G42" s="3"/>
      <c r="H42" s="3"/>
      <c r="I42" s="3"/>
    </row>
    <row r="43" spans="1:9" ht="15.75" x14ac:dyDescent="0.25">
      <c r="A43" s="3" t="s">
        <v>88</v>
      </c>
      <c r="B43" s="2">
        <v>4</v>
      </c>
      <c r="C43" s="3"/>
      <c r="D43" s="3"/>
      <c r="E43" s="3"/>
      <c r="F43" s="3"/>
      <c r="G43" s="3"/>
      <c r="H43" s="3"/>
      <c r="I43" s="3"/>
    </row>
    <row r="44" spans="1:9" ht="15.75" x14ac:dyDescent="0.25">
      <c r="A44" s="3" t="s">
        <v>88</v>
      </c>
      <c r="B44" s="2">
        <v>5</v>
      </c>
      <c r="C44" s="3"/>
      <c r="D44" s="3"/>
      <c r="E44" s="3"/>
      <c r="F44" s="3"/>
      <c r="G44" s="3"/>
      <c r="H44" s="3"/>
      <c r="I44" s="3"/>
    </row>
    <row r="45" spans="1:9" ht="15.75" x14ac:dyDescent="0.25">
      <c r="A45" s="3" t="s">
        <v>88</v>
      </c>
      <c r="B45" s="2">
        <v>6</v>
      </c>
      <c r="C45" s="3"/>
      <c r="D45" s="3"/>
      <c r="E45" s="3"/>
      <c r="F45" s="3"/>
      <c r="G45" s="3"/>
      <c r="H45" s="3"/>
      <c r="I45" s="3"/>
    </row>
    <row r="46" spans="1:9" ht="15.75" x14ac:dyDescent="0.25">
      <c r="A46" s="3" t="s">
        <v>88</v>
      </c>
      <c r="B46" s="2">
        <v>7</v>
      </c>
      <c r="C46" s="3"/>
      <c r="D46" s="3"/>
      <c r="E46" s="3"/>
      <c r="F46" s="3"/>
      <c r="G46" s="3"/>
      <c r="H46" s="3"/>
      <c r="I46" s="3"/>
    </row>
    <row r="47" spans="1:9" ht="15.75" x14ac:dyDescent="0.25">
      <c r="A47" s="3" t="s">
        <v>88</v>
      </c>
      <c r="B47" s="2">
        <v>8</v>
      </c>
      <c r="C47" s="3"/>
      <c r="D47" s="3"/>
      <c r="E47" s="3"/>
      <c r="F47" s="3"/>
      <c r="G47" s="3"/>
      <c r="H47" s="3"/>
      <c r="I47" s="3"/>
    </row>
    <row r="48" spans="1:9" ht="15.75" x14ac:dyDescent="0.25">
      <c r="A48" s="3" t="s">
        <v>88</v>
      </c>
      <c r="B48" s="2">
        <v>9</v>
      </c>
      <c r="C48" s="3"/>
      <c r="D48" s="3"/>
      <c r="E48" s="3"/>
      <c r="F48" s="3"/>
      <c r="G48" s="3"/>
      <c r="H48" s="3"/>
      <c r="I48" s="3"/>
    </row>
    <row r="49" spans="1:9" ht="15.75" x14ac:dyDescent="0.25">
      <c r="A49" s="3" t="s">
        <v>88</v>
      </c>
      <c r="B49" s="2">
        <v>10</v>
      </c>
      <c r="C49" s="3"/>
      <c r="D49" s="3"/>
      <c r="E49" s="3"/>
      <c r="F49" s="3"/>
      <c r="G49" s="3"/>
      <c r="H49" s="3"/>
      <c r="I49" s="3"/>
    </row>
    <row r="50" spans="1:9" ht="15.75" x14ac:dyDescent="0.25">
      <c r="A50" s="3" t="s">
        <v>88</v>
      </c>
      <c r="B50" s="2">
        <v>11</v>
      </c>
      <c r="C50" s="3"/>
      <c r="D50" s="3"/>
      <c r="E50" s="3"/>
      <c r="F50" s="3"/>
      <c r="G50" s="3"/>
      <c r="H50" s="3"/>
      <c r="I50" s="3"/>
    </row>
    <row r="51" spans="1:9" ht="15.75" x14ac:dyDescent="0.25">
      <c r="A51" s="3" t="s">
        <v>88</v>
      </c>
      <c r="B51" s="2">
        <v>12</v>
      </c>
      <c r="C51" s="3"/>
      <c r="D51" s="3"/>
      <c r="E51" s="3"/>
      <c r="F51" s="3"/>
      <c r="G51" s="3"/>
      <c r="H51" s="3"/>
      <c r="I51" s="3"/>
    </row>
    <row r="52" spans="1:9" ht="15.75" x14ac:dyDescent="0.25">
      <c r="A52" s="3" t="s">
        <v>88</v>
      </c>
      <c r="B52" s="2">
        <v>13</v>
      </c>
      <c r="C52" s="3"/>
      <c r="D52" s="3"/>
      <c r="E52" s="3"/>
      <c r="F52" s="3"/>
      <c r="G52" s="3"/>
      <c r="H52" s="3"/>
      <c r="I52" s="3"/>
    </row>
    <row r="53" spans="1:9" ht="15.75" x14ac:dyDescent="0.25">
      <c r="A53" s="3" t="s">
        <v>88</v>
      </c>
      <c r="B53" s="2">
        <v>14</v>
      </c>
      <c r="C53" s="3"/>
      <c r="D53" s="3"/>
      <c r="E53" s="3"/>
      <c r="F53" s="3"/>
      <c r="G53" s="3"/>
      <c r="H53" s="3"/>
      <c r="I53" s="3"/>
    </row>
    <row r="54" spans="1:9" ht="15.75" x14ac:dyDescent="0.25">
      <c r="A54" s="3" t="s">
        <v>88</v>
      </c>
      <c r="B54" s="2">
        <v>15</v>
      </c>
      <c r="C54" s="3"/>
      <c r="D54" s="3"/>
      <c r="E54" s="3"/>
      <c r="F54" s="3"/>
      <c r="G54" s="3"/>
      <c r="H54" s="3"/>
      <c r="I54" s="3"/>
    </row>
    <row r="55" spans="1:9" ht="15.75" x14ac:dyDescent="0.25">
      <c r="A55" s="3" t="s">
        <v>88</v>
      </c>
      <c r="B55" s="2">
        <v>16</v>
      </c>
      <c r="C55" s="3"/>
      <c r="D55" s="3"/>
      <c r="E55" s="3"/>
      <c r="F55" s="3"/>
      <c r="G55" s="3"/>
      <c r="H55" s="3"/>
      <c r="I55" s="3"/>
    </row>
    <row r="56" spans="1:9" ht="15.75" x14ac:dyDescent="0.25">
      <c r="A56" s="3" t="s">
        <v>88</v>
      </c>
      <c r="B56" s="2">
        <v>17</v>
      </c>
      <c r="C56" s="3"/>
      <c r="D56" s="3"/>
      <c r="E56" s="3"/>
      <c r="F56" s="3"/>
      <c r="G56" s="3"/>
      <c r="H56" s="3"/>
      <c r="I56" s="3"/>
    </row>
    <row r="57" spans="1:9" ht="15.75" x14ac:dyDescent="0.25">
      <c r="A57" s="3" t="s">
        <v>88</v>
      </c>
      <c r="B57" s="2">
        <v>18</v>
      </c>
      <c r="C57" s="3"/>
      <c r="D57" s="3"/>
      <c r="E57" s="3"/>
      <c r="F57" s="3"/>
      <c r="G57" s="3"/>
      <c r="H57" s="3"/>
      <c r="I57" s="3"/>
    </row>
    <row r="58" spans="1:9" ht="15.75" x14ac:dyDescent="0.25">
      <c r="A58" s="3" t="s">
        <v>88</v>
      </c>
      <c r="B58" s="2">
        <v>19</v>
      </c>
      <c r="C58" s="3"/>
      <c r="D58" s="3"/>
      <c r="E58" s="3"/>
      <c r="F58" s="3"/>
      <c r="G58" s="3"/>
      <c r="H58" s="3"/>
      <c r="I58" s="3"/>
    </row>
    <row r="59" spans="1:9" ht="15.75" x14ac:dyDescent="0.25">
      <c r="A59" s="3" t="s">
        <v>88</v>
      </c>
      <c r="B59" s="2">
        <v>20</v>
      </c>
      <c r="C59" s="3"/>
      <c r="D59" s="3"/>
      <c r="E59" s="3"/>
      <c r="F59" s="3"/>
      <c r="G59" s="3"/>
      <c r="H59" s="3"/>
      <c r="I59" s="3"/>
    </row>
    <row r="60" spans="1:9" ht="15.75" x14ac:dyDescent="0.25">
      <c r="A60" s="3" t="s">
        <v>88</v>
      </c>
      <c r="B60" s="2">
        <v>21</v>
      </c>
      <c r="C60" s="3"/>
      <c r="D60" s="3"/>
      <c r="E60" s="3"/>
      <c r="F60" s="3"/>
      <c r="G60" s="3"/>
      <c r="H60" s="3"/>
      <c r="I60" s="3"/>
    </row>
    <row r="61" spans="1:9" ht="15.75" x14ac:dyDescent="0.25">
      <c r="A61" s="3" t="s">
        <v>88</v>
      </c>
      <c r="B61" s="2">
        <v>22</v>
      </c>
      <c r="C61" s="3"/>
      <c r="D61" s="3"/>
      <c r="E61" s="3"/>
      <c r="F61" s="3"/>
      <c r="G61" s="3"/>
      <c r="H61" s="3"/>
      <c r="I61" s="3"/>
    </row>
    <row r="62" spans="1:9" ht="15.75" x14ac:dyDescent="0.25">
      <c r="A62" s="3" t="s">
        <v>88</v>
      </c>
      <c r="B62" s="2">
        <v>23</v>
      </c>
      <c r="C62" s="3"/>
      <c r="D62" s="3"/>
      <c r="E62" s="3"/>
      <c r="F62" s="3"/>
      <c r="G62" s="3"/>
      <c r="H62" s="3"/>
      <c r="I62" s="3"/>
    </row>
    <row r="63" spans="1:9" ht="15.75" x14ac:dyDescent="0.25">
      <c r="A63" s="3" t="s">
        <v>88</v>
      </c>
      <c r="B63" s="2">
        <v>24</v>
      </c>
      <c r="C63" s="3"/>
      <c r="D63" s="3"/>
      <c r="E63" s="3"/>
      <c r="F63" s="3"/>
      <c r="G63" s="3"/>
      <c r="H63" s="3"/>
      <c r="I63" s="3"/>
    </row>
    <row r="64" spans="1:9" ht="15.75" x14ac:dyDescent="0.25">
      <c r="A64" s="3" t="s">
        <v>88</v>
      </c>
      <c r="B64" s="2">
        <v>25</v>
      </c>
      <c r="C64" s="3"/>
      <c r="D64" s="3"/>
      <c r="E64" s="3"/>
      <c r="F64" s="3"/>
      <c r="G64" s="3"/>
      <c r="H64" s="3"/>
      <c r="I64" s="3"/>
    </row>
    <row r="65" spans="1:9" ht="15.75" x14ac:dyDescent="0.25">
      <c r="A65" s="3" t="s">
        <v>88</v>
      </c>
      <c r="B65" s="2">
        <v>26</v>
      </c>
      <c r="C65" s="3"/>
      <c r="D65" s="3"/>
      <c r="E65" s="3"/>
      <c r="F65" s="3"/>
      <c r="G65" s="3"/>
      <c r="H65" s="3"/>
      <c r="I65" s="3"/>
    </row>
    <row r="66" spans="1:9" ht="15.75" x14ac:dyDescent="0.25">
      <c r="A66" s="3" t="s">
        <v>88</v>
      </c>
      <c r="B66" s="2">
        <v>27</v>
      </c>
      <c r="C66" s="3"/>
      <c r="D66" s="3"/>
      <c r="E66" s="3"/>
      <c r="F66" s="3"/>
      <c r="G66" s="3"/>
      <c r="H66" s="3"/>
      <c r="I66" s="3"/>
    </row>
    <row r="67" spans="1:9" ht="15.75" x14ac:dyDescent="0.25">
      <c r="A67" s="3" t="s">
        <v>88</v>
      </c>
      <c r="B67" s="2">
        <v>28</v>
      </c>
      <c r="C67" s="3"/>
      <c r="D67" s="3"/>
      <c r="E67" s="3"/>
      <c r="F67" s="3"/>
      <c r="G67" s="3"/>
      <c r="H67" s="3"/>
      <c r="I67" s="3"/>
    </row>
    <row r="68" spans="1:9" ht="15.75" x14ac:dyDescent="0.25">
      <c r="A68" s="3" t="s">
        <v>88</v>
      </c>
      <c r="B68" s="2">
        <v>29</v>
      </c>
      <c r="C68" s="3"/>
      <c r="D68" s="3"/>
      <c r="E68" s="3"/>
      <c r="F68" s="3"/>
      <c r="G68" s="3"/>
      <c r="H68" s="3"/>
      <c r="I68" s="3"/>
    </row>
    <row r="69" spans="1:9" ht="15.75" x14ac:dyDescent="0.25">
      <c r="A69" s="3" t="s">
        <v>88</v>
      </c>
      <c r="B69" s="2">
        <v>30</v>
      </c>
      <c r="C69" s="3"/>
      <c r="D69" s="3"/>
      <c r="E69" s="3"/>
      <c r="F69" s="3"/>
      <c r="G69" s="3"/>
      <c r="H69" s="3"/>
      <c r="I69" s="3"/>
    </row>
    <row r="70" spans="1:9" ht="15.75" x14ac:dyDescent="0.25">
      <c r="A70" s="3" t="s">
        <v>88</v>
      </c>
      <c r="B70" s="2">
        <v>31</v>
      </c>
      <c r="C70" s="3"/>
      <c r="D70" s="3"/>
      <c r="E70" s="3"/>
      <c r="F70" s="3"/>
      <c r="G70" s="3"/>
      <c r="H70" s="3"/>
      <c r="I70" s="3"/>
    </row>
    <row r="71" spans="1:9" ht="15.75" x14ac:dyDescent="0.25">
      <c r="A71" s="3" t="s">
        <v>88</v>
      </c>
      <c r="B71" s="2">
        <v>32</v>
      </c>
      <c r="C71" s="3"/>
      <c r="D71" s="3"/>
      <c r="E71" s="3"/>
      <c r="F71" s="3"/>
      <c r="G71" s="3"/>
      <c r="H71" s="3"/>
      <c r="I71" s="3"/>
    </row>
    <row r="72" spans="1:9" ht="15.75" x14ac:dyDescent="0.25">
      <c r="A72" s="3" t="s">
        <v>88</v>
      </c>
      <c r="B72" s="2">
        <v>33</v>
      </c>
      <c r="C72" s="3"/>
      <c r="D72" s="3"/>
      <c r="E72" s="3"/>
      <c r="F72" s="3"/>
      <c r="G72" s="3"/>
      <c r="H72" s="3"/>
      <c r="I72" s="3"/>
    </row>
    <row r="73" spans="1:9" ht="15.75" x14ac:dyDescent="0.25">
      <c r="A73" s="3" t="s">
        <v>88</v>
      </c>
      <c r="B73" s="2">
        <v>34</v>
      </c>
      <c r="C73" s="3"/>
      <c r="D73" s="3"/>
      <c r="E73" s="3"/>
      <c r="F73" s="3"/>
      <c r="G73" s="3"/>
      <c r="H73" s="3"/>
      <c r="I73" s="3"/>
    </row>
    <row r="74" spans="1:9" ht="15.75" x14ac:dyDescent="0.25">
      <c r="A74" s="3" t="s">
        <v>88</v>
      </c>
      <c r="B74" s="2">
        <v>35</v>
      </c>
      <c r="C74" s="3"/>
      <c r="D74" s="3"/>
      <c r="E74" s="3"/>
      <c r="F74" s="3"/>
      <c r="G74" s="3"/>
      <c r="H74" s="3"/>
      <c r="I74" s="3"/>
    </row>
    <row r="75" spans="1:9" ht="15.75" x14ac:dyDescent="0.25">
      <c r="A75" s="3" t="s">
        <v>88</v>
      </c>
      <c r="B75" s="2">
        <v>36</v>
      </c>
      <c r="C75" s="3"/>
      <c r="D75" s="3"/>
      <c r="E75" s="3"/>
      <c r="F75" s="3"/>
      <c r="G75" s="3"/>
      <c r="H75" s="3"/>
      <c r="I75" s="3"/>
    </row>
    <row r="76" spans="1:9" ht="15.75" x14ac:dyDescent="0.25">
      <c r="A76" s="3" t="s">
        <v>88</v>
      </c>
      <c r="B76" s="2">
        <v>37</v>
      </c>
      <c r="C76" s="3"/>
      <c r="D76" s="3"/>
      <c r="E76" s="3"/>
      <c r="F76" s="3"/>
      <c r="G76" s="3"/>
      <c r="H76" s="3"/>
      <c r="I76" s="3"/>
    </row>
    <row r="77" spans="1:9" ht="15.75" x14ac:dyDescent="0.25">
      <c r="A77" s="3" t="s">
        <v>88</v>
      </c>
      <c r="B77" s="2">
        <v>38</v>
      </c>
      <c r="C77" s="3"/>
      <c r="D77" s="3"/>
      <c r="E77" s="3"/>
      <c r="F77" s="3"/>
      <c r="G77" s="3"/>
      <c r="H77" s="3"/>
      <c r="I77" s="3"/>
    </row>
    <row r="78" spans="1:9" ht="15.75" x14ac:dyDescent="0.25">
      <c r="A78" s="3" t="s">
        <v>88</v>
      </c>
      <c r="B78" s="2">
        <v>39</v>
      </c>
      <c r="C78" s="3"/>
      <c r="D78" s="3"/>
      <c r="E78" s="3"/>
      <c r="F78" s="3"/>
      <c r="G78" s="3"/>
      <c r="H78" s="3"/>
      <c r="I78" s="3"/>
    </row>
    <row r="79" spans="1:9" ht="15.75" x14ac:dyDescent="0.25">
      <c r="A79" s="3" t="s">
        <v>88</v>
      </c>
      <c r="B79" s="2">
        <v>40</v>
      </c>
      <c r="C79" s="3"/>
      <c r="D79" s="3"/>
      <c r="E79" s="3"/>
      <c r="F79" s="3"/>
      <c r="G79" s="3"/>
      <c r="H79" s="3"/>
      <c r="I79" s="3"/>
    </row>
    <row r="80" spans="1:9" ht="15.75" x14ac:dyDescent="0.25">
      <c r="A80" s="3" t="s">
        <v>88</v>
      </c>
      <c r="B80" s="2">
        <v>41</v>
      </c>
      <c r="C80" s="3"/>
      <c r="D80" s="3"/>
      <c r="E80" s="3"/>
      <c r="F80" s="3"/>
      <c r="G80" s="3"/>
      <c r="H80" s="3"/>
      <c r="I80" s="3"/>
    </row>
    <row r="81" spans="1:9" ht="15.75" x14ac:dyDescent="0.25">
      <c r="A81" s="3" t="s">
        <v>88</v>
      </c>
      <c r="B81" s="2">
        <v>42</v>
      </c>
      <c r="C81" s="3"/>
      <c r="D81" s="3"/>
      <c r="E81" s="3"/>
      <c r="F81" s="3"/>
      <c r="G81" s="3"/>
      <c r="H81" s="3"/>
      <c r="I81" s="3"/>
    </row>
    <row r="82" spans="1:9" ht="15.75" x14ac:dyDescent="0.25">
      <c r="A82" s="3" t="s">
        <v>88</v>
      </c>
      <c r="B82" s="2">
        <v>43</v>
      </c>
      <c r="C82" s="3"/>
      <c r="D82" s="3"/>
      <c r="E82" s="3"/>
      <c r="F82" s="3"/>
      <c r="G82" s="3"/>
      <c r="H82" s="3"/>
      <c r="I82" s="3"/>
    </row>
    <row r="83" spans="1:9" ht="15.75" x14ac:dyDescent="0.25">
      <c r="A83" s="3" t="s">
        <v>88</v>
      </c>
      <c r="B83" s="2">
        <v>44</v>
      </c>
      <c r="C83" s="3"/>
      <c r="D83" s="3"/>
      <c r="E83" s="3"/>
      <c r="F83" s="3"/>
      <c r="G83" s="3"/>
      <c r="H83" s="3"/>
      <c r="I83" s="3"/>
    </row>
    <row r="84" spans="1:9" ht="15.75" x14ac:dyDescent="0.25">
      <c r="A84" s="3" t="s">
        <v>88</v>
      </c>
      <c r="B84" s="2">
        <v>45</v>
      </c>
      <c r="C84" s="3"/>
      <c r="D84" s="3"/>
      <c r="E84" s="3"/>
      <c r="F84" s="3"/>
      <c r="G84" s="3"/>
      <c r="H84" s="3"/>
      <c r="I84" s="3"/>
    </row>
    <row r="85" spans="1:9" ht="15.75" x14ac:dyDescent="0.25">
      <c r="A85" s="3" t="s">
        <v>88</v>
      </c>
      <c r="B85" s="2">
        <v>46</v>
      </c>
      <c r="C85" s="3"/>
      <c r="D85" s="3"/>
      <c r="E85" s="3"/>
      <c r="F85" s="3"/>
      <c r="G85" s="3"/>
      <c r="H85" s="3"/>
      <c r="I85" s="3"/>
    </row>
    <row r="86" spans="1:9" ht="15.75" x14ac:dyDescent="0.25">
      <c r="A86" s="3" t="s">
        <v>88</v>
      </c>
      <c r="B86" s="2">
        <v>47</v>
      </c>
      <c r="C86" s="3"/>
      <c r="D86" s="3"/>
      <c r="E86" s="3"/>
      <c r="F86" s="3"/>
      <c r="G86" s="3"/>
      <c r="H86" s="3"/>
      <c r="I86" s="3"/>
    </row>
    <row r="87" spans="1:9" ht="15.75" x14ac:dyDescent="0.25">
      <c r="A87" s="3" t="s">
        <v>88</v>
      </c>
      <c r="B87" s="2">
        <v>48</v>
      </c>
      <c r="C87" s="3"/>
      <c r="D87" s="3"/>
      <c r="E87" s="3"/>
      <c r="F87" s="3"/>
      <c r="G87" s="3"/>
      <c r="H87" s="3"/>
      <c r="I87" s="3"/>
    </row>
    <row r="88" spans="1:9" ht="15.75" x14ac:dyDescent="0.25">
      <c r="A88" s="3" t="s">
        <v>88</v>
      </c>
      <c r="B88" s="2">
        <v>49</v>
      </c>
      <c r="C88" s="3"/>
      <c r="D88" s="3"/>
      <c r="E88" s="3"/>
      <c r="F88" s="3"/>
      <c r="G88" s="3"/>
      <c r="H88" s="3"/>
      <c r="I88" s="3"/>
    </row>
    <row r="89" spans="1:9" ht="15.75" x14ac:dyDescent="0.25">
      <c r="A89" s="3" t="s">
        <v>88</v>
      </c>
      <c r="B89" s="2">
        <v>50</v>
      </c>
      <c r="C89" s="3"/>
      <c r="D89" s="3"/>
      <c r="E89" s="3"/>
      <c r="F89" s="3"/>
      <c r="G89" s="3"/>
      <c r="H89" s="3"/>
      <c r="I89" s="3"/>
    </row>
    <row r="90" spans="1:9" ht="15.75" x14ac:dyDescent="0.25">
      <c r="A90" s="3" t="s">
        <v>88</v>
      </c>
      <c r="B90" s="2">
        <v>51</v>
      </c>
      <c r="C90" s="3"/>
      <c r="D90" s="3"/>
      <c r="E90" s="3"/>
      <c r="F90" s="3"/>
      <c r="G90" s="3"/>
      <c r="H90" s="3"/>
      <c r="I90" s="3"/>
    </row>
    <row r="91" spans="1:9" ht="15.75" x14ac:dyDescent="0.25">
      <c r="A91" s="3" t="s">
        <v>88</v>
      </c>
      <c r="B91" s="2">
        <v>52</v>
      </c>
      <c r="C91" s="3"/>
      <c r="D91" s="3"/>
      <c r="E91" s="3"/>
      <c r="F91" s="3"/>
      <c r="G91" s="3"/>
      <c r="H91" s="3"/>
      <c r="I91" s="3"/>
    </row>
    <row r="92" spans="1:9" ht="15.75" x14ac:dyDescent="0.25">
      <c r="A92" s="3" t="s">
        <v>88</v>
      </c>
      <c r="B92" s="2">
        <v>53</v>
      </c>
      <c r="C92" s="3"/>
      <c r="D92" s="3"/>
      <c r="E92" s="3"/>
      <c r="F92" s="3"/>
      <c r="G92" s="3"/>
      <c r="H92" s="3"/>
      <c r="I92" s="3"/>
    </row>
    <row r="93" spans="1:9" ht="15.75" x14ac:dyDescent="0.25">
      <c r="A93" s="3" t="s">
        <v>88</v>
      </c>
      <c r="B93" s="2">
        <v>54</v>
      </c>
      <c r="C93" s="3"/>
      <c r="D93" s="3"/>
      <c r="E93" s="3"/>
      <c r="F93" s="3"/>
      <c r="G93" s="3"/>
      <c r="H93" s="3"/>
      <c r="I93" s="3"/>
    </row>
    <row r="94" spans="1:9" ht="15.75" x14ac:dyDescent="0.25">
      <c r="A94" s="3" t="s">
        <v>88</v>
      </c>
      <c r="B94" s="2">
        <v>55</v>
      </c>
      <c r="C94" s="3"/>
      <c r="D94" s="3"/>
      <c r="E94" s="3"/>
      <c r="F94" s="3"/>
      <c r="G94" s="3"/>
      <c r="H94" s="3"/>
      <c r="I94" s="3"/>
    </row>
    <row r="95" spans="1:9" ht="15.75" x14ac:dyDescent="0.25">
      <c r="A95" s="3" t="s">
        <v>88</v>
      </c>
      <c r="B95" s="2">
        <v>56</v>
      </c>
      <c r="C95" s="3"/>
      <c r="D95" s="3"/>
      <c r="E95" s="3"/>
      <c r="F95" s="3"/>
      <c r="G95" s="3"/>
      <c r="H95" s="3"/>
      <c r="I95" s="3"/>
    </row>
    <row r="96" spans="1:9" ht="15.75" x14ac:dyDescent="0.25">
      <c r="A96" s="5" t="s">
        <v>2</v>
      </c>
      <c r="B96" s="4">
        <v>56</v>
      </c>
      <c r="C96" s="5">
        <f t="shared" ref="C96" si="7">SUM(C40:C95)</f>
        <v>0</v>
      </c>
      <c r="D96" s="5">
        <f t="shared" ref="D96" si="8">SUM(D40:D95)</f>
        <v>0</v>
      </c>
      <c r="E96" s="5">
        <f t="shared" ref="E96" si="9">SUM(E40:E95)</f>
        <v>0</v>
      </c>
      <c r="F96" s="5">
        <f t="shared" ref="F96" si="10">SUM(F40:F95)</f>
        <v>0</v>
      </c>
      <c r="G96" s="5">
        <f t="shared" ref="G96" si="11">SUM(G40:G95)</f>
        <v>0</v>
      </c>
      <c r="H96" s="5">
        <f t="shared" ref="H96" si="12">SUM(H40:H95)</f>
        <v>0</v>
      </c>
      <c r="I96" s="5">
        <f t="shared" ref="I96" si="13">SUM(I40:I95)</f>
        <v>0</v>
      </c>
    </row>
    <row r="97" spans="1:9" ht="15.75" x14ac:dyDescent="0.25">
      <c r="A97" s="3" t="s">
        <v>89</v>
      </c>
      <c r="B97" s="1">
        <v>1</v>
      </c>
      <c r="C97" s="3"/>
      <c r="D97" s="3"/>
      <c r="E97" s="3"/>
      <c r="F97" s="3"/>
      <c r="G97" s="3"/>
      <c r="H97" s="3"/>
      <c r="I97" s="3"/>
    </row>
    <row r="98" spans="1:9" ht="15.75" x14ac:dyDescent="0.25">
      <c r="A98" s="3" t="s">
        <v>89</v>
      </c>
      <c r="B98" s="2">
        <v>2</v>
      </c>
      <c r="C98" s="3"/>
      <c r="D98" s="3"/>
      <c r="E98" s="3"/>
      <c r="F98" s="3"/>
      <c r="G98" s="3"/>
      <c r="H98" s="3"/>
      <c r="I98" s="3"/>
    </row>
    <row r="99" spans="1:9" ht="15.75" x14ac:dyDescent="0.25">
      <c r="A99" s="3" t="s">
        <v>89</v>
      </c>
      <c r="B99" s="2">
        <v>3</v>
      </c>
      <c r="C99" s="3"/>
      <c r="D99" s="3"/>
      <c r="E99" s="3"/>
      <c r="F99" s="3"/>
      <c r="G99" s="3"/>
      <c r="H99" s="3"/>
      <c r="I99" s="3"/>
    </row>
    <row r="100" spans="1:9" ht="15.75" x14ac:dyDescent="0.25">
      <c r="A100" s="3" t="s">
        <v>89</v>
      </c>
      <c r="B100" s="2">
        <v>4</v>
      </c>
      <c r="C100" s="3"/>
      <c r="D100" s="3"/>
      <c r="E100" s="3"/>
      <c r="F100" s="3"/>
      <c r="G100" s="3"/>
      <c r="H100" s="3"/>
      <c r="I100" s="3"/>
    </row>
    <row r="101" spans="1:9" ht="15.75" x14ac:dyDescent="0.25">
      <c r="A101" s="3" t="s">
        <v>89</v>
      </c>
      <c r="B101" s="2">
        <v>5</v>
      </c>
      <c r="C101" s="3"/>
      <c r="D101" s="3"/>
      <c r="E101" s="3"/>
      <c r="F101" s="3"/>
      <c r="G101" s="3"/>
      <c r="H101" s="3"/>
      <c r="I101" s="3"/>
    </row>
    <row r="102" spans="1:9" ht="15.75" x14ac:dyDescent="0.25">
      <c r="A102" s="3" t="s">
        <v>89</v>
      </c>
      <c r="B102" s="2">
        <v>6</v>
      </c>
      <c r="C102" s="3"/>
      <c r="D102" s="3"/>
      <c r="E102" s="3"/>
      <c r="F102" s="3"/>
      <c r="G102" s="3"/>
      <c r="H102" s="3"/>
      <c r="I102" s="3"/>
    </row>
    <row r="103" spans="1:9" ht="15.75" x14ac:dyDescent="0.25">
      <c r="A103" s="3" t="s">
        <v>89</v>
      </c>
      <c r="B103" s="2">
        <v>7</v>
      </c>
      <c r="C103" s="3"/>
      <c r="D103" s="3"/>
      <c r="E103" s="3"/>
      <c r="F103" s="3"/>
      <c r="G103" s="3"/>
      <c r="H103" s="3"/>
      <c r="I103" s="3"/>
    </row>
    <row r="104" spans="1:9" ht="15.75" x14ac:dyDescent="0.25">
      <c r="A104" s="3" t="s">
        <v>89</v>
      </c>
      <c r="B104" s="2">
        <v>8</v>
      </c>
      <c r="C104" s="3"/>
      <c r="D104" s="3"/>
      <c r="E104" s="3"/>
      <c r="F104" s="3"/>
      <c r="G104" s="3"/>
      <c r="H104" s="3"/>
      <c r="I104" s="3"/>
    </row>
    <row r="105" spans="1:9" ht="15.75" x14ac:dyDescent="0.25">
      <c r="A105" s="3" t="s">
        <v>89</v>
      </c>
      <c r="B105" s="2">
        <v>9</v>
      </c>
      <c r="C105" s="3"/>
      <c r="D105" s="3"/>
      <c r="E105" s="3"/>
      <c r="F105" s="3"/>
      <c r="G105" s="3"/>
      <c r="H105" s="3"/>
      <c r="I105" s="3"/>
    </row>
    <row r="106" spans="1:9" ht="15.75" x14ac:dyDescent="0.25">
      <c r="A106" s="3" t="s">
        <v>89</v>
      </c>
      <c r="B106" s="2">
        <v>10</v>
      </c>
      <c r="C106" s="3"/>
      <c r="D106" s="3"/>
      <c r="E106" s="3"/>
      <c r="F106" s="3"/>
      <c r="G106" s="3"/>
      <c r="H106" s="3"/>
      <c r="I106" s="3"/>
    </row>
    <row r="107" spans="1:9" ht="15.75" x14ac:dyDescent="0.25">
      <c r="A107" s="3" t="s">
        <v>89</v>
      </c>
      <c r="B107" s="2">
        <v>11</v>
      </c>
      <c r="C107" s="3"/>
      <c r="D107" s="3"/>
      <c r="E107" s="3"/>
      <c r="F107" s="3"/>
      <c r="G107" s="3"/>
      <c r="H107" s="3"/>
      <c r="I107" s="3"/>
    </row>
    <row r="108" spans="1:9" ht="15.75" x14ac:dyDescent="0.25">
      <c r="A108" s="3" t="s">
        <v>89</v>
      </c>
      <c r="B108" s="2">
        <v>12</v>
      </c>
      <c r="C108" s="3"/>
      <c r="D108" s="3"/>
      <c r="E108" s="3"/>
      <c r="F108" s="3"/>
      <c r="G108" s="3"/>
      <c r="H108" s="3"/>
      <c r="I108" s="3"/>
    </row>
    <row r="109" spans="1:9" ht="15.75" x14ac:dyDescent="0.25">
      <c r="A109" s="3" t="s">
        <v>89</v>
      </c>
      <c r="B109" s="2">
        <v>13</v>
      </c>
      <c r="C109" s="3"/>
      <c r="D109" s="3"/>
      <c r="E109" s="3"/>
      <c r="F109" s="3"/>
      <c r="G109" s="3"/>
      <c r="H109" s="3"/>
      <c r="I109" s="3"/>
    </row>
    <row r="110" spans="1:9" ht="15.75" x14ac:dyDescent="0.25">
      <c r="A110" s="3" t="s">
        <v>89</v>
      </c>
      <c r="B110" s="2">
        <v>14</v>
      </c>
      <c r="C110" s="3"/>
      <c r="D110" s="3"/>
      <c r="E110" s="3"/>
      <c r="F110" s="3"/>
      <c r="G110" s="3"/>
      <c r="H110" s="3"/>
      <c r="I110" s="3"/>
    </row>
    <row r="111" spans="1:9" ht="15.75" x14ac:dyDescent="0.25">
      <c r="A111" s="3" t="s">
        <v>89</v>
      </c>
      <c r="B111" s="2">
        <v>15</v>
      </c>
      <c r="C111" s="3"/>
      <c r="D111" s="3"/>
      <c r="E111" s="3"/>
      <c r="F111" s="3"/>
      <c r="G111" s="3"/>
      <c r="H111" s="3"/>
      <c r="I111" s="3"/>
    </row>
    <row r="112" spans="1:9" ht="15.75" x14ac:dyDescent="0.25">
      <c r="A112" s="3" t="s">
        <v>89</v>
      </c>
      <c r="B112" s="2">
        <v>16</v>
      </c>
      <c r="C112" s="3"/>
      <c r="D112" s="3"/>
      <c r="E112" s="3"/>
      <c r="F112" s="3"/>
      <c r="G112" s="3"/>
      <c r="H112" s="3"/>
      <c r="I112" s="3"/>
    </row>
    <row r="113" spans="1:9" ht="15.75" x14ac:dyDescent="0.25">
      <c r="A113" s="3" t="s">
        <v>89</v>
      </c>
      <c r="B113" s="2">
        <v>17</v>
      </c>
      <c r="C113" s="3"/>
      <c r="D113" s="3"/>
      <c r="E113" s="3"/>
      <c r="F113" s="3"/>
      <c r="G113" s="3"/>
      <c r="H113" s="3"/>
      <c r="I113" s="3"/>
    </row>
    <row r="114" spans="1:9" ht="15.75" x14ac:dyDescent="0.25">
      <c r="A114" s="3" t="s">
        <v>89</v>
      </c>
      <c r="B114" s="2">
        <v>18</v>
      </c>
      <c r="C114" s="3"/>
      <c r="D114" s="3"/>
      <c r="E114" s="3"/>
      <c r="F114" s="3"/>
      <c r="G114" s="3"/>
      <c r="H114" s="3"/>
      <c r="I114" s="3"/>
    </row>
    <row r="115" spans="1:9" ht="15.75" x14ac:dyDescent="0.25">
      <c r="A115" s="3" t="s">
        <v>89</v>
      </c>
      <c r="B115" s="2">
        <v>19</v>
      </c>
      <c r="C115" s="3"/>
      <c r="D115" s="3"/>
      <c r="E115" s="3"/>
      <c r="F115" s="3"/>
      <c r="G115" s="3"/>
      <c r="H115" s="3"/>
      <c r="I115" s="3"/>
    </row>
    <row r="116" spans="1:9" ht="15.75" x14ac:dyDescent="0.25">
      <c r="A116" s="3" t="s">
        <v>89</v>
      </c>
      <c r="B116" s="2">
        <v>20</v>
      </c>
      <c r="C116" s="3"/>
      <c r="D116" s="3"/>
      <c r="E116" s="3"/>
      <c r="F116" s="3"/>
      <c r="G116" s="3"/>
      <c r="H116" s="3"/>
      <c r="I116" s="3"/>
    </row>
    <row r="117" spans="1:9" ht="15.75" x14ac:dyDescent="0.25">
      <c r="A117" s="3" t="s">
        <v>89</v>
      </c>
      <c r="B117" s="2">
        <v>21</v>
      </c>
      <c r="C117" s="3"/>
      <c r="D117" s="3"/>
      <c r="E117" s="3"/>
      <c r="F117" s="3"/>
      <c r="G117" s="3"/>
      <c r="H117" s="3"/>
      <c r="I117" s="3"/>
    </row>
    <row r="118" spans="1:9" ht="15.75" x14ac:dyDescent="0.25">
      <c r="A118" s="3" t="s">
        <v>89</v>
      </c>
      <c r="B118" s="2">
        <v>22</v>
      </c>
      <c r="C118" s="3"/>
      <c r="D118" s="3"/>
      <c r="E118" s="3"/>
      <c r="F118" s="3"/>
      <c r="G118" s="3"/>
      <c r="H118" s="3"/>
      <c r="I118" s="3"/>
    </row>
    <row r="119" spans="1:9" ht="15.75" x14ac:dyDescent="0.25">
      <c r="A119" s="3" t="s">
        <v>89</v>
      </c>
      <c r="B119" s="2">
        <v>23</v>
      </c>
      <c r="C119" s="3"/>
      <c r="D119" s="3"/>
      <c r="E119" s="3"/>
      <c r="F119" s="3"/>
      <c r="G119" s="3"/>
      <c r="H119" s="3"/>
      <c r="I119" s="3"/>
    </row>
    <row r="120" spans="1:9" ht="15.75" x14ac:dyDescent="0.25">
      <c r="A120" s="3" t="s">
        <v>89</v>
      </c>
      <c r="B120" s="2">
        <v>24</v>
      </c>
      <c r="C120" s="3"/>
      <c r="D120" s="3"/>
      <c r="E120" s="3"/>
      <c r="F120" s="3"/>
      <c r="G120" s="3"/>
      <c r="H120" s="3"/>
      <c r="I120" s="3"/>
    </row>
    <row r="121" spans="1:9" ht="15.75" x14ac:dyDescent="0.25">
      <c r="A121" s="3" t="s">
        <v>89</v>
      </c>
      <c r="B121" s="2">
        <v>25</v>
      </c>
      <c r="C121" s="3"/>
      <c r="D121" s="3"/>
      <c r="E121" s="3"/>
      <c r="F121" s="3"/>
      <c r="G121" s="3"/>
      <c r="H121" s="3"/>
      <c r="I121" s="3"/>
    </row>
    <row r="122" spans="1:9" ht="15.75" x14ac:dyDescent="0.25">
      <c r="A122" s="3" t="s">
        <v>89</v>
      </c>
      <c r="B122" s="2">
        <v>26</v>
      </c>
      <c r="C122" s="3"/>
      <c r="D122" s="3"/>
      <c r="E122" s="3"/>
      <c r="F122" s="3"/>
      <c r="G122" s="3"/>
      <c r="H122" s="3"/>
      <c r="I122" s="3"/>
    </row>
    <row r="123" spans="1:9" ht="15.75" x14ac:dyDescent="0.25">
      <c r="A123" s="3" t="s">
        <v>89</v>
      </c>
      <c r="B123" s="2">
        <v>27</v>
      </c>
      <c r="C123" s="3"/>
      <c r="D123" s="3"/>
      <c r="E123" s="3"/>
      <c r="F123" s="3"/>
      <c r="G123" s="3"/>
      <c r="H123" s="3"/>
      <c r="I123" s="3"/>
    </row>
    <row r="124" spans="1:9" ht="15.75" x14ac:dyDescent="0.25">
      <c r="A124" s="3" t="s">
        <v>89</v>
      </c>
      <c r="B124" s="2">
        <v>28</v>
      </c>
      <c r="C124" s="3"/>
      <c r="D124" s="3"/>
      <c r="E124" s="3"/>
      <c r="F124" s="3"/>
      <c r="G124" s="3"/>
      <c r="H124" s="3"/>
      <c r="I124" s="3"/>
    </row>
    <row r="125" spans="1:9" ht="15.75" x14ac:dyDescent="0.25">
      <c r="A125" s="3" t="s">
        <v>89</v>
      </c>
      <c r="B125" s="2">
        <v>29</v>
      </c>
      <c r="C125" s="3"/>
      <c r="D125" s="3"/>
      <c r="E125" s="3"/>
      <c r="F125" s="3"/>
      <c r="G125" s="3"/>
      <c r="H125" s="3"/>
      <c r="I125" s="3"/>
    </row>
    <row r="126" spans="1:9" ht="15.75" x14ac:dyDescent="0.25">
      <c r="A126" s="3" t="s">
        <v>89</v>
      </c>
      <c r="B126" s="2">
        <v>30</v>
      </c>
      <c r="C126" s="3"/>
      <c r="D126" s="3"/>
      <c r="E126" s="3"/>
      <c r="F126" s="3"/>
      <c r="G126" s="3"/>
      <c r="H126" s="3"/>
      <c r="I126" s="3"/>
    </row>
    <row r="127" spans="1:9" ht="15.75" x14ac:dyDescent="0.25">
      <c r="A127" s="3" t="s">
        <v>89</v>
      </c>
      <c r="B127" s="2">
        <v>31</v>
      </c>
      <c r="C127" s="3"/>
      <c r="D127" s="3"/>
      <c r="E127" s="3"/>
      <c r="F127" s="3"/>
      <c r="G127" s="3"/>
      <c r="H127" s="3"/>
      <c r="I127" s="3"/>
    </row>
    <row r="128" spans="1:9" ht="15.75" x14ac:dyDescent="0.25">
      <c r="A128" s="3" t="s">
        <v>89</v>
      </c>
      <c r="B128" s="2">
        <v>32</v>
      </c>
      <c r="C128" s="3"/>
      <c r="D128" s="3"/>
      <c r="E128" s="3"/>
      <c r="F128" s="3"/>
      <c r="G128" s="3"/>
      <c r="H128" s="3"/>
      <c r="I128" s="3"/>
    </row>
    <row r="129" spans="1:9" ht="15.75" x14ac:dyDescent="0.25">
      <c r="A129" s="3" t="s">
        <v>89</v>
      </c>
      <c r="B129" s="2">
        <v>33</v>
      </c>
      <c r="C129" s="3"/>
      <c r="D129" s="3"/>
      <c r="E129" s="3"/>
      <c r="F129" s="3"/>
      <c r="G129" s="3"/>
      <c r="H129" s="3"/>
      <c r="I129" s="3"/>
    </row>
    <row r="130" spans="1:9" ht="15.75" x14ac:dyDescent="0.25">
      <c r="A130" s="3" t="s">
        <v>89</v>
      </c>
      <c r="B130" s="2">
        <v>34</v>
      </c>
      <c r="C130" s="3"/>
      <c r="D130" s="3"/>
      <c r="E130" s="3"/>
      <c r="F130" s="3"/>
      <c r="G130" s="3"/>
      <c r="H130" s="3"/>
      <c r="I130" s="3"/>
    </row>
    <row r="131" spans="1:9" ht="15.75" x14ac:dyDescent="0.25">
      <c r="A131" s="3" t="s">
        <v>89</v>
      </c>
      <c r="B131" s="2">
        <v>35</v>
      </c>
      <c r="C131" s="3"/>
      <c r="D131" s="3"/>
      <c r="E131" s="3"/>
      <c r="F131" s="3"/>
      <c r="G131" s="3"/>
      <c r="H131" s="3"/>
      <c r="I131" s="3"/>
    </row>
    <row r="132" spans="1:9" ht="15.75" x14ac:dyDescent="0.25">
      <c r="A132" s="3" t="s">
        <v>89</v>
      </c>
      <c r="B132" s="2">
        <v>36</v>
      </c>
      <c r="C132" s="3"/>
      <c r="D132" s="3"/>
      <c r="E132" s="3"/>
      <c r="F132" s="3"/>
      <c r="G132" s="3"/>
      <c r="H132" s="3"/>
      <c r="I132" s="3"/>
    </row>
    <row r="133" spans="1:9" ht="15.75" x14ac:dyDescent="0.25">
      <c r="A133" s="3" t="s">
        <v>89</v>
      </c>
      <c r="B133" s="2">
        <v>37</v>
      </c>
      <c r="C133" s="3"/>
      <c r="D133" s="3"/>
      <c r="E133" s="3"/>
      <c r="F133" s="3"/>
      <c r="G133" s="3"/>
      <c r="H133" s="3"/>
      <c r="I133" s="3"/>
    </row>
    <row r="134" spans="1:9" ht="15.75" x14ac:dyDescent="0.25">
      <c r="A134" s="3" t="s">
        <v>89</v>
      </c>
      <c r="B134" s="2">
        <v>38</v>
      </c>
      <c r="C134" s="3"/>
      <c r="D134" s="3"/>
      <c r="E134" s="3"/>
      <c r="F134" s="3"/>
      <c r="G134" s="3"/>
      <c r="H134" s="3"/>
      <c r="I134" s="3"/>
    </row>
    <row r="135" spans="1:9" ht="15.75" x14ac:dyDescent="0.25">
      <c r="A135" s="5" t="s">
        <v>2</v>
      </c>
      <c r="B135" s="4">
        <v>38</v>
      </c>
      <c r="C135" s="5">
        <f t="shared" ref="C135" si="14">SUM(C97:C134)</f>
        <v>0</v>
      </c>
      <c r="D135" s="5">
        <f t="shared" ref="D135" si="15">SUM(D97:D134)</f>
        <v>0</v>
      </c>
      <c r="E135" s="5">
        <f t="shared" ref="E135" si="16">SUM(E97:E134)</f>
        <v>0</v>
      </c>
      <c r="F135" s="5">
        <f t="shared" ref="F135" si="17">SUM(F97:F134)</f>
        <v>0</v>
      </c>
      <c r="G135" s="5">
        <f t="shared" ref="G135" si="18">SUM(G97:G134)</f>
        <v>0</v>
      </c>
      <c r="H135" s="5">
        <f t="shared" ref="H135" si="19">SUM(H97:H134)</f>
        <v>0</v>
      </c>
      <c r="I135" s="5">
        <f t="shared" ref="I135" si="20">SUM(I97:I134)</f>
        <v>0</v>
      </c>
    </row>
    <row r="136" spans="1:9" ht="15.75" x14ac:dyDescent="0.25">
      <c r="A136" s="3" t="s">
        <v>90</v>
      </c>
      <c r="B136" s="1">
        <v>1</v>
      </c>
      <c r="C136" s="3"/>
      <c r="D136" s="3"/>
      <c r="E136" s="3"/>
      <c r="F136" s="3"/>
      <c r="G136" s="3"/>
      <c r="H136" s="3"/>
      <c r="I136" s="3"/>
    </row>
    <row r="137" spans="1:9" ht="15.75" x14ac:dyDescent="0.25">
      <c r="A137" s="3" t="s">
        <v>90</v>
      </c>
      <c r="B137" s="2">
        <v>2</v>
      </c>
      <c r="C137" s="3"/>
      <c r="D137" s="3"/>
      <c r="E137" s="3"/>
      <c r="F137" s="3"/>
      <c r="G137" s="3"/>
      <c r="H137" s="3"/>
      <c r="I137" s="3"/>
    </row>
    <row r="138" spans="1:9" ht="15.75" x14ac:dyDescent="0.25">
      <c r="A138" s="3" t="s">
        <v>90</v>
      </c>
      <c r="B138" s="2">
        <v>3</v>
      </c>
      <c r="C138" s="3"/>
      <c r="D138" s="3"/>
      <c r="E138" s="3"/>
      <c r="F138" s="3"/>
      <c r="G138" s="3"/>
      <c r="H138" s="3"/>
      <c r="I138" s="3"/>
    </row>
    <row r="139" spans="1:9" ht="15.75" x14ac:dyDescent="0.25">
      <c r="A139" s="3" t="s">
        <v>90</v>
      </c>
      <c r="B139" s="2">
        <v>4</v>
      </c>
      <c r="C139" s="3"/>
      <c r="D139" s="3"/>
      <c r="E139" s="3"/>
      <c r="F139" s="3"/>
      <c r="G139" s="3"/>
      <c r="H139" s="3"/>
      <c r="I139" s="3"/>
    </row>
    <row r="140" spans="1:9" ht="15.75" x14ac:dyDescent="0.25">
      <c r="A140" s="3" t="s">
        <v>90</v>
      </c>
      <c r="B140" s="2">
        <v>5</v>
      </c>
      <c r="C140" s="3"/>
      <c r="D140" s="3"/>
      <c r="E140" s="3"/>
      <c r="F140" s="3"/>
      <c r="G140" s="3"/>
      <c r="H140" s="3"/>
      <c r="I140" s="3"/>
    </row>
    <row r="141" spans="1:9" ht="15.75" x14ac:dyDescent="0.25">
      <c r="A141" s="3" t="s">
        <v>90</v>
      </c>
      <c r="B141" s="2">
        <v>6</v>
      </c>
      <c r="C141" s="3"/>
      <c r="D141" s="3"/>
      <c r="E141" s="3"/>
      <c r="F141" s="3"/>
      <c r="G141" s="3"/>
      <c r="H141" s="3"/>
      <c r="I141" s="3"/>
    </row>
    <row r="142" spans="1:9" ht="15.75" x14ac:dyDescent="0.25">
      <c r="A142" s="3" t="s">
        <v>90</v>
      </c>
      <c r="B142" s="2">
        <v>7</v>
      </c>
      <c r="C142" s="3"/>
      <c r="D142" s="3"/>
      <c r="E142" s="3"/>
      <c r="F142" s="3"/>
      <c r="G142" s="3"/>
      <c r="H142" s="3"/>
      <c r="I142" s="3"/>
    </row>
    <row r="143" spans="1:9" ht="15.75" x14ac:dyDescent="0.25">
      <c r="A143" s="3" t="s">
        <v>90</v>
      </c>
      <c r="B143" s="2">
        <v>8</v>
      </c>
      <c r="C143" s="3"/>
      <c r="D143" s="3"/>
      <c r="E143" s="3"/>
      <c r="F143" s="3"/>
      <c r="G143" s="3"/>
      <c r="H143" s="3"/>
      <c r="I143" s="3"/>
    </row>
    <row r="144" spans="1:9" ht="15.75" x14ac:dyDescent="0.25">
      <c r="A144" s="3" t="s">
        <v>90</v>
      </c>
      <c r="B144" s="2">
        <v>9</v>
      </c>
      <c r="C144" s="3"/>
      <c r="D144" s="3"/>
      <c r="E144" s="3"/>
      <c r="F144" s="3"/>
      <c r="G144" s="3"/>
      <c r="H144" s="3"/>
      <c r="I144" s="3"/>
    </row>
    <row r="145" spans="1:9" ht="15.75" x14ac:dyDescent="0.25">
      <c r="A145" s="3" t="s">
        <v>90</v>
      </c>
      <c r="B145" s="2">
        <v>10</v>
      </c>
      <c r="C145" s="3"/>
      <c r="D145" s="3"/>
      <c r="E145" s="3"/>
      <c r="F145" s="3"/>
      <c r="G145" s="3"/>
      <c r="H145" s="3"/>
      <c r="I145" s="3"/>
    </row>
    <row r="146" spans="1:9" ht="15.75" x14ac:dyDescent="0.25">
      <c r="A146" s="3" t="s">
        <v>90</v>
      </c>
      <c r="B146" s="2">
        <v>11</v>
      </c>
      <c r="C146" s="3"/>
      <c r="D146" s="3"/>
      <c r="E146" s="3"/>
      <c r="F146" s="3"/>
      <c r="G146" s="3"/>
      <c r="H146" s="3"/>
      <c r="I146" s="3"/>
    </row>
    <row r="147" spans="1:9" ht="15.75" x14ac:dyDescent="0.25">
      <c r="A147" s="3" t="s">
        <v>90</v>
      </c>
      <c r="B147" s="2">
        <v>12</v>
      </c>
      <c r="C147" s="3"/>
      <c r="D147" s="3"/>
      <c r="E147" s="3"/>
      <c r="F147" s="3"/>
      <c r="G147" s="3"/>
      <c r="H147" s="3"/>
      <c r="I147" s="3"/>
    </row>
    <row r="148" spans="1:9" ht="15.75" x14ac:dyDescent="0.25">
      <c r="A148" s="3" t="s">
        <v>90</v>
      </c>
      <c r="B148" s="2">
        <v>13</v>
      </c>
      <c r="C148" s="3"/>
      <c r="D148" s="3"/>
      <c r="E148" s="3"/>
      <c r="F148" s="3"/>
      <c r="G148" s="3"/>
      <c r="H148" s="3"/>
      <c r="I148" s="3"/>
    </row>
    <row r="149" spans="1:9" ht="15.75" x14ac:dyDescent="0.25">
      <c r="A149" s="3" t="s">
        <v>90</v>
      </c>
      <c r="B149" s="2">
        <v>14</v>
      </c>
      <c r="C149" s="3"/>
      <c r="D149" s="3"/>
      <c r="E149" s="3"/>
      <c r="F149" s="3"/>
      <c r="G149" s="3"/>
      <c r="H149" s="3"/>
      <c r="I149" s="3"/>
    </row>
    <row r="150" spans="1:9" ht="15.75" x14ac:dyDescent="0.25">
      <c r="A150" s="3" t="s">
        <v>90</v>
      </c>
      <c r="B150" s="2">
        <v>15</v>
      </c>
      <c r="C150" s="3"/>
      <c r="D150" s="3"/>
      <c r="E150" s="3"/>
      <c r="F150" s="3"/>
      <c r="G150" s="3"/>
      <c r="H150" s="3"/>
      <c r="I150" s="3"/>
    </row>
    <row r="151" spans="1:9" ht="15.75" x14ac:dyDescent="0.25">
      <c r="A151" s="3" t="s">
        <v>90</v>
      </c>
      <c r="B151" s="2">
        <v>16</v>
      </c>
      <c r="C151" s="3"/>
      <c r="D151" s="3"/>
      <c r="E151" s="3"/>
      <c r="F151" s="3"/>
      <c r="G151" s="3"/>
      <c r="H151" s="3"/>
      <c r="I151" s="3"/>
    </row>
    <row r="152" spans="1:9" ht="15.75" x14ac:dyDescent="0.25">
      <c r="A152" s="3" t="s">
        <v>90</v>
      </c>
      <c r="B152" s="2">
        <v>17</v>
      </c>
      <c r="C152" s="3"/>
      <c r="D152" s="3"/>
      <c r="E152" s="3"/>
      <c r="F152" s="3"/>
      <c r="G152" s="3"/>
      <c r="H152" s="3"/>
      <c r="I152" s="3"/>
    </row>
    <row r="153" spans="1:9" ht="15.75" x14ac:dyDescent="0.25">
      <c r="A153" s="3" t="s">
        <v>90</v>
      </c>
      <c r="B153" s="2">
        <v>18</v>
      </c>
      <c r="C153" s="3"/>
      <c r="D153" s="3"/>
      <c r="E153" s="3"/>
      <c r="F153" s="3"/>
      <c r="G153" s="3"/>
      <c r="H153" s="3"/>
      <c r="I153" s="3"/>
    </row>
    <row r="154" spans="1:9" ht="15.75" x14ac:dyDescent="0.25">
      <c r="A154" s="5" t="s">
        <v>2</v>
      </c>
      <c r="B154" s="4">
        <v>18</v>
      </c>
      <c r="C154" s="5">
        <f t="shared" ref="C154" si="21">SUM(C136:C153)</f>
        <v>0</v>
      </c>
      <c r="D154" s="5">
        <f t="shared" ref="D154" si="22">SUM(D136:D153)</f>
        <v>0</v>
      </c>
      <c r="E154" s="5">
        <f t="shared" ref="E154" si="23">SUM(E136:E153)</f>
        <v>0</v>
      </c>
      <c r="F154" s="5">
        <f t="shared" ref="F154" si="24">SUM(F136:F153)</f>
        <v>0</v>
      </c>
      <c r="G154" s="5">
        <f t="shared" ref="G154" si="25">SUM(G136:G153)</f>
        <v>0</v>
      </c>
      <c r="H154" s="5">
        <f t="shared" ref="H154" si="26">SUM(H136:H153)</f>
        <v>0</v>
      </c>
      <c r="I154" s="5">
        <f t="shared" ref="I154" si="27">SUM(I136:I153)</f>
        <v>0</v>
      </c>
    </row>
    <row r="155" spans="1:9" ht="15.75" x14ac:dyDescent="0.25">
      <c r="A155" s="3" t="s">
        <v>91</v>
      </c>
      <c r="B155" s="1">
        <v>1</v>
      </c>
      <c r="C155" s="3"/>
      <c r="D155" s="3"/>
      <c r="E155" s="3"/>
      <c r="F155" s="3"/>
      <c r="G155" s="3"/>
      <c r="H155" s="3"/>
      <c r="I155" s="3"/>
    </row>
    <row r="156" spans="1:9" ht="15.75" x14ac:dyDescent="0.25">
      <c r="A156" s="3" t="s">
        <v>91</v>
      </c>
      <c r="B156" s="2">
        <v>2</v>
      </c>
      <c r="C156" s="3"/>
      <c r="D156" s="3"/>
      <c r="E156" s="3"/>
      <c r="F156" s="3"/>
      <c r="G156" s="3"/>
      <c r="H156" s="3"/>
      <c r="I156" s="3"/>
    </row>
    <row r="157" spans="1:9" ht="15.75" x14ac:dyDescent="0.25">
      <c r="A157" s="3" t="s">
        <v>91</v>
      </c>
      <c r="B157" s="2">
        <v>3</v>
      </c>
      <c r="C157" s="3"/>
      <c r="D157" s="3"/>
      <c r="E157" s="3"/>
      <c r="F157" s="3"/>
      <c r="G157" s="3"/>
      <c r="H157" s="3"/>
      <c r="I157" s="3"/>
    </row>
    <row r="158" spans="1:9" ht="15.75" x14ac:dyDescent="0.25">
      <c r="A158" s="3" t="s">
        <v>91</v>
      </c>
      <c r="B158" s="2">
        <v>4</v>
      </c>
      <c r="C158" s="3"/>
      <c r="D158" s="3"/>
      <c r="E158" s="3"/>
      <c r="F158" s="3"/>
      <c r="G158" s="3"/>
      <c r="H158" s="3"/>
      <c r="I158" s="3"/>
    </row>
    <row r="159" spans="1:9" ht="15.75" x14ac:dyDescent="0.25">
      <c r="A159" s="3" t="s">
        <v>91</v>
      </c>
      <c r="B159" s="2">
        <v>5</v>
      </c>
      <c r="C159" s="3"/>
      <c r="D159" s="3"/>
      <c r="E159" s="3"/>
      <c r="F159" s="3"/>
      <c r="G159" s="3"/>
      <c r="H159" s="3"/>
      <c r="I159" s="3"/>
    </row>
    <row r="160" spans="1:9" ht="15.75" x14ac:dyDescent="0.25">
      <c r="A160" s="3" t="s">
        <v>91</v>
      </c>
      <c r="B160" s="2">
        <v>6</v>
      </c>
      <c r="C160" s="3"/>
      <c r="D160" s="3"/>
      <c r="E160" s="3"/>
      <c r="F160" s="3"/>
      <c r="G160" s="3"/>
      <c r="H160" s="3"/>
      <c r="I160" s="3"/>
    </row>
    <row r="161" spans="1:9" ht="15.75" x14ac:dyDescent="0.25">
      <c r="A161" s="3" t="s">
        <v>91</v>
      </c>
      <c r="B161" s="2">
        <v>7</v>
      </c>
      <c r="C161" s="3"/>
      <c r="D161" s="3"/>
      <c r="E161" s="3"/>
      <c r="F161" s="3"/>
      <c r="G161" s="3"/>
      <c r="H161" s="3"/>
      <c r="I161" s="3"/>
    </row>
    <row r="162" spans="1:9" ht="15.75" x14ac:dyDescent="0.25">
      <c r="A162" s="3" t="s">
        <v>91</v>
      </c>
      <c r="B162" s="2">
        <v>8</v>
      </c>
      <c r="C162" s="3"/>
      <c r="D162" s="3"/>
      <c r="E162" s="3"/>
      <c r="F162" s="3"/>
      <c r="G162" s="3"/>
      <c r="H162" s="3"/>
      <c r="I162" s="3"/>
    </row>
    <row r="163" spans="1:9" ht="15.75" x14ac:dyDescent="0.25">
      <c r="A163" s="3" t="s">
        <v>91</v>
      </c>
      <c r="B163" s="2">
        <v>9</v>
      </c>
      <c r="C163" s="3"/>
      <c r="D163" s="3"/>
      <c r="E163" s="3"/>
      <c r="F163" s="3"/>
      <c r="G163" s="3"/>
      <c r="H163" s="3"/>
      <c r="I163" s="3"/>
    </row>
    <row r="164" spans="1:9" ht="15.75" x14ac:dyDescent="0.25">
      <c r="A164" s="3" t="s">
        <v>91</v>
      </c>
      <c r="B164" s="2">
        <v>10</v>
      </c>
      <c r="C164" s="3"/>
      <c r="D164" s="3"/>
      <c r="E164" s="3"/>
      <c r="F164" s="3"/>
      <c r="G164" s="3"/>
      <c r="H164" s="3"/>
      <c r="I164" s="3"/>
    </row>
    <row r="165" spans="1:9" ht="15.75" x14ac:dyDescent="0.25">
      <c r="A165" s="3" t="s">
        <v>91</v>
      </c>
      <c r="B165" s="2">
        <v>11</v>
      </c>
      <c r="C165" s="3"/>
      <c r="D165" s="3"/>
      <c r="E165" s="3"/>
      <c r="F165" s="3"/>
      <c r="G165" s="3"/>
      <c r="H165" s="3"/>
      <c r="I165" s="3"/>
    </row>
    <row r="166" spans="1:9" ht="15.75" x14ac:dyDescent="0.25">
      <c r="A166" s="3" t="s">
        <v>91</v>
      </c>
      <c r="B166" s="2">
        <v>12</v>
      </c>
      <c r="C166" s="3"/>
      <c r="D166" s="3"/>
      <c r="E166" s="3"/>
      <c r="F166" s="3"/>
      <c r="G166" s="3"/>
      <c r="H166" s="3"/>
      <c r="I166" s="3"/>
    </row>
    <row r="167" spans="1:9" ht="15.75" x14ac:dyDescent="0.25">
      <c r="A167" s="3" t="s">
        <v>91</v>
      </c>
      <c r="B167" s="2">
        <v>13</v>
      </c>
      <c r="C167" s="3"/>
      <c r="D167" s="3"/>
      <c r="E167" s="3"/>
      <c r="F167" s="3"/>
      <c r="G167" s="3"/>
      <c r="H167" s="3"/>
      <c r="I167" s="3"/>
    </row>
    <row r="168" spans="1:9" ht="15.75" x14ac:dyDescent="0.25">
      <c r="A168" s="3" t="s">
        <v>91</v>
      </c>
      <c r="B168" s="2">
        <v>14</v>
      </c>
      <c r="C168" s="3"/>
      <c r="D168" s="3"/>
      <c r="E168" s="3"/>
      <c r="F168" s="3"/>
      <c r="G168" s="3"/>
      <c r="H168" s="3"/>
      <c r="I168" s="3"/>
    </row>
    <row r="169" spans="1:9" ht="15.75" x14ac:dyDescent="0.25">
      <c r="A169" s="3" t="s">
        <v>91</v>
      </c>
      <c r="B169" s="2">
        <v>15</v>
      </c>
      <c r="C169" s="3"/>
      <c r="D169" s="3"/>
      <c r="E169" s="3"/>
      <c r="F169" s="3"/>
      <c r="G169" s="3"/>
      <c r="H169" s="3"/>
      <c r="I169" s="3"/>
    </row>
    <row r="170" spans="1:9" ht="15.75" x14ac:dyDescent="0.25">
      <c r="A170" s="3" t="s">
        <v>91</v>
      </c>
      <c r="B170" s="2">
        <v>16</v>
      </c>
      <c r="C170" s="3"/>
      <c r="D170" s="3"/>
      <c r="E170" s="3"/>
      <c r="F170" s="3"/>
      <c r="G170" s="3"/>
      <c r="H170" s="3"/>
      <c r="I170" s="3"/>
    </row>
    <row r="171" spans="1:9" ht="15.75" x14ac:dyDescent="0.25">
      <c r="A171" s="3" t="s">
        <v>91</v>
      </c>
      <c r="B171" s="2">
        <v>17</v>
      </c>
      <c r="C171" s="3"/>
      <c r="D171" s="3"/>
      <c r="E171" s="3"/>
      <c r="F171" s="3"/>
      <c r="G171" s="3"/>
      <c r="H171" s="3"/>
      <c r="I171" s="3"/>
    </row>
    <row r="172" spans="1:9" ht="15.75" x14ac:dyDescent="0.25">
      <c r="A172" s="3" t="s">
        <v>91</v>
      </c>
      <c r="B172" s="2">
        <v>18</v>
      </c>
      <c r="C172" s="3"/>
      <c r="D172" s="3"/>
      <c r="E172" s="3"/>
      <c r="F172" s="3"/>
      <c r="G172" s="3"/>
      <c r="H172" s="3"/>
      <c r="I172" s="3"/>
    </row>
    <row r="173" spans="1:9" ht="15.75" x14ac:dyDescent="0.25">
      <c r="A173" s="3" t="s">
        <v>91</v>
      </c>
      <c r="B173" s="2">
        <v>19</v>
      </c>
      <c r="C173" s="3"/>
      <c r="D173" s="3"/>
      <c r="E173" s="3"/>
      <c r="F173" s="3"/>
      <c r="G173" s="3"/>
      <c r="H173" s="3"/>
      <c r="I173" s="3"/>
    </row>
    <row r="174" spans="1:9" ht="15.75" x14ac:dyDescent="0.25">
      <c r="A174" s="3" t="s">
        <v>91</v>
      </c>
      <c r="B174" s="2">
        <v>20</v>
      </c>
      <c r="C174" s="3"/>
      <c r="D174" s="3"/>
      <c r="E174" s="3"/>
      <c r="F174" s="3"/>
      <c r="G174" s="3"/>
      <c r="H174" s="3"/>
      <c r="I174" s="3"/>
    </row>
    <row r="175" spans="1:9" ht="15.75" x14ac:dyDescent="0.25">
      <c r="A175" s="3" t="s">
        <v>91</v>
      </c>
      <c r="B175" s="2">
        <v>21</v>
      </c>
      <c r="C175" s="3"/>
      <c r="D175" s="3"/>
      <c r="E175" s="3"/>
      <c r="F175" s="3"/>
      <c r="G175" s="3"/>
      <c r="H175" s="3"/>
      <c r="I175" s="3"/>
    </row>
    <row r="176" spans="1:9" ht="15.75" x14ac:dyDescent="0.25">
      <c r="A176" s="3" t="s">
        <v>91</v>
      </c>
      <c r="B176" s="2">
        <v>22</v>
      </c>
      <c r="C176" s="3"/>
      <c r="D176" s="3"/>
      <c r="E176" s="3"/>
      <c r="F176" s="3"/>
      <c r="G176" s="3"/>
      <c r="H176" s="3"/>
      <c r="I176" s="3"/>
    </row>
    <row r="177" spans="1:9" ht="15.75" x14ac:dyDescent="0.25">
      <c r="A177" s="3" t="s">
        <v>91</v>
      </c>
      <c r="B177" s="2">
        <v>23</v>
      </c>
      <c r="C177" s="3"/>
      <c r="D177" s="3"/>
      <c r="E177" s="3"/>
      <c r="F177" s="3"/>
      <c r="G177" s="3"/>
      <c r="H177" s="3"/>
      <c r="I177" s="3"/>
    </row>
    <row r="178" spans="1:9" ht="15.75" x14ac:dyDescent="0.25">
      <c r="A178" s="3" t="s">
        <v>91</v>
      </c>
      <c r="B178" s="2">
        <v>24</v>
      </c>
      <c r="C178" s="3"/>
      <c r="D178" s="3"/>
      <c r="E178" s="3"/>
      <c r="F178" s="3"/>
      <c r="G178" s="3"/>
      <c r="H178" s="3"/>
      <c r="I178" s="3"/>
    </row>
    <row r="179" spans="1:9" ht="15.75" x14ac:dyDescent="0.25">
      <c r="A179" s="5" t="s">
        <v>2</v>
      </c>
      <c r="B179" s="4">
        <v>24</v>
      </c>
      <c r="C179" s="5">
        <f t="shared" ref="C179" si="28">SUM(C155:C178)</f>
        <v>0</v>
      </c>
      <c r="D179" s="5">
        <f t="shared" ref="D179" si="29">SUM(D155:D178)</f>
        <v>0</v>
      </c>
      <c r="E179" s="5">
        <f t="shared" ref="E179" si="30">SUM(E155:E178)</f>
        <v>0</v>
      </c>
      <c r="F179" s="5">
        <f t="shared" ref="F179" si="31">SUM(F155:F178)</f>
        <v>0</v>
      </c>
      <c r="G179" s="5">
        <f t="shared" ref="G179" si="32">SUM(G155:G178)</f>
        <v>0</v>
      </c>
      <c r="H179" s="5">
        <f t="shared" ref="H179" si="33">SUM(H155:H178)</f>
        <v>0</v>
      </c>
      <c r="I179" s="5">
        <f t="shared" ref="I179" si="34">SUM(I155:I178)</f>
        <v>0</v>
      </c>
    </row>
    <row r="180" spans="1:9" ht="15.75" x14ac:dyDescent="0.25">
      <c r="A180" s="3" t="s">
        <v>92</v>
      </c>
      <c r="B180" s="1">
        <v>1</v>
      </c>
      <c r="C180" s="3"/>
      <c r="D180" s="3"/>
      <c r="E180" s="3"/>
      <c r="F180" s="3"/>
      <c r="G180" s="3"/>
      <c r="H180" s="3"/>
      <c r="I180" s="3"/>
    </row>
    <row r="181" spans="1:9" ht="15.75" x14ac:dyDescent="0.25">
      <c r="A181" s="3" t="s">
        <v>92</v>
      </c>
      <c r="B181" s="2">
        <v>2</v>
      </c>
      <c r="C181" s="3"/>
      <c r="D181" s="3"/>
      <c r="E181" s="3"/>
      <c r="F181" s="3"/>
      <c r="G181" s="3"/>
      <c r="H181" s="3"/>
      <c r="I181" s="3"/>
    </row>
    <row r="182" spans="1:9" ht="15.75" x14ac:dyDescent="0.25">
      <c r="A182" s="3" t="s">
        <v>92</v>
      </c>
      <c r="B182" s="2">
        <v>3</v>
      </c>
      <c r="C182" s="3"/>
      <c r="D182" s="3"/>
      <c r="E182" s="3"/>
      <c r="F182" s="3"/>
      <c r="G182" s="3"/>
      <c r="H182" s="3"/>
      <c r="I182" s="3"/>
    </row>
    <row r="183" spans="1:9" ht="15.75" x14ac:dyDescent="0.25">
      <c r="A183" s="3" t="s">
        <v>92</v>
      </c>
      <c r="B183" s="2">
        <v>4</v>
      </c>
      <c r="C183" s="3"/>
      <c r="D183" s="3"/>
      <c r="E183" s="3"/>
      <c r="F183" s="3"/>
      <c r="G183" s="3"/>
      <c r="H183" s="3"/>
      <c r="I183" s="3"/>
    </row>
    <row r="184" spans="1:9" ht="15.75" x14ac:dyDescent="0.25">
      <c r="A184" s="3" t="s">
        <v>92</v>
      </c>
      <c r="B184" s="2">
        <v>5</v>
      </c>
      <c r="C184" s="3"/>
      <c r="D184" s="3"/>
      <c r="E184" s="3"/>
      <c r="F184" s="3"/>
      <c r="G184" s="3"/>
      <c r="H184" s="3"/>
      <c r="I184" s="3"/>
    </row>
    <row r="185" spans="1:9" ht="15.75" x14ac:dyDescent="0.25">
      <c r="A185" s="3" t="s">
        <v>92</v>
      </c>
      <c r="B185" s="2">
        <v>6</v>
      </c>
      <c r="C185" s="3"/>
      <c r="D185" s="3"/>
      <c r="E185" s="3"/>
      <c r="F185" s="3"/>
      <c r="G185" s="3"/>
      <c r="H185" s="3"/>
      <c r="I185" s="3"/>
    </row>
    <row r="186" spans="1:9" ht="15.75" x14ac:dyDescent="0.25">
      <c r="A186" s="3" t="s">
        <v>92</v>
      </c>
      <c r="B186" s="2">
        <v>7</v>
      </c>
      <c r="C186" s="3"/>
      <c r="D186" s="3"/>
      <c r="E186" s="3"/>
      <c r="F186" s="3"/>
      <c r="G186" s="3"/>
      <c r="H186" s="3"/>
      <c r="I186" s="3"/>
    </row>
    <row r="187" spans="1:9" ht="15.75" x14ac:dyDescent="0.25">
      <c r="A187" s="3" t="s">
        <v>92</v>
      </c>
      <c r="B187" s="2">
        <v>8</v>
      </c>
      <c r="C187" s="3"/>
      <c r="D187" s="3"/>
      <c r="E187" s="3"/>
      <c r="F187" s="3"/>
      <c r="G187" s="3"/>
      <c r="H187" s="3"/>
      <c r="I187" s="3"/>
    </row>
    <row r="188" spans="1:9" ht="15.75" x14ac:dyDescent="0.25">
      <c r="A188" s="3" t="s">
        <v>92</v>
      </c>
      <c r="B188" s="2">
        <v>9</v>
      </c>
      <c r="C188" s="3"/>
      <c r="D188" s="3"/>
      <c r="E188" s="3"/>
      <c r="F188" s="3"/>
      <c r="G188" s="3"/>
      <c r="H188" s="3"/>
      <c r="I188" s="3"/>
    </row>
    <row r="189" spans="1:9" ht="15.75" x14ac:dyDescent="0.25">
      <c r="A189" s="3" t="s">
        <v>92</v>
      </c>
      <c r="B189" s="2">
        <v>10</v>
      </c>
      <c r="C189" s="3"/>
      <c r="D189" s="3"/>
      <c r="E189" s="3"/>
      <c r="F189" s="3"/>
      <c r="G189" s="3"/>
      <c r="H189" s="3"/>
      <c r="I189" s="3"/>
    </row>
    <row r="190" spans="1:9" ht="15.75" x14ac:dyDescent="0.25">
      <c r="A190" s="3" t="s">
        <v>92</v>
      </c>
      <c r="B190" s="2">
        <v>11</v>
      </c>
      <c r="C190" s="3"/>
      <c r="D190" s="3"/>
      <c r="E190" s="3"/>
      <c r="F190" s="3"/>
      <c r="G190" s="3"/>
      <c r="H190" s="3"/>
      <c r="I190" s="3"/>
    </row>
    <row r="191" spans="1:9" ht="15.75" x14ac:dyDescent="0.25">
      <c r="A191" s="3" t="s">
        <v>92</v>
      </c>
      <c r="B191" s="2">
        <v>12</v>
      </c>
      <c r="C191" s="3"/>
      <c r="D191" s="3"/>
      <c r="E191" s="3"/>
      <c r="F191" s="3"/>
      <c r="G191" s="3"/>
      <c r="H191" s="3"/>
      <c r="I191" s="3"/>
    </row>
    <row r="192" spans="1:9" ht="15.75" x14ac:dyDescent="0.25">
      <c r="A192" s="3" t="s">
        <v>92</v>
      </c>
      <c r="B192" s="2">
        <v>13</v>
      </c>
      <c r="C192" s="3"/>
      <c r="D192" s="3"/>
      <c r="E192" s="3"/>
      <c r="F192" s="3"/>
      <c r="G192" s="3"/>
      <c r="H192" s="3"/>
      <c r="I192" s="3"/>
    </row>
    <row r="193" spans="1:9" ht="15.75" x14ac:dyDescent="0.25">
      <c r="A193" s="3" t="s">
        <v>92</v>
      </c>
      <c r="B193" s="2">
        <v>14</v>
      </c>
      <c r="C193" s="3"/>
      <c r="D193" s="3"/>
      <c r="E193" s="3"/>
      <c r="F193" s="3"/>
      <c r="G193" s="3"/>
      <c r="H193" s="3"/>
      <c r="I193" s="3"/>
    </row>
    <row r="194" spans="1:9" ht="15.75" x14ac:dyDescent="0.25">
      <c r="A194" s="3" t="s">
        <v>92</v>
      </c>
      <c r="B194" s="2">
        <v>15</v>
      </c>
      <c r="C194" s="3"/>
      <c r="D194" s="3"/>
      <c r="E194" s="3"/>
      <c r="F194" s="3"/>
      <c r="G194" s="3"/>
      <c r="H194" s="3"/>
      <c r="I194" s="3"/>
    </row>
    <row r="195" spans="1:9" ht="15.75" x14ac:dyDescent="0.25">
      <c r="A195" s="3" t="s">
        <v>92</v>
      </c>
      <c r="B195" s="2">
        <v>16</v>
      </c>
      <c r="C195" s="3"/>
      <c r="D195" s="3"/>
      <c r="E195" s="3"/>
      <c r="F195" s="3"/>
      <c r="G195" s="3"/>
      <c r="H195" s="3"/>
      <c r="I195" s="3"/>
    </row>
    <row r="196" spans="1:9" ht="15.75" x14ac:dyDescent="0.25">
      <c r="A196" s="3" t="s">
        <v>92</v>
      </c>
      <c r="B196" s="2">
        <v>17</v>
      </c>
      <c r="C196" s="3"/>
      <c r="D196" s="3"/>
      <c r="E196" s="3"/>
      <c r="F196" s="3"/>
      <c r="G196" s="3"/>
      <c r="H196" s="3"/>
      <c r="I196" s="3"/>
    </row>
    <row r="197" spans="1:9" ht="15.75" x14ac:dyDescent="0.25">
      <c r="A197" s="3" t="s">
        <v>92</v>
      </c>
      <c r="B197" s="2">
        <v>18</v>
      </c>
      <c r="C197" s="3"/>
      <c r="D197" s="3"/>
      <c r="E197" s="3"/>
      <c r="F197" s="3"/>
      <c r="G197" s="3"/>
      <c r="H197" s="3"/>
      <c r="I197" s="3"/>
    </row>
    <row r="198" spans="1:9" ht="15.75" x14ac:dyDescent="0.25">
      <c r="A198" s="3" t="s">
        <v>92</v>
      </c>
      <c r="B198" s="2">
        <v>19</v>
      </c>
      <c r="C198" s="3"/>
      <c r="D198" s="3"/>
      <c r="E198" s="3"/>
      <c r="F198" s="3"/>
      <c r="G198" s="3"/>
      <c r="H198" s="3"/>
      <c r="I198" s="3"/>
    </row>
    <row r="199" spans="1:9" ht="15.75" x14ac:dyDescent="0.25">
      <c r="A199" s="3" t="s">
        <v>92</v>
      </c>
      <c r="B199" s="2">
        <v>20</v>
      </c>
      <c r="C199" s="3"/>
      <c r="D199" s="3"/>
      <c r="E199" s="3"/>
      <c r="F199" s="3"/>
      <c r="G199" s="3"/>
      <c r="H199" s="3"/>
      <c r="I199" s="3"/>
    </row>
    <row r="200" spans="1:9" ht="15.75" x14ac:dyDescent="0.25">
      <c r="A200" s="3" t="s">
        <v>92</v>
      </c>
      <c r="B200" s="2">
        <v>21</v>
      </c>
      <c r="C200" s="3"/>
      <c r="D200" s="3"/>
      <c r="E200" s="3"/>
      <c r="F200" s="3"/>
      <c r="G200" s="3"/>
      <c r="H200" s="3"/>
      <c r="I200" s="3"/>
    </row>
    <row r="201" spans="1:9" ht="15.75" x14ac:dyDescent="0.25">
      <c r="A201" s="3" t="s">
        <v>92</v>
      </c>
      <c r="B201" s="2">
        <v>22</v>
      </c>
      <c r="C201" s="3"/>
      <c r="D201" s="3"/>
      <c r="E201" s="3"/>
      <c r="F201" s="3"/>
      <c r="G201" s="3"/>
      <c r="H201" s="3"/>
      <c r="I201" s="3"/>
    </row>
    <row r="202" spans="1:9" ht="15.75" x14ac:dyDescent="0.25">
      <c r="A202" s="3" t="s">
        <v>92</v>
      </c>
      <c r="B202" s="2">
        <v>23</v>
      </c>
      <c r="C202" s="3"/>
      <c r="D202" s="3"/>
      <c r="E202" s="3"/>
      <c r="F202" s="3"/>
      <c r="G202" s="3"/>
      <c r="H202" s="3"/>
      <c r="I202" s="3"/>
    </row>
    <row r="203" spans="1:9" ht="15.75" x14ac:dyDescent="0.25">
      <c r="A203" s="3" t="s">
        <v>92</v>
      </c>
      <c r="B203" s="2">
        <v>24</v>
      </c>
      <c r="C203" s="3"/>
      <c r="D203" s="3"/>
      <c r="E203" s="3"/>
      <c r="F203" s="3"/>
      <c r="G203" s="3"/>
      <c r="H203" s="3"/>
      <c r="I203" s="3"/>
    </row>
    <row r="204" spans="1:9" ht="15.75" x14ac:dyDescent="0.25">
      <c r="A204" s="3" t="s">
        <v>92</v>
      </c>
      <c r="B204" s="2">
        <v>25</v>
      </c>
      <c r="C204" s="3"/>
      <c r="D204" s="3"/>
      <c r="E204" s="3"/>
      <c r="F204" s="3"/>
      <c r="G204" s="3"/>
      <c r="H204" s="3"/>
      <c r="I204" s="3"/>
    </row>
    <row r="205" spans="1:9" ht="15.75" x14ac:dyDescent="0.25">
      <c r="A205" s="3" t="s">
        <v>92</v>
      </c>
      <c r="B205" s="2">
        <v>26</v>
      </c>
      <c r="C205" s="3"/>
      <c r="D205" s="3"/>
      <c r="E205" s="3"/>
      <c r="F205" s="3"/>
      <c r="G205" s="3"/>
      <c r="H205" s="3"/>
      <c r="I205" s="3"/>
    </row>
    <row r="206" spans="1:9" ht="15.75" x14ac:dyDescent="0.25">
      <c r="A206" s="3" t="s">
        <v>92</v>
      </c>
      <c r="B206" s="2">
        <v>27</v>
      </c>
      <c r="C206" s="3"/>
      <c r="D206" s="3"/>
      <c r="E206" s="3"/>
      <c r="F206" s="3"/>
      <c r="G206" s="3"/>
      <c r="H206" s="3"/>
      <c r="I206" s="3"/>
    </row>
    <row r="207" spans="1:9" ht="15.75" x14ac:dyDescent="0.25">
      <c r="A207" s="5" t="s">
        <v>2</v>
      </c>
      <c r="B207" s="4">
        <v>27</v>
      </c>
      <c r="C207" s="5">
        <f t="shared" ref="C207" si="35">SUM(C180:C206)</f>
        <v>0</v>
      </c>
      <c r="D207" s="5">
        <f t="shared" ref="D207" si="36">SUM(D180:D206)</f>
        <v>0</v>
      </c>
      <c r="E207" s="5">
        <f t="shared" ref="E207" si="37">SUM(E180:E206)</f>
        <v>0</v>
      </c>
      <c r="F207" s="5">
        <f t="shared" ref="F207" si="38">SUM(F180:F206)</f>
        <v>0</v>
      </c>
      <c r="G207" s="5">
        <f t="shared" ref="G207" si="39">SUM(G180:G206)</f>
        <v>0</v>
      </c>
      <c r="H207" s="5">
        <f t="shared" ref="H207" si="40">SUM(H180:H206)</f>
        <v>0</v>
      </c>
      <c r="I207" s="5">
        <f t="shared" ref="I207" si="41">SUM(I180:I206)</f>
        <v>0</v>
      </c>
    </row>
    <row r="208" spans="1:9" ht="15.75" x14ac:dyDescent="0.25">
      <c r="A208" s="3" t="s">
        <v>93</v>
      </c>
      <c r="B208" s="1">
        <v>1</v>
      </c>
      <c r="C208" s="3"/>
      <c r="D208" s="3"/>
      <c r="E208" s="3"/>
      <c r="F208" s="3"/>
      <c r="G208" s="3"/>
      <c r="H208" s="3"/>
      <c r="I208" s="3"/>
    </row>
    <row r="209" spans="1:9" ht="15.75" x14ac:dyDescent="0.25">
      <c r="A209" s="3" t="s">
        <v>93</v>
      </c>
      <c r="B209" s="2">
        <v>2</v>
      </c>
      <c r="C209" s="3"/>
      <c r="D209" s="3"/>
      <c r="E209" s="3"/>
      <c r="F209" s="3"/>
      <c r="G209" s="3"/>
      <c r="H209" s="3"/>
      <c r="I209" s="3"/>
    </row>
    <row r="210" spans="1:9" ht="15.75" x14ac:dyDescent="0.25">
      <c r="A210" s="3" t="s">
        <v>93</v>
      </c>
      <c r="B210" s="2">
        <v>3</v>
      </c>
      <c r="C210" s="3"/>
      <c r="D210" s="3"/>
      <c r="E210" s="3"/>
      <c r="F210" s="3"/>
      <c r="G210" s="3"/>
      <c r="H210" s="3"/>
      <c r="I210" s="3"/>
    </row>
    <row r="211" spans="1:9" ht="15.75" x14ac:dyDescent="0.25">
      <c r="A211" s="3" t="s">
        <v>93</v>
      </c>
      <c r="B211" s="2">
        <v>4</v>
      </c>
      <c r="C211" s="3"/>
      <c r="D211" s="3"/>
      <c r="E211" s="3"/>
      <c r="F211" s="3"/>
      <c r="G211" s="3"/>
      <c r="H211" s="3"/>
      <c r="I211" s="3"/>
    </row>
    <row r="212" spans="1:9" ht="15.75" x14ac:dyDescent="0.25">
      <c r="A212" s="3" t="s">
        <v>93</v>
      </c>
      <c r="B212" s="2">
        <v>5</v>
      </c>
      <c r="C212" s="3"/>
      <c r="D212" s="3"/>
      <c r="E212" s="3"/>
      <c r="F212" s="3"/>
      <c r="G212" s="3"/>
      <c r="H212" s="3"/>
      <c r="I212" s="3"/>
    </row>
    <row r="213" spans="1:9" ht="15.75" x14ac:dyDescent="0.25">
      <c r="A213" s="3" t="s">
        <v>93</v>
      </c>
      <c r="B213" s="2">
        <v>6</v>
      </c>
      <c r="C213" s="3"/>
      <c r="D213" s="3"/>
      <c r="E213" s="3"/>
      <c r="F213" s="3"/>
      <c r="G213" s="3"/>
      <c r="H213" s="3"/>
      <c r="I213" s="3"/>
    </row>
    <row r="214" spans="1:9" ht="15.75" x14ac:dyDescent="0.25">
      <c r="A214" s="3" t="s">
        <v>93</v>
      </c>
      <c r="B214" s="2">
        <v>7</v>
      </c>
      <c r="C214" s="3"/>
      <c r="D214" s="3"/>
      <c r="E214" s="3"/>
      <c r="F214" s="3"/>
      <c r="G214" s="3"/>
      <c r="H214" s="3"/>
      <c r="I214" s="3"/>
    </row>
    <row r="215" spans="1:9" ht="15.75" x14ac:dyDescent="0.25">
      <c r="A215" s="3" t="s">
        <v>93</v>
      </c>
      <c r="B215" s="2">
        <v>8</v>
      </c>
      <c r="C215" s="3"/>
      <c r="D215" s="3"/>
      <c r="E215" s="3"/>
      <c r="F215" s="3"/>
      <c r="G215" s="3"/>
      <c r="H215" s="3"/>
      <c r="I215" s="3"/>
    </row>
    <row r="216" spans="1:9" ht="15.75" x14ac:dyDescent="0.25">
      <c r="A216" s="3" t="s">
        <v>93</v>
      </c>
      <c r="B216" s="2">
        <v>9</v>
      </c>
      <c r="C216" s="3"/>
      <c r="D216" s="3"/>
      <c r="E216" s="3"/>
      <c r="F216" s="3"/>
      <c r="G216" s="3"/>
      <c r="H216" s="3"/>
      <c r="I216" s="3"/>
    </row>
    <row r="217" spans="1:9" ht="15.75" x14ac:dyDescent="0.25">
      <c r="A217" s="3" t="s">
        <v>93</v>
      </c>
      <c r="B217" s="2">
        <v>10</v>
      </c>
      <c r="C217" s="3"/>
      <c r="D217" s="3"/>
      <c r="E217" s="3"/>
      <c r="F217" s="3"/>
      <c r="G217" s="3"/>
      <c r="H217" s="3"/>
      <c r="I217" s="3"/>
    </row>
    <row r="218" spans="1:9" ht="15.75" x14ac:dyDescent="0.25">
      <c r="A218" s="3" t="s">
        <v>93</v>
      </c>
      <c r="B218" s="2">
        <v>11</v>
      </c>
      <c r="C218" s="3"/>
      <c r="D218" s="3"/>
      <c r="E218" s="3"/>
      <c r="F218" s="3"/>
      <c r="G218" s="3"/>
      <c r="H218" s="3"/>
      <c r="I218" s="3"/>
    </row>
    <row r="219" spans="1:9" ht="15.75" x14ac:dyDescent="0.25">
      <c r="A219" s="3" t="s">
        <v>93</v>
      </c>
      <c r="B219" s="2">
        <v>12</v>
      </c>
      <c r="C219" s="3"/>
      <c r="D219" s="3"/>
      <c r="E219" s="3"/>
      <c r="F219" s="3"/>
      <c r="G219" s="3"/>
      <c r="H219" s="3"/>
      <c r="I219" s="3"/>
    </row>
    <row r="220" spans="1:9" ht="15.75" x14ac:dyDescent="0.25">
      <c r="A220" s="3" t="s">
        <v>93</v>
      </c>
      <c r="B220" s="2">
        <v>13</v>
      </c>
      <c r="C220" s="3"/>
      <c r="D220" s="3"/>
      <c r="E220" s="3"/>
      <c r="F220" s="3"/>
      <c r="G220" s="3"/>
      <c r="H220" s="3"/>
      <c r="I220" s="3"/>
    </row>
    <row r="221" spans="1:9" ht="15.75" x14ac:dyDescent="0.25">
      <c r="A221" s="3" t="s">
        <v>93</v>
      </c>
      <c r="B221" s="2">
        <v>14</v>
      </c>
      <c r="C221" s="3"/>
      <c r="D221" s="3"/>
      <c r="E221" s="3"/>
      <c r="F221" s="3"/>
      <c r="G221" s="3"/>
      <c r="H221" s="3"/>
      <c r="I221" s="3"/>
    </row>
    <row r="222" spans="1:9" ht="15.75" x14ac:dyDescent="0.25">
      <c r="A222" s="3" t="s">
        <v>93</v>
      </c>
      <c r="B222" s="2">
        <v>15</v>
      </c>
      <c r="C222" s="3"/>
      <c r="D222" s="3"/>
      <c r="E222" s="3"/>
      <c r="F222" s="3"/>
      <c r="G222" s="3"/>
      <c r="H222" s="3"/>
      <c r="I222" s="3"/>
    </row>
    <row r="223" spans="1:9" ht="15.75" x14ac:dyDescent="0.25">
      <c r="A223" s="3" t="s">
        <v>93</v>
      </c>
      <c r="B223" s="2">
        <v>16</v>
      </c>
      <c r="C223" s="3"/>
      <c r="D223" s="3"/>
      <c r="E223" s="3"/>
      <c r="F223" s="3"/>
      <c r="G223" s="3"/>
      <c r="H223" s="3"/>
      <c r="I223" s="3"/>
    </row>
    <row r="224" spans="1:9" ht="15.75" x14ac:dyDescent="0.25">
      <c r="A224" s="3" t="s">
        <v>93</v>
      </c>
      <c r="B224" s="2">
        <v>17</v>
      </c>
      <c r="C224" s="3"/>
      <c r="D224" s="3"/>
      <c r="E224" s="3"/>
      <c r="F224" s="3"/>
      <c r="G224" s="3"/>
      <c r="H224" s="3"/>
      <c r="I224" s="3"/>
    </row>
    <row r="225" spans="1:9" ht="15.75" x14ac:dyDescent="0.25">
      <c r="A225" s="3" t="s">
        <v>93</v>
      </c>
      <c r="B225" s="2">
        <v>18</v>
      </c>
      <c r="C225" s="3"/>
      <c r="D225" s="3"/>
      <c r="E225" s="3"/>
      <c r="F225" s="3"/>
      <c r="G225" s="3"/>
      <c r="H225" s="3"/>
      <c r="I225" s="3"/>
    </row>
    <row r="226" spans="1:9" ht="15.75" x14ac:dyDescent="0.25">
      <c r="A226" s="3" t="s">
        <v>93</v>
      </c>
      <c r="B226" s="2">
        <v>19</v>
      </c>
      <c r="C226" s="3"/>
      <c r="D226" s="3"/>
      <c r="E226" s="3"/>
      <c r="F226" s="3"/>
      <c r="G226" s="3"/>
      <c r="H226" s="3"/>
      <c r="I226" s="3"/>
    </row>
    <row r="227" spans="1:9" ht="15.75" x14ac:dyDescent="0.25">
      <c r="A227" s="3" t="s">
        <v>93</v>
      </c>
      <c r="B227" s="2">
        <v>20</v>
      </c>
      <c r="C227" s="3"/>
      <c r="D227" s="3"/>
      <c r="E227" s="3"/>
      <c r="F227" s="3"/>
      <c r="G227" s="3"/>
      <c r="H227" s="3"/>
      <c r="I227" s="3"/>
    </row>
    <row r="228" spans="1:9" ht="15.75" x14ac:dyDescent="0.25">
      <c r="A228" s="3" t="s">
        <v>93</v>
      </c>
      <c r="B228" s="2">
        <v>21</v>
      </c>
      <c r="C228" s="3"/>
      <c r="D228" s="3"/>
      <c r="E228" s="3"/>
      <c r="F228" s="3"/>
      <c r="G228" s="3"/>
      <c r="H228" s="3"/>
      <c r="I228" s="3"/>
    </row>
    <row r="229" spans="1:9" ht="15.75" x14ac:dyDescent="0.25">
      <c r="A229" s="3" t="s">
        <v>93</v>
      </c>
      <c r="B229" s="2">
        <v>22</v>
      </c>
      <c r="C229" s="3"/>
      <c r="D229" s="3"/>
      <c r="E229" s="3"/>
      <c r="F229" s="3"/>
      <c r="G229" s="3"/>
      <c r="H229" s="3"/>
      <c r="I229" s="3"/>
    </row>
    <row r="230" spans="1:9" ht="15.75" x14ac:dyDescent="0.25">
      <c r="A230" s="3" t="s">
        <v>93</v>
      </c>
      <c r="B230" s="2">
        <v>23</v>
      </c>
      <c r="C230" s="3"/>
      <c r="D230" s="3"/>
      <c r="E230" s="3"/>
      <c r="F230" s="3"/>
      <c r="G230" s="3"/>
      <c r="H230" s="3"/>
      <c r="I230" s="3"/>
    </row>
    <row r="231" spans="1:9" ht="15.75" x14ac:dyDescent="0.25">
      <c r="A231" s="3" t="s">
        <v>93</v>
      </c>
      <c r="B231" s="2">
        <v>24</v>
      </c>
      <c r="C231" s="3"/>
      <c r="D231" s="3"/>
      <c r="E231" s="3"/>
      <c r="F231" s="3"/>
      <c r="G231" s="3"/>
      <c r="H231" s="3"/>
      <c r="I231" s="3"/>
    </row>
    <row r="232" spans="1:9" ht="15.75" x14ac:dyDescent="0.25">
      <c r="A232" s="3" t="s">
        <v>93</v>
      </c>
      <c r="B232" s="2">
        <v>25</v>
      </c>
      <c r="C232" s="3"/>
      <c r="D232" s="3"/>
      <c r="E232" s="3"/>
      <c r="F232" s="3"/>
      <c r="G232" s="3"/>
      <c r="H232" s="3"/>
      <c r="I232" s="3"/>
    </row>
    <row r="233" spans="1:9" ht="15.75" x14ac:dyDescent="0.25">
      <c r="A233" s="3" t="s">
        <v>93</v>
      </c>
      <c r="B233" s="2">
        <v>26</v>
      </c>
      <c r="C233" s="3"/>
      <c r="D233" s="3"/>
      <c r="E233" s="3"/>
      <c r="F233" s="3"/>
      <c r="G233" s="3"/>
      <c r="H233" s="3"/>
      <c r="I233" s="3"/>
    </row>
    <row r="234" spans="1:9" ht="15.75" x14ac:dyDescent="0.25">
      <c r="A234" s="3" t="s">
        <v>93</v>
      </c>
      <c r="B234" s="2">
        <v>27</v>
      </c>
      <c r="C234" s="3"/>
      <c r="D234" s="3"/>
      <c r="E234" s="3"/>
      <c r="F234" s="3"/>
      <c r="G234" s="3"/>
      <c r="H234" s="3"/>
      <c r="I234" s="3"/>
    </row>
    <row r="235" spans="1:9" ht="15.75" x14ac:dyDescent="0.25">
      <c r="A235" s="3" t="s">
        <v>93</v>
      </c>
      <c r="B235" s="2">
        <v>28</v>
      </c>
      <c r="C235" s="3"/>
      <c r="D235" s="3"/>
      <c r="E235" s="3"/>
      <c r="F235" s="3"/>
      <c r="G235" s="3"/>
      <c r="H235" s="3"/>
      <c r="I235" s="3"/>
    </row>
    <row r="236" spans="1:9" ht="15.75" x14ac:dyDescent="0.25">
      <c r="A236" s="3" t="s">
        <v>93</v>
      </c>
      <c r="B236" s="2">
        <v>29</v>
      </c>
      <c r="C236" s="3"/>
      <c r="D236" s="3"/>
      <c r="E236" s="3"/>
      <c r="F236" s="3"/>
      <c r="G236" s="3"/>
      <c r="H236" s="3"/>
      <c r="I236" s="3"/>
    </row>
    <row r="237" spans="1:9" ht="15.75" x14ac:dyDescent="0.25">
      <c r="A237" s="3" t="s">
        <v>93</v>
      </c>
      <c r="B237" s="2">
        <v>30</v>
      </c>
      <c r="C237" s="3"/>
      <c r="D237" s="3"/>
      <c r="E237" s="3"/>
      <c r="F237" s="3"/>
      <c r="G237" s="3"/>
      <c r="H237" s="3"/>
      <c r="I237" s="3"/>
    </row>
    <row r="238" spans="1:9" ht="15.75" x14ac:dyDescent="0.25">
      <c r="A238" s="3" t="s">
        <v>93</v>
      </c>
      <c r="B238" s="2">
        <v>31</v>
      </c>
      <c r="C238" s="3"/>
      <c r="D238" s="3"/>
      <c r="E238" s="3"/>
      <c r="F238" s="3"/>
      <c r="G238" s="3"/>
      <c r="H238" s="3"/>
      <c r="I238" s="3"/>
    </row>
    <row r="239" spans="1:9" ht="15.75" x14ac:dyDescent="0.25">
      <c r="A239" s="3" t="s">
        <v>93</v>
      </c>
      <c r="B239" s="2">
        <v>32</v>
      </c>
      <c r="C239" s="3"/>
      <c r="D239" s="3"/>
      <c r="E239" s="3"/>
      <c r="F239" s="3"/>
      <c r="G239" s="3"/>
      <c r="H239" s="3"/>
      <c r="I239" s="3"/>
    </row>
    <row r="240" spans="1:9" ht="15.75" x14ac:dyDescent="0.25">
      <c r="A240" s="3" t="s">
        <v>93</v>
      </c>
      <c r="B240" s="2">
        <v>33</v>
      </c>
      <c r="C240" s="3"/>
      <c r="D240" s="3"/>
      <c r="E240" s="3"/>
      <c r="F240" s="3"/>
      <c r="G240" s="3"/>
      <c r="H240" s="3"/>
      <c r="I240" s="3"/>
    </row>
    <row r="241" spans="1:9" ht="15.75" x14ac:dyDescent="0.25">
      <c r="A241" s="5" t="s">
        <v>2</v>
      </c>
      <c r="B241" s="4">
        <v>33</v>
      </c>
      <c r="C241" s="5">
        <f t="shared" ref="C241" si="42">SUM(C208:C240)</f>
        <v>0</v>
      </c>
      <c r="D241" s="5">
        <f t="shared" ref="D241" si="43">SUM(D208:D240)</f>
        <v>0</v>
      </c>
      <c r="E241" s="5">
        <f t="shared" ref="E241" si="44">SUM(E208:E240)</f>
        <v>0</v>
      </c>
      <c r="F241" s="5">
        <f t="shared" ref="F241" si="45">SUM(F208:F240)</f>
        <v>0</v>
      </c>
      <c r="G241" s="5">
        <f t="shared" ref="G241" si="46">SUM(G208:G240)</f>
        <v>0</v>
      </c>
      <c r="H241" s="5">
        <f t="shared" ref="H241" si="47">SUM(H208:H240)</f>
        <v>0</v>
      </c>
      <c r="I241" s="5">
        <f t="shared" ref="I241" si="48">SUM(I208:I240)</f>
        <v>0</v>
      </c>
    </row>
    <row r="242" spans="1:9" ht="15.75" x14ac:dyDescent="0.25">
      <c r="A242" s="3" t="s">
        <v>94</v>
      </c>
      <c r="B242" s="1">
        <v>1</v>
      </c>
      <c r="C242" s="3"/>
      <c r="D242" s="3"/>
      <c r="E242" s="3"/>
      <c r="F242" s="3"/>
      <c r="G242" s="3"/>
      <c r="H242" s="3"/>
      <c r="I242" s="3"/>
    </row>
    <row r="243" spans="1:9" ht="15.75" x14ac:dyDescent="0.25">
      <c r="A243" s="3" t="s">
        <v>94</v>
      </c>
      <c r="B243" s="2">
        <v>2</v>
      </c>
      <c r="C243" s="3"/>
      <c r="D243" s="3"/>
      <c r="E243" s="3"/>
      <c r="F243" s="3"/>
      <c r="G243" s="3"/>
      <c r="H243" s="3"/>
      <c r="I243" s="3"/>
    </row>
    <row r="244" spans="1:9" ht="15.75" x14ac:dyDescent="0.25">
      <c r="A244" s="3" t="s">
        <v>94</v>
      </c>
      <c r="B244" s="2">
        <v>3</v>
      </c>
      <c r="C244" s="3"/>
      <c r="D244" s="3"/>
      <c r="E244" s="3"/>
      <c r="F244" s="3"/>
      <c r="G244" s="3"/>
      <c r="H244" s="3"/>
      <c r="I244" s="3"/>
    </row>
    <row r="245" spans="1:9" ht="15.75" x14ac:dyDescent="0.25">
      <c r="A245" s="3" t="s">
        <v>94</v>
      </c>
      <c r="B245" s="2">
        <v>4</v>
      </c>
      <c r="C245" s="3"/>
      <c r="D245" s="3"/>
      <c r="E245" s="3"/>
      <c r="F245" s="3"/>
      <c r="G245" s="3"/>
      <c r="H245" s="3"/>
      <c r="I245" s="3"/>
    </row>
    <row r="246" spans="1:9" ht="15.75" x14ac:dyDescent="0.25">
      <c r="A246" s="3" t="s">
        <v>94</v>
      </c>
      <c r="B246" s="2">
        <v>5</v>
      </c>
      <c r="C246" s="3"/>
      <c r="D246" s="3"/>
      <c r="E246" s="3"/>
      <c r="F246" s="3"/>
      <c r="G246" s="3"/>
      <c r="H246" s="3"/>
      <c r="I246" s="3"/>
    </row>
    <row r="247" spans="1:9" ht="15.75" x14ac:dyDescent="0.25">
      <c r="A247" s="3" t="s">
        <v>94</v>
      </c>
      <c r="B247" s="2">
        <v>6</v>
      </c>
      <c r="C247" s="3"/>
      <c r="D247" s="3"/>
      <c r="E247" s="3"/>
      <c r="F247" s="3"/>
      <c r="G247" s="3"/>
      <c r="H247" s="3"/>
      <c r="I247" s="3"/>
    </row>
    <row r="248" spans="1:9" ht="15.75" x14ac:dyDescent="0.25">
      <c r="A248" s="3" t="s">
        <v>94</v>
      </c>
      <c r="B248" s="2">
        <v>7</v>
      </c>
      <c r="C248" s="3"/>
      <c r="D248" s="3"/>
      <c r="E248" s="3"/>
      <c r="F248" s="3"/>
      <c r="G248" s="3"/>
      <c r="H248" s="3"/>
      <c r="I248" s="3"/>
    </row>
    <row r="249" spans="1:9" ht="15.75" x14ac:dyDescent="0.25">
      <c r="A249" s="3" t="s">
        <v>94</v>
      </c>
      <c r="B249" s="2">
        <v>8</v>
      </c>
      <c r="C249" s="3"/>
      <c r="D249" s="3"/>
      <c r="E249" s="3"/>
      <c r="F249" s="3"/>
      <c r="G249" s="3"/>
      <c r="H249" s="3"/>
      <c r="I249" s="3"/>
    </row>
    <row r="250" spans="1:9" ht="15.75" x14ac:dyDescent="0.25">
      <c r="A250" s="3" t="s">
        <v>94</v>
      </c>
      <c r="B250" s="2">
        <v>9</v>
      </c>
      <c r="C250" s="3"/>
      <c r="D250" s="3"/>
      <c r="E250" s="3"/>
      <c r="F250" s="3"/>
      <c r="G250" s="3"/>
      <c r="H250" s="3"/>
      <c r="I250" s="3"/>
    </row>
    <row r="251" spans="1:9" ht="15.75" x14ac:dyDescent="0.25">
      <c r="A251" s="3" t="s">
        <v>94</v>
      </c>
      <c r="B251" s="2">
        <v>10</v>
      </c>
      <c r="C251" s="3"/>
      <c r="D251" s="3"/>
      <c r="E251" s="3"/>
      <c r="F251" s="3"/>
      <c r="G251" s="3"/>
      <c r="H251" s="3"/>
      <c r="I251" s="3"/>
    </row>
    <row r="252" spans="1:9" ht="15.75" x14ac:dyDescent="0.25">
      <c r="A252" s="3" t="s">
        <v>94</v>
      </c>
      <c r="B252" s="2">
        <v>11</v>
      </c>
      <c r="C252" s="3"/>
      <c r="D252" s="3"/>
      <c r="E252" s="3"/>
      <c r="F252" s="3"/>
      <c r="G252" s="3"/>
      <c r="H252" s="3"/>
      <c r="I252" s="3"/>
    </row>
    <row r="253" spans="1:9" ht="15.75" x14ac:dyDescent="0.25">
      <c r="A253" s="3" t="s">
        <v>94</v>
      </c>
      <c r="B253" s="2">
        <v>12</v>
      </c>
      <c r="C253" s="3"/>
      <c r="D253" s="3"/>
      <c r="E253" s="3"/>
      <c r="F253" s="3"/>
      <c r="G253" s="3"/>
      <c r="H253" s="3"/>
      <c r="I253" s="3"/>
    </row>
    <row r="254" spans="1:9" ht="15.75" x14ac:dyDescent="0.25">
      <c r="A254" s="3" t="s">
        <v>94</v>
      </c>
      <c r="B254" s="2">
        <v>13</v>
      </c>
      <c r="C254" s="3"/>
      <c r="D254" s="3"/>
      <c r="E254" s="3"/>
      <c r="F254" s="3"/>
      <c r="G254" s="3"/>
      <c r="H254" s="3"/>
      <c r="I254" s="3"/>
    </row>
    <row r="255" spans="1:9" ht="15.75" x14ac:dyDescent="0.25">
      <c r="A255" s="3" t="s">
        <v>94</v>
      </c>
      <c r="B255" s="2">
        <v>14</v>
      </c>
      <c r="C255" s="3"/>
      <c r="D255" s="3"/>
      <c r="E255" s="3"/>
      <c r="F255" s="3"/>
      <c r="G255" s="3"/>
      <c r="H255" s="3"/>
      <c r="I255" s="3"/>
    </row>
    <row r="256" spans="1:9" ht="15.75" x14ac:dyDescent="0.25">
      <c r="A256" s="3" t="s">
        <v>94</v>
      </c>
      <c r="B256" s="2">
        <v>15</v>
      </c>
      <c r="C256" s="3"/>
      <c r="D256" s="3"/>
      <c r="E256" s="3"/>
      <c r="F256" s="3"/>
      <c r="G256" s="3"/>
      <c r="H256" s="3"/>
      <c r="I256" s="3"/>
    </row>
    <row r="257" spans="1:9" ht="15.75" x14ac:dyDescent="0.25">
      <c r="A257" s="3" t="s">
        <v>94</v>
      </c>
      <c r="B257" s="2">
        <v>16</v>
      </c>
      <c r="C257" s="3"/>
      <c r="D257" s="3"/>
      <c r="E257" s="3"/>
      <c r="F257" s="3"/>
      <c r="G257" s="3"/>
      <c r="H257" s="3"/>
      <c r="I257" s="3"/>
    </row>
    <row r="258" spans="1:9" ht="15.75" x14ac:dyDescent="0.25">
      <c r="A258" s="3" t="s">
        <v>94</v>
      </c>
      <c r="B258" s="2">
        <v>17</v>
      </c>
      <c r="C258" s="3"/>
      <c r="D258" s="3"/>
      <c r="E258" s="3"/>
      <c r="F258" s="3"/>
      <c r="G258" s="3"/>
      <c r="H258" s="3"/>
      <c r="I258" s="3"/>
    </row>
    <row r="259" spans="1:9" ht="15.75" x14ac:dyDescent="0.25">
      <c r="A259" s="3" t="s">
        <v>94</v>
      </c>
      <c r="B259" s="2">
        <v>18</v>
      </c>
      <c r="C259" s="3"/>
      <c r="D259" s="3"/>
      <c r="E259" s="3"/>
      <c r="F259" s="3"/>
      <c r="G259" s="3"/>
      <c r="H259" s="3"/>
      <c r="I259" s="3"/>
    </row>
    <row r="260" spans="1:9" ht="15.75" x14ac:dyDescent="0.25">
      <c r="A260" s="3" t="s">
        <v>94</v>
      </c>
      <c r="B260" s="2">
        <v>19</v>
      </c>
      <c r="C260" s="3"/>
      <c r="D260" s="3"/>
      <c r="E260" s="3"/>
      <c r="F260" s="3"/>
      <c r="G260" s="3"/>
      <c r="H260" s="3"/>
      <c r="I260" s="3"/>
    </row>
    <row r="261" spans="1:9" ht="15.75" x14ac:dyDescent="0.25">
      <c r="A261" s="3" t="s">
        <v>94</v>
      </c>
      <c r="B261" s="2">
        <v>20</v>
      </c>
      <c r="C261" s="3"/>
      <c r="D261" s="3"/>
      <c r="E261" s="3"/>
      <c r="F261" s="3"/>
      <c r="G261" s="3"/>
      <c r="H261" s="3"/>
      <c r="I261" s="3"/>
    </row>
    <row r="262" spans="1:9" ht="15.75" x14ac:dyDescent="0.25">
      <c r="A262" s="3" t="s">
        <v>94</v>
      </c>
      <c r="B262" s="2">
        <v>21</v>
      </c>
      <c r="C262" s="3"/>
      <c r="D262" s="3"/>
      <c r="E262" s="3"/>
      <c r="F262" s="3"/>
      <c r="G262" s="3"/>
      <c r="H262" s="3"/>
      <c r="I262" s="3"/>
    </row>
    <row r="263" spans="1:9" ht="15.75" x14ac:dyDescent="0.25">
      <c r="A263" s="5" t="s">
        <v>2</v>
      </c>
      <c r="B263" s="4">
        <v>21</v>
      </c>
      <c r="C263" s="5">
        <f t="shared" ref="C263" si="49">SUM(C242:C262)</f>
        <v>0</v>
      </c>
      <c r="D263" s="5">
        <f t="shared" ref="D263" si="50">SUM(D242:D262)</f>
        <v>0</v>
      </c>
      <c r="E263" s="5">
        <f t="shared" ref="E263" si="51">SUM(E242:E262)</f>
        <v>0</v>
      </c>
      <c r="F263" s="5">
        <f t="shared" ref="F263" si="52">SUM(F242:F262)</f>
        <v>0</v>
      </c>
      <c r="G263" s="5">
        <f t="shared" ref="G263" si="53">SUM(G242:G262)</f>
        <v>0</v>
      </c>
      <c r="H263" s="5">
        <f t="shared" ref="H263" si="54">SUM(H242:H262)</f>
        <v>0</v>
      </c>
      <c r="I263" s="5">
        <f t="shared" ref="I263" si="55">SUM(I242:I262)</f>
        <v>0</v>
      </c>
    </row>
    <row r="264" spans="1:9" ht="15.75" x14ac:dyDescent="0.25">
      <c r="A264" s="9" t="s">
        <v>11</v>
      </c>
      <c r="B264" s="14">
        <f>SUM(B39,B96,B135,B154,B179,B207,B241,B263)</f>
        <v>252</v>
      </c>
      <c r="C264" s="16">
        <f t="shared" ref="C264" si="56">SUM(C39,C96,C135,C154,C179,C207,C241,C263)</f>
        <v>0</v>
      </c>
      <c r="D264" s="16">
        <f t="shared" ref="D264" si="57">SUM(D39,D96,D135,D154,D179,D207,D241,D263)</f>
        <v>0</v>
      </c>
      <c r="E264" s="16">
        <f t="shared" ref="E264" si="58">SUM(E39,E96,E135,E154,E179,E207,E241,E263)</f>
        <v>0</v>
      </c>
      <c r="F264" s="16">
        <f t="shared" ref="F264" si="59">SUM(F39,F96,F135,F154,F179,F207,F241,F263)</f>
        <v>0</v>
      </c>
      <c r="G264" s="16">
        <f t="shared" ref="G264" si="60">SUM(G39,G96,G135,G154,G179,G207,G241,G263)</f>
        <v>0</v>
      </c>
      <c r="H264" s="16">
        <f t="shared" ref="H264" si="61">SUM(H39,H96,H135,H154,H179,H207,H241,H263)</f>
        <v>0</v>
      </c>
      <c r="I264" s="16">
        <f t="shared" ref="I264" si="62">SUM(I39,I96,I135,I154,I179,I207,I241,I263)</f>
        <v>0</v>
      </c>
    </row>
    <row r="265" spans="1:9" ht="15.75" x14ac:dyDescent="0.25">
      <c r="A265" s="11" t="s">
        <v>10</v>
      </c>
      <c r="B265" s="15">
        <v>252</v>
      </c>
      <c r="C265" s="27">
        <f>SUM(C264,D264,E264,F264,G264,H264,I264)</f>
        <v>0</v>
      </c>
      <c r="D265" s="28"/>
      <c r="E265" s="28"/>
      <c r="F265" s="28"/>
      <c r="G265" s="28"/>
      <c r="H265" s="28"/>
      <c r="I265" s="29"/>
    </row>
    <row r="267" spans="1:9" x14ac:dyDescent="0.25">
      <c r="B267" s="6"/>
      <c r="C267" s="8">
        <v>14</v>
      </c>
      <c r="D267" s="13" t="s">
        <v>21</v>
      </c>
      <c r="E267" s="34">
        <f>C265</f>
        <v>0</v>
      </c>
      <c r="F267" s="3">
        <f>E267/1</f>
        <v>0</v>
      </c>
      <c r="G267" s="18">
        <f>E267/3</f>
        <v>0</v>
      </c>
      <c r="H267" s="18">
        <f>E267/5</f>
        <v>0</v>
      </c>
      <c r="I267" s="18">
        <f>E267/7</f>
        <v>0</v>
      </c>
    </row>
    <row r="268" spans="1:9" x14ac:dyDescent="0.25">
      <c r="B268" s="6"/>
    </row>
  </sheetData>
  <mergeCells count="5">
    <mergeCell ref="A1:A3"/>
    <mergeCell ref="B1:B3"/>
    <mergeCell ref="C1:I1"/>
    <mergeCell ref="I2:I3"/>
    <mergeCell ref="C265:I26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278"/>
  <sheetViews>
    <sheetView tabSelected="1" zoomScale="80" zoomScaleNormal="80" workbookViewId="0">
      <pane xSplit="2" ySplit="3" topLeftCell="C4" activePane="bottomRight" state="frozenSplit"/>
      <selection activeCell="Z24" sqref="Z24"/>
      <selection pane="topRight" activeCell="Z24" sqref="Z24"/>
      <selection pane="bottomLeft" activeCell="Z24" sqref="Z24"/>
      <selection pane="bottomRight" activeCell="C4" sqref="C4"/>
    </sheetView>
  </sheetViews>
  <sheetFormatPr defaultColWidth="9.125" defaultRowHeight="15" x14ac:dyDescent="0.25"/>
  <cols>
    <col min="1" max="1" width="17" style="6" bestFit="1" customWidth="1"/>
    <col min="2" max="2" width="5" style="7" bestFit="1" customWidth="1"/>
    <col min="3" max="3" width="14.875" style="6" bestFit="1" customWidth="1"/>
    <col min="4" max="4" width="7.875" style="6" bestFit="1" customWidth="1"/>
    <col min="5" max="5" width="18.125" style="6" bestFit="1" customWidth="1"/>
    <col min="6" max="6" width="13.125" style="6" bestFit="1" customWidth="1"/>
    <col min="7" max="7" width="14.875" style="6" bestFit="1" customWidth="1"/>
    <col min="8" max="8" width="12.125" style="6" bestFit="1" customWidth="1"/>
    <col min="9" max="9" width="7.375" style="6" bestFit="1" customWidth="1"/>
    <col min="10" max="16384" width="9.125" style="6"/>
  </cols>
  <sheetData>
    <row r="1" spans="1:9" x14ac:dyDescent="0.25">
      <c r="A1" s="31" t="s">
        <v>0</v>
      </c>
      <c r="B1" s="22" t="s">
        <v>1</v>
      </c>
      <c r="C1" s="24" t="s">
        <v>12</v>
      </c>
      <c r="D1" s="25"/>
      <c r="E1" s="25"/>
      <c r="F1" s="25"/>
      <c r="G1" s="25"/>
      <c r="H1" s="25"/>
      <c r="I1" s="26"/>
    </row>
    <row r="2" spans="1:9" s="7" customFormat="1" x14ac:dyDescent="0.25">
      <c r="A2" s="32"/>
      <c r="B2" s="30"/>
      <c r="C2" s="8">
        <v>1</v>
      </c>
      <c r="D2" s="8">
        <v>2</v>
      </c>
      <c r="E2" s="8">
        <v>3</v>
      </c>
      <c r="F2" s="8">
        <v>4</v>
      </c>
      <c r="G2" s="8">
        <v>5</v>
      </c>
      <c r="H2" s="8">
        <v>6</v>
      </c>
      <c r="I2" s="22" t="s">
        <v>22</v>
      </c>
    </row>
    <row r="3" spans="1:9" x14ac:dyDescent="0.25">
      <c r="A3" s="33"/>
      <c r="B3" s="23"/>
      <c r="C3" s="3" t="s">
        <v>113</v>
      </c>
      <c r="D3" s="3" t="s">
        <v>4</v>
      </c>
      <c r="E3" s="3" t="s">
        <v>114</v>
      </c>
      <c r="F3" s="3" t="s">
        <v>115</v>
      </c>
      <c r="G3" s="3" t="s">
        <v>116</v>
      </c>
      <c r="H3" s="3" t="s">
        <v>117</v>
      </c>
      <c r="I3" s="23"/>
    </row>
    <row r="4" spans="1:9" ht="15.75" x14ac:dyDescent="0.25">
      <c r="A4" s="3" t="s">
        <v>95</v>
      </c>
      <c r="B4" s="1">
        <v>1</v>
      </c>
      <c r="C4" s="3"/>
      <c r="D4" s="3"/>
      <c r="E4" s="3"/>
      <c r="F4" s="3"/>
      <c r="G4" s="3"/>
      <c r="H4" s="3"/>
      <c r="I4" s="3"/>
    </row>
    <row r="5" spans="1:9" ht="15.75" x14ac:dyDescent="0.25">
      <c r="A5" s="3" t="s">
        <v>95</v>
      </c>
      <c r="B5" s="2">
        <v>2</v>
      </c>
      <c r="C5" s="3"/>
      <c r="D5" s="3"/>
      <c r="E5" s="3"/>
      <c r="F5" s="3"/>
      <c r="G5" s="3"/>
      <c r="H5" s="3"/>
      <c r="I5" s="3"/>
    </row>
    <row r="6" spans="1:9" ht="15.75" x14ac:dyDescent="0.25">
      <c r="A6" s="3" t="s">
        <v>95</v>
      </c>
      <c r="B6" s="2">
        <v>3</v>
      </c>
      <c r="C6" s="3"/>
      <c r="D6" s="3"/>
      <c r="E6" s="3"/>
      <c r="F6" s="3"/>
      <c r="G6" s="3"/>
      <c r="H6" s="3"/>
      <c r="I6" s="3"/>
    </row>
    <row r="7" spans="1:9" ht="15.75" x14ac:dyDescent="0.25">
      <c r="A7" s="3" t="s">
        <v>95</v>
      </c>
      <c r="B7" s="2">
        <v>4</v>
      </c>
      <c r="C7" s="3"/>
      <c r="D7" s="3"/>
      <c r="E7" s="3"/>
      <c r="F7" s="3"/>
      <c r="G7" s="3"/>
      <c r="H7" s="3"/>
      <c r="I7" s="3"/>
    </row>
    <row r="8" spans="1:9" ht="15.75" x14ac:dyDescent="0.25">
      <c r="A8" s="3" t="s">
        <v>95</v>
      </c>
      <c r="B8" s="2">
        <v>5</v>
      </c>
      <c r="C8" s="3"/>
      <c r="D8" s="3"/>
      <c r="E8" s="3"/>
      <c r="F8" s="3"/>
      <c r="G8" s="3"/>
      <c r="H8" s="3"/>
      <c r="I8" s="3"/>
    </row>
    <row r="9" spans="1:9" ht="15.75" x14ac:dyDescent="0.25">
      <c r="A9" s="3" t="s">
        <v>95</v>
      </c>
      <c r="B9" s="2">
        <v>6</v>
      </c>
      <c r="C9" s="3"/>
      <c r="D9" s="3"/>
      <c r="E9" s="3"/>
      <c r="F9" s="3"/>
      <c r="G9" s="3"/>
      <c r="H9" s="3"/>
      <c r="I9" s="3"/>
    </row>
    <row r="10" spans="1:9" ht="15.75" x14ac:dyDescent="0.25">
      <c r="A10" s="3" t="s">
        <v>95</v>
      </c>
      <c r="B10" s="2">
        <v>7</v>
      </c>
      <c r="C10" s="3"/>
      <c r="D10" s="3"/>
      <c r="E10" s="3"/>
      <c r="F10" s="3"/>
      <c r="G10" s="3"/>
      <c r="H10" s="3"/>
      <c r="I10" s="3"/>
    </row>
    <row r="11" spans="1:9" ht="15.75" x14ac:dyDescent="0.25">
      <c r="A11" s="3" t="s">
        <v>95</v>
      </c>
      <c r="B11" s="2">
        <v>8</v>
      </c>
      <c r="C11" s="3"/>
      <c r="D11" s="3"/>
      <c r="E11" s="3"/>
      <c r="F11" s="3"/>
      <c r="G11" s="3"/>
      <c r="H11" s="3"/>
      <c r="I11" s="3"/>
    </row>
    <row r="12" spans="1:9" ht="15.75" x14ac:dyDescent="0.25">
      <c r="A12" s="3" t="s">
        <v>95</v>
      </c>
      <c r="B12" s="2">
        <v>9</v>
      </c>
      <c r="C12" s="3"/>
      <c r="D12" s="3"/>
      <c r="E12" s="3"/>
      <c r="F12" s="3"/>
      <c r="G12" s="3"/>
      <c r="H12" s="3"/>
      <c r="I12" s="3"/>
    </row>
    <row r="13" spans="1:9" ht="15.75" x14ac:dyDescent="0.25">
      <c r="A13" s="3" t="s">
        <v>95</v>
      </c>
      <c r="B13" s="2">
        <v>10</v>
      </c>
      <c r="C13" s="3"/>
      <c r="D13" s="3"/>
      <c r="E13" s="3"/>
      <c r="F13" s="3"/>
      <c r="G13" s="3"/>
      <c r="H13" s="3"/>
      <c r="I13" s="3"/>
    </row>
    <row r="14" spans="1:9" ht="15.75" x14ac:dyDescent="0.25">
      <c r="A14" s="3" t="s">
        <v>95</v>
      </c>
      <c r="B14" s="2">
        <v>11</v>
      </c>
      <c r="C14" s="3"/>
      <c r="D14" s="3"/>
      <c r="E14" s="3"/>
      <c r="F14" s="3"/>
      <c r="G14" s="3"/>
      <c r="H14" s="3"/>
      <c r="I14" s="3"/>
    </row>
    <row r="15" spans="1:9" ht="15.75" x14ac:dyDescent="0.25">
      <c r="A15" s="3" t="s">
        <v>95</v>
      </c>
      <c r="B15" s="2">
        <v>12</v>
      </c>
      <c r="C15" s="3"/>
      <c r="D15" s="3"/>
      <c r="E15" s="3"/>
      <c r="F15" s="3"/>
      <c r="G15" s="3"/>
      <c r="H15" s="3"/>
      <c r="I15" s="3"/>
    </row>
    <row r="16" spans="1:9" ht="15.75" x14ac:dyDescent="0.25">
      <c r="A16" s="3" t="s">
        <v>95</v>
      </c>
      <c r="B16" s="2">
        <v>13</v>
      </c>
      <c r="C16" s="3"/>
      <c r="D16" s="3"/>
      <c r="E16" s="3"/>
      <c r="F16" s="3"/>
      <c r="G16" s="3"/>
      <c r="H16" s="3"/>
      <c r="I16" s="3"/>
    </row>
    <row r="17" spans="1:9" ht="15.75" x14ac:dyDescent="0.25">
      <c r="A17" s="3" t="s">
        <v>95</v>
      </c>
      <c r="B17" s="2">
        <v>14</v>
      </c>
      <c r="C17" s="3"/>
      <c r="D17" s="3"/>
      <c r="E17" s="3"/>
      <c r="F17" s="3"/>
      <c r="G17" s="3"/>
      <c r="H17" s="3"/>
      <c r="I17" s="3"/>
    </row>
    <row r="18" spans="1:9" ht="15.75" x14ac:dyDescent="0.25">
      <c r="A18" s="3" t="s">
        <v>95</v>
      </c>
      <c r="B18" s="2">
        <v>15</v>
      </c>
      <c r="C18" s="3"/>
      <c r="D18" s="3"/>
      <c r="E18" s="3"/>
      <c r="F18" s="3"/>
      <c r="G18" s="3"/>
      <c r="H18" s="3"/>
      <c r="I18" s="3"/>
    </row>
    <row r="19" spans="1:9" ht="15.75" x14ac:dyDescent="0.25">
      <c r="A19" s="3" t="s">
        <v>95</v>
      </c>
      <c r="B19" s="2">
        <v>16</v>
      </c>
      <c r="C19" s="3"/>
      <c r="D19" s="3"/>
      <c r="E19" s="3"/>
      <c r="F19" s="3"/>
      <c r="G19" s="3"/>
      <c r="H19" s="3"/>
      <c r="I19" s="3"/>
    </row>
    <row r="20" spans="1:9" ht="15.75" x14ac:dyDescent="0.25">
      <c r="A20" s="3" t="s">
        <v>95</v>
      </c>
      <c r="B20" s="2">
        <v>17</v>
      </c>
      <c r="C20" s="3"/>
      <c r="D20" s="3"/>
      <c r="E20" s="3"/>
      <c r="F20" s="3"/>
      <c r="G20" s="3"/>
      <c r="H20" s="3"/>
      <c r="I20" s="3"/>
    </row>
    <row r="21" spans="1:9" ht="15.75" x14ac:dyDescent="0.25">
      <c r="A21" s="3" t="s">
        <v>95</v>
      </c>
      <c r="B21" s="2">
        <v>18</v>
      </c>
      <c r="C21" s="3"/>
      <c r="D21" s="3"/>
      <c r="E21" s="3"/>
      <c r="F21" s="3"/>
      <c r="G21" s="3"/>
      <c r="H21" s="3"/>
      <c r="I21" s="3"/>
    </row>
    <row r="22" spans="1:9" ht="15.75" x14ac:dyDescent="0.25">
      <c r="A22" s="3" t="s">
        <v>95</v>
      </c>
      <c r="B22" s="2">
        <v>19</v>
      </c>
      <c r="C22" s="3"/>
      <c r="D22" s="3"/>
      <c r="E22" s="3"/>
      <c r="F22" s="3"/>
      <c r="G22" s="3"/>
      <c r="H22" s="3"/>
      <c r="I22" s="3"/>
    </row>
    <row r="23" spans="1:9" ht="15.75" x14ac:dyDescent="0.25">
      <c r="A23" s="3" t="s">
        <v>95</v>
      </c>
      <c r="B23" s="2">
        <v>20</v>
      </c>
      <c r="C23" s="3"/>
      <c r="D23" s="3"/>
      <c r="E23" s="3"/>
      <c r="F23" s="3"/>
      <c r="G23" s="3"/>
      <c r="H23" s="3"/>
      <c r="I23" s="3"/>
    </row>
    <row r="24" spans="1:9" ht="15.75" x14ac:dyDescent="0.25">
      <c r="A24" s="3" t="s">
        <v>95</v>
      </c>
      <c r="B24" s="2">
        <v>21</v>
      </c>
      <c r="C24" s="3"/>
      <c r="D24" s="3"/>
      <c r="E24" s="3"/>
      <c r="F24" s="3"/>
      <c r="G24" s="3"/>
      <c r="H24" s="3"/>
      <c r="I24" s="3"/>
    </row>
    <row r="25" spans="1:9" ht="15.75" x14ac:dyDescent="0.25">
      <c r="A25" s="3" t="s">
        <v>95</v>
      </c>
      <c r="B25" s="2">
        <v>22</v>
      </c>
      <c r="C25" s="3"/>
      <c r="D25" s="3"/>
      <c r="E25" s="3"/>
      <c r="F25" s="3"/>
      <c r="G25" s="3"/>
      <c r="H25" s="3"/>
      <c r="I25" s="3"/>
    </row>
    <row r="26" spans="1:9" ht="15.75" x14ac:dyDescent="0.25">
      <c r="A26" s="3" t="s">
        <v>95</v>
      </c>
      <c r="B26" s="2">
        <v>23</v>
      </c>
      <c r="C26" s="3"/>
      <c r="D26" s="3"/>
      <c r="E26" s="3"/>
      <c r="F26" s="3"/>
      <c r="G26" s="3"/>
      <c r="H26" s="3"/>
      <c r="I26" s="3"/>
    </row>
    <row r="27" spans="1:9" ht="15.75" x14ac:dyDescent="0.25">
      <c r="A27" s="3" t="s">
        <v>95</v>
      </c>
      <c r="B27" s="2">
        <v>24</v>
      </c>
      <c r="C27" s="3"/>
      <c r="D27" s="3"/>
      <c r="E27" s="3"/>
      <c r="F27" s="3"/>
      <c r="G27" s="3"/>
      <c r="H27" s="3"/>
      <c r="I27" s="3"/>
    </row>
    <row r="28" spans="1:9" ht="15.75" x14ac:dyDescent="0.25">
      <c r="A28" s="3" t="s">
        <v>95</v>
      </c>
      <c r="B28" s="2">
        <v>25</v>
      </c>
      <c r="C28" s="3"/>
      <c r="D28" s="3"/>
      <c r="E28" s="3"/>
      <c r="F28" s="3"/>
      <c r="G28" s="3"/>
      <c r="H28" s="3"/>
      <c r="I28" s="3"/>
    </row>
    <row r="29" spans="1:9" ht="15.75" x14ac:dyDescent="0.25">
      <c r="A29" s="3" t="s">
        <v>95</v>
      </c>
      <c r="B29" s="2">
        <v>26</v>
      </c>
      <c r="C29" s="3"/>
      <c r="D29" s="3"/>
      <c r="E29" s="3"/>
      <c r="F29" s="3"/>
      <c r="G29" s="3"/>
      <c r="H29" s="3"/>
      <c r="I29" s="3"/>
    </row>
    <row r="30" spans="1:9" ht="15.75" x14ac:dyDescent="0.25">
      <c r="A30" s="3" t="s">
        <v>95</v>
      </c>
      <c r="B30" s="2">
        <v>27</v>
      </c>
      <c r="C30" s="3"/>
      <c r="D30" s="3"/>
      <c r="E30" s="3"/>
      <c r="F30" s="3"/>
      <c r="G30" s="3"/>
      <c r="H30" s="3"/>
      <c r="I30" s="3"/>
    </row>
    <row r="31" spans="1:9" ht="15.75" x14ac:dyDescent="0.25">
      <c r="A31" s="3" t="s">
        <v>95</v>
      </c>
      <c r="B31" s="2">
        <v>28</v>
      </c>
      <c r="C31" s="3"/>
      <c r="D31" s="3"/>
      <c r="E31" s="3"/>
      <c r="F31" s="3"/>
      <c r="G31" s="3"/>
      <c r="H31" s="3"/>
      <c r="I31" s="3"/>
    </row>
    <row r="32" spans="1:9" ht="15.75" x14ac:dyDescent="0.25">
      <c r="A32" s="3" t="s">
        <v>95</v>
      </c>
      <c r="B32" s="2">
        <v>29</v>
      </c>
      <c r="C32" s="3"/>
      <c r="D32" s="3"/>
      <c r="E32" s="3"/>
      <c r="F32" s="3"/>
      <c r="G32" s="3"/>
      <c r="H32" s="3"/>
      <c r="I32" s="3"/>
    </row>
    <row r="33" spans="1:9" ht="15.75" x14ac:dyDescent="0.25">
      <c r="A33" s="3" t="s">
        <v>95</v>
      </c>
      <c r="B33" s="2">
        <v>30</v>
      </c>
      <c r="C33" s="3"/>
      <c r="D33" s="3"/>
      <c r="E33" s="3"/>
      <c r="F33" s="3"/>
      <c r="G33" s="3"/>
      <c r="H33" s="3"/>
      <c r="I33" s="3"/>
    </row>
    <row r="34" spans="1:9" ht="15.75" x14ac:dyDescent="0.25">
      <c r="A34" s="5" t="s">
        <v>2</v>
      </c>
      <c r="B34" s="4">
        <v>30</v>
      </c>
      <c r="C34" s="5">
        <f t="shared" ref="C34" si="0">SUM(C4:C33)</f>
        <v>0</v>
      </c>
      <c r="D34" s="5">
        <f t="shared" ref="D34" si="1">SUM(D4:D33)</f>
        <v>0</v>
      </c>
      <c r="E34" s="5">
        <f t="shared" ref="E34" si="2">SUM(E4:E33)</f>
        <v>0</v>
      </c>
      <c r="F34" s="5">
        <f t="shared" ref="F34" si="3">SUM(F4:F33)</f>
        <v>0</v>
      </c>
      <c r="G34" s="5">
        <f t="shared" ref="G34" si="4">SUM(G4:G33)</f>
        <v>0</v>
      </c>
      <c r="H34" s="5">
        <f t="shared" ref="H34" si="5">SUM(H4:H33)</f>
        <v>0</v>
      </c>
      <c r="I34" s="5">
        <f t="shared" ref="I34" si="6">SUM(I4:I33)</f>
        <v>0</v>
      </c>
    </row>
    <row r="35" spans="1:9" ht="15.75" x14ac:dyDescent="0.25">
      <c r="A35" s="3" t="s">
        <v>96</v>
      </c>
      <c r="B35" s="1">
        <v>1</v>
      </c>
      <c r="C35" s="3"/>
      <c r="D35" s="3"/>
      <c r="E35" s="3"/>
      <c r="F35" s="3"/>
      <c r="G35" s="3"/>
      <c r="H35" s="3"/>
      <c r="I35" s="3"/>
    </row>
    <row r="36" spans="1:9" ht="15.75" x14ac:dyDescent="0.25">
      <c r="A36" s="3" t="s">
        <v>96</v>
      </c>
      <c r="B36" s="2">
        <v>2</v>
      </c>
      <c r="C36" s="3"/>
      <c r="D36" s="3"/>
      <c r="E36" s="3"/>
      <c r="F36" s="3"/>
      <c r="G36" s="3"/>
      <c r="H36" s="3"/>
      <c r="I36" s="3"/>
    </row>
    <row r="37" spans="1:9" ht="15.75" x14ac:dyDescent="0.25">
      <c r="A37" s="3" t="s">
        <v>96</v>
      </c>
      <c r="B37" s="2">
        <v>3</v>
      </c>
      <c r="C37" s="3"/>
      <c r="D37" s="3"/>
      <c r="E37" s="3"/>
      <c r="F37" s="3"/>
      <c r="G37" s="3"/>
      <c r="H37" s="3"/>
      <c r="I37" s="3"/>
    </row>
    <row r="38" spans="1:9" ht="15.75" x14ac:dyDescent="0.25">
      <c r="A38" s="3" t="s">
        <v>96</v>
      </c>
      <c r="B38" s="2">
        <v>4</v>
      </c>
      <c r="C38" s="3"/>
      <c r="D38" s="3"/>
      <c r="E38" s="3"/>
      <c r="F38" s="3"/>
      <c r="G38" s="3"/>
      <c r="H38" s="3"/>
      <c r="I38" s="3"/>
    </row>
    <row r="39" spans="1:9" ht="15.75" x14ac:dyDescent="0.25">
      <c r="A39" s="3" t="s">
        <v>96</v>
      </c>
      <c r="B39" s="2">
        <v>5</v>
      </c>
      <c r="C39" s="3"/>
      <c r="D39" s="3"/>
      <c r="E39" s="3"/>
      <c r="F39" s="3"/>
      <c r="G39" s="3"/>
      <c r="H39" s="3"/>
      <c r="I39" s="3"/>
    </row>
    <row r="40" spans="1:9" ht="15.75" x14ac:dyDescent="0.25">
      <c r="A40" s="3" t="s">
        <v>96</v>
      </c>
      <c r="B40" s="2">
        <v>6</v>
      </c>
      <c r="C40" s="3"/>
      <c r="D40" s="3"/>
      <c r="E40" s="3"/>
      <c r="F40" s="3"/>
      <c r="G40" s="3"/>
      <c r="H40" s="3"/>
      <c r="I40" s="3"/>
    </row>
    <row r="41" spans="1:9" ht="15.75" x14ac:dyDescent="0.25">
      <c r="A41" s="3" t="s">
        <v>96</v>
      </c>
      <c r="B41" s="2">
        <v>7</v>
      </c>
      <c r="C41" s="3"/>
      <c r="D41" s="3"/>
      <c r="E41" s="3"/>
      <c r="F41" s="3"/>
      <c r="G41" s="3"/>
      <c r="H41" s="3"/>
      <c r="I41" s="3"/>
    </row>
    <row r="42" spans="1:9" ht="15.75" x14ac:dyDescent="0.25">
      <c r="A42" s="3" t="s">
        <v>96</v>
      </c>
      <c r="B42" s="2">
        <v>8</v>
      </c>
      <c r="C42" s="3"/>
      <c r="D42" s="3"/>
      <c r="E42" s="3"/>
      <c r="F42" s="3"/>
      <c r="G42" s="3"/>
      <c r="H42" s="3"/>
      <c r="I42" s="3"/>
    </row>
    <row r="43" spans="1:9" ht="15.75" x14ac:dyDescent="0.25">
      <c r="A43" s="3" t="s">
        <v>96</v>
      </c>
      <c r="B43" s="2">
        <v>9</v>
      </c>
      <c r="C43" s="3"/>
      <c r="D43" s="3"/>
      <c r="E43" s="3"/>
      <c r="F43" s="3"/>
      <c r="G43" s="3"/>
      <c r="H43" s="3"/>
      <c r="I43" s="3"/>
    </row>
    <row r="44" spans="1:9" ht="15.75" x14ac:dyDescent="0.25">
      <c r="A44" s="3" t="s">
        <v>96</v>
      </c>
      <c r="B44" s="2">
        <v>10</v>
      </c>
      <c r="C44" s="3"/>
      <c r="D44" s="3"/>
      <c r="E44" s="3"/>
      <c r="F44" s="3"/>
      <c r="G44" s="3"/>
      <c r="H44" s="3"/>
      <c r="I44" s="3"/>
    </row>
    <row r="45" spans="1:9" ht="15.75" x14ac:dyDescent="0.25">
      <c r="A45" s="3" t="s">
        <v>96</v>
      </c>
      <c r="B45" s="2">
        <v>11</v>
      </c>
      <c r="C45" s="3"/>
      <c r="D45" s="3"/>
      <c r="E45" s="3"/>
      <c r="F45" s="3"/>
      <c r="G45" s="3"/>
      <c r="H45" s="3"/>
      <c r="I45" s="3"/>
    </row>
    <row r="46" spans="1:9" ht="15.75" x14ac:dyDescent="0.25">
      <c r="A46" s="3" t="s">
        <v>96</v>
      </c>
      <c r="B46" s="2">
        <v>12</v>
      </c>
      <c r="C46" s="3"/>
      <c r="D46" s="3"/>
      <c r="E46" s="3"/>
      <c r="F46" s="3"/>
      <c r="G46" s="3"/>
      <c r="H46" s="3"/>
      <c r="I46" s="3"/>
    </row>
    <row r="47" spans="1:9" ht="15.75" x14ac:dyDescent="0.25">
      <c r="A47" s="3" t="s">
        <v>96</v>
      </c>
      <c r="B47" s="2">
        <v>13</v>
      </c>
      <c r="C47" s="3"/>
      <c r="D47" s="3"/>
      <c r="E47" s="3"/>
      <c r="F47" s="3"/>
      <c r="G47" s="3"/>
      <c r="H47" s="3"/>
      <c r="I47" s="3"/>
    </row>
    <row r="48" spans="1:9" ht="15.75" x14ac:dyDescent="0.25">
      <c r="A48" s="3" t="s">
        <v>96</v>
      </c>
      <c r="B48" s="2">
        <v>14</v>
      </c>
      <c r="C48" s="3"/>
      <c r="D48" s="3"/>
      <c r="E48" s="3"/>
      <c r="F48" s="3"/>
      <c r="G48" s="3"/>
      <c r="H48" s="3"/>
      <c r="I48" s="3"/>
    </row>
    <row r="49" spans="1:9" ht="15.75" x14ac:dyDescent="0.25">
      <c r="A49" s="3" t="s">
        <v>96</v>
      </c>
      <c r="B49" s="2">
        <v>15</v>
      </c>
      <c r="C49" s="3"/>
      <c r="D49" s="3"/>
      <c r="E49" s="3"/>
      <c r="F49" s="3"/>
      <c r="G49" s="3"/>
      <c r="H49" s="3"/>
      <c r="I49" s="3"/>
    </row>
    <row r="50" spans="1:9" ht="15.75" x14ac:dyDescent="0.25">
      <c r="A50" s="3" t="s">
        <v>96</v>
      </c>
      <c r="B50" s="2">
        <v>16</v>
      </c>
      <c r="C50" s="3"/>
      <c r="D50" s="3"/>
      <c r="E50" s="3"/>
      <c r="F50" s="3"/>
      <c r="G50" s="3"/>
      <c r="H50" s="3"/>
      <c r="I50" s="3"/>
    </row>
    <row r="51" spans="1:9" ht="15.75" x14ac:dyDescent="0.25">
      <c r="A51" s="3" t="s">
        <v>96</v>
      </c>
      <c r="B51" s="2">
        <v>17</v>
      </c>
      <c r="C51" s="3"/>
      <c r="D51" s="3"/>
      <c r="E51" s="3"/>
      <c r="F51" s="3"/>
      <c r="G51" s="3"/>
      <c r="H51" s="3"/>
      <c r="I51" s="3"/>
    </row>
    <row r="52" spans="1:9" ht="15.75" x14ac:dyDescent="0.25">
      <c r="A52" s="3" t="s">
        <v>96</v>
      </c>
      <c r="B52" s="2">
        <v>18</v>
      </c>
      <c r="C52" s="3"/>
      <c r="D52" s="3"/>
      <c r="E52" s="3"/>
      <c r="F52" s="3"/>
      <c r="G52" s="3"/>
      <c r="H52" s="3"/>
      <c r="I52" s="3"/>
    </row>
    <row r="53" spans="1:9" ht="15.75" x14ac:dyDescent="0.25">
      <c r="A53" s="3" t="s">
        <v>96</v>
      </c>
      <c r="B53" s="2">
        <v>19</v>
      </c>
      <c r="C53" s="3"/>
      <c r="D53" s="3"/>
      <c r="E53" s="3"/>
      <c r="F53" s="3"/>
      <c r="G53" s="3"/>
      <c r="H53" s="3"/>
      <c r="I53" s="3"/>
    </row>
    <row r="54" spans="1:9" ht="15.75" x14ac:dyDescent="0.25">
      <c r="A54" s="3" t="s">
        <v>96</v>
      </c>
      <c r="B54" s="2">
        <v>20</v>
      </c>
      <c r="C54" s="3"/>
      <c r="D54" s="3"/>
      <c r="E54" s="3"/>
      <c r="F54" s="3"/>
      <c r="G54" s="3"/>
      <c r="H54" s="3"/>
      <c r="I54" s="3"/>
    </row>
    <row r="55" spans="1:9" ht="15.75" x14ac:dyDescent="0.25">
      <c r="A55" s="3" t="s">
        <v>96</v>
      </c>
      <c r="B55" s="2">
        <v>21</v>
      </c>
      <c r="C55" s="3"/>
      <c r="D55" s="3"/>
      <c r="E55" s="3"/>
      <c r="F55" s="3"/>
      <c r="G55" s="3"/>
      <c r="H55" s="3"/>
      <c r="I55" s="3"/>
    </row>
    <row r="56" spans="1:9" ht="15.75" x14ac:dyDescent="0.25">
      <c r="A56" s="3" t="s">
        <v>96</v>
      </c>
      <c r="B56" s="2">
        <v>22</v>
      </c>
      <c r="C56" s="3"/>
      <c r="D56" s="3"/>
      <c r="E56" s="3"/>
      <c r="F56" s="3"/>
      <c r="G56" s="3"/>
      <c r="H56" s="3"/>
      <c r="I56" s="3"/>
    </row>
    <row r="57" spans="1:9" ht="15.75" x14ac:dyDescent="0.25">
      <c r="A57" s="3" t="s">
        <v>96</v>
      </c>
      <c r="B57" s="2">
        <v>23</v>
      </c>
      <c r="C57" s="3"/>
      <c r="D57" s="3"/>
      <c r="E57" s="3"/>
      <c r="F57" s="3"/>
      <c r="G57" s="3"/>
      <c r="H57" s="3"/>
      <c r="I57" s="3"/>
    </row>
    <row r="58" spans="1:9" ht="15.75" x14ac:dyDescent="0.25">
      <c r="A58" s="3" t="s">
        <v>96</v>
      </c>
      <c r="B58" s="2">
        <v>24</v>
      </c>
      <c r="C58" s="3"/>
      <c r="D58" s="3"/>
      <c r="E58" s="3"/>
      <c r="F58" s="3"/>
      <c r="G58" s="3"/>
      <c r="H58" s="3"/>
      <c r="I58" s="3"/>
    </row>
    <row r="59" spans="1:9" ht="15.75" x14ac:dyDescent="0.25">
      <c r="A59" s="3" t="s">
        <v>96</v>
      </c>
      <c r="B59" s="2">
        <v>25</v>
      </c>
      <c r="C59" s="3"/>
      <c r="D59" s="3"/>
      <c r="E59" s="3"/>
      <c r="F59" s="3"/>
      <c r="G59" s="3"/>
      <c r="H59" s="3"/>
      <c r="I59" s="3"/>
    </row>
    <row r="60" spans="1:9" ht="15.75" x14ac:dyDescent="0.25">
      <c r="A60" s="3" t="s">
        <v>96</v>
      </c>
      <c r="B60" s="2">
        <v>26</v>
      </c>
      <c r="C60" s="3"/>
      <c r="D60" s="3"/>
      <c r="E60" s="3"/>
      <c r="F60" s="3"/>
      <c r="G60" s="3"/>
      <c r="H60" s="3"/>
      <c r="I60" s="3"/>
    </row>
    <row r="61" spans="1:9" ht="15.75" x14ac:dyDescent="0.25">
      <c r="A61" s="3" t="s">
        <v>96</v>
      </c>
      <c r="B61" s="2">
        <v>27</v>
      </c>
      <c r="C61" s="3"/>
      <c r="D61" s="3"/>
      <c r="E61" s="3"/>
      <c r="F61" s="3"/>
      <c r="G61" s="3"/>
      <c r="H61" s="3"/>
      <c r="I61" s="3"/>
    </row>
    <row r="62" spans="1:9" ht="15.75" x14ac:dyDescent="0.25">
      <c r="A62" s="3" t="s">
        <v>96</v>
      </c>
      <c r="B62" s="2">
        <v>28</v>
      </c>
      <c r="C62" s="3"/>
      <c r="D62" s="3"/>
      <c r="E62" s="3"/>
      <c r="F62" s="3"/>
      <c r="G62" s="3"/>
      <c r="H62" s="3"/>
      <c r="I62" s="3"/>
    </row>
    <row r="63" spans="1:9" ht="15.75" x14ac:dyDescent="0.25">
      <c r="A63" s="3" t="s">
        <v>96</v>
      </c>
      <c r="B63" s="2">
        <v>29</v>
      </c>
      <c r="C63" s="3"/>
      <c r="D63" s="3"/>
      <c r="E63" s="3"/>
      <c r="F63" s="3"/>
      <c r="G63" s="3"/>
      <c r="H63" s="3"/>
      <c r="I63" s="3"/>
    </row>
    <row r="64" spans="1:9" ht="15.75" x14ac:dyDescent="0.25">
      <c r="A64" s="3" t="s">
        <v>96</v>
      </c>
      <c r="B64" s="2">
        <v>30</v>
      </c>
      <c r="C64" s="3"/>
      <c r="D64" s="3"/>
      <c r="E64" s="3"/>
      <c r="F64" s="3"/>
      <c r="G64" s="3"/>
      <c r="H64" s="3"/>
      <c r="I64" s="3"/>
    </row>
    <row r="65" spans="1:9" ht="15.75" x14ac:dyDescent="0.25">
      <c r="A65" s="3" t="s">
        <v>96</v>
      </c>
      <c r="B65" s="2">
        <v>31</v>
      </c>
      <c r="C65" s="3"/>
      <c r="D65" s="3"/>
      <c r="E65" s="3"/>
      <c r="F65" s="3"/>
      <c r="G65" s="3"/>
      <c r="H65" s="3"/>
      <c r="I65" s="3"/>
    </row>
    <row r="66" spans="1:9" ht="15.75" x14ac:dyDescent="0.25">
      <c r="A66" s="3" t="s">
        <v>96</v>
      </c>
      <c r="B66" s="2">
        <v>32</v>
      </c>
      <c r="C66" s="3"/>
      <c r="D66" s="3"/>
      <c r="E66" s="3"/>
      <c r="F66" s="3"/>
      <c r="G66" s="3"/>
      <c r="H66" s="3"/>
      <c r="I66" s="3"/>
    </row>
    <row r="67" spans="1:9" ht="15.75" x14ac:dyDescent="0.25">
      <c r="A67" s="3" t="s">
        <v>96</v>
      </c>
      <c r="B67" s="2">
        <v>33</v>
      </c>
      <c r="C67" s="3"/>
      <c r="D67" s="3"/>
      <c r="E67" s="3"/>
      <c r="F67" s="3"/>
      <c r="G67" s="3"/>
      <c r="H67" s="3"/>
      <c r="I67" s="3"/>
    </row>
    <row r="68" spans="1:9" ht="15.75" x14ac:dyDescent="0.25">
      <c r="A68" s="3" t="s">
        <v>96</v>
      </c>
      <c r="B68" s="2">
        <v>34</v>
      </c>
      <c r="C68" s="3"/>
      <c r="D68" s="3"/>
      <c r="E68" s="3"/>
      <c r="F68" s="3"/>
      <c r="G68" s="3"/>
      <c r="H68" s="3"/>
      <c r="I68" s="3"/>
    </row>
    <row r="69" spans="1:9" ht="15.75" x14ac:dyDescent="0.25">
      <c r="A69" s="3" t="s">
        <v>96</v>
      </c>
      <c r="B69" s="2">
        <v>35</v>
      </c>
      <c r="C69" s="3"/>
      <c r="D69" s="3"/>
      <c r="E69" s="3"/>
      <c r="F69" s="3"/>
      <c r="G69" s="3"/>
      <c r="H69" s="3"/>
      <c r="I69" s="3"/>
    </row>
    <row r="70" spans="1:9" ht="15.75" x14ac:dyDescent="0.25">
      <c r="A70" s="3" t="s">
        <v>96</v>
      </c>
      <c r="B70" s="2">
        <v>36</v>
      </c>
      <c r="C70" s="3"/>
      <c r="D70" s="3"/>
      <c r="E70" s="3"/>
      <c r="F70" s="3"/>
      <c r="G70" s="3"/>
      <c r="H70" s="3"/>
      <c r="I70" s="3"/>
    </row>
    <row r="71" spans="1:9" ht="15.75" x14ac:dyDescent="0.25">
      <c r="A71" s="3" t="s">
        <v>96</v>
      </c>
      <c r="B71" s="2">
        <v>37</v>
      </c>
      <c r="C71" s="3"/>
      <c r="D71" s="3"/>
      <c r="E71" s="3"/>
      <c r="F71" s="3"/>
      <c r="G71" s="3"/>
      <c r="H71" s="3"/>
      <c r="I71" s="3"/>
    </row>
    <row r="72" spans="1:9" ht="15.75" x14ac:dyDescent="0.25">
      <c r="A72" s="3" t="s">
        <v>96</v>
      </c>
      <c r="B72" s="2">
        <v>38</v>
      </c>
      <c r="C72" s="3"/>
      <c r="D72" s="3"/>
      <c r="E72" s="3"/>
      <c r="F72" s="3"/>
      <c r="G72" s="3"/>
      <c r="H72" s="3"/>
      <c r="I72" s="3"/>
    </row>
    <row r="73" spans="1:9" ht="15.75" x14ac:dyDescent="0.25">
      <c r="A73" s="3" t="s">
        <v>96</v>
      </c>
      <c r="B73" s="2">
        <v>39</v>
      </c>
      <c r="C73" s="3"/>
      <c r="D73" s="3"/>
      <c r="E73" s="3"/>
      <c r="F73" s="3"/>
      <c r="G73" s="3"/>
      <c r="H73" s="3"/>
      <c r="I73" s="3"/>
    </row>
    <row r="74" spans="1:9" ht="15.75" x14ac:dyDescent="0.25">
      <c r="A74" s="3" t="s">
        <v>96</v>
      </c>
      <c r="B74" s="2">
        <v>40</v>
      </c>
      <c r="C74" s="3"/>
      <c r="D74" s="3"/>
      <c r="E74" s="3"/>
      <c r="F74" s="3"/>
      <c r="G74" s="3"/>
      <c r="H74" s="3"/>
      <c r="I74" s="3"/>
    </row>
    <row r="75" spans="1:9" ht="15.75" x14ac:dyDescent="0.25">
      <c r="A75" s="3" t="s">
        <v>96</v>
      </c>
      <c r="B75" s="2">
        <v>41</v>
      </c>
      <c r="C75" s="3"/>
      <c r="D75" s="3"/>
      <c r="E75" s="3"/>
      <c r="F75" s="3"/>
      <c r="G75" s="3"/>
      <c r="H75" s="3"/>
      <c r="I75" s="3"/>
    </row>
    <row r="76" spans="1:9" ht="15.75" x14ac:dyDescent="0.25">
      <c r="A76" s="3" t="s">
        <v>96</v>
      </c>
      <c r="B76" s="2">
        <v>42</v>
      </c>
      <c r="C76" s="3"/>
      <c r="D76" s="3"/>
      <c r="E76" s="3"/>
      <c r="F76" s="3"/>
      <c r="G76" s="3"/>
      <c r="H76" s="3"/>
      <c r="I76" s="3"/>
    </row>
    <row r="77" spans="1:9" ht="15.75" x14ac:dyDescent="0.25">
      <c r="A77" s="3" t="s">
        <v>96</v>
      </c>
      <c r="B77" s="2">
        <v>43</v>
      </c>
      <c r="C77" s="3"/>
      <c r="D77" s="3"/>
      <c r="E77" s="3"/>
      <c r="F77" s="3"/>
      <c r="G77" s="3"/>
      <c r="H77" s="3"/>
      <c r="I77" s="3"/>
    </row>
    <row r="78" spans="1:9" ht="15.75" x14ac:dyDescent="0.25">
      <c r="A78" s="3" t="s">
        <v>96</v>
      </c>
      <c r="B78" s="2">
        <v>44</v>
      </c>
      <c r="C78" s="3"/>
      <c r="D78" s="3"/>
      <c r="E78" s="3"/>
      <c r="F78" s="3"/>
      <c r="G78" s="3"/>
      <c r="H78" s="3"/>
      <c r="I78" s="3"/>
    </row>
    <row r="79" spans="1:9" ht="15.75" x14ac:dyDescent="0.25">
      <c r="A79" s="3" t="s">
        <v>96</v>
      </c>
      <c r="B79" s="2">
        <v>45</v>
      </c>
      <c r="C79" s="3"/>
      <c r="D79" s="3"/>
      <c r="E79" s="3"/>
      <c r="F79" s="3"/>
      <c r="G79" s="3"/>
      <c r="H79" s="3"/>
      <c r="I79" s="3"/>
    </row>
    <row r="80" spans="1:9" ht="15.75" x14ac:dyDescent="0.25">
      <c r="A80" s="3" t="s">
        <v>96</v>
      </c>
      <c r="B80" s="2">
        <v>46</v>
      </c>
      <c r="C80" s="3"/>
      <c r="D80" s="3"/>
      <c r="E80" s="3"/>
      <c r="F80" s="3"/>
      <c r="G80" s="3"/>
      <c r="H80" s="3"/>
      <c r="I80" s="3"/>
    </row>
    <row r="81" spans="1:9" ht="15.75" x14ac:dyDescent="0.25">
      <c r="A81" s="3" t="s">
        <v>96</v>
      </c>
      <c r="B81" s="2">
        <v>47</v>
      </c>
      <c r="C81" s="3"/>
      <c r="D81" s="3"/>
      <c r="E81" s="3"/>
      <c r="F81" s="3"/>
      <c r="G81" s="3"/>
      <c r="H81" s="3"/>
      <c r="I81" s="3"/>
    </row>
    <row r="82" spans="1:9" ht="15.75" x14ac:dyDescent="0.25">
      <c r="A82" s="3" t="s">
        <v>96</v>
      </c>
      <c r="B82" s="2">
        <v>48</v>
      </c>
      <c r="C82" s="3"/>
      <c r="D82" s="3"/>
      <c r="E82" s="3"/>
      <c r="F82" s="3"/>
      <c r="G82" s="3"/>
      <c r="H82" s="3"/>
      <c r="I82" s="3"/>
    </row>
    <row r="83" spans="1:9" ht="15.75" x14ac:dyDescent="0.25">
      <c r="A83" s="3" t="s">
        <v>96</v>
      </c>
      <c r="B83" s="2">
        <v>49</v>
      </c>
      <c r="C83" s="3"/>
      <c r="D83" s="3"/>
      <c r="E83" s="3"/>
      <c r="F83" s="3"/>
      <c r="G83" s="3"/>
      <c r="H83" s="3"/>
      <c r="I83" s="3"/>
    </row>
    <row r="84" spans="1:9" ht="15.75" x14ac:dyDescent="0.25">
      <c r="A84" s="3" t="s">
        <v>96</v>
      </c>
      <c r="B84" s="2">
        <v>50</v>
      </c>
      <c r="C84" s="3"/>
      <c r="D84" s="3"/>
      <c r="E84" s="3"/>
      <c r="F84" s="3"/>
      <c r="G84" s="3"/>
      <c r="H84" s="3"/>
      <c r="I84" s="3"/>
    </row>
    <row r="85" spans="1:9" ht="15.75" x14ac:dyDescent="0.25">
      <c r="A85" s="3" t="s">
        <v>96</v>
      </c>
      <c r="B85" s="2">
        <v>51</v>
      </c>
      <c r="C85" s="3"/>
      <c r="D85" s="3"/>
      <c r="E85" s="3"/>
      <c r="F85" s="3"/>
      <c r="G85" s="3"/>
      <c r="H85" s="3"/>
      <c r="I85" s="3"/>
    </row>
    <row r="86" spans="1:9" ht="15.75" x14ac:dyDescent="0.25">
      <c r="A86" s="3" t="s">
        <v>96</v>
      </c>
      <c r="B86" s="2">
        <v>52</v>
      </c>
      <c r="C86" s="3"/>
      <c r="D86" s="3"/>
      <c r="E86" s="3"/>
      <c r="F86" s="3"/>
      <c r="G86" s="3"/>
      <c r="H86" s="3"/>
      <c r="I86" s="3"/>
    </row>
    <row r="87" spans="1:9" ht="15.75" x14ac:dyDescent="0.25">
      <c r="A87" s="5" t="s">
        <v>2</v>
      </c>
      <c r="B87" s="4">
        <v>52</v>
      </c>
      <c r="C87" s="5">
        <f t="shared" ref="C87" si="7">SUM(C35:C86)</f>
        <v>0</v>
      </c>
      <c r="D87" s="5">
        <f t="shared" ref="D87" si="8">SUM(D35:D86)</f>
        <v>0</v>
      </c>
      <c r="E87" s="5">
        <f t="shared" ref="E87" si="9">SUM(E35:E86)</f>
        <v>0</v>
      </c>
      <c r="F87" s="5">
        <f t="shared" ref="F87" si="10">SUM(F35:F86)</f>
        <v>0</v>
      </c>
      <c r="G87" s="5">
        <f t="shared" ref="G87" si="11">SUM(G35:G86)</f>
        <v>0</v>
      </c>
      <c r="H87" s="5">
        <f t="shared" ref="H87" si="12">SUM(H35:H86)</f>
        <v>0</v>
      </c>
      <c r="I87" s="5">
        <f t="shared" ref="I87" si="13">SUM(I35:I86)</f>
        <v>0</v>
      </c>
    </row>
    <row r="88" spans="1:9" ht="15.75" x14ac:dyDescent="0.25">
      <c r="A88" s="3" t="s">
        <v>97</v>
      </c>
      <c r="B88" s="1">
        <v>1</v>
      </c>
      <c r="C88" s="3"/>
      <c r="D88" s="3"/>
      <c r="E88" s="3"/>
      <c r="F88" s="3"/>
      <c r="G88" s="3"/>
      <c r="H88" s="3"/>
      <c r="I88" s="3"/>
    </row>
    <row r="89" spans="1:9" ht="15.75" x14ac:dyDescent="0.25">
      <c r="A89" s="3" t="s">
        <v>97</v>
      </c>
      <c r="B89" s="2">
        <v>2</v>
      </c>
      <c r="C89" s="3"/>
      <c r="D89" s="3"/>
      <c r="E89" s="3"/>
      <c r="F89" s="3"/>
      <c r="G89" s="3"/>
      <c r="H89" s="3"/>
      <c r="I89" s="3"/>
    </row>
    <row r="90" spans="1:9" ht="15.75" x14ac:dyDescent="0.25">
      <c r="A90" s="3" t="s">
        <v>97</v>
      </c>
      <c r="B90" s="2">
        <v>3</v>
      </c>
      <c r="C90" s="3"/>
      <c r="D90" s="3"/>
      <c r="E90" s="3"/>
      <c r="F90" s="3"/>
      <c r="G90" s="3"/>
      <c r="H90" s="3"/>
      <c r="I90" s="3"/>
    </row>
    <row r="91" spans="1:9" ht="15.75" x14ac:dyDescent="0.25">
      <c r="A91" s="3" t="s">
        <v>97</v>
      </c>
      <c r="B91" s="2">
        <v>4</v>
      </c>
      <c r="C91" s="3"/>
      <c r="D91" s="3"/>
      <c r="E91" s="3"/>
      <c r="F91" s="3"/>
      <c r="G91" s="3"/>
      <c r="H91" s="3"/>
      <c r="I91" s="3"/>
    </row>
    <row r="92" spans="1:9" ht="15.75" x14ac:dyDescent="0.25">
      <c r="A92" s="3" t="s">
        <v>97</v>
      </c>
      <c r="B92" s="2">
        <v>5</v>
      </c>
      <c r="C92" s="3"/>
      <c r="D92" s="3"/>
      <c r="E92" s="3"/>
      <c r="F92" s="3"/>
      <c r="G92" s="3"/>
      <c r="H92" s="3"/>
      <c r="I92" s="3"/>
    </row>
    <row r="93" spans="1:9" ht="15.75" x14ac:dyDescent="0.25">
      <c r="A93" s="3" t="s">
        <v>97</v>
      </c>
      <c r="B93" s="2">
        <v>6</v>
      </c>
      <c r="C93" s="3"/>
      <c r="D93" s="3"/>
      <c r="E93" s="3"/>
      <c r="F93" s="3"/>
      <c r="G93" s="3"/>
      <c r="H93" s="3"/>
      <c r="I93" s="3"/>
    </row>
    <row r="94" spans="1:9" ht="15.75" x14ac:dyDescent="0.25">
      <c r="A94" s="3" t="s">
        <v>97</v>
      </c>
      <c r="B94" s="2">
        <v>7</v>
      </c>
      <c r="C94" s="3"/>
      <c r="D94" s="3"/>
      <c r="E94" s="3"/>
      <c r="F94" s="3"/>
      <c r="G94" s="3"/>
      <c r="H94" s="3"/>
      <c r="I94" s="3"/>
    </row>
    <row r="95" spans="1:9" ht="15.75" x14ac:dyDescent="0.25">
      <c r="A95" s="3" t="s">
        <v>97</v>
      </c>
      <c r="B95" s="2">
        <v>8</v>
      </c>
      <c r="C95" s="3"/>
      <c r="D95" s="3"/>
      <c r="E95" s="3"/>
      <c r="F95" s="3"/>
      <c r="G95" s="3"/>
      <c r="H95" s="3"/>
      <c r="I95" s="3"/>
    </row>
    <row r="96" spans="1:9" ht="15.75" x14ac:dyDescent="0.25">
      <c r="A96" s="3" t="s">
        <v>97</v>
      </c>
      <c r="B96" s="2">
        <v>9</v>
      </c>
      <c r="C96" s="3"/>
      <c r="D96" s="3"/>
      <c r="E96" s="3"/>
      <c r="F96" s="3"/>
      <c r="G96" s="3"/>
      <c r="H96" s="3"/>
      <c r="I96" s="3"/>
    </row>
    <row r="97" spans="1:9" ht="15.75" x14ac:dyDescent="0.25">
      <c r="A97" s="3" t="s">
        <v>97</v>
      </c>
      <c r="B97" s="2">
        <v>10</v>
      </c>
      <c r="C97" s="3"/>
      <c r="D97" s="3"/>
      <c r="E97" s="3"/>
      <c r="F97" s="3"/>
      <c r="G97" s="3"/>
      <c r="H97" s="3"/>
      <c r="I97" s="3"/>
    </row>
    <row r="98" spans="1:9" ht="15.75" x14ac:dyDescent="0.25">
      <c r="A98" s="3" t="s">
        <v>97</v>
      </c>
      <c r="B98" s="2">
        <v>11</v>
      </c>
      <c r="C98" s="3"/>
      <c r="D98" s="3"/>
      <c r="E98" s="3"/>
      <c r="F98" s="3"/>
      <c r="G98" s="3"/>
      <c r="H98" s="3"/>
      <c r="I98" s="3"/>
    </row>
    <row r="99" spans="1:9" ht="15.75" x14ac:dyDescent="0.25">
      <c r="A99" s="5" t="s">
        <v>2</v>
      </c>
      <c r="B99" s="4">
        <v>11</v>
      </c>
      <c r="C99" s="5">
        <f t="shared" ref="C99" si="14">SUM(C88:C98)</f>
        <v>0</v>
      </c>
      <c r="D99" s="5">
        <f t="shared" ref="D99" si="15">SUM(D88:D98)</f>
        <v>0</v>
      </c>
      <c r="E99" s="5">
        <f t="shared" ref="E99" si="16">SUM(E88:E98)</f>
        <v>0</v>
      </c>
      <c r="F99" s="5">
        <f t="shared" ref="F99" si="17">SUM(F88:F98)</f>
        <v>0</v>
      </c>
      <c r="G99" s="5">
        <f t="shared" ref="G99" si="18">SUM(G88:G98)</f>
        <v>0</v>
      </c>
      <c r="H99" s="5">
        <f t="shared" ref="H99" si="19">SUM(H88:H98)</f>
        <v>0</v>
      </c>
      <c r="I99" s="5">
        <f t="shared" ref="I99" si="20">SUM(I88:I98)</f>
        <v>0</v>
      </c>
    </row>
    <row r="100" spans="1:9" ht="15.75" x14ac:dyDescent="0.25">
      <c r="A100" s="3" t="s">
        <v>98</v>
      </c>
      <c r="B100" s="1">
        <v>1</v>
      </c>
      <c r="C100" s="3"/>
      <c r="D100" s="3"/>
      <c r="E100" s="3"/>
      <c r="F100" s="3"/>
      <c r="G100" s="3"/>
      <c r="H100" s="3"/>
      <c r="I100" s="3"/>
    </row>
    <row r="101" spans="1:9" ht="15.75" x14ac:dyDescent="0.25">
      <c r="A101" s="3" t="s">
        <v>98</v>
      </c>
      <c r="B101" s="2">
        <v>2</v>
      </c>
      <c r="C101" s="3"/>
      <c r="D101" s="3"/>
      <c r="E101" s="3"/>
      <c r="F101" s="3"/>
      <c r="G101" s="3"/>
      <c r="H101" s="3"/>
      <c r="I101" s="3"/>
    </row>
    <row r="102" spans="1:9" ht="15.75" x14ac:dyDescent="0.25">
      <c r="A102" s="3" t="s">
        <v>98</v>
      </c>
      <c r="B102" s="2">
        <v>3</v>
      </c>
      <c r="C102" s="3"/>
      <c r="D102" s="3"/>
      <c r="E102" s="3"/>
      <c r="F102" s="3"/>
      <c r="G102" s="3"/>
      <c r="H102" s="3"/>
      <c r="I102" s="3"/>
    </row>
    <row r="103" spans="1:9" ht="15.75" x14ac:dyDescent="0.25">
      <c r="A103" s="3" t="s">
        <v>98</v>
      </c>
      <c r="B103" s="2">
        <v>4</v>
      </c>
      <c r="C103" s="3"/>
      <c r="D103" s="3"/>
      <c r="E103" s="3"/>
      <c r="F103" s="3"/>
      <c r="G103" s="3"/>
      <c r="H103" s="3"/>
      <c r="I103" s="3"/>
    </row>
    <row r="104" spans="1:9" ht="15.75" x14ac:dyDescent="0.25">
      <c r="A104" s="3" t="s">
        <v>98</v>
      </c>
      <c r="B104" s="2">
        <v>5</v>
      </c>
      <c r="C104" s="3"/>
      <c r="D104" s="3"/>
      <c r="E104" s="3"/>
      <c r="F104" s="3"/>
      <c r="G104" s="3"/>
      <c r="H104" s="3"/>
      <c r="I104" s="3"/>
    </row>
    <row r="105" spans="1:9" ht="15.75" x14ac:dyDescent="0.25">
      <c r="A105" s="3" t="s">
        <v>98</v>
      </c>
      <c r="B105" s="2">
        <v>6</v>
      </c>
      <c r="C105" s="3"/>
      <c r="D105" s="3"/>
      <c r="E105" s="3"/>
      <c r="F105" s="3"/>
      <c r="G105" s="3"/>
      <c r="H105" s="3"/>
      <c r="I105" s="3"/>
    </row>
    <row r="106" spans="1:9" ht="15.75" x14ac:dyDescent="0.25">
      <c r="A106" s="3" t="s">
        <v>98</v>
      </c>
      <c r="B106" s="2">
        <v>7</v>
      </c>
      <c r="C106" s="3"/>
      <c r="D106" s="3"/>
      <c r="E106" s="3"/>
      <c r="F106" s="3"/>
      <c r="G106" s="3"/>
      <c r="H106" s="3"/>
      <c r="I106" s="3"/>
    </row>
    <row r="107" spans="1:9" ht="15.75" x14ac:dyDescent="0.25">
      <c r="A107" s="3" t="s">
        <v>98</v>
      </c>
      <c r="B107" s="2">
        <v>8</v>
      </c>
      <c r="C107" s="3"/>
      <c r="D107" s="3"/>
      <c r="E107" s="3"/>
      <c r="F107" s="3"/>
      <c r="G107" s="3"/>
      <c r="H107" s="3"/>
      <c r="I107" s="3"/>
    </row>
    <row r="108" spans="1:9" ht="15.75" x14ac:dyDescent="0.25">
      <c r="A108" s="3" t="s">
        <v>98</v>
      </c>
      <c r="B108" s="2">
        <v>9</v>
      </c>
      <c r="C108" s="3"/>
      <c r="D108" s="3"/>
      <c r="E108" s="3"/>
      <c r="F108" s="3"/>
      <c r="G108" s="3"/>
      <c r="H108" s="3"/>
      <c r="I108" s="3"/>
    </row>
    <row r="109" spans="1:9" ht="15.75" x14ac:dyDescent="0.25">
      <c r="A109" s="3" t="s">
        <v>98</v>
      </c>
      <c r="B109" s="2">
        <v>10</v>
      </c>
      <c r="C109" s="3"/>
      <c r="D109" s="3"/>
      <c r="E109" s="3"/>
      <c r="F109" s="3"/>
      <c r="G109" s="3"/>
      <c r="H109" s="3"/>
      <c r="I109" s="3"/>
    </row>
    <row r="110" spans="1:9" ht="15.75" x14ac:dyDescent="0.25">
      <c r="A110" s="3" t="s">
        <v>98</v>
      </c>
      <c r="B110" s="2">
        <v>11</v>
      </c>
      <c r="C110" s="3"/>
      <c r="D110" s="3"/>
      <c r="E110" s="3"/>
      <c r="F110" s="3"/>
      <c r="G110" s="3"/>
      <c r="H110" s="3"/>
      <c r="I110" s="3"/>
    </row>
    <row r="111" spans="1:9" ht="15.75" x14ac:dyDescent="0.25">
      <c r="A111" s="3" t="s">
        <v>98</v>
      </c>
      <c r="B111" s="2">
        <v>12</v>
      </c>
      <c r="C111" s="3"/>
      <c r="D111" s="3"/>
      <c r="E111" s="3"/>
      <c r="F111" s="3"/>
      <c r="G111" s="3"/>
      <c r="H111" s="3"/>
      <c r="I111" s="3"/>
    </row>
    <row r="112" spans="1:9" ht="15.75" x14ac:dyDescent="0.25">
      <c r="A112" s="5" t="s">
        <v>2</v>
      </c>
      <c r="B112" s="4">
        <v>12</v>
      </c>
      <c r="C112" s="5">
        <f t="shared" ref="C112" si="21">SUM(C100:C111)</f>
        <v>0</v>
      </c>
      <c r="D112" s="5">
        <f t="shared" ref="D112" si="22">SUM(D100:D111)</f>
        <v>0</v>
      </c>
      <c r="E112" s="5">
        <f t="shared" ref="E112" si="23">SUM(E100:E111)</f>
        <v>0</v>
      </c>
      <c r="F112" s="5">
        <f t="shared" ref="F112" si="24">SUM(F100:F111)</f>
        <v>0</v>
      </c>
      <c r="G112" s="5">
        <f t="shared" ref="G112" si="25">SUM(G100:G111)</f>
        <v>0</v>
      </c>
      <c r="H112" s="5">
        <f t="shared" ref="H112" si="26">SUM(H100:H111)</f>
        <v>0</v>
      </c>
      <c r="I112" s="5">
        <f t="shared" ref="I112" si="27">SUM(I100:I111)</f>
        <v>0</v>
      </c>
    </row>
    <row r="113" spans="1:9" ht="15.75" x14ac:dyDescent="0.25">
      <c r="A113" s="3" t="s">
        <v>99</v>
      </c>
      <c r="B113" s="1">
        <v>1</v>
      </c>
      <c r="C113" s="3"/>
      <c r="D113" s="3"/>
      <c r="E113" s="3"/>
      <c r="F113" s="3"/>
      <c r="G113" s="3"/>
      <c r="H113" s="3"/>
      <c r="I113" s="3"/>
    </row>
    <row r="114" spans="1:9" ht="15.75" x14ac:dyDescent="0.25">
      <c r="A114" s="3" t="s">
        <v>99</v>
      </c>
      <c r="B114" s="2">
        <v>2</v>
      </c>
      <c r="C114" s="3"/>
      <c r="D114" s="3"/>
      <c r="E114" s="3"/>
      <c r="F114" s="3"/>
      <c r="G114" s="3"/>
      <c r="H114" s="3"/>
      <c r="I114" s="3"/>
    </row>
    <row r="115" spans="1:9" ht="15.75" x14ac:dyDescent="0.25">
      <c r="A115" s="3" t="s">
        <v>99</v>
      </c>
      <c r="B115" s="2">
        <v>3</v>
      </c>
      <c r="C115" s="3"/>
      <c r="D115" s="3"/>
      <c r="E115" s="3"/>
      <c r="F115" s="3"/>
      <c r="G115" s="3"/>
      <c r="H115" s="3"/>
      <c r="I115" s="3"/>
    </row>
    <row r="116" spans="1:9" ht="15.75" x14ac:dyDescent="0.25">
      <c r="A116" s="3" t="s">
        <v>99</v>
      </c>
      <c r="B116" s="2">
        <v>4</v>
      </c>
      <c r="C116" s="3"/>
      <c r="D116" s="3"/>
      <c r="E116" s="3"/>
      <c r="F116" s="3"/>
      <c r="G116" s="3"/>
      <c r="H116" s="3"/>
      <c r="I116" s="3"/>
    </row>
    <row r="117" spans="1:9" ht="15.75" x14ac:dyDescent="0.25">
      <c r="A117" s="3" t="s">
        <v>99</v>
      </c>
      <c r="B117" s="2">
        <v>5</v>
      </c>
      <c r="C117" s="3"/>
      <c r="D117" s="3"/>
      <c r="E117" s="3"/>
      <c r="F117" s="3"/>
      <c r="G117" s="3"/>
      <c r="H117" s="3"/>
      <c r="I117" s="3"/>
    </row>
    <row r="118" spans="1:9" ht="15.75" x14ac:dyDescent="0.25">
      <c r="A118" s="3" t="s">
        <v>99</v>
      </c>
      <c r="B118" s="2">
        <v>6</v>
      </c>
      <c r="C118" s="3"/>
      <c r="D118" s="3"/>
      <c r="E118" s="3"/>
      <c r="F118" s="3"/>
      <c r="G118" s="3"/>
      <c r="H118" s="3"/>
      <c r="I118" s="3"/>
    </row>
    <row r="119" spans="1:9" ht="15.75" x14ac:dyDescent="0.25">
      <c r="A119" s="3" t="s">
        <v>99</v>
      </c>
      <c r="B119" s="2">
        <v>7</v>
      </c>
      <c r="C119" s="3"/>
      <c r="D119" s="3"/>
      <c r="E119" s="3"/>
      <c r="F119" s="3"/>
      <c r="G119" s="3"/>
      <c r="H119" s="3"/>
      <c r="I119" s="3"/>
    </row>
    <row r="120" spans="1:9" ht="15.75" x14ac:dyDescent="0.25">
      <c r="A120" s="3" t="s">
        <v>99</v>
      </c>
      <c r="B120" s="2">
        <v>8</v>
      </c>
      <c r="C120" s="3"/>
      <c r="D120" s="3"/>
      <c r="E120" s="3"/>
      <c r="F120" s="3"/>
      <c r="G120" s="3"/>
      <c r="H120" s="3"/>
      <c r="I120" s="3"/>
    </row>
    <row r="121" spans="1:9" ht="15.75" x14ac:dyDescent="0.25">
      <c r="A121" s="3" t="s">
        <v>99</v>
      </c>
      <c r="B121" s="2">
        <v>9</v>
      </c>
      <c r="C121" s="3"/>
      <c r="D121" s="3"/>
      <c r="E121" s="3"/>
      <c r="F121" s="3"/>
      <c r="G121" s="3"/>
      <c r="H121" s="3"/>
      <c r="I121" s="3"/>
    </row>
    <row r="122" spans="1:9" ht="15.75" x14ac:dyDescent="0.25">
      <c r="A122" s="3" t="s">
        <v>99</v>
      </c>
      <c r="B122" s="2">
        <v>10</v>
      </c>
      <c r="C122" s="3"/>
      <c r="D122" s="3"/>
      <c r="E122" s="3"/>
      <c r="F122" s="3"/>
      <c r="G122" s="3"/>
      <c r="H122" s="3"/>
      <c r="I122" s="3"/>
    </row>
    <row r="123" spans="1:9" ht="15.75" x14ac:dyDescent="0.25">
      <c r="A123" s="3" t="s">
        <v>99</v>
      </c>
      <c r="B123" s="2">
        <v>11</v>
      </c>
      <c r="C123" s="3"/>
      <c r="D123" s="3"/>
      <c r="E123" s="3"/>
      <c r="F123" s="3"/>
      <c r="G123" s="3"/>
      <c r="H123" s="3"/>
      <c r="I123" s="3"/>
    </row>
    <row r="124" spans="1:9" ht="15.75" x14ac:dyDescent="0.25">
      <c r="A124" s="3" t="s">
        <v>99</v>
      </c>
      <c r="B124" s="2">
        <v>12</v>
      </c>
      <c r="C124" s="3"/>
      <c r="D124" s="3"/>
      <c r="E124" s="3"/>
      <c r="F124" s="3"/>
      <c r="G124" s="3"/>
      <c r="H124" s="3"/>
      <c r="I124" s="3"/>
    </row>
    <row r="125" spans="1:9" ht="15.75" x14ac:dyDescent="0.25">
      <c r="A125" s="3" t="s">
        <v>99</v>
      </c>
      <c r="B125" s="2">
        <v>13</v>
      </c>
      <c r="C125" s="3"/>
      <c r="D125" s="3"/>
      <c r="E125" s="3"/>
      <c r="F125" s="3"/>
      <c r="G125" s="3"/>
      <c r="H125" s="3"/>
      <c r="I125" s="3"/>
    </row>
    <row r="126" spans="1:9" ht="15.75" x14ac:dyDescent="0.25">
      <c r="A126" s="3" t="s">
        <v>99</v>
      </c>
      <c r="B126" s="2">
        <v>14</v>
      </c>
      <c r="C126" s="3"/>
      <c r="D126" s="3"/>
      <c r="E126" s="3"/>
      <c r="F126" s="3"/>
      <c r="G126" s="3"/>
      <c r="H126" s="3"/>
      <c r="I126" s="3"/>
    </row>
    <row r="127" spans="1:9" ht="15.75" x14ac:dyDescent="0.25">
      <c r="A127" s="3" t="s">
        <v>99</v>
      </c>
      <c r="B127" s="2">
        <v>15</v>
      </c>
      <c r="C127" s="3"/>
      <c r="D127" s="3"/>
      <c r="E127" s="3"/>
      <c r="F127" s="3"/>
      <c r="G127" s="3"/>
      <c r="H127" s="3"/>
      <c r="I127" s="3"/>
    </row>
    <row r="128" spans="1:9" ht="15.75" x14ac:dyDescent="0.25">
      <c r="A128" s="3" t="s">
        <v>99</v>
      </c>
      <c r="B128" s="2">
        <v>16</v>
      </c>
      <c r="C128" s="3"/>
      <c r="D128" s="3"/>
      <c r="E128" s="3"/>
      <c r="F128" s="3"/>
      <c r="G128" s="3"/>
      <c r="H128" s="3"/>
      <c r="I128" s="3"/>
    </row>
    <row r="129" spans="1:9" ht="15.75" x14ac:dyDescent="0.25">
      <c r="A129" s="3" t="s">
        <v>99</v>
      </c>
      <c r="B129" s="2">
        <v>17</v>
      </c>
      <c r="C129" s="3"/>
      <c r="D129" s="3"/>
      <c r="E129" s="3"/>
      <c r="F129" s="3"/>
      <c r="G129" s="3"/>
      <c r="H129" s="3"/>
      <c r="I129" s="3"/>
    </row>
    <row r="130" spans="1:9" ht="15.75" x14ac:dyDescent="0.25">
      <c r="A130" s="3" t="s">
        <v>99</v>
      </c>
      <c r="B130" s="2">
        <v>18</v>
      </c>
      <c r="C130" s="3"/>
      <c r="D130" s="3"/>
      <c r="E130" s="3"/>
      <c r="F130" s="3"/>
      <c r="G130" s="3"/>
      <c r="H130" s="3"/>
      <c r="I130" s="3"/>
    </row>
    <row r="131" spans="1:9" ht="15.75" x14ac:dyDescent="0.25">
      <c r="A131" s="3" t="s">
        <v>99</v>
      </c>
      <c r="B131" s="2">
        <v>19</v>
      </c>
      <c r="C131" s="3"/>
      <c r="D131" s="3"/>
      <c r="E131" s="3"/>
      <c r="F131" s="3"/>
      <c r="G131" s="3"/>
      <c r="H131" s="3"/>
      <c r="I131" s="3"/>
    </row>
    <row r="132" spans="1:9" ht="15.75" x14ac:dyDescent="0.25">
      <c r="A132" s="5" t="s">
        <v>2</v>
      </c>
      <c r="B132" s="4">
        <v>19</v>
      </c>
      <c r="C132" s="5">
        <f t="shared" ref="C132" si="28">SUM(C113:C131)</f>
        <v>0</v>
      </c>
      <c r="D132" s="5">
        <f t="shared" ref="D132" si="29">SUM(D113:D131)</f>
        <v>0</v>
      </c>
      <c r="E132" s="5">
        <f t="shared" ref="E132" si="30">SUM(E113:E131)</f>
        <v>0</v>
      </c>
      <c r="F132" s="5">
        <f t="shared" ref="F132" si="31">SUM(F113:F131)</f>
        <v>0</v>
      </c>
      <c r="G132" s="5">
        <f t="shared" ref="G132" si="32">SUM(G113:G131)</f>
        <v>0</v>
      </c>
      <c r="H132" s="5">
        <f t="shared" ref="H132" si="33">SUM(H113:H131)</f>
        <v>0</v>
      </c>
      <c r="I132" s="5">
        <f t="shared" ref="I132" si="34">SUM(I113:I131)</f>
        <v>0</v>
      </c>
    </row>
    <row r="133" spans="1:9" ht="15.75" x14ac:dyDescent="0.25">
      <c r="A133" s="3" t="s">
        <v>100</v>
      </c>
      <c r="B133" s="1">
        <v>1</v>
      </c>
      <c r="C133" s="3"/>
      <c r="D133" s="3"/>
      <c r="E133" s="3"/>
      <c r="F133" s="3"/>
      <c r="G133" s="3"/>
      <c r="H133" s="3"/>
      <c r="I133" s="3"/>
    </row>
    <row r="134" spans="1:9" ht="15.75" x14ac:dyDescent="0.25">
      <c r="A134" s="3" t="s">
        <v>100</v>
      </c>
      <c r="B134" s="2">
        <v>2</v>
      </c>
      <c r="C134" s="3"/>
      <c r="D134" s="3"/>
      <c r="E134" s="3"/>
      <c r="F134" s="3"/>
      <c r="G134" s="3"/>
      <c r="H134" s="3"/>
      <c r="I134" s="3"/>
    </row>
    <row r="135" spans="1:9" ht="15.75" x14ac:dyDescent="0.25">
      <c r="A135" s="3" t="s">
        <v>100</v>
      </c>
      <c r="B135" s="2">
        <v>3</v>
      </c>
      <c r="C135" s="3"/>
      <c r="D135" s="3"/>
      <c r="E135" s="3"/>
      <c r="F135" s="3"/>
      <c r="G135" s="3"/>
      <c r="H135" s="3"/>
      <c r="I135" s="3"/>
    </row>
    <row r="136" spans="1:9" ht="15.75" x14ac:dyDescent="0.25">
      <c r="A136" s="3" t="s">
        <v>100</v>
      </c>
      <c r="B136" s="2">
        <v>4</v>
      </c>
      <c r="C136" s="3"/>
      <c r="D136" s="3"/>
      <c r="E136" s="3"/>
      <c r="F136" s="3"/>
      <c r="G136" s="3"/>
      <c r="H136" s="3"/>
      <c r="I136" s="3"/>
    </row>
    <row r="137" spans="1:9" ht="15.75" x14ac:dyDescent="0.25">
      <c r="A137" s="3" t="s">
        <v>100</v>
      </c>
      <c r="B137" s="2">
        <v>5</v>
      </c>
      <c r="C137" s="3"/>
      <c r="D137" s="3"/>
      <c r="E137" s="3"/>
      <c r="F137" s="3"/>
      <c r="G137" s="3"/>
      <c r="H137" s="3"/>
      <c r="I137" s="3"/>
    </row>
    <row r="138" spans="1:9" ht="15.75" x14ac:dyDescent="0.25">
      <c r="A138" s="3" t="s">
        <v>100</v>
      </c>
      <c r="B138" s="2">
        <v>6</v>
      </c>
      <c r="C138" s="3"/>
      <c r="D138" s="3"/>
      <c r="E138" s="3"/>
      <c r="F138" s="3"/>
      <c r="G138" s="3"/>
      <c r="H138" s="3"/>
      <c r="I138" s="3"/>
    </row>
    <row r="139" spans="1:9" ht="15.75" x14ac:dyDescent="0.25">
      <c r="A139" s="3" t="s">
        <v>100</v>
      </c>
      <c r="B139" s="2">
        <v>7</v>
      </c>
      <c r="C139" s="3"/>
      <c r="D139" s="3"/>
      <c r="E139" s="3"/>
      <c r="F139" s="3"/>
      <c r="G139" s="3"/>
      <c r="H139" s="3"/>
      <c r="I139" s="3"/>
    </row>
    <row r="140" spans="1:9" ht="15.75" x14ac:dyDescent="0.25">
      <c r="A140" s="3" t="s">
        <v>100</v>
      </c>
      <c r="B140" s="2">
        <v>8</v>
      </c>
      <c r="C140" s="3"/>
      <c r="D140" s="3"/>
      <c r="E140" s="3"/>
      <c r="F140" s="3"/>
      <c r="G140" s="3"/>
      <c r="H140" s="3"/>
      <c r="I140" s="3"/>
    </row>
    <row r="141" spans="1:9" ht="15.75" x14ac:dyDescent="0.25">
      <c r="A141" s="3" t="s">
        <v>100</v>
      </c>
      <c r="B141" s="2">
        <v>9</v>
      </c>
      <c r="C141" s="3"/>
      <c r="D141" s="3"/>
      <c r="E141" s="3"/>
      <c r="F141" s="3"/>
      <c r="G141" s="3"/>
      <c r="H141" s="3"/>
      <c r="I141" s="3"/>
    </row>
    <row r="142" spans="1:9" ht="15.75" x14ac:dyDescent="0.25">
      <c r="A142" s="3" t="s">
        <v>100</v>
      </c>
      <c r="B142" s="2">
        <v>10</v>
      </c>
      <c r="C142" s="3"/>
      <c r="D142" s="3"/>
      <c r="E142" s="3"/>
      <c r="F142" s="3"/>
      <c r="G142" s="3"/>
      <c r="H142" s="3"/>
      <c r="I142" s="3"/>
    </row>
    <row r="143" spans="1:9" ht="15.75" x14ac:dyDescent="0.25">
      <c r="A143" s="3" t="s">
        <v>100</v>
      </c>
      <c r="B143" s="2">
        <v>11</v>
      </c>
      <c r="C143" s="3"/>
      <c r="D143" s="3"/>
      <c r="E143" s="3"/>
      <c r="F143" s="3"/>
      <c r="G143" s="3"/>
      <c r="H143" s="3"/>
      <c r="I143" s="3"/>
    </row>
    <row r="144" spans="1:9" ht="15.75" x14ac:dyDescent="0.25">
      <c r="A144" s="3" t="s">
        <v>100</v>
      </c>
      <c r="B144" s="2">
        <v>12</v>
      </c>
      <c r="C144" s="3"/>
      <c r="D144" s="3"/>
      <c r="E144" s="3"/>
      <c r="F144" s="3"/>
      <c r="G144" s="3"/>
      <c r="H144" s="3"/>
      <c r="I144" s="3"/>
    </row>
    <row r="145" spans="1:9" ht="15.75" x14ac:dyDescent="0.25">
      <c r="A145" s="3" t="s">
        <v>100</v>
      </c>
      <c r="B145" s="2">
        <v>13</v>
      </c>
      <c r="C145" s="3"/>
      <c r="D145" s="3"/>
      <c r="E145" s="3"/>
      <c r="F145" s="3"/>
      <c r="G145" s="3"/>
      <c r="H145" s="3"/>
      <c r="I145" s="3"/>
    </row>
    <row r="146" spans="1:9" ht="15.75" x14ac:dyDescent="0.25">
      <c r="A146" s="3" t="s">
        <v>100</v>
      </c>
      <c r="B146" s="2">
        <v>14</v>
      </c>
      <c r="C146" s="3"/>
      <c r="D146" s="3"/>
      <c r="E146" s="3"/>
      <c r="F146" s="3"/>
      <c r="G146" s="3"/>
      <c r="H146" s="3"/>
      <c r="I146" s="3"/>
    </row>
    <row r="147" spans="1:9" ht="15.75" x14ac:dyDescent="0.25">
      <c r="A147" s="3" t="s">
        <v>100</v>
      </c>
      <c r="B147" s="2">
        <v>15</v>
      </c>
      <c r="C147" s="3"/>
      <c r="D147" s="3"/>
      <c r="E147" s="3"/>
      <c r="F147" s="3"/>
      <c r="G147" s="3"/>
      <c r="H147" s="3"/>
      <c r="I147" s="3"/>
    </row>
    <row r="148" spans="1:9" ht="15.75" x14ac:dyDescent="0.25">
      <c r="A148" s="5" t="s">
        <v>2</v>
      </c>
      <c r="B148" s="4">
        <v>15</v>
      </c>
      <c r="C148" s="5">
        <f t="shared" ref="C148" si="35">SUM(C133:C147)</f>
        <v>0</v>
      </c>
      <c r="D148" s="5">
        <f t="shared" ref="D148" si="36">SUM(D133:D147)</f>
        <v>0</v>
      </c>
      <c r="E148" s="5">
        <f t="shared" ref="E148" si="37">SUM(E133:E147)</f>
        <v>0</v>
      </c>
      <c r="F148" s="5">
        <f t="shared" ref="F148" si="38">SUM(F133:F147)</f>
        <v>0</v>
      </c>
      <c r="G148" s="5">
        <f t="shared" ref="G148" si="39">SUM(G133:G147)</f>
        <v>0</v>
      </c>
      <c r="H148" s="5">
        <f t="shared" ref="H148" si="40">SUM(H133:H147)</f>
        <v>0</v>
      </c>
      <c r="I148" s="5">
        <f t="shared" ref="I148" si="41">SUM(I133:I147)</f>
        <v>0</v>
      </c>
    </row>
    <row r="149" spans="1:9" ht="15.75" x14ac:dyDescent="0.25">
      <c r="A149" s="3" t="s">
        <v>101</v>
      </c>
      <c r="B149" s="1">
        <v>1</v>
      </c>
      <c r="C149" s="3"/>
      <c r="D149" s="3"/>
      <c r="E149" s="3"/>
      <c r="F149" s="3"/>
      <c r="G149" s="3"/>
      <c r="H149" s="3"/>
      <c r="I149" s="3"/>
    </row>
    <row r="150" spans="1:9" ht="15.75" x14ac:dyDescent="0.25">
      <c r="A150" s="3" t="s">
        <v>101</v>
      </c>
      <c r="B150" s="2">
        <v>2</v>
      </c>
      <c r="C150" s="3"/>
      <c r="D150" s="3"/>
      <c r="E150" s="3"/>
      <c r="F150" s="3"/>
      <c r="G150" s="3"/>
      <c r="H150" s="3"/>
      <c r="I150" s="3"/>
    </row>
    <row r="151" spans="1:9" ht="15.75" x14ac:dyDescent="0.25">
      <c r="A151" s="3" t="s">
        <v>101</v>
      </c>
      <c r="B151" s="2">
        <v>3</v>
      </c>
      <c r="C151" s="3"/>
      <c r="D151" s="3"/>
      <c r="E151" s="3"/>
      <c r="F151" s="3"/>
      <c r="G151" s="3"/>
      <c r="H151" s="3"/>
      <c r="I151" s="3"/>
    </row>
    <row r="152" spans="1:9" ht="15.75" x14ac:dyDescent="0.25">
      <c r="A152" s="3" t="s">
        <v>101</v>
      </c>
      <c r="B152" s="2">
        <v>4</v>
      </c>
      <c r="C152" s="3"/>
      <c r="D152" s="3"/>
      <c r="E152" s="3"/>
      <c r="F152" s="3"/>
      <c r="G152" s="3"/>
      <c r="H152" s="3"/>
      <c r="I152" s="3"/>
    </row>
    <row r="153" spans="1:9" ht="15.75" x14ac:dyDescent="0.25">
      <c r="A153" s="3" t="s">
        <v>101</v>
      </c>
      <c r="B153" s="2">
        <v>5</v>
      </c>
      <c r="C153" s="3"/>
      <c r="D153" s="3"/>
      <c r="E153" s="3"/>
      <c r="F153" s="3"/>
      <c r="G153" s="3"/>
      <c r="H153" s="3"/>
      <c r="I153" s="3"/>
    </row>
    <row r="154" spans="1:9" ht="15.75" x14ac:dyDescent="0.25">
      <c r="A154" s="3" t="s">
        <v>101</v>
      </c>
      <c r="B154" s="2">
        <v>6</v>
      </c>
      <c r="C154" s="3"/>
      <c r="D154" s="3"/>
      <c r="E154" s="3"/>
      <c r="F154" s="3"/>
      <c r="G154" s="3"/>
      <c r="H154" s="3"/>
      <c r="I154" s="3"/>
    </row>
    <row r="155" spans="1:9" ht="15.75" x14ac:dyDescent="0.25">
      <c r="A155" s="3" t="s">
        <v>101</v>
      </c>
      <c r="B155" s="2">
        <v>7</v>
      </c>
      <c r="C155" s="3"/>
      <c r="D155" s="3"/>
      <c r="E155" s="3"/>
      <c r="F155" s="3"/>
      <c r="G155" s="3"/>
      <c r="H155" s="3"/>
      <c r="I155" s="3"/>
    </row>
    <row r="156" spans="1:9" ht="15.75" x14ac:dyDescent="0.25">
      <c r="A156" s="3" t="s">
        <v>101</v>
      </c>
      <c r="B156" s="2">
        <v>8</v>
      </c>
      <c r="C156" s="3"/>
      <c r="D156" s="3"/>
      <c r="E156" s="3"/>
      <c r="F156" s="3"/>
      <c r="G156" s="3"/>
      <c r="H156" s="3"/>
      <c r="I156" s="3"/>
    </row>
    <row r="157" spans="1:9" ht="15.75" x14ac:dyDescent="0.25">
      <c r="A157" s="3" t="s">
        <v>101</v>
      </c>
      <c r="B157" s="2">
        <v>9</v>
      </c>
      <c r="C157" s="3"/>
      <c r="D157" s="3"/>
      <c r="E157" s="3"/>
      <c r="F157" s="3"/>
      <c r="G157" s="3"/>
      <c r="H157" s="3"/>
      <c r="I157" s="3"/>
    </row>
    <row r="158" spans="1:9" ht="15.75" x14ac:dyDescent="0.25">
      <c r="A158" s="3" t="s">
        <v>101</v>
      </c>
      <c r="B158" s="2">
        <v>10</v>
      </c>
      <c r="C158" s="3"/>
      <c r="D158" s="3"/>
      <c r="E158" s="3"/>
      <c r="F158" s="3"/>
      <c r="G158" s="3"/>
      <c r="H158" s="3"/>
      <c r="I158" s="3"/>
    </row>
    <row r="159" spans="1:9" ht="15.75" x14ac:dyDescent="0.25">
      <c r="A159" s="3" t="s">
        <v>101</v>
      </c>
      <c r="B159" s="2">
        <v>11</v>
      </c>
      <c r="C159" s="3"/>
      <c r="D159" s="3"/>
      <c r="E159" s="3"/>
      <c r="F159" s="3"/>
      <c r="G159" s="3"/>
      <c r="H159" s="3"/>
      <c r="I159" s="3"/>
    </row>
    <row r="160" spans="1:9" ht="15.75" x14ac:dyDescent="0.25">
      <c r="A160" s="3" t="s">
        <v>101</v>
      </c>
      <c r="B160" s="2">
        <v>12</v>
      </c>
      <c r="C160" s="3"/>
      <c r="D160" s="3"/>
      <c r="E160" s="3"/>
      <c r="F160" s="3"/>
      <c r="G160" s="3"/>
      <c r="H160" s="3"/>
      <c r="I160" s="3"/>
    </row>
    <row r="161" spans="1:9" ht="15.75" x14ac:dyDescent="0.25">
      <c r="A161" s="3" t="s">
        <v>101</v>
      </c>
      <c r="B161" s="2">
        <v>13</v>
      </c>
      <c r="C161" s="3"/>
      <c r="D161" s="3"/>
      <c r="E161" s="3"/>
      <c r="F161" s="3"/>
      <c r="G161" s="3"/>
      <c r="H161" s="3"/>
      <c r="I161" s="3"/>
    </row>
    <row r="162" spans="1:9" ht="15.75" x14ac:dyDescent="0.25">
      <c r="A162" s="3" t="s">
        <v>101</v>
      </c>
      <c r="B162" s="2">
        <v>14</v>
      </c>
      <c r="C162" s="3"/>
      <c r="D162" s="3"/>
      <c r="E162" s="3"/>
      <c r="F162" s="3"/>
      <c r="G162" s="3"/>
      <c r="H162" s="3"/>
      <c r="I162" s="3"/>
    </row>
    <row r="163" spans="1:9" ht="15.75" x14ac:dyDescent="0.25">
      <c r="A163" s="3" t="s">
        <v>101</v>
      </c>
      <c r="B163" s="2">
        <v>15</v>
      </c>
      <c r="C163" s="3"/>
      <c r="D163" s="3"/>
      <c r="E163" s="3"/>
      <c r="F163" s="3"/>
      <c r="G163" s="3"/>
      <c r="H163" s="3"/>
      <c r="I163" s="3"/>
    </row>
    <row r="164" spans="1:9" ht="15.75" x14ac:dyDescent="0.25">
      <c r="A164" s="3" t="s">
        <v>101</v>
      </c>
      <c r="B164" s="2">
        <v>16</v>
      </c>
      <c r="C164" s="3"/>
      <c r="D164" s="3"/>
      <c r="E164" s="3"/>
      <c r="F164" s="3"/>
      <c r="G164" s="3"/>
      <c r="H164" s="3"/>
      <c r="I164" s="3"/>
    </row>
    <row r="165" spans="1:9" ht="15.75" x14ac:dyDescent="0.25">
      <c r="A165" s="3" t="s">
        <v>101</v>
      </c>
      <c r="B165" s="2">
        <v>17</v>
      </c>
      <c r="C165" s="3"/>
      <c r="D165" s="3"/>
      <c r="E165" s="3"/>
      <c r="F165" s="3"/>
      <c r="G165" s="3"/>
      <c r="H165" s="3"/>
      <c r="I165" s="3"/>
    </row>
    <row r="166" spans="1:9" ht="15.75" x14ac:dyDescent="0.25">
      <c r="A166" s="3" t="s">
        <v>101</v>
      </c>
      <c r="B166" s="2">
        <v>18</v>
      </c>
      <c r="C166" s="3"/>
      <c r="D166" s="3"/>
      <c r="E166" s="3"/>
      <c r="F166" s="3"/>
      <c r="G166" s="3"/>
      <c r="H166" s="3"/>
      <c r="I166" s="3"/>
    </row>
    <row r="167" spans="1:9" ht="15.75" x14ac:dyDescent="0.25">
      <c r="A167" s="3" t="s">
        <v>101</v>
      </c>
      <c r="B167" s="2">
        <v>19</v>
      </c>
      <c r="C167" s="3"/>
      <c r="D167" s="3"/>
      <c r="E167" s="3"/>
      <c r="F167" s="3"/>
      <c r="G167" s="3"/>
      <c r="H167" s="3"/>
      <c r="I167" s="3"/>
    </row>
    <row r="168" spans="1:9" ht="15.75" x14ac:dyDescent="0.25">
      <c r="A168" s="3" t="s">
        <v>101</v>
      </c>
      <c r="B168" s="2">
        <v>20</v>
      </c>
      <c r="C168" s="3"/>
      <c r="D168" s="3"/>
      <c r="E168" s="3"/>
      <c r="F168" s="3"/>
      <c r="G168" s="3"/>
      <c r="H168" s="3"/>
      <c r="I168" s="3"/>
    </row>
    <row r="169" spans="1:9" ht="15.75" x14ac:dyDescent="0.25">
      <c r="A169" s="5" t="s">
        <v>2</v>
      </c>
      <c r="B169" s="4">
        <v>20</v>
      </c>
      <c r="C169" s="5">
        <f t="shared" ref="C169" si="42">SUM(C149:C168)</f>
        <v>0</v>
      </c>
      <c r="D169" s="5">
        <f t="shared" ref="D169" si="43">SUM(D149:D168)</f>
        <v>0</v>
      </c>
      <c r="E169" s="5">
        <f t="shared" ref="E169" si="44">SUM(E149:E168)</f>
        <v>0</v>
      </c>
      <c r="F169" s="5">
        <f t="shared" ref="F169" si="45">SUM(F149:F168)</f>
        <v>0</v>
      </c>
      <c r="G169" s="5">
        <f t="shared" ref="G169" si="46">SUM(G149:G168)</f>
        <v>0</v>
      </c>
      <c r="H169" s="5">
        <f t="shared" ref="H169" si="47">SUM(H149:H168)</f>
        <v>0</v>
      </c>
      <c r="I169" s="5">
        <f t="shared" ref="I169" si="48">SUM(I149:I168)</f>
        <v>0</v>
      </c>
    </row>
    <row r="170" spans="1:9" ht="15.75" x14ac:dyDescent="0.25">
      <c r="A170" s="3" t="s">
        <v>102</v>
      </c>
      <c r="B170" s="1">
        <v>1</v>
      </c>
      <c r="C170" s="3"/>
      <c r="D170" s="3"/>
      <c r="E170" s="3"/>
      <c r="F170" s="3"/>
      <c r="G170" s="3"/>
      <c r="H170" s="3"/>
      <c r="I170" s="3"/>
    </row>
    <row r="171" spans="1:9" ht="15.75" x14ac:dyDescent="0.25">
      <c r="A171" s="3" t="s">
        <v>102</v>
      </c>
      <c r="B171" s="2">
        <v>2</v>
      </c>
      <c r="C171" s="3"/>
      <c r="D171" s="3"/>
      <c r="E171" s="3"/>
      <c r="F171" s="3"/>
      <c r="G171" s="3"/>
      <c r="H171" s="3"/>
      <c r="I171" s="3"/>
    </row>
    <row r="172" spans="1:9" ht="15.75" x14ac:dyDescent="0.25">
      <c r="A172" s="3" t="s">
        <v>102</v>
      </c>
      <c r="B172" s="2">
        <v>3</v>
      </c>
      <c r="C172" s="3"/>
      <c r="D172" s="3"/>
      <c r="E172" s="3"/>
      <c r="F172" s="3"/>
      <c r="G172" s="3"/>
      <c r="H172" s="3"/>
      <c r="I172" s="3"/>
    </row>
    <row r="173" spans="1:9" ht="15.75" x14ac:dyDescent="0.25">
      <c r="A173" s="3" t="s">
        <v>102</v>
      </c>
      <c r="B173" s="2">
        <v>4</v>
      </c>
      <c r="C173" s="3"/>
      <c r="D173" s="3"/>
      <c r="E173" s="3"/>
      <c r="F173" s="3"/>
      <c r="G173" s="3"/>
      <c r="H173" s="3"/>
      <c r="I173" s="3"/>
    </row>
    <row r="174" spans="1:9" ht="15.75" x14ac:dyDescent="0.25">
      <c r="A174" s="3" t="s">
        <v>102</v>
      </c>
      <c r="B174" s="2">
        <v>5</v>
      </c>
      <c r="C174" s="3"/>
      <c r="D174" s="3"/>
      <c r="E174" s="3"/>
      <c r="F174" s="3"/>
      <c r="G174" s="3"/>
      <c r="H174" s="3"/>
      <c r="I174" s="3"/>
    </row>
    <row r="175" spans="1:9" ht="15.75" x14ac:dyDescent="0.25">
      <c r="A175" s="3" t="s">
        <v>102</v>
      </c>
      <c r="B175" s="2">
        <v>6</v>
      </c>
      <c r="C175" s="3"/>
      <c r="D175" s="3"/>
      <c r="E175" s="3"/>
      <c r="F175" s="3"/>
      <c r="G175" s="3"/>
      <c r="H175" s="3"/>
      <c r="I175" s="3"/>
    </row>
    <row r="176" spans="1:9" ht="15.75" x14ac:dyDescent="0.25">
      <c r="A176" s="3" t="s">
        <v>102</v>
      </c>
      <c r="B176" s="2">
        <v>7</v>
      </c>
      <c r="C176" s="3"/>
      <c r="D176" s="3"/>
      <c r="E176" s="3"/>
      <c r="F176" s="3"/>
      <c r="G176" s="3"/>
      <c r="H176" s="3"/>
      <c r="I176" s="3"/>
    </row>
    <row r="177" spans="1:9" ht="15.75" x14ac:dyDescent="0.25">
      <c r="A177" s="3" t="s">
        <v>102</v>
      </c>
      <c r="B177" s="2">
        <v>8</v>
      </c>
      <c r="C177" s="3"/>
      <c r="D177" s="3"/>
      <c r="E177" s="3"/>
      <c r="F177" s="3"/>
      <c r="G177" s="3"/>
      <c r="H177" s="3"/>
      <c r="I177" s="3"/>
    </row>
    <row r="178" spans="1:9" ht="15.75" x14ac:dyDescent="0.25">
      <c r="A178" s="3" t="s">
        <v>102</v>
      </c>
      <c r="B178" s="2">
        <v>9</v>
      </c>
      <c r="C178" s="3"/>
      <c r="D178" s="3"/>
      <c r="E178" s="3"/>
      <c r="F178" s="3"/>
      <c r="G178" s="3"/>
      <c r="H178" s="3"/>
      <c r="I178" s="3"/>
    </row>
    <row r="179" spans="1:9" ht="15.75" x14ac:dyDescent="0.25">
      <c r="A179" s="3" t="s">
        <v>102</v>
      </c>
      <c r="B179" s="2">
        <v>10</v>
      </c>
      <c r="C179" s="3"/>
      <c r="D179" s="3"/>
      <c r="E179" s="3"/>
      <c r="F179" s="3"/>
      <c r="G179" s="3"/>
      <c r="H179" s="3"/>
      <c r="I179" s="3"/>
    </row>
    <row r="180" spans="1:9" ht="15.75" x14ac:dyDescent="0.25">
      <c r="A180" s="3" t="s">
        <v>102</v>
      </c>
      <c r="B180" s="2">
        <v>11</v>
      </c>
      <c r="C180" s="3"/>
      <c r="D180" s="3"/>
      <c r="E180" s="3"/>
      <c r="F180" s="3"/>
      <c r="G180" s="3"/>
      <c r="H180" s="3"/>
      <c r="I180" s="3"/>
    </row>
    <row r="181" spans="1:9" ht="15.75" x14ac:dyDescent="0.25">
      <c r="A181" s="3" t="s">
        <v>102</v>
      </c>
      <c r="B181" s="2">
        <v>12</v>
      </c>
      <c r="C181" s="3"/>
      <c r="D181" s="3"/>
      <c r="E181" s="3"/>
      <c r="F181" s="3"/>
      <c r="G181" s="3"/>
      <c r="H181" s="3"/>
      <c r="I181" s="3"/>
    </row>
    <row r="182" spans="1:9" ht="15.75" x14ac:dyDescent="0.25">
      <c r="A182" s="3" t="s">
        <v>102</v>
      </c>
      <c r="B182" s="2">
        <v>13</v>
      </c>
      <c r="C182" s="3"/>
      <c r="D182" s="3"/>
      <c r="E182" s="3"/>
      <c r="F182" s="3"/>
      <c r="G182" s="3"/>
      <c r="H182" s="3"/>
      <c r="I182" s="3"/>
    </row>
    <row r="183" spans="1:9" ht="15.75" x14ac:dyDescent="0.25">
      <c r="A183" s="3" t="s">
        <v>102</v>
      </c>
      <c r="B183" s="2">
        <v>14</v>
      </c>
      <c r="C183" s="3"/>
      <c r="D183" s="3"/>
      <c r="E183" s="3"/>
      <c r="F183" s="3"/>
      <c r="G183" s="3"/>
      <c r="H183" s="3"/>
      <c r="I183" s="3"/>
    </row>
    <row r="184" spans="1:9" ht="15.75" x14ac:dyDescent="0.25">
      <c r="A184" s="3" t="s">
        <v>102</v>
      </c>
      <c r="B184" s="2">
        <v>15</v>
      </c>
      <c r="C184" s="3"/>
      <c r="D184" s="3"/>
      <c r="E184" s="3"/>
      <c r="F184" s="3"/>
      <c r="G184" s="3"/>
      <c r="H184" s="3"/>
      <c r="I184" s="3"/>
    </row>
    <row r="185" spans="1:9" ht="15.75" x14ac:dyDescent="0.25">
      <c r="A185" s="3" t="s">
        <v>102</v>
      </c>
      <c r="B185" s="2">
        <v>16</v>
      </c>
      <c r="C185" s="3"/>
      <c r="D185" s="3"/>
      <c r="E185" s="3"/>
      <c r="F185" s="3"/>
      <c r="G185" s="3"/>
      <c r="H185" s="3"/>
      <c r="I185" s="3"/>
    </row>
    <row r="186" spans="1:9" ht="15.75" x14ac:dyDescent="0.25">
      <c r="A186" s="3" t="s">
        <v>102</v>
      </c>
      <c r="B186" s="2">
        <v>17</v>
      </c>
      <c r="C186" s="3"/>
      <c r="D186" s="3"/>
      <c r="E186" s="3"/>
      <c r="F186" s="3"/>
      <c r="G186" s="3"/>
      <c r="H186" s="3"/>
      <c r="I186" s="3"/>
    </row>
    <row r="187" spans="1:9" ht="15.75" x14ac:dyDescent="0.25">
      <c r="A187" s="3" t="s">
        <v>102</v>
      </c>
      <c r="B187" s="2">
        <v>18</v>
      </c>
      <c r="C187" s="3"/>
      <c r="D187" s="3"/>
      <c r="E187" s="3"/>
      <c r="F187" s="3"/>
      <c r="G187" s="3"/>
      <c r="H187" s="3"/>
      <c r="I187" s="3"/>
    </row>
    <row r="188" spans="1:9" ht="15.75" x14ac:dyDescent="0.25">
      <c r="A188" s="3" t="s">
        <v>102</v>
      </c>
      <c r="B188" s="2">
        <v>19</v>
      </c>
      <c r="C188" s="3"/>
      <c r="D188" s="3"/>
      <c r="E188" s="3"/>
      <c r="F188" s="3"/>
      <c r="G188" s="3"/>
      <c r="H188" s="3"/>
      <c r="I188" s="3"/>
    </row>
    <row r="189" spans="1:9" ht="15.75" x14ac:dyDescent="0.25">
      <c r="A189" s="3" t="s">
        <v>102</v>
      </c>
      <c r="B189" s="2">
        <v>20</v>
      </c>
      <c r="C189" s="3"/>
      <c r="D189" s="3"/>
      <c r="E189" s="3"/>
      <c r="F189" s="3"/>
      <c r="G189" s="3"/>
      <c r="H189" s="3"/>
      <c r="I189" s="3"/>
    </row>
    <row r="190" spans="1:9" ht="15.75" x14ac:dyDescent="0.25">
      <c r="A190" s="3" t="s">
        <v>102</v>
      </c>
      <c r="B190" s="2">
        <v>21</v>
      </c>
      <c r="C190" s="3"/>
      <c r="D190" s="3"/>
      <c r="E190" s="3"/>
      <c r="F190" s="3"/>
      <c r="G190" s="3"/>
      <c r="H190" s="3"/>
      <c r="I190" s="3"/>
    </row>
    <row r="191" spans="1:9" ht="15.75" x14ac:dyDescent="0.25">
      <c r="A191" s="3" t="s">
        <v>102</v>
      </c>
      <c r="B191" s="2">
        <v>22</v>
      </c>
      <c r="C191" s="3"/>
      <c r="D191" s="3"/>
      <c r="E191" s="3"/>
      <c r="F191" s="3"/>
      <c r="G191" s="3"/>
      <c r="H191" s="3"/>
      <c r="I191" s="3"/>
    </row>
    <row r="192" spans="1:9" ht="15.75" x14ac:dyDescent="0.25">
      <c r="A192" s="5" t="s">
        <v>2</v>
      </c>
      <c r="B192" s="4">
        <v>22</v>
      </c>
      <c r="C192" s="5">
        <f t="shared" ref="C192" si="49">SUM(C170:C191)</f>
        <v>0</v>
      </c>
      <c r="D192" s="5">
        <f t="shared" ref="D192" si="50">SUM(D170:D191)</f>
        <v>0</v>
      </c>
      <c r="E192" s="5">
        <f t="shared" ref="E192" si="51">SUM(E170:E191)</f>
        <v>0</v>
      </c>
      <c r="F192" s="5">
        <f t="shared" ref="F192" si="52">SUM(F170:F191)</f>
        <v>0</v>
      </c>
      <c r="G192" s="5">
        <f t="shared" ref="G192" si="53">SUM(G170:G191)</f>
        <v>0</v>
      </c>
      <c r="H192" s="5">
        <f t="shared" ref="H192" si="54">SUM(H170:H191)</f>
        <v>0</v>
      </c>
      <c r="I192" s="5">
        <f t="shared" ref="I192" si="55">SUM(I170:I191)</f>
        <v>0</v>
      </c>
    </row>
    <row r="193" spans="1:9" ht="15.75" x14ac:dyDescent="0.25">
      <c r="A193" s="3" t="s">
        <v>103</v>
      </c>
      <c r="B193" s="1">
        <v>1</v>
      </c>
      <c r="C193" s="3"/>
      <c r="D193" s="3"/>
      <c r="E193" s="3"/>
      <c r="F193" s="3"/>
      <c r="G193" s="3"/>
      <c r="H193" s="3"/>
      <c r="I193" s="3"/>
    </row>
    <row r="194" spans="1:9" ht="15.75" x14ac:dyDescent="0.25">
      <c r="A194" s="3" t="s">
        <v>103</v>
      </c>
      <c r="B194" s="2">
        <v>2</v>
      </c>
      <c r="C194" s="3"/>
      <c r="D194" s="3"/>
      <c r="E194" s="3"/>
      <c r="F194" s="3"/>
      <c r="G194" s="3"/>
      <c r="H194" s="3"/>
      <c r="I194" s="3"/>
    </row>
    <row r="195" spans="1:9" ht="15.75" x14ac:dyDescent="0.25">
      <c r="A195" s="3" t="s">
        <v>103</v>
      </c>
      <c r="B195" s="2">
        <v>3</v>
      </c>
      <c r="C195" s="3"/>
      <c r="D195" s="3"/>
      <c r="E195" s="3"/>
      <c r="F195" s="3"/>
      <c r="G195" s="3"/>
      <c r="H195" s="3"/>
      <c r="I195" s="3"/>
    </row>
    <row r="196" spans="1:9" ht="15.75" x14ac:dyDescent="0.25">
      <c r="A196" s="3" t="s">
        <v>103</v>
      </c>
      <c r="B196" s="2">
        <v>4</v>
      </c>
      <c r="C196" s="3"/>
      <c r="D196" s="3"/>
      <c r="E196" s="3"/>
      <c r="F196" s="3"/>
      <c r="G196" s="3"/>
      <c r="H196" s="3"/>
      <c r="I196" s="3"/>
    </row>
    <row r="197" spans="1:9" ht="15.75" x14ac:dyDescent="0.25">
      <c r="A197" s="3" t="s">
        <v>103</v>
      </c>
      <c r="B197" s="2">
        <v>5</v>
      </c>
      <c r="C197" s="3"/>
      <c r="D197" s="3"/>
      <c r="E197" s="3"/>
      <c r="F197" s="3"/>
      <c r="G197" s="3"/>
      <c r="H197" s="3"/>
      <c r="I197" s="3"/>
    </row>
    <row r="198" spans="1:9" ht="15.75" x14ac:dyDescent="0.25">
      <c r="A198" s="3" t="s">
        <v>103</v>
      </c>
      <c r="B198" s="2">
        <v>6</v>
      </c>
      <c r="C198" s="3"/>
      <c r="D198" s="3"/>
      <c r="E198" s="3"/>
      <c r="F198" s="3"/>
      <c r="G198" s="3"/>
      <c r="H198" s="3"/>
      <c r="I198" s="3"/>
    </row>
    <row r="199" spans="1:9" ht="15.75" x14ac:dyDescent="0.25">
      <c r="A199" s="3" t="s">
        <v>103</v>
      </c>
      <c r="B199" s="2">
        <v>7</v>
      </c>
      <c r="C199" s="3"/>
      <c r="D199" s="3"/>
      <c r="E199" s="3"/>
      <c r="F199" s="3"/>
      <c r="G199" s="3"/>
      <c r="H199" s="3"/>
      <c r="I199" s="3"/>
    </row>
    <row r="200" spans="1:9" ht="15.75" x14ac:dyDescent="0.25">
      <c r="A200" s="3" t="s">
        <v>103</v>
      </c>
      <c r="B200" s="2">
        <v>8</v>
      </c>
      <c r="C200" s="3"/>
      <c r="D200" s="3"/>
      <c r="E200" s="3"/>
      <c r="F200" s="3"/>
      <c r="G200" s="3"/>
      <c r="H200" s="3"/>
      <c r="I200" s="3"/>
    </row>
    <row r="201" spans="1:9" ht="15.75" x14ac:dyDescent="0.25">
      <c r="A201" s="3" t="s">
        <v>103</v>
      </c>
      <c r="B201" s="2">
        <v>9</v>
      </c>
      <c r="C201" s="3"/>
      <c r="D201" s="3"/>
      <c r="E201" s="3"/>
      <c r="F201" s="3"/>
      <c r="G201" s="3"/>
      <c r="H201" s="3"/>
      <c r="I201" s="3"/>
    </row>
    <row r="202" spans="1:9" ht="15.75" x14ac:dyDescent="0.25">
      <c r="A202" s="3" t="s">
        <v>103</v>
      </c>
      <c r="B202" s="2">
        <v>10</v>
      </c>
      <c r="C202" s="3"/>
      <c r="D202" s="3"/>
      <c r="E202" s="3"/>
      <c r="F202" s="3"/>
      <c r="G202" s="3"/>
      <c r="H202" s="3"/>
      <c r="I202" s="3"/>
    </row>
    <row r="203" spans="1:9" ht="15.75" x14ac:dyDescent="0.25">
      <c r="A203" s="3" t="s">
        <v>103</v>
      </c>
      <c r="B203" s="2">
        <v>11</v>
      </c>
      <c r="C203" s="3"/>
      <c r="D203" s="3"/>
      <c r="E203" s="3"/>
      <c r="F203" s="3"/>
      <c r="G203" s="3"/>
      <c r="H203" s="3"/>
      <c r="I203" s="3"/>
    </row>
    <row r="204" spans="1:9" ht="15.75" x14ac:dyDescent="0.25">
      <c r="A204" s="3" t="s">
        <v>103</v>
      </c>
      <c r="B204" s="2">
        <v>12</v>
      </c>
      <c r="C204" s="3"/>
      <c r="D204" s="3"/>
      <c r="E204" s="3"/>
      <c r="F204" s="3"/>
      <c r="G204" s="3"/>
      <c r="H204" s="3"/>
      <c r="I204" s="3"/>
    </row>
    <row r="205" spans="1:9" ht="15.75" x14ac:dyDescent="0.25">
      <c r="A205" s="3" t="s">
        <v>103</v>
      </c>
      <c r="B205" s="2">
        <v>13</v>
      </c>
      <c r="C205" s="3"/>
      <c r="D205" s="3"/>
      <c r="E205" s="3"/>
      <c r="F205" s="3"/>
      <c r="G205" s="3"/>
      <c r="H205" s="3"/>
      <c r="I205" s="3"/>
    </row>
    <row r="206" spans="1:9" ht="15.75" x14ac:dyDescent="0.25">
      <c r="A206" s="3" t="s">
        <v>103</v>
      </c>
      <c r="B206" s="2">
        <v>14</v>
      </c>
      <c r="C206" s="3"/>
      <c r="D206" s="3"/>
      <c r="E206" s="3"/>
      <c r="F206" s="3"/>
      <c r="G206" s="3"/>
      <c r="H206" s="3"/>
      <c r="I206" s="3"/>
    </row>
    <row r="207" spans="1:9" ht="15.75" x14ac:dyDescent="0.25">
      <c r="A207" s="3" t="s">
        <v>103</v>
      </c>
      <c r="B207" s="2">
        <v>15</v>
      </c>
      <c r="C207" s="3"/>
      <c r="D207" s="3"/>
      <c r="E207" s="3"/>
      <c r="F207" s="3"/>
      <c r="G207" s="3"/>
      <c r="H207" s="3"/>
      <c r="I207" s="3"/>
    </row>
    <row r="208" spans="1:9" ht="15.75" x14ac:dyDescent="0.25">
      <c r="A208" s="3" t="s">
        <v>103</v>
      </c>
      <c r="B208" s="2">
        <v>16</v>
      </c>
      <c r="C208" s="3"/>
      <c r="D208" s="3"/>
      <c r="E208" s="3"/>
      <c r="F208" s="3"/>
      <c r="G208" s="3"/>
      <c r="H208" s="3"/>
      <c r="I208" s="3"/>
    </row>
    <row r="209" spans="1:9" ht="15.75" x14ac:dyDescent="0.25">
      <c r="A209" s="3" t="s">
        <v>103</v>
      </c>
      <c r="B209" s="2">
        <v>17</v>
      </c>
      <c r="C209" s="3"/>
      <c r="D209" s="3"/>
      <c r="E209" s="3"/>
      <c r="F209" s="3"/>
      <c r="G209" s="3"/>
      <c r="H209" s="3"/>
      <c r="I209" s="3"/>
    </row>
    <row r="210" spans="1:9" ht="15.75" x14ac:dyDescent="0.25">
      <c r="A210" s="3" t="s">
        <v>103</v>
      </c>
      <c r="B210" s="2">
        <v>18</v>
      </c>
      <c r="C210" s="3"/>
      <c r="D210" s="3"/>
      <c r="E210" s="3"/>
      <c r="F210" s="3"/>
      <c r="G210" s="3"/>
      <c r="H210" s="3"/>
      <c r="I210" s="3"/>
    </row>
    <row r="211" spans="1:9" ht="15.75" x14ac:dyDescent="0.25">
      <c r="A211" s="3" t="s">
        <v>103</v>
      </c>
      <c r="B211" s="2">
        <v>19</v>
      </c>
      <c r="C211" s="3"/>
      <c r="D211" s="3"/>
      <c r="E211" s="3"/>
      <c r="F211" s="3"/>
      <c r="G211" s="3"/>
      <c r="H211" s="3"/>
      <c r="I211" s="3"/>
    </row>
    <row r="212" spans="1:9" ht="15.75" x14ac:dyDescent="0.25">
      <c r="A212" s="3" t="s">
        <v>103</v>
      </c>
      <c r="B212" s="2">
        <v>20</v>
      </c>
      <c r="C212" s="3"/>
      <c r="D212" s="3"/>
      <c r="E212" s="3"/>
      <c r="F212" s="3"/>
      <c r="G212" s="3"/>
      <c r="H212" s="3"/>
      <c r="I212" s="3"/>
    </row>
    <row r="213" spans="1:9" ht="15.75" x14ac:dyDescent="0.25">
      <c r="A213" s="3" t="s">
        <v>103</v>
      </c>
      <c r="B213" s="2">
        <v>21</v>
      </c>
      <c r="C213" s="3"/>
      <c r="D213" s="3"/>
      <c r="E213" s="3"/>
      <c r="F213" s="3"/>
      <c r="G213" s="3"/>
      <c r="H213" s="3"/>
      <c r="I213" s="3"/>
    </row>
    <row r="214" spans="1:9" ht="15.75" x14ac:dyDescent="0.25">
      <c r="A214" s="3" t="s">
        <v>103</v>
      </c>
      <c r="B214" s="2">
        <v>22</v>
      </c>
      <c r="C214" s="3"/>
      <c r="D214" s="3"/>
      <c r="E214" s="3"/>
      <c r="F214" s="3"/>
      <c r="G214" s="3"/>
      <c r="H214" s="3"/>
      <c r="I214" s="3"/>
    </row>
    <row r="215" spans="1:9" ht="15.75" x14ac:dyDescent="0.25">
      <c r="A215" s="3" t="s">
        <v>103</v>
      </c>
      <c r="B215" s="2">
        <v>23</v>
      </c>
      <c r="C215" s="3"/>
      <c r="D215" s="3"/>
      <c r="E215" s="3"/>
      <c r="F215" s="3"/>
      <c r="G215" s="3"/>
      <c r="H215" s="3"/>
      <c r="I215" s="3"/>
    </row>
    <row r="216" spans="1:9" ht="15.75" x14ac:dyDescent="0.25">
      <c r="A216" s="3" t="s">
        <v>103</v>
      </c>
      <c r="B216" s="2">
        <v>24</v>
      </c>
      <c r="C216" s="3"/>
      <c r="D216" s="3"/>
      <c r="E216" s="3"/>
      <c r="F216" s="3"/>
      <c r="G216" s="3"/>
      <c r="H216" s="3"/>
      <c r="I216" s="3"/>
    </row>
    <row r="217" spans="1:9" ht="15.75" x14ac:dyDescent="0.25">
      <c r="A217" s="3" t="s">
        <v>103</v>
      </c>
      <c r="B217" s="2">
        <v>25</v>
      </c>
      <c r="C217" s="3"/>
      <c r="D217" s="3"/>
      <c r="E217" s="3"/>
      <c r="F217" s="3"/>
      <c r="G217" s="3"/>
      <c r="H217" s="3"/>
      <c r="I217" s="3"/>
    </row>
    <row r="218" spans="1:9" ht="15.75" x14ac:dyDescent="0.25">
      <c r="A218" s="3" t="s">
        <v>103</v>
      </c>
      <c r="B218" s="2">
        <v>26</v>
      </c>
      <c r="C218" s="3"/>
      <c r="D218" s="3"/>
      <c r="E218" s="3"/>
      <c r="F218" s="3"/>
      <c r="G218" s="3"/>
      <c r="H218" s="3"/>
      <c r="I218" s="3"/>
    </row>
    <row r="219" spans="1:9" ht="15.75" x14ac:dyDescent="0.25">
      <c r="A219" s="5" t="s">
        <v>2</v>
      </c>
      <c r="B219" s="4">
        <v>26</v>
      </c>
      <c r="C219" s="5">
        <f t="shared" ref="C219" si="56">SUM(C193:C218)</f>
        <v>0</v>
      </c>
      <c r="D219" s="5">
        <f t="shared" ref="D219" si="57">SUM(D193:D218)</f>
        <v>0</v>
      </c>
      <c r="E219" s="5">
        <f t="shared" ref="E219" si="58">SUM(E193:E218)</f>
        <v>0</v>
      </c>
      <c r="F219" s="5">
        <f t="shared" ref="F219" si="59">SUM(F193:F218)</f>
        <v>0</v>
      </c>
      <c r="G219" s="5">
        <f t="shared" ref="G219" si="60">SUM(G193:G218)</f>
        <v>0</v>
      </c>
      <c r="H219" s="5">
        <f t="shared" ref="H219" si="61">SUM(H193:H218)</f>
        <v>0</v>
      </c>
      <c r="I219" s="5">
        <f t="shared" ref="I219" si="62">SUM(I193:I218)</f>
        <v>0</v>
      </c>
    </row>
    <row r="220" spans="1:9" ht="15.75" x14ac:dyDescent="0.25">
      <c r="A220" s="3" t="s">
        <v>104</v>
      </c>
      <c r="B220" s="1">
        <v>1</v>
      </c>
      <c r="C220" s="3"/>
      <c r="D220" s="3"/>
      <c r="E220" s="3"/>
      <c r="F220" s="3"/>
      <c r="G220" s="3"/>
      <c r="H220" s="3"/>
      <c r="I220" s="3"/>
    </row>
    <row r="221" spans="1:9" ht="15.75" x14ac:dyDescent="0.25">
      <c r="A221" s="3" t="s">
        <v>104</v>
      </c>
      <c r="B221" s="2">
        <v>2</v>
      </c>
      <c r="C221" s="3"/>
      <c r="D221" s="3"/>
      <c r="E221" s="3"/>
      <c r="F221" s="3"/>
      <c r="G221" s="3"/>
      <c r="H221" s="3"/>
      <c r="I221" s="3"/>
    </row>
    <row r="222" spans="1:9" ht="15.75" x14ac:dyDescent="0.25">
      <c r="A222" s="3" t="s">
        <v>104</v>
      </c>
      <c r="B222" s="2">
        <v>3</v>
      </c>
      <c r="C222" s="3"/>
      <c r="D222" s="3"/>
      <c r="E222" s="3"/>
      <c r="F222" s="3"/>
      <c r="G222" s="3"/>
      <c r="H222" s="3"/>
      <c r="I222" s="3"/>
    </row>
    <row r="223" spans="1:9" ht="15.75" x14ac:dyDescent="0.25">
      <c r="A223" s="3" t="s">
        <v>104</v>
      </c>
      <c r="B223" s="2">
        <v>4</v>
      </c>
      <c r="C223" s="3"/>
      <c r="D223" s="3"/>
      <c r="E223" s="3"/>
      <c r="F223" s="3"/>
      <c r="G223" s="3"/>
      <c r="H223" s="3"/>
      <c r="I223" s="3"/>
    </row>
    <row r="224" spans="1:9" ht="15.75" x14ac:dyDescent="0.25">
      <c r="A224" s="3" t="s">
        <v>104</v>
      </c>
      <c r="B224" s="2">
        <v>5</v>
      </c>
      <c r="C224" s="3"/>
      <c r="D224" s="3"/>
      <c r="E224" s="3"/>
      <c r="F224" s="3"/>
      <c r="G224" s="3"/>
      <c r="H224" s="3"/>
      <c r="I224" s="3"/>
    </row>
    <row r="225" spans="1:9" ht="15.75" x14ac:dyDescent="0.25">
      <c r="A225" s="3" t="s">
        <v>104</v>
      </c>
      <c r="B225" s="2">
        <v>6</v>
      </c>
      <c r="C225" s="3"/>
      <c r="D225" s="3"/>
      <c r="E225" s="3"/>
      <c r="F225" s="3"/>
      <c r="G225" s="3"/>
      <c r="H225" s="3"/>
      <c r="I225" s="3"/>
    </row>
    <row r="226" spans="1:9" ht="15.75" x14ac:dyDescent="0.25">
      <c r="A226" s="3" t="s">
        <v>104</v>
      </c>
      <c r="B226" s="2">
        <v>7</v>
      </c>
      <c r="C226" s="3"/>
      <c r="D226" s="3"/>
      <c r="E226" s="3"/>
      <c r="F226" s="3"/>
      <c r="G226" s="3"/>
      <c r="H226" s="3"/>
      <c r="I226" s="3"/>
    </row>
    <row r="227" spans="1:9" ht="15.75" x14ac:dyDescent="0.25">
      <c r="A227" s="3" t="s">
        <v>104</v>
      </c>
      <c r="B227" s="2">
        <v>8</v>
      </c>
      <c r="C227" s="3"/>
      <c r="D227" s="3"/>
      <c r="E227" s="3"/>
      <c r="F227" s="3"/>
      <c r="G227" s="3"/>
      <c r="H227" s="3"/>
      <c r="I227" s="3"/>
    </row>
    <row r="228" spans="1:9" ht="15.75" x14ac:dyDescent="0.25">
      <c r="A228" s="3" t="s">
        <v>104</v>
      </c>
      <c r="B228" s="2">
        <v>9</v>
      </c>
      <c r="C228" s="3"/>
      <c r="D228" s="3"/>
      <c r="E228" s="3"/>
      <c r="F228" s="3"/>
      <c r="G228" s="3"/>
      <c r="H228" s="3"/>
      <c r="I228" s="3"/>
    </row>
    <row r="229" spans="1:9" ht="15.75" x14ac:dyDescent="0.25">
      <c r="A229" s="3" t="s">
        <v>104</v>
      </c>
      <c r="B229" s="2">
        <v>10</v>
      </c>
      <c r="C229" s="3"/>
      <c r="D229" s="3"/>
      <c r="E229" s="3"/>
      <c r="F229" s="3"/>
      <c r="G229" s="3"/>
      <c r="H229" s="3"/>
      <c r="I229" s="3"/>
    </row>
    <row r="230" spans="1:9" ht="15.75" x14ac:dyDescent="0.25">
      <c r="A230" s="3" t="s">
        <v>104</v>
      </c>
      <c r="B230" s="2">
        <v>11</v>
      </c>
      <c r="C230" s="3"/>
      <c r="D230" s="3"/>
      <c r="E230" s="3"/>
      <c r="F230" s="3"/>
      <c r="G230" s="3"/>
      <c r="H230" s="3"/>
      <c r="I230" s="3"/>
    </row>
    <row r="231" spans="1:9" ht="15.75" x14ac:dyDescent="0.25">
      <c r="A231" s="3" t="s">
        <v>104</v>
      </c>
      <c r="B231" s="2">
        <v>12</v>
      </c>
      <c r="C231" s="3"/>
      <c r="D231" s="3"/>
      <c r="E231" s="3"/>
      <c r="F231" s="3"/>
      <c r="G231" s="3"/>
      <c r="H231" s="3"/>
      <c r="I231" s="3"/>
    </row>
    <row r="232" spans="1:9" ht="15.75" x14ac:dyDescent="0.25">
      <c r="A232" s="3" t="s">
        <v>104</v>
      </c>
      <c r="B232" s="2">
        <v>13</v>
      </c>
      <c r="C232" s="3"/>
      <c r="D232" s="3"/>
      <c r="E232" s="3"/>
      <c r="F232" s="3"/>
      <c r="G232" s="3"/>
      <c r="H232" s="3"/>
      <c r="I232" s="3"/>
    </row>
    <row r="233" spans="1:9" ht="15.75" x14ac:dyDescent="0.25">
      <c r="A233" s="3" t="s">
        <v>104</v>
      </c>
      <c r="B233" s="2">
        <v>14</v>
      </c>
      <c r="C233" s="3"/>
      <c r="D233" s="3"/>
      <c r="E233" s="3"/>
      <c r="F233" s="3"/>
      <c r="G233" s="3"/>
      <c r="H233" s="3"/>
      <c r="I233" s="3"/>
    </row>
    <row r="234" spans="1:9" ht="15.75" x14ac:dyDescent="0.25">
      <c r="A234" s="3" t="s">
        <v>104</v>
      </c>
      <c r="B234" s="2">
        <v>15</v>
      </c>
      <c r="C234" s="3"/>
      <c r="D234" s="3"/>
      <c r="E234" s="3"/>
      <c r="F234" s="3"/>
      <c r="G234" s="3"/>
      <c r="H234" s="3"/>
      <c r="I234" s="3"/>
    </row>
    <row r="235" spans="1:9" ht="15.75" x14ac:dyDescent="0.25">
      <c r="A235" s="3" t="s">
        <v>104</v>
      </c>
      <c r="B235" s="2">
        <v>16</v>
      </c>
      <c r="C235" s="3"/>
      <c r="D235" s="3"/>
      <c r="E235" s="3"/>
      <c r="F235" s="3"/>
      <c r="G235" s="3"/>
      <c r="H235" s="3"/>
      <c r="I235" s="3"/>
    </row>
    <row r="236" spans="1:9" ht="15.75" x14ac:dyDescent="0.25">
      <c r="A236" s="3" t="s">
        <v>104</v>
      </c>
      <c r="B236" s="2">
        <v>17</v>
      </c>
      <c r="C236" s="3"/>
      <c r="D236" s="3"/>
      <c r="E236" s="3"/>
      <c r="F236" s="3"/>
      <c r="G236" s="3"/>
      <c r="H236" s="3"/>
      <c r="I236" s="3"/>
    </row>
    <row r="237" spans="1:9" ht="15.75" x14ac:dyDescent="0.25">
      <c r="A237" s="3" t="s">
        <v>104</v>
      </c>
      <c r="B237" s="2">
        <v>18</v>
      </c>
      <c r="C237" s="3"/>
      <c r="D237" s="3"/>
      <c r="E237" s="3"/>
      <c r="F237" s="3"/>
      <c r="G237" s="3"/>
      <c r="H237" s="3"/>
      <c r="I237" s="3"/>
    </row>
    <row r="238" spans="1:9" ht="15.75" x14ac:dyDescent="0.25">
      <c r="A238" s="3" t="s">
        <v>104</v>
      </c>
      <c r="B238" s="2">
        <v>19</v>
      </c>
      <c r="C238" s="3"/>
      <c r="D238" s="3"/>
      <c r="E238" s="3"/>
      <c r="F238" s="3"/>
      <c r="G238" s="3"/>
      <c r="H238" s="3"/>
      <c r="I238" s="3"/>
    </row>
    <row r="239" spans="1:9" ht="15.75" x14ac:dyDescent="0.25">
      <c r="A239" s="3" t="s">
        <v>104</v>
      </c>
      <c r="B239" s="2">
        <v>20</v>
      </c>
      <c r="C239" s="3"/>
      <c r="D239" s="3"/>
      <c r="E239" s="3"/>
      <c r="F239" s="3"/>
      <c r="G239" s="3"/>
      <c r="H239" s="3"/>
      <c r="I239" s="3"/>
    </row>
    <row r="240" spans="1:9" ht="15.75" x14ac:dyDescent="0.25">
      <c r="A240" s="3" t="s">
        <v>104</v>
      </c>
      <c r="B240" s="2">
        <v>21</v>
      </c>
      <c r="C240" s="3"/>
      <c r="D240" s="3"/>
      <c r="E240" s="3"/>
      <c r="F240" s="3"/>
      <c r="G240" s="3"/>
      <c r="H240" s="3"/>
      <c r="I240" s="3"/>
    </row>
    <row r="241" spans="1:9" ht="15.75" x14ac:dyDescent="0.25">
      <c r="A241" s="3" t="s">
        <v>104</v>
      </c>
      <c r="B241" s="2">
        <v>22</v>
      </c>
      <c r="C241" s="3"/>
      <c r="D241" s="3"/>
      <c r="E241" s="3"/>
      <c r="F241" s="3"/>
      <c r="G241" s="3"/>
      <c r="H241" s="3"/>
      <c r="I241" s="3"/>
    </row>
    <row r="242" spans="1:9" ht="15.75" x14ac:dyDescent="0.25">
      <c r="A242" s="3" t="s">
        <v>104</v>
      </c>
      <c r="B242" s="2">
        <v>23</v>
      </c>
      <c r="C242" s="3"/>
      <c r="D242" s="3"/>
      <c r="E242" s="3"/>
      <c r="F242" s="3"/>
      <c r="G242" s="3"/>
      <c r="H242" s="3"/>
      <c r="I242" s="3"/>
    </row>
    <row r="243" spans="1:9" ht="15.75" x14ac:dyDescent="0.25">
      <c r="A243" s="3" t="s">
        <v>104</v>
      </c>
      <c r="B243" s="2">
        <v>24</v>
      </c>
      <c r="C243" s="3"/>
      <c r="D243" s="3"/>
      <c r="E243" s="3"/>
      <c r="F243" s="3"/>
      <c r="G243" s="3"/>
      <c r="H243" s="3"/>
      <c r="I243" s="3"/>
    </row>
    <row r="244" spans="1:9" ht="15.75" x14ac:dyDescent="0.25">
      <c r="A244" s="5" t="s">
        <v>2</v>
      </c>
      <c r="B244" s="4">
        <v>24</v>
      </c>
      <c r="C244" s="5">
        <f t="shared" ref="C244" si="63">SUM(C220:C243)</f>
        <v>0</v>
      </c>
      <c r="D244" s="5">
        <f t="shared" ref="D244" si="64">SUM(D220:D243)</f>
        <v>0</v>
      </c>
      <c r="E244" s="5">
        <f t="shared" ref="E244" si="65">SUM(E220:E243)</f>
        <v>0</v>
      </c>
      <c r="F244" s="5">
        <f t="shared" ref="F244" si="66">SUM(F220:F243)</f>
        <v>0</v>
      </c>
      <c r="G244" s="5">
        <f t="shared" ref="G244" si="67">SUM(G220:G243)</f>
        <v>0</v>
      </c>
      <c r="H244" s="5">
        <f t="shared" ref="H244" si="68">SUM(H220:H243)</f>
        <v>0</v>
      </c>
      <c r="I244" s="5">
        <f t="shared" ref="I244" si="69">SUM(I220:I243)</f>
        <v>0</v>
      </c>
    </row>
    <row r="245" spans="1:9" ht="15.75" x14ac:dyDescent="0.25">
      <c r="A245" s="3" t="s">
        <v>105</v>
      </c>
      <c r="B245" s="1">
        <v>1</v>
      </c>
      <c r="C245" s="3"/>
      <c r="D245" s="3"/>
      <c r="E245" s="3"/>
      <c r="F245" s="3"/>
      <c r="G245" s="3"/>
      <c r="H245" s="3"/>
      <c r="I245" s="3"/>
    </row>
    <row r="246" spans="1:9" ht="15.75" x14ac:dyDescent="0.25">
      <c r="A246" s="3" t="s">
        <v>105</v>
      </c>
      <c r="B246" s="2">
        <v>2</v>
      </c>
      <c r="C246" s="3"/>
      <c r="D246" s="3"/>
      <c r="E246" s="3"/>
      <c r="F246" s="3"/>
      <c r="G246" s="3"/>
      <c r="H246" s="3"/>
      <c r="I246" s="3"/>
    </row>
    <row r="247" spans="1:9" ht="15.75" x14ac:dyDescent="0.25">
      <c r="A247" s="3" t="s">
        <v>105</v>
      </c>
      <c r="B247" s="2">
        <v>3</v>
      </c>
      <c r="C247" s="3"/>
      <c r="D247" s="3"/>
      <c r="E247" s="3"/>
      <c r="F247" s="3"/>
      <c r="G247" s="3"/>
      <c r="H247" s="3"/>
      <c r="I247" s="3"/>
    </row>
    <row r="248" spans="1:9" ht="15.75" x14ac:dyDescent="0.25">
      <c r="A248" s="3" t="s">
        <v>105</v>
      </c>
      <c r="B248" s="2">
        <v>4</v>
      </c>
      <c r="C248" s="3"/>
      <c r="D248" s="3"/>
      <c r="E248" s="3"/>
      <c r="F248" s="3"/>
      <c r="G248" s="3"/>
      <c r="H248" s="3"/>
      <c r="I248" s="3"/>
    </row>
    <row r="249" spans="1:9" ht="15.75" x14ac:dyDescent="0.25">
      <c r="A249" s="3" t="s">
        <v>105</v>
      </c>
      <c r="B249" s="2">
        <v>5</v>
      </c>
      <c r="C249" s="3"/>
      <c r="D249" s="3"/>
      <c r="E249" s="3"/>
      <c r="F249" s="3"/>
      <c r="G249" s="3"/>
      <c r="H249" s="3"/>
      <c r="I249" s="3"/>
    </row>
    <row r="250" spans="1:9" ht="15.75" x14ac:dyDescent="0.25">
      <c r="A250" s="3" t="s">
        <v>105</v>
      </c>
      <c r="B250" s="2">
        <v>6</v>
      </c>
      <c r="C250" s="3"/>
      <c r="D250" s="3"/>
      <c r="E250" s="3"/>
      <c r="F250" s="3"/>
      <c r="G250" s="3"/>
      <c r="H250" s="3"/>
      <c r="I250" s="3"/>
    </row>
    <row r="251" spans="1:9" ht="15.75" x14ac:dyDescent="0.25">
      <c r="A251" s="3" t="s">
        <v>105</v>
      </c>
      <c r="B251" s="2">
        <v>7</v>
      </c>
      <c r="C251" s="3"/>
      <c r="D251" s="3"/>
      <c r="E251" s="3"/>
      <c r="F251" s="3"/>
      <c r="G251" s="3"/>
      <c r="H251" s="3"/>
      <c r="I251" s="3"/>
    </row>
    <row r="252" spans="1:9" ht="15.75" x14ac:dyDescent="0.25">
      <c r="A252" s="3" t="s">
        <v>105</v>
      </c>
      <c r="B252" s="2">
        <v>8</v>
      </c>
      <c r="C252" s="3"/>
      <c r="D252" s="3"/>
      <c r="E252" s="3"/>
      <c r="F252" s="3"/>
      <c r="G252" s="3"/>
      <c r="H252" s="3"/>
      <c r="I252" s="3"/>
    </row>
    <row r="253" spans="1:9" ht="15.75" x14ac:dyDescent="0.25">
      <c r="A253" s="3" t="s">
        <v>105</v>
      </c>
      <c r="B253" s="2">
        <v>9</v>
      </c>
      <c r="C253" s="3"/>
      <c r="D253" s="3"/>
      <c r="E253" s="3"/>
      <c r="F253" s="3"/>
      <c r="G253" s="3"/>
      <c r="H253" s="3"/>
      <c r="I253" s="3"/>
    </row>
    <row r="254" spans="1:9" ht="15.75" x14ac:dyDescent="0.25">
      <c r="A254" s="3" t="s">
        <v>105</v>
      </c>
      <c r="B254" s="2">
        <v>10</v>
      </c>
      <c r="C254" s="3"/>
      <c r="D254" s="3"/>
      <c r="E254" s="3"/>
      <c r="F254" s="3"/>
      <c r="G254" s="3"/>
      <c r="H254" s="3"/>
      <c r="I254" s="3"/>
    </row>
    <row r="255" spans="1:9" ht="15.75" x14ac:dyDescent="0.25">
      <c r="A255" s="3" t="s">
        <v>105</v>
      </c>
      <c r="B255" s="2">
        <v>11</v>
      </c>
      <c r="C255" s="3"/>
      <c r="D255" s="3"/>
      <c r="E255" s="3"/>
      <c r="F255" s="3"/>
      <c r="G255" s="3"/>
      <c r="H255" s="3"/>
      <c r="I255" s="3"/>
    </row>
    <row r="256" spans="1:9" ht="15.75" x14ac:dyDescent="0.25">
      <c r="A256" s="3" t="s">
        <v>105</v>
      </c>
      <c r="B256" s="2">
        <v>12</v>
      </c>
      <c r="C256" s="3"/>
      <c r="D256" s="3"/>
      <c r="E256" s="3"/>
      <c r="F256" s="3"/>
      <c r="G256" s="3"/>
      <c r="H256" s="3"/>
      <c r="I256" s="3"/>
    </row>
    <row r="257" spans="1:9" ht="15.75" x14ac:dyDescent="0.25">
      <c r="A257" s="3" t="s">
        <v>105</v>
      </c>
      <c r="B257" s="2">
        <v>13</v>
      </c>
      <c r="C257" s="3"/>
      <c r="D257" s="3"/>
      <c r="E257" s="3"/>
      <c r="F257" s="3"/>
      <c r="G257" s="3"/>
      <c r="H257" s="3"/>
      <c r="I257" s="3"/>
    </row>
    <row r="258" spans="1:9" ht="15.75" x14ac:dyDescent="0.25">
      <c r="A258" s="3" t="s">
        <v>105</v>
      </c>
      <c r="B258" s="2">
        <v>14</v>
      </c>
      <c r="C258" s="3"/>
      <c r="D258" s="3"/>
      <c r="E258" s="3"/>
      <c r="F258" s="3"/>
      <c r="G258" s="3"/>
      <c r="H258" s="3"/>
      <c r="I258" s="3"/>
    </row>
    <row r="259" spans="1:9" ht="15.75" x14ac:dyDescent="0.25">
      <c r="A259" s="3" t="s">
        <v>105</v>
      </c>
      <c r="B259" s="2">
        <v>15</v>
      </c>
      <c r="C259" s="3"/>
      <c r="D259" s="3"/>
      <c r="E259" s="3"/>
      <c r="F259" s="3"/>
      <c r="G259" s="3"/>
      <c r="H259" s="3"/>
      <c r="I259" s="3"/>
    </row>
    <row r="260" spans="1:9" ht="15.75" x14ac:dyDescent="0.25">
      <c r="A260" s="5" t="s">
        <v>2</v>
      </c>
      <c r="B260" s="4">
        <v>15</v>
      </c>
      <c r="C260" s="5">
        <f t="shared" ref="C260" si="70">SUM(C245:C259)</f>
        <v>0</v>
      </c>
      <c r="D260" s="5">
        <f t="shared" ref="D260" si="71">SUM(D245:D259)</f>
        <v>0</v>
      </c>
      <c r="E260" s="5">
        <f t="shared" ref="E260" si="72">SUM(E245:E259)</f>
        <v>0</v>
      </c>
      <c r="F260" s="5">
        <f t="shared" ref="F260" si="73">SUM(F245:F259)</f>
        <v>0</v>
      </c>
      <c r="G260" s="5">
        <f t="shared" ref="G260" si="74">SUM(G245:G259)</f>
        <v>0</v>
      </c>
      <c r="H260" s="5">
        <f t="shared" ref="H260" si="75">SUM(H245:H259)</f>
        <v>0</v>
      </c>
      <c r="I260" s="5">
        <f t="shared" ref="I260" si="76">SUM(I245:I259)</f>
        <v>0</v>
      </c>
    </row>
    <row r="261" spans="1:9" ht="15.75" x14ac:dyDescent="0.25">
      <c r="A261" s="3" t="s">
        <v>106</v>
      </c>
      <c r="B261" s="1">
        <v>1</v>
      </c>
      <c r="C261" s="3"/>
      <c r="D261" s="3"/>
      <c r="E261" s="3"/>
      <c r="F261" s="3"/>
      <c r="G261" s="3"/>
      <c r="H261" s="3"/>
      <c r="I261" s="3"/>
    </row>
    <row r="262" spans="1:9" ht="15.75" x14ac:dyDescent="0.25">
      <c r="A262" s="3" t="s">
        <v>106</v>
      </c>
      <c r="B262" s="2">
        <v>2</v>
      </c>
      <c r="C262" s="3"/>
      <c r="D262" s="3"/>
      <c r="E262" s="3"/>
      <c r="F262" s="3"/>
      <c r="G262" s="3"/>
      <c r="H262" s="3"/>
      <c r="I262" s="3"/>
    </row>
    <row r="263" spans="1:9" ht="15.75" x14ac:dyDescent="0.25">
      <c r="A263" s="3" t="s">
        <v>106</v>
      </c>
      <c r="B263" s="2">
        <v>3</v>
      </c>
      <c r="C263" s="3"/>
      <c r="D263" s="3"/>
      <c r="E263" s="3"/>
      <c r="F263" s="3"/>
      <c r="G263" s="3"/>
      <c r="H263" s="3"/>
      <c r="I263" s="3"/>
    </row>
    <row r="264" spans="1:9" ht="15.75" x14ac:dyDescent="0.25">
      <c r="A264" s="3" t="s">
        <v>106</v>
      </c>
      <c r="B264" s="2">
        <v>4</v>
      </c>
      <c r="C264" s="3"/>
      <c r="D264" s="3"/>
      <c r="E264" s="3"/>
      <c r="F264" s="3"/>
      <c r="G264" s="3"/>
      <c r="H264" s="3"/>
      <c r="I264" s="3"/>
    </row>
    <row r="265" spans="1:9" ht="15.75" x14ac:dyDescent="0.25">
      <c r="A265" s="3" t="s">
        <v>106</v>
      </c>
      <c r="B265" s="2">
        <v>5</v>
      </c>
      <c r="C265" s="3"/>
      <c r="D265" s="3"/>
      <c r="E265" s="3"/>
      <c r="F265" s="3"/>
      <c r="G265" s="3"/>
      <c r="H265" s="3"/>
      <c r="I265" s="3"/>
    </row>
    <row r="266" spans="1:9" ht="15.75" x14ac:dyDescent="0.25">
      <c r="A266" s="3" t="s">
        <v>106</v>
      </c>
      <c r="B266" s="2">
        <v>6</v>
      </c>
      <c r="C266" s="3"/>
      <c r="D266" s="3"/>
      <c r="E266" s="3"/>
      <c r="F266" s="3"/>
      <c r="G266" s="3"/>
      <c r="H266" s="3"/>
      <c r="I266" s="3"/>
    </row>
    <row r="267" spans="1:9" ht="15.75" x14ac:dyDescent="0.25">
      <c r="A267" s="3" t="s">
        <v>106</v>
      </c>
      <c r="B267" s="2">
        <v>7</v>
      </c>
      <c r="C267" s="3"/>
      <c r="D267" s="3"/>
      <c r="E267" s="3"/>
      <c r="F267" s="3"/>
      <c r="G267" s="3"/>
      <c r="H267" s="3"/>
      <c r="I267" s="3"/>
    </row>
    <row r="268" spans="1:9" ht="15.75" x14ac:dyDescent="0.25">
      <c r="A268" s="3" t="s">
        <v>106</v>
      </c>
      <c r="B268" s="2">
        <v>8</v>
      </c>
      <c r="C268" s="3"/>
      <c r="D268" s="3"/>
      <c r="E268" s="3"/>
      <c r="F268" s="3"/>
      <c r="G268" s="3"/>
      <c r="H268" s="3"/>
      <c r="I268" s="3"/>
    </row>
    <row r="269" spans="1:9" ht="15.75" x14ac:dyDescent="0.25">
      <c r="A269" s="3" t="s">
        <v>106</v>
      </c>
      <c r="B269" s="2">
        <v>9</v>
      </c>
      <c r="C269" s="3"/>
      <c r="D269" s="3"/>
      <c r="E269" s="3"/>
      <c r="F269" s="3"/>
      <c r="G269" s="3"/>
      <c r="H269" s="3"/>
      <c r="I269" s="3"/>
    </row>
    <row r="270" spans="1:9" ht="15.75" x14ac:dyDescent="0.25">
      <c r="A270" s="3" t="s">
        <v>106</v>
      </c>
      <c r="B270" s="2">
        <v>10</v>
      </c>
      <c r="C270" s="3"/>
      <c r="D270" s="3"/>
      <c r="E270" s="3"/>
      <c r="F270" s="3"/>
      <c r="G270" s="3"/>
      <c r="H270" s="3"/>
      <c r="I270" s="3"/>
    </row>
    <row r="271" spans="1:9" ht="15.75" x14ac:dyDescent="0.25">
      <c r="A271" s="3" t="s">
        <v>106</v>
      </c>
      <c r="B271" s="2">
        <v>11</v>
      </c>
      <c r="C271" s="3"/>
      <c r="D271" s="3"/>
      <c r="E271" s="3"/>
      <c r="F271" s="3"/>
      <c r="G271" s="3"/>
      <c r="H271" s="3"/>
      <c r="I271" s="3"/>
    </row>
    <row r="272" spans="1:9" ht="15.75" x14ac:dyDescent="0.25">
      <c r="A272" s="3" t="s">
        <v>106</v>
      </c>
      <c r="B272" s="2">
        <v>12</v>
      </c>
      <c r="C272" s="3"/>
      <c r="D272" s="3"/>
      <c r="E272" s="3"/>
      <c r="F272" s="3"/>
      <c r="G272" s="3"/>
      <c r="H272" s="3"/>
      <c r="I272" s="3"/>
    </row>
    <row r="273" spans="1:9" ht="15.75" x14ac:dyDescent="0.25">
      <c r="A273" s="5" t="s">
        <v>2</v>
      </c>
      <c r="B273" s="4">
        <v>12</v>
      </c>
      <c r="C273" s="5">
        <f t="shared" ref="C273" si="77">SUM(C261:C272)</f>
        <v>0</v>
      </c>
      <c r="D273" s="5">
        <f t="shared" ref="D273" si="78">SUM(D261:D272)</f>
        <v>0</v>
      </c>
      <c r="E273" s="5">
        <f t="shared" ref="E273" si="79">SUM(E261:E272)</f>
        <v>0</v>
      </c>
      <c r="F273" s="5">
        <f t="shared" ref="F273" si="80">SUM(F261:F272)</f>
        <v>0</v>
      </c>
      <c r="G273" s="5">
        <f t="shared" ref="G273" si="81">SUM(G261:G272)</f>
        <v>0</v>
      </c>
      <c r="H273" s="5">
        <f t="shared" ref="H273" si="82">SUM(H261:H272)</f>
        <v>0</v>
      </c>
      <c r="I273" s="5">
        <f t="shared" ref="I273" si="83">SUM(I261:I272)</f>
        <v>0</v>
      </c>
    </row>
    <row r="274" spans="1:9" ht="15.75" x14ac:dyDescent="0.25">
      <c r="A274" s="9" t="s">
        <v>11</v>
      </c>
      <c r="B274" s="14">
        <f>SUM(B34,B87,B99,B112,B132,B148,B169,B192,B219,B244,B260,B273)</f>
        <v>258</v>
      </c>
      <c r="C274" s="16">
        <f t="shared" ref="C274" si="84">SUM(C34,C87,C99,C112,C132,C148,C169,C192,C219,C244,C260,C273)</f>
        <v>0</v>
      </c>
      <c r="D274" s="16">
        <f t="shared" ref="D274" si="85">SUM(D34,D87,D99,D112,D132,D148,D169,D192,D219,D244,D260,D273)</f>
        <v>0</v>
      </c>
      <c r="E274" s="16">
        <f t="shared" ref="E274" si="86">SUM(E34,E87,E99,E112,E132,E148,E169,E192,E219,E244,E260,E273)</f>
        <v>0</v>
      </c>
      <c r="F274" s="16">
        <f t="shared" ref="F274" si="87">SUM(F34,F87,F99,F112,F132,F148,F169,F192,F219,F244,F260,F273)</f>
        <v>0</v>
      </c>
      <c r="G274" s="16">
        <f t="shared" ref="G274" si="88">SUM(G34,G87,G99,G112,G132,G148,G169,G192,G219,G244,G260,G273)</f>
        <v>0</v>
      </c>
      <c r="H274" s="16">
        <f t="shared" ref="H274" si="89">SUM(H34,H87,H99,H112,H132,H148,H169,H192,H219,H244,H260,H273)</f>
        <v>0</v>
      </c>
      <c r="I274" s="16">
        <f t="shared" ref="I274" si="90">SUM(I34,I87,I99,I112,I132,I148,I169,I192,I219,I244,I260,I273)</f>
        <v>0</v>
      </c>
    </row>
    <row r="275" spans="1:9" ht="15.75" x14ac:dyDescent="0.25">
      <c r="A275" s="11" t="s">
        <v>10</v>
      </c>
      <c r="B275" s="15">
        <v>258</v>
      </c>
      <c r="C275" s="27">
        <f>SUM(C274,D274,E274,F274,G274,H274,I274)</f>
        <v>0</v>
      </c>
      <c r="D275" s="28"/>
      <c r="E275" s="28"/>
      <c r="F275" s="28"/>
      <c r="G275" s="28"/>
      <c r="H275" s="28"/>
      <c r="I275" s="29"/>
    </row>
    <row r="277" spans="1:9" x14ac:dyDescent="0.25">
      <c r="B277" s="6"/>
      <c r="C277" s="8">
        <v>14</v>
      </c>
      <c r="D277" s="13" t="s">
        <v>21</v>
      </c>
      <c r="E277" s="34">
        <f>C275</f>
        <v>0</v>
      </c>
      <c r="F277" s="3">
        <f>E277/1</f>
        <v>0</v>
      </c>
      <c r="G277" s="18">
        <f>E277/3</f>
        <v>0</v>
      </c>
      <c r="H277" s="18">
        <f>E277/5</f>
        <v>0</v>
      </c>
      <c r="I277" s="18">
        <f>E277/7</f>
        <v>0</v>
      </c>
    </row>
    <row r="278" spans="1:9" x14ac:dyDescent="0.25">
      <c r="B278" s="6"/>
    </row>
  </sheetData>
  <mergeCells count="5">
    <mergeCell ref="A1:A3"/>
    <mergeCell ref="B1:B3"/>
    <mergeCell ref="C1:I1"/>
    <mergeCell ref="I2:I3"/>
    <mergeCell ref="C275:I27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DAPIL 1</vt:lpstr>
      <vt:lpstr>DAPIL 2</vt:lpstr>
      <vt:lpstr>DAPIL 3</vt:lpstr>
      <vt:lpstr>DAPIL 4</vt:lpstr>
      <vt:lpstr>DAPIL 5</vt:lpstr>
      <vt:lpstr>DAPIL 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fr4g3d</dc:creator>
  <cp:lastModifiedBy>HP</cp:lastModifiedBy>
  <dcterms:created xsi:type="dcterms:W3CDTF">2018-09-24T16:03:44Z</dcterms:created>
  <dcterms:modified xsi:type="dcterms:W3CDTF">2019-03-28T07:46:53Z</dcterms:modified>
</cp:coreProperties>
</file>