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n normalised " sheetId="1" r:id="rId4"/>
    <sheet state="visible" name="normalised " sheetId="2" r:id="rId5"/>
  </sheets>
  <definedNames/>
  <calcPr/>
</workbook>
</file>

<file path=xl/sharedStrings.xml><?xml version="1.0" encoding="utf-8"?>
<sst xmlns="http://schemas.openxmlformats.org/spreadsheetml/2006/main" count="31" uniqueCount="30">
  <si>
    <t>Wavelength (nm)</t>
  </si>
  <si>
    <t xml:space="preserve">Blank </t>
  </si>
  <si>
    <t>0_blank</t>
  </si>
  <si>
    <t>0_volume dilution</t>
  </si>
  <si>
    <t>3_blank</t>
  </si>
  <si>
    <t>3_volume dilution</t>
  </si>
  <si>
    <t>6_blank</t>
  </si>
  <si>
    <t>6_volume dilution</t>
  </si>
  <si>
    <t>9_blank</t>
  </si>
  <si>
    <t>9_vol</t>
  </si>
  <si>
    <t>12_blank</t>
  </si>
  <si>
    <t>12_vol</t>
  </si>
  <si>
    <t>15_blank</t>
  </si>
  <si>
    <t>15_vol</t>
  </si>
  <si>
    <t>18_blank</t>
  </si>
  <si>
    <t>18_vol</t>
  </si>
  <si>
    <t>21_blank</t>
  </si>
  <si>
    <t>21_vol</t>
  </si>
  <si>
    <t>24_blank</t>
  </si>
  <si>
    <t>24_vol</t>
  </si>
  <si>
    <t>30_blank</t>
  </si>
  <si>
    <t>30_vol</t>
  </si>
  <si>
    <t>36_blank</t>
  </si>
  <si>
    <t>36_vol</t>
  </si>
  <si>
    <t>42_blank</t>
  </si>
  <si>
    <t>42_vol</t>
  </si>
  <si>
    <t>48_blank</t>
  </si>
  <si>
    <t>48_vol</t>
  </si>
  <si>
    <t>max</t>
  </si>
  <si>
    <t xml:space="preserve">min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</si>
</sst>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1.0"/>
      <color rgb="FFFF0000"/>
      <name val="Arial"/>
      <scheme val="minor"/>
    </font>
    <font>
      <b/>
      <color rgb="FFFF0000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8" numFmtId="0" xfId="0" applyFont="1"/>
    <xf borderId="0" fillId="0" fontId="9" numFmtId="0" xfId="0" applyFont="1"/>
    <xf borderId="0" fillId="0" fontId="7" numFmtId="0" xfId="0" applyFont="1"/>
    <xf borderId="0" fillId="2" fontId="7" numFmtId="0" xfId="0" applyFont="1"/>
    <xf borderId="0" fillId="2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3.63"/>
    <col customWidth="1" min="2" max="2" width="17.75"/>
    <col customWidth="1" min="3" max="5" width="17.38"/>
    <col customWidth="1" min="6" max="11" width="16.88"/>
    <col customWidth="1" min="12" max="14" width="17.38"/>
    <col customWidth="1" min="15" max="17" width="17.88"/>
    <col customWidth="1" min="18" max="20" width="15.63"/>
  </cols>
  <sheetData>
    <row r="1">
      <c r="A1" s="1" t="s">
        <v>0</v>
      </c>
      <c r="B1" s="2" t="s">
        <v>1</v>
      </c>
      <c r="C1" s="2">
        <v>0.0</v>
      </c>
      <c r="D1" s="3" t="s">
        <v>2</v>
      </c>
      <c r="E1" s="4" t="s">
        <v>3</v>
      </c>
      <c r="F1" s="2">
        <v>3.0</v>
      </c>
      <c r="G1" s="3" t="s">
        <v>4</v>
      </c>
      <c r="H1" s="4" t="s">
        <v>5</v>
      </c>
      <c r="I1" s="2">
        <v>6.0</v>
      </c>
      <c r="J1" s="3" t="s">
        <v>6</v>
      </c>
      <c r="K1" s="4" t="s">
        <v>7</v>
      </c>
      <c r="L1" s="2">
        <v>9.0</v>
      </c>
      <c r="M1" s="3" t="s">
        <v>8</v>
      </c>
      <c r="N1" s="4" t="s">
        <v>9</v>
      </c>
      <c r="O1" s="2">
        <v>12.0</v>
      </c>
      <c r="P1" s="3" t="s">
        <v>10</v>
      </c>
      <c r="Q1" s="4" t="s">
        <v>11</v>
      </c>
      <c r="R1" s="2">
        <v>15.0</v>
      </c>
      <c r="S1" s="3" t="s">
        <v>12</v>
      </c>
      <c r="T1" s="4" t="s">
        <v>13</v>
      </c>
      <c r="U1" s="2">
        <v>18.0</v>
      </c>
      <c r="V1" s="3" t="s">
        <v>14</v>
      </c>
      <c r="W1" s="4" t="s">
        <v>15</v>
      </c>
      <c r="X1" s="2">
        <v>21.0</v>
      </c>
      <c r="Y1" s="3" t="s">
        <v>16</v>
      </c>
      <c r="Z1" s="4" t="s">
        <v>17</v>
      </c>
      <c r="AA1" s="2">
        <v>24.0</v>
      </c>
      <c r="AB1" s="3" t="s">
        <v>18</v>
      </c>
      <c r="AC1" s="4" t="s">
        <v>19</v>
      </c>
      <c r="AD1" s="2">
        <v>30.0</v>
      </c>
      <c r="AE1" s="2" t="s">
        <v>20</v>
      </c>
      <c r="AF1" s="4" t="s">
        <v>21</v>
      </c>
      <c r="AG1" s="2">
        <v>36.0</v>
      </c>
      <c r="AH1" s="3" t="s">
        <v>22</v>
      </c>
      <c r="AI1" s="4" t="s">
        <v>23</v>
      </c>
      <c r="AJ1" s="2">
        <v>42.0</v>
      </c>
      <c r="AK1" s="5" t="s">
        <v>24</v>
      </c>
      <c r="AL1" s="6" t="s">
        <v>25</v>
      </c>
      <c r="AM1" s="2">
        <v>48.0</v>
      </c>
      <c r="AN1" s="3" t="s">
        <v>26</v>
      </c>
      <c r="AO1" s="7" t="s">
        <v>27</v>
      </c>
      <c r="AP1" s="8"/>
      <c r="AR1" s="9">
        <v>0.0</v>
      </c>
      <c r="AS1" s="9">
        <v>3.0</v>
      </c>
      <c r="AT1" s="9">
        <v>6.0</v>
      </c>
      <c r="AU1" s="9">
        <v>9.0</v>
      </c>
      <c r="AV1" s="9">
        <v>12.0</v>
      </c>
      <c r="AW1" s="9">
        <v>15.0</v>
      </c>
      <c r="AX1" s="9">
        <v>18.0</v>
      </c>
      <c r="AY1" s="9">
        <v>21.0</v>
      </c>
      <c r="AZ1" s="9">
        <v>24.0</v>
      </c>
      <c r="BA1" s="9">
        <v>30.0</v>
      </c>
      <c r="BB1" s="9">
        <v>36.0</v>
      </c>
      <c r="BC1" s="9">
        <v>42.0</v>
      </c>
      <c r="BD1" s="9">
        <v>48.0</v>
      </c>
    </row>
    <row r="2">
      <c r="A2" s="10">
        <v>240.0</v>
      </c>
      <c r="B2" s="10">
        <v>0.3911180496</v>
      </c>
      <c r="C2" s="10">
        <v>2.581230402</v>
      </c>
      <c r="D2" s="11">
        <f>(C2-B2)</f>
        <v>2.190112352</v>
      </c>
      <c r="E2" s="12">
        <f t="shared" ref="E2:E32" si="1">D2*(2000+$C$1)/2000</f>
        <v>2.190112352</v>
      </c>
      <c r="F2" s="10">
        <v>2.449709415</v>
      </c>
      <c r="G2" s="11">
        <f t="shared" ref="G2:G32" si="2">F2-B2</f>
        <v>2.058591365</v>
      </c>
      <c r="H2" s="12">
        <f t="shared" ref="H2:H32" si="3">G2*(2000+$C$1)/2000</f>
        <v>2.058591365</v>
      </c>
      <c r="I2" s="10">
        <v>2.167973995</v>
      </c>
      <c r="J2" s="11">
        <f t="shared" ref="J2:J32" si="4">I2-B2</f>
        <v>1.776855945</v>
      </c>
      <c r="K2" s="12">
        <f t="shared" ref="K2:K32" si="5">J2*(1+$I$1/2000)</f>
        <v>1.782186513</v>
      </c>
      <c r="L2" s="10">
        <v>2.459914207</v>
      </c>
      <c r="M2" s="11">
        <f t="shared" ref="M2:M32" si="6">L2-B2</f>
        <v>2.068796157</v>
      </c>
      <c r="N2" s="12">
        <f t="shared" ref="N2:N32" si="7">M2*(1+$L$1/2000)</f>
        <v>2.07810574</v>
      </c>
      <c r="O2" s="10">
        <v>2.417151451</v>
      </c>
      <c r="P2" s="11">
        <f t="shared" ref="P2:P32" si="8">O2-B2</f>
        <v>2.026033401</v>
      </c>
      <c r="Q2" s="12">
        <f t="shared" ref="Q2:Q32" si="9">P2*(1+$O$1/2000)</f>
        <v>2.038189602</v>
      </c>
      <c r="R2" s="10">
        <v>2.277984858</v>
      </c>
      <c r="S2" s="11">
        <f t="shared" ref="S2:S32" si="10">R2-B2</f>
        <v>1.886866808</v>
      </c>
      <c r="T2" s="12">
        <f t="shared" ref="T2:T32" si="11">S2*(1+$R$1/2000)</f>
        <v>1.901018309</v>
      </c>
      <c r="U2" s="10">
        <v>1.877061248</v>
      </c>
      <c r="V2" s="11">
        <f t="shared" ref="V2:V32" si="12">U2-B2</f>
        <v>1.485943198</v>
      </c>
      <c r="W2" s="12">
        <f t="shared" ref="W2:W32" si="13">V2*(1+$U$1/2000)</f>
        <v>1.499316687</v>
      </c>
      <c r="X2" s="10">
        <v>2.301354408</v>
      </c>
      <c r="Y2" s="11">
        <f t="shared" ref="Y2:Y32" si="14">X2-B2</f>
        <v>1.910236358</v>
      </c>
      <c r="Z2" s="12">
        <f t="shared" ref="Z2:Z32" si="15">Y2*(1+$X$1/2000)</f>
        <v>1.93029384</v>
      </c>
      <c r="AA2" s="10">
        <v>2.123064518</v>
      </c>
      <c r="AB2" s="11">
        <f t="shared" ref="AB2:AB32" si="16">AA2-B2</f>
        <v>1.731946468</v>
      </c>
      <c r="AC2" s="12">
        <f t="shared" ref="AC2:AC32" si="17">AB2*(1+$AA$1/2000)</f>
        <v>1.752729826</v>
      </c>
      <c r="AD2" s="10">
        <v>2.403414965</v>
      </c>
      <c r="AE2" s="10">
        <f t="shared" ref="AE2:AE32" si="18">AD2-B2</f>
        <v>2.012296915</v>
      </c>
      <c r="AF2" s="12">
        <f t="shared" ref="AF2:AF32" si="19">AE2*(1+$AD$1/2000)</f>
        <v>2.042481369</v>
      </c>
      <c r="AG2" s="10">
        <v>2.36734128</v>
      </c>
      <c r="AH2" s="11">
        <f t="shared" ref="AH2:AH32" si="20">AG2-B2</f>
        <v>1.97622323</v>
      </c>
      <c r="AI2" s="12">
        <f t="shared" ref="AI2:AI32" si="21">AH2*(1+$AG$1/2000)</f>
        <v>2.011795249</v>
      </c>
      <c r="AJ2" s="10">
        <v>2.186433315</v>
      </c>
      <c r="AK2" s="13">
        <f t="shared" ref="AK2:AK32" si="22">AJ2-B2</f>
        <v>1.795315265</v>
      </c>
      <c r="AL2" s="14">
        <f t="shared" ref="AL2:AL32" si="23">AK2*(1+$AJ$1/2000)</f>
        <v>1.833016886</v>
      </c>
      <c r="AM2" s="10">
        <v>2.240293503</v>
      </c>
      <c r="AN2" s="15">
        <f t="shared" ref="AN2:AN32" si="24">AM2-B2</f>
        <v>1.849175453</v>
      </c>
      <c r="AO2" s="16">
        <f t="shared" ref="AO2:AO32" si="25">AN2*(1+$AM$1/2000)</f>
        <v>1.893555664</v>
      </c>
      <c r="AQ2" s="9" t="s">
        <v>28</v>
      </c>
      <c r="AR2" s="17">
        <f>MAX(E:E)</f>
        <v>5.835883021</v>
      </c>
      <c r="AS2" s="17">
        <f>MAX(H:H)</f>
        <v>5.586932898</v>
      </c>
      <c r="AT2" s="17">
        <f>MAX(K:K)</f>
        <v>5.089369546</v>
      </c>
      <c r="AU2" s="17">
        <f>MAX(N:N)</f>
        <v>4.563064608</v>
      </c>
      <c r="AV2" s="17">
        <f>MAX(Q:Q)</f>
        <v>4.056336933</v>
      </c>
      <c r="AW2" s="17">
        <f>MAX(T:T)</f>
        <v>3.655609245</v>
      </c>
      <c r="AX2" s="17">
        <f>MAX(W:W)</f>
        <v>3.044279436</v>
      </c>
      <c r="AY2" s="17">
        <f>MAX(Z:Z)</f>
        <v>3.380467409</v>
      </c>
      <c r="AZ2" s="17">
        <f>MAX(AC:AC)</f>
        <v>3.198400052</v>
      </c>
      <c r="BA2" s="17">
        <f>MAX(AF:AF)</f>
        <v>3.723228582</v>
      </c>
      <c r="BB2" s="17">
        <f>MAX(AI:AI)</f>
        <v>3.815342065</v>
      </c>
      <c r="BC2" s="17">
        <f>MAX(AL:AL)</f>
        <v>3.699959236</v>
      </c>
      <c r="BD2" s="17">
        <f>MAX(AO:AO)</f>
        <v>3.578690064</v>
      </c>
    </row>
    <row r="3">
      <c r="A3" s="10">
        <v>240.9299927</v>
      </c>
      <c r="B3" s="10">
        <v>0.3395533562</v>
      </c>
      <c r="C3" s="10">
        <v>2.577677488</v>
      </c>
      <c r="D3" s="11">
        <f t="shared" ref="D3:D32" si="26">C3-B3</f>
        <v>2.238124132</v>
      </c>
      <c r="E3" s="12">
        <f t="shared" si="1"/>
        <v>2.238124132</v>
      </c>
      <c r="F3" s="10">
        <v>2.600520134</v>
      </c>
      <c r="G3" s="11">
        <f t="shared" si="2"/>
        <v>2.260966778</v>
      </c>
      <c r="H3" s="12">
        <f t="shared" si="3"/>
        <v>2.260966778</v>
      </c>
      <c r="I3" s="10">
        <v>2.348505974</v>
      </c>
      <c r="J3" s="11">
        <f t="shared" si="4"/>
        <v>2.008952618</v>
      </c>
      <c r="K3" s="12">
        <f t="shared" si="5"/>
        <v>2.014979476</v>
      </c>
      <c r="L3" s="10">
        <v>2.356303453</v>
      </c>
      <c r="M3" s="11">
        <f t="shared" si="6"/>
        <v>2.016750097</v>
      </c>
      <c r="N3" s="12">
        <f t="shared" si="7"/>
        <v>2.025825472</v>
      </c>
      <c r="O3" s="10">
        <v>2.163097382</v>
      </c>
      <c r="P3" s="11">
        <f t="shared" si="8"/>
        <v>1.823544026</v>
      </c>
      <c r="Q3" s="12">
        <f t="shared" si="9"/>
        <v>1.83448529</v>
      </c>
      <c r="R3" s="10">
        <v>2.037502289</v>
      </c>
      <c r="S3" s="11">
        <f t="shared" si="10"/>
        <v>1.697948933</v>
      </c>
      <c r="T3" s="12">
        <f t="shared" si="11"/>
        <v>1.71068355</v>
      </c>
      <c r="U3" s="10">
        <v>1.971019864</v>
      </c>
      <c r="V3" s="11">
        <f t="shared" si="12"/>
        <v>1.631466508</v>
      </c>
      <c r="W3" s="12">
        <f t="shared" si="13"/>
        <v>1.646149706</v>
      </c>
      <c r="X3" s="10">
        <v>2.093023062</v>
      </c>
      <c r="Y3" s="11">
        <f t="shared" si="14"/>
        <v>1.753469706</v>
      </c>
      <c r="Z3" s="12">
        <f t="shared" si="15"/>
        <v>1.771881138</v>
      </c>
      <c r="AA3" s="10">
        <v>2.17858243</v>
      </c>
      <c r="AB3" s="11">
        <f t="shared" si="16"/>
        <v>1.839029074</v>
      </c>
      <c r="AC3" s="12">
        <f t="shared" si="17"/>
        <v>1.861097423</v>
      </c>
      <c r="AD3" s="10">
        <v>2.278610706</v>
      </c>
      <c r="AE3" s="10">
        <f t="shared" si="18"/>
        <v>1.93905735</v>
      </c>
      <c r="AF3" s="12">
        <f t="shared" si="19"/>
        <v>1.96814321</v>
      </c>
      <c r="AG3" s="10">
        <v>2.357100725</v>
      </c>
      <c r="AH3" s="11">
        <f t="shared" si="20"/>
        <v>2.017547369</v>
      </c>
      <c r="AI3" s="12">
        <f t="shared" si="21"/>
        <v>2.053863221</v>
      </c>
      <c r="AJ3" s="10">
        <v>2.321729898</v>
      </c>
      <c r="AK3" s="13">
        <f t="shared" si="22"/>
        <v>1.982176542</v>
      </c>
      <c r="AL3" s="14">
        <f t="shared" si="23"/>
        <v>2.023802249</v>
      </c>
      <c r="AM3" s="10">
        <v>2.125612974</v>
      </c>
      <c r="AN3" s="15">
        <f t="shared" si="24"/>
        <v>1.786059618</v>
      </c>
      <c r="AO3" s="16">
        <f t="shared" si="25"/>
        <v>1.828925049</v>
      </c>
      <c r="AQ3" s="9" t="s">
        <v>29</v>
      </c>
      <c r="AR3" s="17">
        <f>MIN(E:E)</f>
        <v>2.190112352</v>
      </c>
      <c r="AS3" s="17">
        <f>MIN(H:H)</f>
        <v>2.058591365</v>
      </c>
      <c r="AT3" s="17">
        <f>MIN(K:K)</f>
        <v>1.782186513</v>
      </c>
      <c r="AU3" s="17">
        <f>MIN(N:N)</f>
        <v>1.885710543</v>
      </c>
      <c r="AV3" s="17">
        <f>MIN(Q:Q)</f>
        <v>1.797553116</v>
      </c>
      <c r="AW3" s="17">
        <f>MIN(T:T)</f>
        <v>1.613307139</v>
      </c>
      <c r="AX3" s="17">
        <f>MIN(W:W)</f>
        <v>1.473668047</v>
      </c>
      <c r="AY3" s="17">
        <f>MIN(Z:Z)</f>
        <v>1.495081093</v>
      </c>
      <c r="AZ3" s="17">
        <f>MIN(AC:AC)</f>
        <v>1.521011562</v>
      </c>
      <c r="BA3" s="17">
        <f>MIN(AF:AF)</f>
        <v>1.559539914</v>
      </c>
      <c r="BB3" s="17">
        <f>MIN(AI:AI)</f>
        <v>1.780498639</v>
      </c>
      <c r="BC3" s="17">
        <f>MIN(AL:AL)</f>
        <v>1.592432808</v>
      </c>
      <c r="BD3" s="17">
        <f>MIN(AO:AO)</f>
        <v>1.733190247</v>
      </c>
    </row>
    <row r="4">
      <c r="A4" s="10">
        <v>242.0299988</v>
      </c>
      <c r="B4" s="10">
        <v>0.4225482345</v>
      </c>
      <c r="C4" s="10">
        <v>2.71554637</v>
      </c>
      <c r="D4" s="11">
        <f t="shared" si="26"/>
        <v>2.292998136</v>
      </c>
      <c r="E4" s="12">
        <f t="shared" si="1"/>
        <v>2.292998136</v>
      </c>
      <c r="F4" s="10">
        <v>2.774507046</v>
      </c>
      <c r="G4" s="11">
        <f t="shared" si="2"/>
        <v>2.351958812</v>
      </c>
      <c r="H4" s="12">
        <f t="shared" si="3"/>
        <v>2.351958812</v>
      </c>
      <c r="I4" s="10">
        <v>2.460073709</v>
      </c>
      <c r="J4" s="11">
        <f t="shared" si="4"/>
        <v>2.037525475</v>
      </c>
      <c r="K4" s="12">
        <f t="shared" si="5"/>
        <v>2.043638051</v>
      </c>
      <c r="L4" s="10">
        <v>2.454583645</v>
      </c>
      <c r="M4" s="11">
        <f t="shared" si="6"/>
        <v>2.032035411</v>
      </c>
      <c r="N4" s="12">
        <f t="shared" si="7"/>
        <v>2.04117957</v>
      </c>
      <c r="O4" s="10">
        <v>2.348558426</v>
      </c>
      <c r="P4" s="11">
        <f t="shared" si="8"/>
        <v>1.926010192</v>
      </c>
      <c r="Q4" s="12">
        <f t="shared" si="9"/>
        <v>1.937566253</v>
      </c>
      <c r="R4" s="10">
        <v>2.088353395</v>
      </c>
      <c r="S4" s="11">
        <f t="shared" si="10"/>
        <v>1.665805161</v>
      </c>
      <c r="T4" s="12">
        <f t="shared" si="11"/>
        <v>1.678298699</v>
      </c>
      <c r="U4" s="10">
        <v>2.033880234</v>
      </c>
      <c r="V4" s="11">
        <f t="shared" si="12"/>
        <v>1.611332</v>
      </c>
      <c r="W4" s="12">
        <f t="shared" si="13"/>
        <v>1.625833987</v>
      </c>
      <c r="X4" s="10">
        <v>2.059378624</v>
      </c>
      <c r="Y4" s="11">
        <f t="shared" si="14"/>
        <v>1.63683039</v>
      </c>
      <c r="Z4" s="12">
        <f t="shared" si="15"/>
        <v>1.654017109</v>
      </c>
      <c r="AA4" s="10">
        <v>2.085093021</v>
      </c>
      <c r="AB4" s="11">
        <f t="shared" si="16"/>
        <v>1.662544787</v>
      </c>
      <c r="AC4" s="12">
        <f t="shared" si="17"/>
        <v>1.682495324</v>
      </c>
      <c r="AD4" s="10">
        <v>1.959040761</v>
      </c>
      <c r="AE4" s="10">
        <f t="shared" si="18"/>
        <v>1.536492527</v>
      </c>
      <c r="AF4" s="12">
        <f t="shared" si="19"/>
        <v>1.559539914</v>
      </c>
      <c r="AG4" s="10">
        <v>2.362589598</v>
      </c>
      <c r="AH4" s="11">
        <f t="shared" si="20"/>
        <v>1.940041364</v>
      </c>
      <c r="AI4" s="12">
        <f t="shared" si="21"/>
        <v>1.974962108</v>
      </c>
      <c r="AJ4" s="10">
        <v>2.182423353</v>
      </c>
      <c r="AK4" s="13">
        <f t="shared" si="22"/>
        <v>1.759875119</v>
      </c>
      <c r="AL4" s="14">
        <f t="shared" si="23"/>
        <v>1.796832496</v>
      </c>
      <c r="AM4" s="10">
        <v>2.115116835</v>
      </c>
      <c r="AN4" s="15">
        <f t="shared" si="24"/>
        <v>1.692568601</v>
      </c>
      <c r="AO4" s="16">
        <f t="shared" si="25"/>
        <v>1.733190247</v>
      </c>
    </row>
    <row r="5">
      <c r="A5" s="10">
        <v>242.9600067</v>
      </c>
      <c r="B5" s="10">
        <v>0.3384340107</v>
      </c>
      <c r="C5" s="10">
        <v>2.750003099</v>
      </c>
      <c r="D5" s="11">
        <f t="shared" si="26"/>
        <v>2.411569088</v>
      </c>
      <c r="E5" s="12">
        <f t="shared" si="1"/>
        <v>2.411569088</v>
      </c>
      <c r="F5" s="10">
        <v>2.735580683</v>
      </c>
      <c r="G5" s="11">
        <f t="shared" si="2"/>
        <v>2.397146672</v>
      </c>
      <c r="H5" s="12">
        <f t="shared" si="3"/>
        <v>2.397146672</v>
      </c>
      <c r="I5" s="10">
        <v>2.472679853</v>
      </c>
      <c r="J5" s="11">
        <f t="shared" si="4"/>
        <v>2.134245842</v>
      </c>
      <c r="K5" s="12">
        <f t="shared" si="5"/>
        <v>2.14064858</v>
      </c>
      <c r="L5" s="10">
        <v>2.338814735</v>
      </c>
      <c r="M5" s="11">
        <f t="shared" si="6"/>
        <v>2.000380724</v>
      </c>
      <c r="N5" s="12">
        <f t="shared" si="7"/>
        <v>2.009382438</v>
      </c>
      <c r="O5" s="10">
        <v>2.240460157</v>
      </c>
      <c r="P5" s="11">
        <f t="shared" si="8"/>
        <v>1.902026146</v>
      </c>
      <c r="Q5" s="12">
        <f t="shared" si="9"/>
        <v>1.913438303</v>
      </c>
      <c r="R5" s="10">
        <v>2.123142242</v>
      </c>
      <c r="S5" s="11">
        <f t="shared" si="10"/>
        <v>1.784708231</v>
      </c>
      <c r="T5" s="12">
        <f t="shared" si="11"/>
        <v>1.798093543</v>
      </c>
      <c r="U5" s="10">
        <v>1.798957348</v>
      </c>
      <c r="V5" s="11">
        <f t="shared" si="12"/>
        <v>1.460523337</v>
      </c>
      <c r="W5" s="12">
        <f t="shared" si="13"/>
        <v>1.473668047</v>
      </c>
      <c r="X5" s="10">
        <v>1.889946938</v>
      </c>
      <c r="Y5" s="11">
        <f t="shared" si="14"/>
        <v>1.551512927</v>
      </c>
      <c r="Z5" s="12">
        <f t="shared" si="15"/>
        <v>1.567803813</v>
      </c>
      <c r="AA5" s="10">
        <v>1.849846125</v>
      </c>
      <c r="AB5" s="11">
        <f t="shared" si="16"/>
        <v>1.511412114</v>
      </c>
      <c r="AC5" s="12">
        <f t="shared" si="17"/>
        <v>1.52954906</v>
      </c>
      <c r="AD5" s="10">
        <v>1.963496208</v>
      </c>
      <c r="AE5" s="10">
        <f t="shared" si="18"/>
        <v>1.625062197</v>
      </c>
      <c r="AF5" s="12">
        <f t="shared" si="19"/>
        <v>1.64943813</v>
      </c>
      <c r="AG5" s="10">
        <v>2.192874432</v>
      </c>
      <c r="AH5" s="11">
        <f t="shared" si="20"/>
        <v>1.854440421</v>
      </c>
      <c r="AI5" s="12">
        <f t="shared" si="21"/>
        <v>1.887820349</v>
      </c>
      <c r="AJ5" s="10">
        <v>2.026945114</v>
      </c>
      <c r="AK5" s="13">
        <f t="shared" si="22"/>
        <v>1.688511103</v>
      </c>
      <c r="AL5" s="14">
        <f t="shared" si="23"/>
        <v>1.723969836</v>
      </c>
      <c r="AM5" s="10">
        <v>2.078052998</v>
      </c>
      <c r="AN5" s="15">
        <f t="shared" si="24"/>
        <v>1.739618987</v>
      </c>
      <c r="AO5" s="16">
        <f t="shared" si="25"/>
        <v>1.781369843</v>
      </c>
    </row>
    <row r="6">
      <c r="A6" s="10">
        <v>244.0599976</v>
      </c>
      <c r="B6" s="10">
        <v>0.4707886875</v>
      </c>
      <c r="C6" s="10">
        <v>2.955610275</v>
      </c>
      <c r="D6" s="11">
        <f t="shared" si="26"/>
        <v>2.484821588</v>
      </c>
      <c r="E6" s="12">
        <f t="shared" si="1"/>
        <v>2.484821588</v>
      </c>
      <c r="F6" s="10">
        <v>2.760873795</v>
      </c>
      <c r="G6" s="11">
        <f t="shared" si="2"/>
        <v>2.290085108</v>
      </c>
      <c r="H6" s="12">
        <f t="shared" si="3"/>
        <v>2.290085108</v>
      </c>
      <c r="I6" s="10">
        <v>2.435973406</v>
      </c>
      <c r="J6" s="11">
        <f t="shared" si="4"/>
        <v>1.965184719</v>
      </c>
      <c r="K6" s="12">
        <f t="shared" si="5"/>
        <v>1.971080273</v>
      </c>
      <c r="L6" s="10">
        <v>2.348051548</v>
      </c>
      <c r="M6" s="11">
        <f t="shared" si="6"/>
        <v>1.877262861</v>
      </c>
      <c r="N6" s="12">
        <f t="shared" si="7"/>
        <v>1.885710543</v>
      </c>
      <c r="O6" s="10">
        <v>2.257620811</v>
      </c>
      <c r="P6" s="11">
        <f t="shared" si="8"/>
        <v>1.786832124</v>
      </c>
      <c r="Q6" s="12">
        <f t="shared" si="9"/>
        <v>1.797553116</v>
      </c>
      <c r="R6" s="10">
        <v>2.072086096</v>
      </c>
      <c r="S6" s="11">
        <f t="shared" si="10"/>
        <v>1.601297409</v>
      </c>
      <c r="T6" s="12">
        <f t="shared" si="11"/>
        <v>1.613307139</v>
      </c>
      <c r="U6" s="10">
        <v>2.090088606</v>
      </c>
      <c r="V6" s="11">
        <f t="shared" si="12"/>
        <v>1.619299919</v>
      </c>
      <c r="W6" s="12">
        <f t="shared" si="13"/>
        <v>1.633873618</v>
      </c>
      <c r="X6" s="10">
        <v>1.950334549</v>
      </c>
      <c r="Y6" s="11">
        <f t="shared" si="14"/>
        <v>1.479545862</v>
      </c>
      <c r="Z6" s="12">
        <f t="shared" si="15"/>
        <v>1.495081093</v>
      </c>
      <c r="AA6" s="10">
        <v>1.973764539</v>
      </c>
      <c r="AB6" s="11">
        <f t="shared" si="16"/>
        <v>1.502975852</v>
      </c>
      <c r="AC6" s="12">
        <f t="shared" si="17"/>
        <v>1.521011562</v>
      </c>
      <c r="AD6" s="10">
        <v>2.157364845</v>
      </c>
      <c r="AE6" s="10">
        <f t="shared" si="18"/>
        <v>1.686576158</v>
      </c>
      <c r="AF6" s="12">
        <f t="shared" si="19"/>
        <v>1.7118748</v>
      </c>
      <c r="AG6" s="10">
        <v>2.271461964</v>
      </c>
      <c r="AH6" s="11">
        <f t="shared" si="20"/>
        <v>1.800673277</v>
      </c>
      <c r="AI6" s="12">
        <f t="shared" si="21"/>
        <v>1.833085395</v>
      </c>
      <c r="AJ6" s="10">
        <v>2.030468225</v>
      </c>
      <c r="AK6" s="13">
        <f t="shared" si="22"/>
        <v>1.559679538</v>
      </c>
      <c r="AL6" s="14">
        <f t="shared" si="23"/>
        <v>1.592432808</v>
      </c>
      <c r="AM6" s="10">
        <v>2.174655676</v>
      </c>
      <c r="AN6" s="15">
        <f t="shared" si="24"/>
        <v>1.703866989</v>
      </c>
      <c r="AO6" s="16">
        <f t="shared" si="25"/>
        <v>1.744759796</v>
      </c>
    </row>
    <row r="7">
      <c r="A7" s="10">
        <v>245.0</v>
      </c>
      <c r="B7" s="10">
        <v>0.3029828072</v>
      </c>
      <c r="C7" s="10">
        <v>3.315156698</v>
      </c>
      <c r="D7" s="11">
        <f t="shared" si="26"/>
        <v>3.012173891</v>
      </c>
      <c r="E7" s="12">
        <f t="shared" si="1"/>
        <v>3.012173891</v>
      </c>
      <c r="F7" s="10">
        <v>3.308189631</v>
      </c>
      <c r="G7" s="11">
        <f t="shared" si="2"/>
        <v>3.005206824</v>
      </c>
      <c r="H7" s="12">
        <f t="shared" si="3"/>
        <v>3.005206824</v>
      </c>
      <c r="I7" s="10">
        <v>2.741803169</v>
      </c>
      <c r="J7" s="11">
        <f t="shared" si="4"/>
        <v>2.438820362</v>
      </c>
      <c r="K7" s="12">
        <f t="shared" si="5"/>
        <v>2.446136823</v>
      </c>
      <c r="L7" s="10">
        <v>2.69812727</v>
      </c>
      <c r="M7" s="11">
        <f t="shared" si="6"/>
        <v>2.395144463</v>
      </c>
      <c r="N7" s="12">
        <f t="shared" si="7"/>
        <v>2.405922613</v>
      </c>
      <c r="O7" s="10">
        <v>2.436965942</v>
      </c>
      <c r="P7" s="11">
        <f t="shared" si="8"/>
        <v>2.133983135</v>
      </c>
      <c r="Q7" s="12">
        <f t="shared" si="9"/>
        <v>2.146787034</v>
      </c>
      <c r="R7" s="10">
        <v>2.117561817</v>
      </c>
      <c r="S7" s="11">
        <f t="shared" si="10"/>
        <v>1.81457901</v>
      </c>
      <c r="T7" s="12">
        <f t="shared" si="11"/>
        <v>1.828188352</v>
      </c>
      <c r="U7" s="10">
        <v>2.103553057</v>
      </c>
      <c r="V7" s="11">
        <f t="shared" si="12"/>
        <v>1.80057025</v>
      </c>
      <c r="W7" s="12">
        <f t="shared" si="13"/>
        <v>1.816775382</v>
      </c>
      <c r="X7" s="10">
        <v>1.90926826</v>
      </c>
      <c r="Y7" s="11">
        <f t="shared" si="14"/>
        <v>1.606285453</v>
      </c>
      <c r="Z7" s="12">
        <f t="shared" si="15"/>
        <v>1.62315145</v>
      </c>
      <c r="AA7" s="10">
        <v>2.037184</v>
      </c>
      <c r="AB7" s="11">
        <f t="shared" si="16"/>
        <v>1.734201193</v>
      </c>
      <c r="AC7" s="12">
        <f t="shared" si="17"/>
        <v>1.755011607</v>
      </c>
      <c r="AD7" s="10">
        <v>2.24461031</v>
      </c>
      <c r="AE7" s="10">
        <f t="shared" si="18"/>
        <v>1.941627503</v>
      </c>
      <c r="AF7" s="12">
        <f t="shared" si="19"/>
        <v>1.970751915</v>
      </c>
      <c r="AG7" s="10">
        <v>2.372316599</v>
      </c>
      <c r="AH7" s="11">
        <f t="shared" si="20"/>
        <v>2.069333792</v>
      </c>
      <c r="AI7" s="12">
        <f t="shared" si="21"/>
        <v>2.1065818</v>
      </c>
      <c r="AJ7" s="10">
        <v>2.159272909</v>
      </c>
      <c r="AK7" s="13">
        <f t="shared" si="22"/>
        <v>1.856290102</v>
      </c>
      <c r="AL7" s="14">
        <f t="shared" si="23"/>
        <v>1.895272194</v>
      </c>
      <c r="AM7" s="10">
        <v>2.032499075</v>
      </c>
      <c r="AN7" s="15">
        <f t="shared" si="24"/>
        <v>1.729516268</v>
      </c>
      <c r="AO7" s="16">
        <f t="shared" si="25"/>
        <v>1.771024658</v>
      </c>
    </row>
    <row r="8">
      <c r="A8" s="10">
        <v>245.9299927</v>
      </c>
      <c r="B8" s="10">
        <v>0.4062406421</v>
      </c>
      <c r="C8" s="10">
        <v>3.77075386</v>
      </c>
      <c r="D8" s="11">
        <f t="shared" si="26"/>
        <v>3.364513218</v>
      </c>
      <c r="E8" s="12">
        <f t="shared" si="1"/>
        <v>3.364513218</v>
      </c>
      <c r="F8" s="10">
        <v>3.518573046</v>
      </c>
      <c r="G8" s="11">
        <f t="shared" si="2"/>
        <v>3.112332404</v>
      </c>
      <c r="H8" s="12">
        <f t="shared" si="3"/>
        <v>3.112332404</v>
      </c>
      <c r="I8" s="10">
        <v>3.186404705</v>
      </c>
      <c r="J8" s="11">
        <f t="shared" si="4"/>
        <v>2.780164063</v>
      </c>
      <c r="K8" s="12">
        <f t="shared" si="5"/>
        <v>2.788504555</v>
      </c>
      <c r="L8" s="10">
        <v>2.964385986</v>
      </c>
      <c r="M8" s="11">
        <f t="shared" si="6"/>
        <v>2.558145344</v>
      </c>
      <c r="N8" s="12">
        <f t="shared" si="7"/>
        <v>2.569656998</v>
      </c>
      <c r="O8" s="10">
        <v>2.546763659</v>
      </c>
      <c r="P8" s="11">
        <f t="shared" si="8"/>
        <v>2.140523017</v>
      </c>
      <c r="Q8" s="12">
        <f t="shared" si="9"/>
        <v>2.153366155</v>
      </c>
      <c r="R8" s="10">
        <v>2.237158537</v>
      </c>
      <c r="S8" s="11">
        <f t="shared" si="10"/>
        <v>1.830917895</v>
      </c>
      <c r="T8" s="12">
        <f t="shared" si="11"/>
        <v>1.844649779</v>
      </c>
      <c r="U8" s="10">
        <v>2.019291162</v>
      </c>
      <c r="V8" s="11">
        <f t="shared" si="12"/>
        <v>1.61305052</v>
      </c>
      <c r="W8" s="12">
        <f t="shared" si="13"/>
        <v>1.627567975</v>
      </c>
      <c r="X8" s="10">
        <v>1.971751213</v>
      </c>
      <c r="Y8" s="11">
        <f t="shared" si="14"/>
        <v>1.565510571</v>
      </c>
      <c r="Z8" s="12">
        <f t="shared" si="15"/>
        <v>1.581948432</v>
      </c>
      <c r="AA8" s="10">
        <v>2.0308218</v>
      </c>
      <c r="AB8" s="11">
        <f t="shared" si="16"/>
        <v>1.624581158</v>
      </c>
      <c r="AC8" s="12">
        <f t="shared" si="17"/>
        <v>1.644076132</v>
      </c>
      <c r="AD8" s="10">
        <v>2.175982475</v>
      </c>
      <c r="AE8" s="10">
        <f t="shared" si="18"/>
        <v>1.769741833</v>
      </c>
      <c r="AF8" s="12">
        <f t="shared" si="19"/>
        <v>1.79628796</v>
      </c>
      <c r="AG8" s="10">
        <v>2.155256987</v>
      </c>
      <c r="AH8" s="11">
        <f t="shared" si="20"/>
        <v>1.749016345</v>
      </c>
      <c r="AI8" s="12">
        <f t="shared" si="21"/>
        <v>1.780498639</v>
      </c>
      <c r="AJ8" s="10">
        <v>1.984069347</v>
      </c>
      <c r="AK8" s="13">
        <f t="shared" si="22"/>
        <v>1.577828705</v>
      </c>
      <c r="AL8" s="14">
        <f t="shared" si="23"/>
        <v>1.610963108</v>
      </c>
      <c r="AM8" s="10">
        <v>2.1771245</v>
      </c>
      <c r="AN8" s="15">
        <f t="shared" si="24"/>
        <v>1.770883858</v>
      </c>
      <c r="AO8" s="16">
        <f t="shared" si="25"/>
        <v>1.81338507</v>
      </c>
    </row>
    <row r="9">
      <c r="A9" s="10">
        <v>247.0299988</v>
      </c>
      <c r="B9" s="10">
        <v>0.3456996679</v>
      </c>
      <c r="C9" s="10">
        <v>3.773515701</v>
      </c>
      <c r="D9" s="11">
        <f t="shared" si="26"/>
        <v>3.427816033</v>
      </c>
      <c r="E9" s="12">
        <f t="shared" si="1"/>
        <v>3.427816033</v>
      </c>
      <c r="F9" s="10">
        <v>3.570387602</v>
      </c>
      <c r="G9" s="11">
        <f t="shared" si="2"/>
        <v>3.224687934</v>
      </c>
      <c r="H9" s="12">
        <f t="shared" si="3"/>
        <v>3.224687934</v>
      </c>
      <c r="I9" s="10">
        <v>3.363681793</v>
      </c>
      <c r="J9" s="11">
        <f t="shared" si="4"/>
        <v>3.017982125</v>
      </c>
      <c r="K9" s="12">
        <f t="shared" si="5"/>
        <v>3.027036071</v>
      </c>
      <c r="L9" s="10">
        <v>2.98778677</v>
      </c>
      <c r="M9" s="11">
        <f t="shared" si="6"/>
        <v>2.642087102</v>
      </c>
      <c r="N9" s="12">
        <f t="shared" si="7"/>
        <v>2.653976494</v>
      </c>
      <c r="O9" s="10">
        <v>2.666007042</v>
      </c>
      <c r="P9" s="11">
        <f t="shared" si="8"/>
        <v>2.320307374</v>
      </c>
      <c r="Q9" s="12">
        <f t="shared" si="9"/>
        <v>2.334229218</v>
      </c>
      <c r="R9" s="10">
        <v>2.267719507</v>
      </c>
      <c r="S9" s="11">
        <f t="shared" si="10"/>
        <v>1.922019839</v>
      </c>
      <c r="T9" s="12">
        <f t="shared" si="11"/>
        <v>1.936434988</v>
      </c>
      <c r="U9" s="10">
        <v>2.105653763</v>
      </c>
      <c r="V9" s="11">
        <f t="shared" si="12"/>
        <v>1.759954095</v>
      </c>
      <c r="W9" s="12">
        <f t="shared" si="13"/>
        <v>1.775793682</v>
      </c>
      <c r="X9" s="10">
        <v>2.210166693</v>
      </c>
      <c r="Y9" s="11">
        <f t="shared" si="14"/>
        <v>1.864467025</v>
      </c>
      <c r="Z9" s="12">
        <f t="shared" si="15"/>
        <v>1.884043929</v>
      </c>
      <c r="AA9" s="10">
        <v>2.034493923</v>
      </c>
      <c r="AB9" s="11">
        <f t="shared" si="16"/>
        <v>1.688794255</v>
      </c>
      <c r="AC9" s="12">
        <f t="shared" si="17"/>
        <v>1.709059786</v>
      </c>
      <c r="AD9" s="10">
        <v>2.229002476</v>
      </c>
      <c r="AE9" s="10">
        <f t="shared" si="18"/>
        <v>1.883302808</v>
      </c>
      <c r="AF9" s="12">
        <f t="shared" si="19"/>
        <v>1.91155235</v>
      </c>
      <c r="AG9" s="10">
        <v>2.355083942</v>
      </c>
      <c r="AH9" s="11">
        <f t="shared" si="20"/>
        <v>2.009384274</v>
      </c>
      <c r="AI9" s="12">
        <f t="shared" si="21"/>
        <v>2.045553191</v>
      </c>
      <c r="AJ9" s="10">
        <v>2.147707462</v>
      </c>
      <c r="AK9" s="13">
        <f t="shared" si="22"/>
        <v>1.802007794</v>
      </c>
      <c r="AL9" s="14">
        <f t="shared" si="23"/>
        <v>1.839849958</v>
      </c>
      <c r="AM9" s="10">
        <v>2.260237217</v>
      </c>
      <c r="AN9" s="15">
        <f t="shared" si="24"/>
        <v>1.914537549</v>
      </c>
      <c r="AO9" s="16">
        <f t="shared" si="25"/>
        <v>1.96048645</v>
      </c>
    </row>
    <row r="10">
      <c r="A10" s="10">
        <v>247.9600067</v>
      </c>
      <c r="B10" s="10">
        <v>0.4235416949</v>
      </c>
      <c r="C10" s="10">
        <v>4.149673939</v>
      </c>
      <c r="D10" s="11">
        <f t="shared" si="26"/>
        <v>3.726132244</v>
      </c>
      <c r="E10" s="12">
        <f t="shared" si="1"/>
        <v>3.726132244</v>
      </c>
      <c r="F10" s="10">
        <v>3.839621305</v>
      </c>
      <c r="G10" s="11">
        <f t="shared" si="2"/>
        <v>3.41607961</v>
      </c>
      <c r="H10" s="12">
        <f t="shared" si="3"/>
        <v>3.41607961</v>
      </c>
      <c r="I10" s="10">
        <v>3.491885424</v>
      </c>
      <c r="J10" s="11">
        <f t="shared" si="4"/>
        <v>3.068343729</v>
      </c>
      <c r="K10" s="12">
        <f t="shared" si="5"/>
        <v>3.07754876</v>
      </c>
      <c r="L10" s="10">
        <v>3.229436398</v>
      </c>
      <c r="M10" s="11">
        <f t="shared" si="6"/>
        <v>2.805894703</v>
      </c>
      <c r="N10" s="12">
        <f t="shared" si="7"/>
        <v>2.818521229</v>
      </c>
      <c r="O10" s="10">
        <v>2.810061693</v>
      </c>
      <c r="P10" s="11">
        <f t="shared" si="8"/>
        <v>2.386519998</v>
      </c>
      <c r="Q10" s="12">
        <f t="shared" si="9"/>
        <v>2.400839118</v>
      </c>
      <c r="R10" s="10">
        <v>2.569516182</v>
      </c>
      <c r="S10" s="11">
        <f t="shared" si="10"/>
        <v>2.145974487</v>
      </c>
      <c r="T10" s="12">
        <f t="shared" si="11"/>
        <v>2.162069296</v>
      </c>
      <c r="U10" s="10">
        <v>2.238853216</v>
      </c>
      <c r="V10" s="11">
        <f t="shared" si="12"/>
        <v>1.815311521</v>
      </c>
      <c r="W10" s="12">
        <f t="shared" si="13"/>
        <v>1.831649325</v>
      </c>
      <c r="X10" s="10">
        <v>2.215069771</v>
      </c>
      <c r="Y10" s="11">
        <f t="shared" si="14"/>
        <v>1.791528076</v>
      </c>
      <c r="Z10" s="12">
        <f t="shared" si="15"/>
        <v>1.810339121</v>
      </c>
      <c r="AA10" s="10">
        <v>1.995899677</v>
      </c>
      <c r="AB10" s="11">
        <f t="shared" si="16"/>
        <v>1.572357982</v>
      </c>
      <c r="AC10" s="12">
        <f t="shared" si="17"/>
        <v>1.591226278</v>
      </c>
      <c r="AD10" s="10">
        <v>2.43453145</v>
      </c>
      <c r="AE10" s="10">
        <f t="shared" si="18"/>
        <v>2.010989755</v>
      </c>
      <c r="AF10" s="12">
        <f t="shared" si="19"/>
        <v>2.041154601</v>
      </c>
      <c r="AG10" s="10">
        <v>2.478257656</v>
      </c>
      <c r="AH10" s="11">
        <f t="shared" si="20"/>
        <v>2.054715961</v>
      </c>
      <c r="AI10" s="12">
        <f t="shared" si="21"/>
        <v>2.091700848</v>
      </c>
      <c r="AJ10" s="10">
        <v>2.472309113</v>
      </c>
      <c r="AK10" s="13">
        <f t="shared" si="22"/>
        <v>2.048767418</v>
      </c>
      <c r="AL10" s="14">
        <f t="shared" si="23"/>
        <v>2.091791534</v>
      </c>
      <c r="AM10" s="10">
        <v>2.407575607</v>
      </c>
      <c r="AN10" s="15">
        <f t="shared" si="24"/>
        <v>1.984033912</v>
      </c>
      <c r="AO10" s="16">
        <f t="shared" si="25"/>
        <v>2.031650726</v>
      </c>
    </row>
    <row r="11">
      <c r="A11" s="10">
        <v>249.0599976</v>
      </c>
      <c r="B11" s="10">
        <v>0.534526825</v>
      </c>
      <c r="C11" s="10">
        <v>4.479001522</v>
      </c>
      <c r="D11" s="11">
        <f t="shared" si="26"/>
        <v>3.944474697</v>
      </c>
      <c r="E11" s="12">
        <f t="shared" si="1"/>
        <v>3.944474697</v>
      </c>
      <c r="F11" s="10">
        <v>4.289803982</v>
      </c>
      <c r="G11" s="11">
        <f t="shared" si="2"/>
        <v>3.755277157</v>
      </c>
      <c r="H11" s="12">
        <f t="shared" si="3"/>
        <v>3.755277157</v>
      </c>
      <c r="I11" s="10">
        <v>3.819982052</v>
      </c>
      <c r="J11" s="11">
        <f t="shared" si="4"/>
        <v>3.285455227</v>
      </c>
      <c r="K11" s="12">
        <f t="shared" si="5"/>
        <v>3.295311593</v>
      </c>
      <c r="L11" s="10">
        <v>3.729104519</v>
      </c>
      <c r="M11" s="11">
        <f t="shared" si="6"/>
        <v>3.194577694</v>
      </c>
      <c r="N11" s="12">
        <f t="shared" si="7"/>
        <v>3.208953294</v>
      </c>
      <c r="O11" s="10">
        <v>3.128181458</v>
      </c>
      <c r="P11" s="11">
        <f t="shared" si="8"/>
        <v>2.593654633</v>
      </c>
      <c r="Q11" s="12">
        <f t="shared" si="9"/>
        <v>2.609216561</v>
      </c>
      <c r="R11" s="10">
        <v>2.882604599</v>
      </c>
      <c r="S11" s="11">
        <f t="shared" si="10"/>
        <v>2.348077774</v>
      </c>
      <c r="T11" s="12">
        <f t="shared" si="11"/>
        <v>2.365688357</v>
      </c>
      <c r="U11" s="10">
        <v>2.536228418</v>
      </c>
      <c r="V11" s="11">
        <f t="shared" si="12"/>
        <v>2.001701593</v>
      </c>
      <c r="W11" s="12">
        <f t="shared" si="13"/>
        <v>2.019716907</v>
      </c>
      <c r="X11" s="10">
        <v>2.299478769</v>
      </c>
      <c r="Y11" s="11">
        <f t="shared" si="14"/>
        <v>1.764951944</v>
      </c>
      <c r="Z11" s="12">
        <f t="shared" si="15"/>
        <v>1.783483939</v>
      </c>
      <c r="AA11" s="10">
        <v>2.358512402</v>
      </c>
      <c r="AB11" s="11">
        <f t="shared" si="16"/>
        <v>1.823985577</v>
      </c>
      <c r="AC11" s="12">
        <f t="shared" si="17"/>
        <v>1.845873404</v>
      </c>
      <c r="AD11" s="10">
        <v>2.600828648</v>
      </c>
      <c r="AE11" s="10">
        <f t="shared" si="18"/>
        <v>2.066301823</v>
      </c>
      <c r="AF11" s="12">
        <f t="shared" si="19"/>
        <v>2.09729635</v>
      </c>
      <c r="AG11" s="10">
        <v>2.608971119</v>
      </c>
      <c r="AH11" s="11">
        <f t="shared" si="20"/>
        <v>2.074444294</v>
      </c>
      <c r="AI11" s="12">
        <f t="shared" si="21"/>
        <v>2.111784291</v>
      </c>
      <c r="AJ11" s="10">
        <v>2.487607241</v>
      </c>
      <c r="AK11" s="13">
        <f t="shared" si="22"/>
        <v>1.953080416</v>
      </c>
      <c r="AL11" s="14">
        <f t="shared" si="23"/>
        <v>1.994095105</v>
      </c>
      <c r="AM11" s="10">
        <v>2.586230755</v>
      </c>
      <c r="AN11" s="15">
        <f t="shared" si="24"/>
        <v>2.05170393</v>
      </c>
      <c r="AO11" s="16">
        <f t="shared" si="25"/>
        <v>2.100944824</v>
      </c>
    </row>
    <row r="12">
      <c r="A12" s="10">
        <v>250.0</v>
      </c>
      <c r="B12" s="10">
        <v>0.7548968792</v>
      </c>
      <c r="C12" s="10">
        <v>4.983323574</v>
      </c>
      <c r="D12" s="11">
        <f t="shared" si="26"/>
        <v>4.228426695</v>
      </c>
      <c r="E12" s="12">
        <f t="shared" si="1"/>
        <v>4.228426695</v>
      </c>
      <c r="F12" s="10">
        <v>4.543468952</v>
      </c>
      <c r="G12" s="11">
        <f t="shared" si="2"/>
        <v>3.788572073</v>
      </c>
      <c r="H12" s="12">
        <f t="shared" si="3"/>
        <v>3.788572073</v>
      </c>
      <c r="I12" s="10">
        <v>4.135801792</v>
      </c>
      <c r="J12" s="11">
        <f t="shared" si="4"/>
        <v>3.380904913</v>
      </c>
      <c r="K12" s="12">
        <f t="shared" si="5"/>
        <v>3.391047628</v>
      </c>
      <c r="L12" s="10">
        <v>3.828309774</v>
      </c>
      <c r="M12" s="11">
        <f t="shared" si="6"/>
        <v>3.073412895</v>
      </c>
      <c r="N12" s="12">
        <f t="shared" si="7"/>
        <v>3.087243253</v>
      </c>
      <c r="O12" s="10">
        <v>3.512636423</v>
      </c>
      <c r="P12" s="11">
        <f t="shared" si="8"/>
        <v>2.757739544</v>
      </c>
      <c r="Q12" s="12">
        <f t="shared" si="9"/>
        <v>2.774285981</v>
      </c>
      <c r="R12" s="10">
        <v>3.236466169</v>
      </c>
      <c r="S12" s="11">
        <f t="shared" si="10"/>
        <v>2.48156929</v>
      </c>
      <c r="T12" s="12">
        <f t="shared" si="11"/>
        <v>2.500181059</v>
      </c>
      <c r="U12" s="10">
        <v>2.72514677</v>
      </c>
      <c r="V12" s="11">
        <f t="shared" si="12"/>
        <v>1.970249891</v>
      </c>
      <c r="W12" s="12">
        <f t="shared" si="13"/>
        <v>1.98798214</v>
      </c>
      <c r="X12" s="10">
        <v>2.736737728</v>
      </c>
      <c r="Y12" s="11">
        <f t="shared" si="14"/>
        <v>1.981840849</v>
      </c>
      <c r="Z12" s="12">
        <f t="shared" si="15"/>
        <v>2.002650178</v>
      </c>
      <c r="AA12" s="10">
        <v>2.73418808</v>
      </c>
      <c r="AB12" s="11">
        <f t="shared" si="16"/>
        <v>1.979291201</v>
      </c>
      <c r="AC12" s="12">
        <f t="shared" si="17"/>
        <v>2.003042695</v>
      </c>
      <c r="AD12" s="10">
        <v>2.750569105</v>
      </c>
      <c r="AE12" s="10">
        <f t="shared" si="18"/>
        <v>1.995672226</v>
      </c>
      <c r="AF12" s="12">
        <f t="shared" si="19"/>
        <v>2.025607309</v>
      </c>
      <c r="AG12" s="10">
        <v>2.839530945</v>
      </c>
      <c r="AH12" s="11">
        <f t="shared" si="20"/>
        <v>2.084634066</v>
      </c>
      <c r="AI12" s="12">
        <f t="shared" si="21"/>
        <v>2.122157479</v>
      </c>
      <c r="AJ12" s="10">
        <v>3.002269506</v>
      </c>
      <c r="AK12" s="13">
        <f t="shared" si="22"/>
        <v>2.247372627</v>
      </c>
      <c r="AL12" s="14">
        <f t="shared" si="23"/>
        <v>2.294567452</v>
      </c>
      <c r="AM12" s="10">
        <v>2.748762846</v>
      </c>
      <c r="AN12" s="15">
        <f t="shared" si="24"/>
        <v>1.993865967</v>
      </c>
      <c r="AO12" s="16">
        <f t="shared" si="25"/>
        <v>2.04171875</v>
      </c>
    </row>
    <row r="13">
      <c r="A13" s="10">
        <v>251.0700073</v>
      </c>
      <c r="B13" s="10">
        <v>1.22048223</v>
      </c>
      <c r="C13" s="10">
        <v>5.607128143</v>
      </c>
      <c r="D13" s="11">
        <f t="shared" si="26"/>
        <v>4.386645913</v>
      </c>
      <c r="E13" s="12">
        <f t="shared" si="1"/>
        <v>4.386645913</v>
      </c>
      <c r="F13" s="10">
        <v>5.433545113</v>
      </c>
      <c r="G13" s="11">
        <f t="shared" si="2"/>
        <v>4.213062883</v>
      </c>
      <c r="H13" s="12">
        <f t="shared" si="3"/>
        <v>4.213062883</v>
      </c>
      <c r="I13" s="10">
        <v>4.82507658</v>
      </c>
      <c r="J13" s="11">
        <f t="shared" si="4"/>
        <v>3.60459435</v>
      </c>
      <c r="K13" s="12">
        <f t="shared" si="5"/>
        <v>3.615408133</v>
      </c>
      <c r="L13" s="10">
        <v>4.617724419</v>
      </c>
      <c r="M13" s="11">
        <f t="shared" si="6"/>
        <v>3.397242189</v>
      </c>
      <c r="N13" s="12">
        <f t="shared" si="7"/>
        <v>3.412529779</v>
      </c>
      <c r="O13" s="10">
        <v>4.053751469</v>
      </c>
      <c r="P13" s="11">
        <f t="shared" si="8"/>
        <v>2.833269239</v>
      </c>
      <c r="Q13" s="12">
        <f t="shared" si="9"/>
        <v>2.850268854</v>
      </c>
      <c r="R13" s="10">
        <v>3.862809181</v>
      </c>
      <c r="S13" s="11">
        <f t="shared" si="10"/>
        <v>2.642326951</v>
      </c>
      <c r="T13" s="12">
        <f t="shared" si="11"/>
        <v>2.662144403</v>
      </c>
      <c r="U13" s="10">
        <v>3.312884808</v>
      </c>
      <c r="V13" s="11">
        <f t="shared" si="12"/>
        <v>2.092402578</v>
      </c>
      <c r="W13" s="12">
        <f t="shared" si="13"/>
        <v>2.111234201</v>
      </c>
      <c r="X13" s="10">
        <v>3.432178736</v>
      </c>
      <c r="Y13" s="11">
        <f t="shared" si="14"/>
        <v>2.211696506</v>
      </c>
      <c r="Z13" s="12">
        <f t="shared" si="15"/>
        <v>2.234919319</v>
      </c>
      <c r="AA13" s="10">
        <v>3.191477299</v>
      </c>
      <c r="AB13" s="11">
        <f t="shared" si="16"/>
        <v>1.970995069</v>
      </c>
      <c r="AC13" s="12">
        <f t="shared" si="17"/>
        <v>1.99464701</v>
      </c>
      <c r="AD13" s="10">
        <v>3.407885551</v>
      </c>
      <c r="AE13" s="10">
        <f t="shared" si="18"/>
        <v>2.187403321</v>
      </c>
      <c r="AF13" s="12">
        <f t="shared" si="19"/>
        <v>2.220214371</v>
      </c>
      <c r="AG13" s="10">
        <v>3.285403013</v>
      </c>
      <c r="AH13" s="11">
        <f t="shared" si="20"/>
        <v>2.064920783</v>
      </c>
      <c r="AI13" s="12">
        <f t="shared" si="21"/>
        <v>2.102089357</v>
      </c>
      <c r="AJ13" s="10">
        <v>3.244566202</v>
      </c>
      <c r="AK13" s="13">
        <f t="shared" si="22"/>
        <v>2.024083972</v>
      </c>
      <c r="AL13" s="14">
        <f t="shared" si="23"/>
        <v>2.066589735</v>
      </c>
      <c r="AM13" s="10">
        <v>3.402830839</v>
      </c>
      <c r="AN13" s="15">
        <f t="shared" si="24"/>
        <v>2.182348609</v>
      </c>
      <c r="AO13" s="16">
        <f t="shared" si="25"/>
        <v>2.234724976</v>
      </c>
    </row>
    <row r="14">
      <c r="A14" s="10">
        <v>252.0</v>
      </c>
      <c r="B14" s="10">
        <v>1.935166001</v>
      </c>
      <c r="C14" s="10">
        <v>6.324014187</v>
      </c>
      <c r="D14" s="11">
        <f t="shared" si="26"/>
        <v>4.388848186</v>
      </c>
      <c r="E14" s="12">
        <f t="shared" si="1"/>
        <v>4.388848186</v>
      </c>
      <c r="F14" s="10">
        <v>6.172686577</v>
      </c>
      <c r="G14" s="11">
        <f t="shared" si="2"/>
        <v>4.237520576</v>
      </c>
      <c r="H14" s="12">
        <f t="shared" si="3"/>
        <v>4.237520576</v>
      </c>
      <c r="I14" s="10">
        <v>5.584594727</v>
      </c>
      <c r="J14" s="11">
        <f t="shared" si="4"/>
        <v>3.649428726</v>
      </c>
      <c r="K14" s="12">
        <f t="shared" si="5"/>
        <v>3.660377012</v>
      </c>
      <c r="L14" s="10">
        <v>5.322330475</v>
      </c>
      <c r="M14" s="11">
        <f t="shared" si="6"/>
        <v>3.387164474</v>
      </c>
      <c r="N14" s="12">
        <f t="shared" si="7"/>
        <v>3.402406714</v>
      </c>
      <c r="O14" s="10">
        <v>5.000629902</v>
      </c>
      <c r="P14" s="11">
        <f t="shared" si="8"/>
        <v>3.065463901</v>
      </c>
      <c r="Q14" s="12">
        <f t="shared" si="9"/>
        <v>3.083856684</v>
      </c>
      <c r="R14" s="10">
        <v>4.396738052</v>
      </c>
      <c r="S14" s="11">
        <f t="shared" si="10"/>
        <v>2.461572051</v>
      </c>
      <c r="T14" s="12">
        <f t="shared" si="11"/>
        <v>2.480033841</v>
      </c>
      <c r="U14" s="10">
        <v>4.097563267</v>
      </c>
      <c r="V14" s="11">
        <f t="shared" si="12"/>
        <v>2.162397266</v>
      </c>
      <c r="W14" s="12">
        <f t="shared" si="13"/>
        <v>2.181858841</v>
      </c>
      <c r="X14" s="10">
        <v>4.177815914</v>
      </c>
      <c r="Y14" s="11">
        <f t="shared" si="14"/>
        <v>2.242649913</v>
      </c>
      <c r="Z14" s="12">
        <f t="shared" si="15"/>
        <v>2.266197737</v>
      </c>
      <c r="AA14" s="10">
        <v>3.955302715</v>
      </c>
      <c r="AB14" s="11">
        <f t="shared" si="16"/>
        <v>2.020136714</v>
      </c>
      <c r="AC14" s="12">
        <f t="shared" si="17"/>
        <v>2.044378355</v>
      </c>
      <c r="AD14" s="10">
        <v>4.150488853</v>
      </c>
      <c r="AE14" s="10">
        <f t="shared" si="18"/>
        <v>2.215322852</v>
      </c>
      <c r="AF14" s="12">
        <f t="shared" si="19"/>
        <v>2.248552695</v>
      </c>
      <c r="AG14" s="10">
        <v>4.208414555</v>
      </c>
      <c r="AH14" s="11">
        <f t="shared" si="20"/>
        <v>2.273248554</v>
      </c>
      <c r="AI14" s="12">
        <f t="shared" si="21"/>
        <v>2.314167028</v>
      </c>
      <c r="AJ14" s="10">
        <v>4.273082256</v>
      </c>
      <c r="AK14" s="13">
        <f t="shared" si="22"/>
        <v>2.337916255</v>
      </c>
      <c r="AL14" s="14">
        <f t="shared" si="23"/>
        <v>2.387012496</v>
      </c>
      <c r="AM14" s="10">
        <v>4.080378532</v>
      </c>
      <c r="AN14" s="15">
        <f t="shared" si="24"/>
        <v>2.145212531</v>
      </c>
      <c r="AO14" s="16">
        <f t="shared" si="25"/>
        <v>2.196697632</v>
      </c>
    </row>
    <row r="15">
      <c r="A15" s="10">
        <v>253.0700073</v>
      </c>
      <c r="B15" s="10">
        <v>2.910954475</v>
      </c>
      <c r="C15" s="10">
        <v>7.60193491</v>
      </c>
      <c r="D15" s="11">
        <f t="shared" si="26"/>
        <v>4.690980435</v>
      </c>
      <c r="E15" s="12">
        <f t="shared" si="1"/>
        <v>4.690980435</v>
      </c>
      <c r="F15" s="10">
        <v>6.783795357</v>
      </c>
      <c r="G15" s="11">
        <f t="shared" si="2"/>
        <v>3.872840882</v>
      </c>
      <c r="H15" s="12">
        <f t="shared" si="3"/>
        <v>3.872840882</v>
      </c>
      <c r="I15" s="10">
        <v>6.941294193</v>
      </c>
      <c r="J15" s="11">
        <f t="shared" si="4"/>
        <v>4.030339718</v>
      </c>
      <c r="K15" s="12">
        <f t="shared" si="5"/>
        <v>4.042430737</v>
      </c>
      <c r="L15" s="10">
        <v>6.434331417</v>
      </c>
      <c r="M15" s="11">
        <f t="shared" si="6"/>
        <v>3.523376942</v>
      </c>
      <c r="N15" s="12">
        <f t="shared" si="7"/>
        <v>3.539232138</v>
      </c>
      <c r="O15" s="10">
        <v>5.998535156</v>
      </c>
      <c r="P15" s="11">
        <f t="shared" si="8"/>
        <v>3.087580681</v>
      </c>
      <c r="Q15" s="12">
        <f t="shared" si="9"/>
        <v>3.106106165</v>
      </c>
      <c r="R15" s="10">
        <v>5.693377018</v>
      </c>
      <c r="S15" s="11">
        <f t="shared" si="10"/>
        <v>2.782422543</v>
      </c>
      <c r="T15" s="12">
        <f t="shared" si="11"/>
        <v>2.803290712</v>
      </c>
      <c r="U15" s="10">
        <v>5.027824879</v>
      </c>
      <c r="V15" s="11">
        <f t="shared" si="12"/>
        <v>2.116870404</v>
      </c>
      <c r="W15" s="12">
        <f t="shared" si="13"/>
        <v>2.135922238</v>
      </c>
      <c r="X15" s="10">
        <v>4.927047253</v>
      </c>
      <c r="Y15" s="11">
        <f t="shared" si="14"/>
        <v>2.016092778</v>
      </c>
      <c r="Z15" s="12">
        <f t="shared" si="15"/>
        <v>2.037261752</v>
      </c>
      <c r="AA15" s="10">
        <v>5.098849297</v>
      </c>
      <c r="AB15" s="11">
        <f t="shared" si="16"/>
        <v>2.187894822</v>
      </c>
      <c r="AC15" s="12">
        <f t="shared" si="17"/>
        <v>2.21414956</v>
      </c>
      <c r="AD15" s="10">
        <v>5.349658012</v>
      </c>
      <c r="AE15" s="10">
        <f t="shared" si="18"/>
        <v>2.438703537</v>
      </c>
      <c r="AF15" s="12">
        <f t="shared" si="19"/>
        <v>2.47528409</v>
      </c>
      <c r="AG15" s="10">
        <v>5.35741806</v>
      </c>
      <c r="AH15" s="11">
        <f t="shared" si="20"/>
        <v>2.446463585</v>
      </c>
      <c r="AI15" s="12">
        <f t="shared" si="21"/>
        <v>2.49049993</v>
      </c>
      <c r="AJ15" s="10">
        <v>5.4216609</v>
      </c>
      <c r="AK15" s="13">
        <f t="shared" si="22"/>
        <v>2.510706425</v>
      </c>
      <c r="AL15" s="14">
        <f t="shared" si="23"/>
        <v>2.56343126</v>
      </c>
      <c r="AM15" s="10">
        <v>5.319820881</v>
      </c>
      <c r="AN15" s="15">
        <f t="shared" si="24"/>
        <v>2.408866406</v>
      </c>
      <c r="AO15" s="16">
        <f t="shared" si="25"/>
        <v>2.4666792</v>
      </c>
    </row>
    <row r="16">
      <c r="A16" s="10">
        <v>254.0</v>
      </c>
      <c r="B16" s="10">
        <v>3.925762177</v>
      </c>
      <c r="C16" s="10">
        <v>8.729734421</v>
      </c>
      <c r="D16" s="11">
        <f t="shared" si="26"/>
        <v>4.803972244</v>
      </c>
      <c r="E16" s="12">
        <f t="shared" si="1"/>
        <v>4.803972244</v>
      </c>
      <c r="F16" s="10">
        <v>8.598309517</v>
      </c>
      <c r="G16" s="11">
        <f t="shared" si="2"/>
        <v>4.67254734</v>
      </c>
      <c r="H16" s="12">
        <f t="shared" si="3"/>
        <v>4.67254734</v>
      </c>
      <c r="I16" s="10">
        <v>8.030542374</v>
      </c>
      <c r="J16" s="11">
        <f t="shared" si="4"/>
        <v>4.104780197</v>
      </c>
      <c r="K16" s="12">
        <f t="shared" si="5"/>
        <v>4.117094538</v>
      </c>
      <c r="L16" s="10">
        <v>7.314736843</v>
      </c>
      <c r="M16" s="11">
        <f t="shared" si="6"/>
        <v>3.388974666</v>
      </c>
      <c r="N16" s="12">
        <f t="shared" si="7"/>
        <v>3.404225052</v>
      </c>
      <c r="O16" s="10">
        <v>6.956855774</v>
      </c>
      <c r="P16" s="11">
        <f t="shared" si="8"/>
        <v>3.031093597</v>
      </c>
      <c r="Q16" s="12">
        <f t="shared" si="9"/>
        <v>3.049280159</v>
      </c>
      <c r="R16" s="10">
        <v>6.522967815</v>
      </c>
      <c r="S16" s="11">
        <f t="shared" si="10"/>
        <v>2.597205638</v>
      </c>
      <c r="T16" s="12">
        <f t="shared" si="11"/>
        <v>2.61668468</v>
      </c>
      <c r="U16" s="10">
        <v>6.162283421</v>
      </c>
      <c r="V16" s="11">
        <f t="shared" si="12"/>
        <v>2.236521244</v>
      </c>
      <c r="W16" s="12">
        <f t="shared" si="13"/>
        <v>2.256649935</v>
      </c>
      <c r="X16" s="10">
        <v>5.998791695</v>
      </c>
      <c r="Y16" s="11">
        <f t="shared" si="14"/>
        <v>2.073029518</v>
      </c>
      <c r="Z16" s="12">
        <f t="shared" si="15"/>
        <v>2.094796328</v>
      </c>
      <c r="AA16" s="10">
        <v>6.082315922</v>
      </c>
      <c r="AB16" s="11">
        <f t="shared" si="16"/>
        <v>2.156553745</v>
      </c>
      <c r="AC16" s="12">
        <f t="shared" si="17"/>
        <v>2.18243239</v>
      </c>
      <c r="AD16" s="10">
        <v>6.25889492</v>
      </c>
      <c r="AE16" s="10">
        <f t="shared" si="18"/>
        <v>2.333132743</v>
      </c>
      <c r="AF16" s="12">
        <f t="shared" si="19"/>
        <v>2.368129734</v>
      </c>
      <c r="AG16" s="10">
        <v>6.481174469</v>
      </c>
      <c r="AH16" s="11">
        <f t="shared" si="20"/>
        <v>2.555412292</v>
      </c>
      <c r="AI16" s="12">
        <f t="shared" si="21"/>
        <v>2.601409713</v>
      </c>
      <c r="AJ16" s="10">
        <v>6.308146477</v>
      </c>
      <c r="AK16" s="13">
        <f t="shared" si="22"/>
        <v>2.3823843</v>
      </c>
      <c r="AL16" s="14">
        <f t="shared" si="23"/>
        <v>2.43241437</v>
      </c>
      <c r="AM16" s="10">
        <v>6.316797256</v>
      </c>
      <c r="AN16" s="15">
        <f t="shared" si="24"/>
        <v>2.391035079</v>
      </c>
      <c r="AO16" s="16">
        <f t="shared" si="25"/>
        <v>2.448419921</v>
      </c>
    </row>
    <row r="17">
      <c r="A17" s="10">
        <v>255.0700073</v>
      </c>
      <c r="B17" s="10">
        <v>4.725554466</v>
      </c>
      <c r="C17" s="10">
        <v>9.475718498</v>
      </c>
      <c r="D17" s="11">
        <f t="shared" si="26"/>
        <v>4.750164032</v>
      </c>
      <c r="E17" s="12">
        <f t="shared" si="1"/>
        <v>4.750164032</v>
      </c>
      <c r="F17" s="10">
        <v>9.831764221</v>
      </c>
      <c r="G17" s="11">
        <f t="shared" si="2"/>
        <v>5.106209755</v>
      </c>
      <c r="H17" s="12">
        <f t="shared" si="3"/>
        <v>5.106209755</v>
      </c>
      <c r="I17" s="10">
        <v>8.750226021</v>
      </c>
      <c r="J17" s="11">
        <f t="shared" si="4"/>
        <v>4.024671555</v>
      </c>
      <c r="K17" s="12">
        <f t="shared" si="5"/>
        <v>4.03674557</v>
      </c>
      <c r="L17" s="10">
        <v>8.395406723</v>
      </c>
      <c r="M17" s="11">
        <f t="shared" si="6"/>
        <v>3.669852257</v>
      </c>
      <c r="N17" s="12">
        <f t="shared" si="7"/>
        <v>3.686366592</v>
      </c>
      <c r="O17" s="10">
        <v>8.062766075</v>
      </c>
      <c r="P17" s="11">
        <f t="shared" si="8"/>
        <v>3.337211609</v>
      </c>
      <c r="Q17" s="12">
        <f t="shared" si="9"/>
        <v>3.357234879</v>
      </c>
      <c r="R17" s="10">
        <v>7.690406799</v>
      </c>
      <c r="S17" s="11">
        <f t="shared" si="10"/>
        <v>2.964852333</v>
      </c>
      <c r="T17" s="12">
        <f t="shared" si="11"/>
        <v>2.987088725</v>
      </c>
      <c r="U17" s="10">
        <v>7.068322182</v>
      </c>
      <c r="V17" s="11">
        <f t="shared" si="12"/>
        <v>2.342767716</v>
      </c>
      <c r="W17" s="12">
        <f t="shared" si="13"/>
        <v>2.363852625</v>
      </c>
      <c r="X17" s="10">
        <v>7.287958622</v>
      </c>
      <c r="Y17" s="11">
        <f t="shared" si="14"/>
        <v>2.562404156</v>
      </c>
      <c r="Z17" s="12">
        <f t="shared" si="15"/>
        <v>2.5893094</v>
      </c>
      <c r="AA17" s="10">
        <v>7.009457588</v>
      </c>
      <c r="AB17" s="11">
        <f t="shared" si="16"/>
        <v>2.283903122</v>
      </c>
      <c r="AC17" s="12">
        <f t="shared" si="17"/>
        <v>2.311309959</v>
      </c>
      <c r="AD17" s="10">
        <v>7.33384037</v>
      </c>
      <c r="AE17" s="10">
        <f t="shared" si="18"/>
        <v>2.608285904</v>
      </c>
      <c r="AF17" s="12">
        <f t="shared" si="19"/>
        <v>2.647410193</v>
      </c>
      <c r="AG17" s="10">
        <v>7.188960552</v>
      </c>
      <c r="AH17" s="11">
        <f t="shared" si="20"/>
        <v>2.463406086</v>
      </c>
      <c r="AI17" s="12">
        <f t="shared" si="21"/>
        <v>2.507747396</v>
      </c>
      <c r="AJ17" s="10">
        <v>7.213177204</v>
      </c>
      <c r="AK17" s="13">
        <f t="shared" si="22"/>
        <v>2.487622738</v>
      </c>
      <c r="AL17" s="14">
        <f t="shared" si="23"/>
        <v>2.539862815</v>
      </c>
      <c r="AM17" s="10">
        <v>7.05153656</v>
      </c>
      <c r="AN17" s="15">
        <f t="shared" si="24"/>
        <v>2.325982094</v>
      </c>
      <c r="AO17" s="16">
        <f t="shared" si="25"/>
        <v>2.381805664</v>
      </c>
    </row>
    <row r="18">
      <c r="A18" s="10">
        <v>256.0</v>
      </c>
      <c r="B18" s="10">
        <v>5.08694458</v>
      </c>
      <c r="C18" s="10">
        <v>10.04511929</v>
      </c>
      <c r="D18" s="11">
        <f t="shared" si="26"/>
        <v>4.95817471</v>
      </c>
      <c r="E18" s="12">
        <f t="shared" si="1"/>
        <v>4.95817471</v>
      </c>
      <c r="F18" s="10">
        <v>9.527700424</v>
      </c>
      <c r="G18" s="11">
        <f t="shared" si="2"/>
        <v>4.440755844</v>
      </c>
      <c r="H18" s="12">
        <f t="shared" si="3"/>
        <v>4.440755844</v>
      </c>
      <c r="I18" s="10">
        <v>9.177653313</v>
      </c>
      <c r="J18" s="11">
        <f t="shared" si="4"/>
        <v>4.090708733</v>
      </c>
      <c r="K18" s="12">
        <f t="shared" si="5"/>
        <v>4.102980859</v>
      </c>
      <c r="L18" s="10">
        <v>8.799601555</v>
      </c>
      <c r="M18" s="11">
        <f t="shared" si="6"/>
        <v>3.712656975</v>
      </c>
      <c r="N18" s="12">
        <f t="shared" si="7"/>
        <v>3.729363931</v>
      </c>
      <c r="O18" s="10">
        <v>8.500565529</v>
      </c>
      <c r="P18" s="11">
        <f t="shared" si="8"/>
        <v>3.413620949</v>
      </c>
      <c r="Q18" s="12">
        <f t="shared" si="9"/>
        <v>3.434102675</v>
      </c>
      <c r="R18" s="10">
        <v>7.954146862</v>
      </c>
      <c r="S18" s="11">
        <f t="shared" si="10"/>
        <v>2.867202282</v>
      </c>
      <c r="T18" s="12">
        <f t="shared" si="11"/>
        <v>2.888706299</v>
      </c>
      <c r="U18" s="10">
        <v>7.496406078</v>
      </c>
      <c r="V18" s="11">
        <f t="shared" si="12"/>
        <v>2.409461498</v>
      </c>
      <c r="W18" s="12">
        <f t="shared" si="13"/>
        <v>2.431146651</v>
      </c>
      <c r="X18" s="10">
        <v>7.307817459</v>
      </c>
      <c r="Y18" s="11">
        <f t="shared" si="14"/>
        <v>2.220872879</v>
      </c>
      <c r="Z18" s="12">
        <f t="shared" si="15"/>
        <v>2.244192044</v>
      </c>
      <c r="AA18" s="10">
        <v>6.948598862</v>
      </c>
      <c r="AB18" s="11">
        <f t="shared" si="16"/>
        <v>1.861654282</v>
      </c>
      <c r="AC18" s="12">
        <f t="shared" si="17"/>
        <v>1.883994133</v>
      </c>
      <c r="AD18" s="10">
        <v>7.376874924</v>
      </c>
      <c r="AE18" s="10">
        <f t="shared" si="18"/>
        <v>2.289930344</v>
      </c>
      <c r="AF18" s="12">
        <f t="shared" si="19"/>
        <v>2.324279299</v>
      </c>
      <c r="AG18" s="10">
        <v>7.398747921</v>
      </c>
      <c r="AH18" s="11">
        <f t="shared" si="20"/>
        <v>2.311803341</v>
      </c>
      <c r="AI18" s="12">
        <f t="shared" si="21"/>
        <v>2.353415801</v>
      </c>
      <c r="AJ18" s="10">
        <v>7.43946743</v>
      </c>
      <c r="AK18" s="13">
        <f t="shared" si="22"/>
        <v>2.35252285</v>
      </c>
      <c r="AL18" s="14">
        <f t="shared" si="23"/>
        <v>2.40192583</v>
      </c>
      <c r="AM18" s="10">
        <v>7.692426682</v>
      </c>
      <c r="AN18" s="15">
        <f t="shared" si="24"/>
        <v>2.605482102</v>
      </c>
      <c r="AO18" s="16">
        <f t="shared" si="25"/>
        <v>2.668013672</v>
      </c>
    </row>
    <row r="19">
      <c r="A19" s="10">
        <v>257.0700073</v>
      </c>
      <c r="B19" s="10">
        <v>4.411578655</v>
      </c>
      <c r="C19" s="10">
        <v>9.670762062</v>
      </c>
      <c r="D19" s="11">
        <f t="shared" si="26"/>
        <v>5.259183407</v>
      </c>
      <c r="E19" s="12">
        <f t="shared" si="1"/>
        <v>5.259183407</v>
      </c>
      <c r="F19" s="10">
        <v>9.16974926</v>
      </c>
      <c r="G19" s="11">
        <f t="shared" si="2"/>
        <v>4.758170605</v>
      </c>
      <c r="H19" s="12">
        <f t="shared" si="3"/>
        <v>4.758170605</v>
      </c>
      <c r="I19" s="10">
        <v>9.178699493</v>
      </c>
      <c r="J19" s="11">
        <f t="shared" si="4"/>
        <v>4.767120838</v>
      </c>
      <c r="K19" s="12">
        <f t="shared" si="5"/>
        <v>4.781422201</v>
      </c>
      <c r="L19" s="10">
        <v>8.087299347</v>
      </c>
      <c r="M19" s="11">
        <f t="shared" si="6"/>
        <v>3.675720692</v>
      </c>
      <c r="N19" s="12">
        <f t="shared" si="7"/>
        <v>3.692261435</v>
      </c>
      <c r="O19" s="10">
        <v>8.11420536</v>
      </c>
      <c r="P19" s="11">
        <f t="shared" si="8"/>
        <v>3.702626705</v>
      </c>
      <c r="Q19" s="12">
        <f t="shared" si="9"/>
        <v>3.724842465</v>
      </c>
      <c r="R19" s="10">
        <v>7.289946556</v>
      </c>
      <c r="S19" s="11">
        <f t="shared" si="10"/>
        <v>2.878367901</v>
      </c>
      <c r="T19" s="12">
        <f t="shared" si="11"/>
        <v>2.89995566</v>
      </c>
      <c r="U19" s="10">
        <v>6.700512886</v>
      </c>
      <c r="V19" s="11">
        <f t="shared" si="12"/>
        <v>2.288934231</v>
      </c>
      <c r="W19" s="12">
        <f t="shared" si="13"/>
        <v>2.309534639</v>
      </c>
      <c r="X19" s="10">
        <v>6.615716457</v>
      </c>
      <c r="Y19" s="11">
        <f t="shared" si="14"/>
        <v>2.204137802</v>
      </c>
      <c r="Z19" s="12">
        <f t="shared" si="15"/>
        <v>2.227281249</v>
      </c>
      <c r="AA19" s="10">
        <v>6.677884102</v>
      </c>
      <c r="AB19" s="11">
        <f t="shared" si="16"/>
        <v>2.266305447</v>
      </c>
      <c r="AC19" s="12">
        <f t="shared" si="17"/>
        <v>2.293501112</v>
      </c>
      <c r="AD19" s="10">
        <v>6.925355434</v>
      </c>
      <c r="AE19" s="10">
        <f t="shared" si="18"/>
        <v>2.513776779</v>
      </c>
      <c r="AF19" s="12">
        <f t="shared" si="19"/>
        <v>2.551483431</v>
      </c>
      <c r="AG19" s="10">
        <v>6.897106647</v>
      </c>
      <c r="AH19" s="11">
        <f t="shared" si="20"/>
        <v>2.485527992</v>
      </c>
      <c r="AI19" s="12">
        <f t="shared" si="21"/>
        <v>2.530267496</v>
      </c>
      <c r="AJ19" s="10">
        <v>6.913915634</v>
      </c>
      <c r="AK19" s="13">
        <f t="shared" si="22"/>
        <v>2.502336979</v>
      </c>
      <c r="AL19" s="14">
        <f t="shared" si="23"/>
        <v>2.554886056</v>
      </c>
      <c r="AM19" s="10">
        <v>6.84711647</v>
      </c>
      <c r="AN19" s="15">
        <f t="shared" si="24"/>
        <v>2.435537815</v>
      </c>
      <c r="AO19" s="16">
        <f t="shared" si="25"/>
        <v>2.493990723</v>
      </c>
    </row>
    <row r="20">
      <c r="A20" s="10">
        <v>258.0</v>
      </c>
      <c r="B20" s="10">
        <v>3.369884968</v>
      </c>
      <c r="C20" s="10">
        <v>9.060927391</v>
      </c>
      <c r="D20" s="11">
        <f t="shared" si="26"/>
        <v>5.691042423</v>
      </c>
      <c r="E20" s="12">
        <f t="shared" si="1"/>
        <v>5.691042423</v>
      </c>
      <c r="F20" s="10">
        <v>8.838745117</v>
      </c>
      <c r="G20" s="11">
        <f t="shared" si="2"/>
        <v>5.468860149</v>
      </c>
      <c r="H20" s="12">
        <f t="shared" si="3"/>
        <v>5.468860149</v>
      </c>
      <c r="I20" s="10">
        <v>8.061646461</v>
      </c>
      <c r="J20" s="11">
        <f t="shared" si="4"/>
        <v>4.691761493</v>
      </c>
      <c r="K20" s="12">
        <f t="shared" si="5"/>
        <v>4.705836777</v>
      </c>
      <c r="L20" s="10">
        <v>7.682971478</v>
      </c>
      <c r="M20" s="11">
        <f t="shared" si="6"/>
        <v>4.31308651</v>
      </c>
      <c r="N20" s="12">
        <f t="shared" si="7"/>
        <v>4.332495399</v>
      </c>
      <c r="O20" s="10">
        <v>7.402029037</v>
      </c>
      <c r="P20" s="11">
        <f t="shared" si="8"/>
        <v>4.032144069</v>
      </c>
      <c r="Q20" s="12">
        <f t="shared" si="9"/>
        <v>4.056336933</v>
      </c>
      <c r="R20" s="10">
        <v>6.506963253</v>
      </c>
      <c r="S20" s="11">
        <f t="shared" si="10"/>
        <v>3.137078285</v>
      </c>
      <c r="T20" s="12">
        <f t="shared" si="11"/>
        <v>3.160606372</v>
      </c>
      <c r="U20" s="10">
        <v>6.043253422</v>
      </c>
      <c r="V20" s="11">
        <f t="shared" si="12"/>
        <v>2.673368454</v>
      </c>
      <c r="W20" s="12">
        <f t="shared" si="13"/>
        <v>2.69742877</v>
      </c>
      <c r="X20" s="10">
        <v>5.749780178</v>
      </c>
      <c r="Y20" s="11">
        <f t="shared" si="14"/>
        <v>2.37989521</v>
      </c>
      <c r="Z20" s="12">
        <f t="shared" si="15"/>
        <v>2.40488411</v>
      </c>
      <c r="AA20" s="10">
        <v>5.857740402</v>
      </c>
      <c r="AB20" s="11">
        <f t="shared" si="16"/>
        <v>2.487855434</v>
      </c>
      <c r="AC20" s="12">
        <f t="shared" si="17"/>
        <v>2.517709699</v>
      </c>
      <c r="AD20" s="10">
        <v>6.243519783</v>
      </c>
      <c r="AE20" s="10">
        <f t="shared" si="18"/>
        <v>2.873634815</v>
      </c>
      <c r="AF20" s="12">
        <f t="shared" si="19"/>
        <v>2.916739337</v>
      </c>
      <c r="AG20" s="10">
        <v>6.175296307</v>
      </c>
      <c r="AH20" s="11">
        <f t="shared" si="20"/>
        <v>2.805411339</v>
      </c>
      <c r="AI20" s="12">
        <f t="shared" si="21"/>
        <v>2.855908743</v>
      </c>
      <c r="AJ20" s="10">
        <v>5.952038288</v>
      </c>
      <c r="AK20" s="13">
        <f t="shared" si="22"/>
        <v>2.58215332</v>
      </c>
      <c r="AL20" s="14">
        <f t="shared" si="23"/>
        <v>2.63637854</v>
      </c>
      <c r="AM20" s="10">
        <v>6.155880451</v>
      </c>
      <c r="AN20" s="15">
        <f t="shared" si="24"/>
        <v>2.785995483</v>
      </c>
      <c r="AO20" s="16">
        <f t="shared" si="25"/>
        <v>2.852859375</v>
      </c>
    </row>
    <row r="21">
      <c r="A21" s="10">
        <v>259.0700073</v>
      </c>
      <c r="B21" s="10">
        <v>2.395644426</v>
      </c>
      <c r="C21" s="10">
        <v>8.051683426</v>
      </c>
      <c r="D21" s="11">
        <f t="shared" si="26"/>
        <v>5.656039</v>
      </c>
      <c r="E21" s="12">
        <f t="shared" si="1"/>
        <v>5.656039</v>
      </c>
      <c r="F21" s="10">
        <v>7.982577324</v>
      </c>
      <c r="G21" s="11">
        <f t="shared" si="2"/>
        <v>5.586932898</v>
      </c>
      <c r="H21" s="12">
        <f t="shared" si="3"/>
        <v>5.586932898</v>
      </c>
      <c r="I21" s="10">
        <v>7.293769836</v>
      </c>
      <c r="J21" s="11">
        <f t="shared" si="4"/>
        <v>4.89812541</v>
      </c>
      <c r="K21" s="12">
        <f t="shared" si="5"/>
        <v>4.912819786</v>
      </c>
      <c r="L21" s="10">
        <v>6.938267231</v>
      </c>
      <c r="M21" s="11">
        <f t="shared" si="6"/>
        <v>4.542622805</v>
      </c>
      <c r="N21" s="12">
        <f t="shared" si="7"/>
        <v>4.563064608</v>
      </c>
      <c r="O21" s="10">
        <v>6.175484657</v>
      </c>
      <c r="P21" s="11">
        <f t="shared" si="8"/>
        <v>3.779840231</v>
      </c>
      <c r="Q21" s="12">
        <f t="shared" si="9"/>
        <v>3.802519272</v>
      </c>
      <c r="R21" s="10">
        <v>6.024040699</v>
      </c>
      <c r="S21" s="11">
        <f t="shared" si="10"/>
        <v>3.628396273</v>
      </c>
      <c r="T21" s="12">
        <f t="shared" si="11"/>
        <v>3.655609245</v>
      </c>
      <c r="U21" s="10">
        <v>5.256971359</v>
      </c>
      <c r="V21" s="11">
        <f t="shared" si="12"/>
        <v>2.861326933</v>
      </c>
      <c r="W21" s="12">
        <f t="shared" si="13"/>
        <v>2.887078875</v>
      </c>
      <c r="X21" s="10">
        <v>5.290380955</v>
      </c>
      <c r="Y21" s="11">
        <f t="shared" si="14"/>
        <v>2.894736529</v>
      </c>
      <c r="Z21" s="12">
        <f t="shared" si="15"/>
        <v>2.925131263</v>
      </c>
      <c r="AA21" s="10">
        <v>5.075032234</v>
      </c>
      <c r="AB21" s="11">
        <f t="shared" si="16"/>
        <v>2.679387808</v>
      </c>
      <c r="AC21" s="12">
        <f t="shared" si="17"/>
        <v>2.711540462</v>
      </c>
      <c r="AD21" s="10">
        <v>5.330947399</v>
      </c>
      <c r="AE21" s="10">
        <f t="shared" si="18"/>
        <v>2.935302973</v>
      </c>
      <c r="AF21" s="12">
        <f t="shared" si="19"/>
        <v>2.979332518</v>
      </c>
      <c r="AG21" s="10">
        <v>5.334250927</v>
      </c>
      <c r="AH21" s="11">
        <f t="shared" si="20"/>
        <v>2.938606501</v>
      </c>
      <c r="AI21" s="12">
        <f t="shared" si="21"/>
        <v>2.991501418</v>
      </c>
      <c r="AJ21" s="10">
        <v>5.216613293</v>
      </c>
      <c r="AK21" s="13">
        <f t="shared" si="22"/>
        <v>2.820968867</v>
      </c>
      <c r="AL21" s="14">
        <f t="shared" si="23"/>
        <v>2.880209213</v>
      </c>
      <c r="AM21" s="10">
        <v>5.168209553</v>
      </c>
      <c r="AN21" s="15">
        <f t="shared" si="24"/>
        <v>2.772565127</v>
      </c>
      <c r="AO21" s="16">
        <f t="shared" si="25"/>
        <v>2.83910669</v>
      </c>
    </row>
    <row r="22">
      <c r="A22" s="10">
        <v>260.0</v>
      </c>
      <c r="B22" s="10">
        <v>1.918397546</v>
      </c>
      <c r="C22" s="10">
        <v>7.754280567</v>
      </c>
      <c r="D22" s="11">
        <f t="shared" si="26"/>
        <v>5.835883021</v>
      </c>
      <c r="E22" s="12">
        <f t="shared" si="1"/>
        <v>5.835883021</v>
      </c>
      <c r="F22" s="10">
        <v>7.325517178</v>
      </c>
      <c r="G22" s="11">
        <f t="shared" si="2"/>
        <v>5.407119632</v>
      </c>
      <c r="H22" s="12">
        <f t="shared" si="3"/>
        <v>5.407119632</v>
      </c>
      <c r="I22" s="10">
        <v>6.992544651</v>
      </c>
      <c r="J22" s="11">
        <f t="shared" si="4"/>
        <v>5.074147105</v>
      </c>
      <c r="K22" s="12">
        <f t="shared" si="5"/>
        <v>5.089369546</v>
      </c>
      <c r="L22" s="10">
        <v>6.449711323</v>
      </c>
      <c r="M22" s="11">
        <f t="shared" si="6"/>
        <v>4.531313777</v>
      </c>
      <c r="N22" s="12">
        <f t="shared" si="7"/>
        <v>4.551704689</v>
      </c>
      <c r="O22" s="10">
        <v>5.871185303</v>
      </c>
      <c r="P22" s="11">
        <f t="shared" si="8"/>
        <v>3.952787757</v>
      </c>
      <c r="Q22" s="12">
        <f t="shared" si="9"/>
        <v>3.976504484</v>
      </c>
      <c r="R22" s="10">
        <v>5.268370628</v>
      </c>
      <c r="S22" s="11">
        <f t="shared" si="10"/>
        <v>3.349973082</v>
      </c>
      <c r="T22" s="12">
        <f t="shared" si="11"/>
        <v>3.37509788</v>
      </c>
      <c r="U22" s="10">
        <v>4.802417278</v>
      </c>
      <c r="V22" s="11">
        <f t="shared" si="12"/>
        <v>2.884019732</v>
      </c>
      <c r="W22" s="12">
        <f t="shared" si="13"/>
        <v>2.90997591</v>
      </c>
      <c r="X22" s="10">
        <v>4.594180584</v>
      </c>
      <c r="Y22" s="11">
        <f t="shared" si="14"/>
        <v>2.675783038</v>
      </c>
      <c r="Z22" s="12">
        <f t="shared" si="15"/>
        <v>2.70387876</v>
      </c>
      <c r="AA22" s="10">
        <v>4.411828041</v>
      </c>
      <c r="AB22" s="11">
        <f t="shared" si="16"/>
        <v>2.493430495</v>
      </c>
      <c r="AC22" s="12">
        <f t="shared" si="17"/>
        <v>2.523351661</v>
      </c>
      <c r="AD22" s="10">
        <v>4.788907528</v>
      </c>
      <c r="AE22" s="10">
        <f t="shared" si="18"/>
        <v>2.870509982</v>
      </c>
      <c r="AF22" s="12">
        <f t="shared" si="19"/>
        <v>2.913567632</v>
      </c>
      <c r="AG22" s="10">
        <v>4.573503494</v>
      </c>
      <c r="AH22" s="11">
        <f t="shared" si="20"/>
        <v>2.655105948</v>
      </c>
      <c r="AI22" s="12">
        <f t="shared" si="21"/>
        <v>2.702897855</v>
      </c>
      <c r="AJ22" s="10">
        <v>4.754316807</v>
      </c>
      <c r="AK22" s="13">
        <f t="shared" si="22"/>
        <v>2.835919261</v>
      </c>
      <c r="AL22" s="14">
        <f t="shared" si="23"/>
        <v>2.895473565</v>
      </c>
      <c r="AM22" s="10">
        <v>4.462568283</v>
      </c>
      <c r="AN22" s="15">
        <f t="shared" si="24"/>
        <v>2.544170737</v>
      </c>
      <c r="AO22" s="16">
        <f t="shared" si="25"/>
        <v>2.605230835</v>
      </c>
    </row>
    <row r="23">
      <c r="A23" s="10">
        <v>260.9299927</v>
      </c>
      <c r="B23" s="10">
        <v>1.600782275</v>
      </c>
      <c r="C23" s="10">
        <v>7.201927185</v>
      </c>
      <c r="D23" s="11">
        <f t="shared" si="26"/>
        <v>5.60114491</v>
      </c>
      <c r="E23" s="12">
        <f t="shared" si="1"/>
        <v>5.60114491</v>
      </c>
      <c r="F23" s="10">
        <v>7.060287476</v>
      </c>
      <c r="G23" s="11">
        <f t="shared" si="2"/>
        <v>5.459505201</v>
      </c>
      <c r="H23" s="12">
        <f t="shared" si="3"/>
        <v>5.459505201</v>
      </c>
      <c r="I23" s="10">
        <v>6.512588501</v>
      </c>
      <c r="J23" s="11">
        <f t="shared" si="4"/>
        <v>4.911806226</v>
      </c>
      <c r="K23" s="12">
        <f t="shared" si="5"/>
        <v>4.926541645</v>
      </c>
      <c r="L23" s="10">
        <v>5.84867382</v>
      </c>
      <c r="M23" s="11">
        <f t="shared" si="6"/>
        <v>4.247891545</v>
      </c>
      <c r="N23" s="12">
        <f t="shared" si="7"/>
        <v>4.267007057</v>
      </c>
      <c r="O23" s="10">
        <v>5.386506081</v>
      </c>
      <c r="P23" s="11">
        <f t="shared" si="8"/>
        <v>3.785723806</v>
      </c>
      <c r="Q23" s="12">
        <f t="shared" si="9"/>
        <v>3.808438149</v>
      </c>
      <c r="R23" s="10">
        <v>4.954925537</v>
      </c>
      <c r="S23" s="11">
        <f t="shared" si="10"/>
        <v>3.354143262</v>
      </c>
      <c r="T23" s="12">
        <f t="shared" si="11"/>
        <v>3.379299336</v>
      </c>
      <c r="U23" s="10">
        <v>4.159542084</v>
      </c>
      <c r="V23" s="11">
        <f t="shared" si="12"/>
        <v>2.558759809</v>
      </c>
      <c r="W23" s="12">
        <f t="shared" si="13"/>
        <v>2.581788647</v>
      </c>
      <c r="X23" s="10">
        <v>4.313374996</v>
      </c>
      <c r="Y23" s="11">
        <f t="shared" si="14"/>
        <v>2.712592721</v>
      </c>
      <c r="Z23" s="12">
        <f t="shared" si="15"/>
        <v>2.741074945</v>
      </c>
      <c r="AA23" s="10">
        <v>4.191495895</v>
      </c>
      <c r="AB23" s="11">
        <f t="shared" si="16"/>
        <v>2.59071362</v>
      </c>
      <c r="AC23" s="12">
        <f t="shared" si="17"/>
        <v>2.621802183</v>
      </c>
      <c r="AD23" s="10">
        <v>4.216069221</v>
      </c>
      <c r="AE23" s="10">
        <f t="shared" si="18"/>
        <v>2.615286946</v>
      </c>
      <c r="AF23" s="12">
        <f t="shared" si="19"/>
        <v>2.65451625</v>
      </c>
      <c r="AG23" s="10">
        <v>4.251877785</v>
      </c>
      <c r="AH23" s="11">
        <f t="shared" si="20"/>
        <v>2.65109551</v>
      </c>
      <c r="AI23" s="12">
        <f t="shared" si="21"/>
        <v>2.698815229</v>
      </c>
      <c r="AJ23" s="10">
        <v>4.387331486</v>
      </c>
      <c r="AK23" s="13">
        <f t="shared" si="22"/>
        <v>2.786549211</v>
      </c>
      <c r="AL23" s="14">
        <f t="shared" si="23"/>
        <v>2.845066744</v>
      </c>
      <c r="AM23" s="10">
        <v>4.401386738</v>
      </c>
      <c r="AN23" s="15">
        <f t="shared" si="24"/>
        <v>2.800604463</v>
      </c>
      <c r="AO23" s="16">
        <f t="shared" si="25"/>
        <v>2.86781897</v>
      </c>
    </row>
    <row r="24">
      <c r="A24" s="10">
        <v>262.0299988</v>
      </c>
      <c r="B24" s="10">
        <v>1.253746629</v>
      </c>
      <c r="C24" s="10">
        <v>6.81799078</v>
      </c>
      <c r="D24" s="11">
        <f t="shared" si="26"/>
        <v>5.564244151</v>
      </c>
      <c r="E24" s="12">
        <f t="shared" si="1"/>
        <v>5.564244151</v>
      </c>
      <c r="F24" s="10">
        <v>6.467008114</v>
      </c>
      <c r="G24" s="11">
        <f t="shared" si="2"/>
        <v>5.213261485</v>
      </c>
      <c r="H24" s="12">
        <f t="shared" si="3"/>
        <v>5.213261485</v>
      </c>
      <c r="I24" s="10">
        <v>5.862083435</v>
      </c>
      <c r="J24" s="11">
        <f t="shared" si="4"/>
        <v>4.608336806</v>
      </c>
      <c r="K24" s="12">
        <f t="shared" si="5"/>
        <v>4.622161816</v>
      </c>
      <c r="L24" s="10">
        <v>5.511909485</v>
      </c>
      <c r="M24" s="11">
        <f t="shared" si="6"/>
        <v>4.258162856</v>
      </c>
      <c r="N24" s="12">
        <f t="shared" si="7"/>
        <v>4.277324589</v>
      </c>
      <c r="O24" s="10">
        <v>5.17009306</v>
      </c>
      <c r="P24" s="11">
        <f t="shared" si="8"/>
        <v>3.916346431</v>
      </c>
      <c r="Q24" s="12">
        <f t="shared" si="9"/>
        <v>3.93984451</v>
      </c>
      <c r="R24" s="10">
        <v>4.590773582</v>
      </c>
      <c r="S24" s="11">
        <f t="shared" si="10"/>
        <v>3.337026953</v>
      </c>
      <c r="T24" s="12">
        <f t="shared" si="11"/>
        <v>3.362054655</v>
      </c>
      <c r="U24" s="10">
        <v>4.059438705</v>
      </c>
      <c r="V24" s="11">
        <f t="shared" si="12"/>
        <v>2.805692076</v>
      </c>
      <c r="W24" s="12">
        <f t="shared" si="13"/>
        <v>2.830943305</v>
      </c>
      <c r="X24" s="10">
        <v>4.132473469</v>
      </c>
      <c r="Y24" s="11">
        <f t="shared" si="14"/>
        <v>2.87872684</v>
      </c>
      <c r="Z24" s="12">
        <f t="shared" si="15"/>
        <v>2.908953472</v>
      </c>
      <c r="AA24" s="10">
        <v>3.916970491</v>
      </c>
      <c r="AB24" s="11">
        <f t="shared" si="16"/>
        <v>2.663223862</v>
      </c>
      <c r="AC24" s="12">
        <f t="shared" si="17"/>
        <v>2.695182548</v>
      </c>
      <c r="AD24" s="10">
        <v>4.269787312</v>
      </c>
      <c r="AE24" s="10">
        <f t="shared" si="18"/>
        <v>3.016040683</v>
      </c>
      <c r="AF24" s="12">
        <f t="shared" si="19"/>
        <v>3.061281293</v>
      </c>
      <c r="AG24" s="10">
        <v>4.181753159</v>
      </c>
      <c r="AH24" s="11">
        <f t="shared" si="20"/>
        <v>2.92800653</v>
      </c>
      <c r="AI24" s="12">
        <f t="shared" si="21"/>
        <v>2.980710648</v>
      </c>
      <c r="AJ24" s="10">
        <v>3.933596849</v>
      </c>
      <c r="AK24" s="13">
        <f t="shared" si="22"/>
        <v>2.67985022</v>
      </c>
      <c r="AL24" s="14">
        <f t="shared" si="23"/>
        <v>2.736127075</v>
      </c>
      <c r="AM24" s="10">
        <v>4.096821308</v>
      </c>
      <c r="AN24" s="15">
        <f t="shared" si="24"/>
        <v>2.843074679</v>
      </c>
      <c r="AO24" s="16">
        <f t="shared" si="25"/>
        <v>2.911308471</v>
      </c>
    </row>
    <row r="25">
      <c r="A25" s="10">
        <v>262.9599915</v>
      </c>
      <c r="B25" s="10">
        <v>0.9757655263</v>
      </c>
      <c r="C25" s="10">
        <v>6.302577972</v>
      </c>
      <c r="D25" s="11">
        <f t="shared" si="26"/>
        <v>5.326812446</v>
      </c>
      <c r="E25" s="12">
        <f t="shared" si="1"/>
        <v>5.326812446</v>
      </c>
      <c r="F25" s="10">
        <v>5.732525826</v>
      </c>
      <c r="G25" s="11">
        <f t="shared" si="2"/>
        <v>4.7567603</v>
      </c>
      <c r="H25" s="12">
        <f t="shared" si="3"/>
        <v>4.7567603</v>
      </c>
      <c r="I25" s="10">
        <v>5.572473526</v>
      </c>
      <c r="J25" s="11">
        <f t="shared" si="4"/>
        <v>4.596708</v>
      </c>
      <c r="K25" s="12">
        <f t="shared" si="5"/>
        <v>4.610498124</v>
      </c>
      <c r="L25" s="10">
        <v>5.118261814</v>
      </c>
      <c r="M25" s="11">
        <f t="shared" si="6"/>
        <v>4.142496288</v>
      </c>
      <c r="N25" s="12">
        <f t="shared" si="7"/>
        <v>4.161137521</v>
      </c>
      <c r="O25" s="10">
        <v>4.764320374</v>
      </c>
      <c r="P25" s="11">
        <f t="shared" si="8"/>
        <v>3.788554848</v>
      </c>
      <c r="Q25" s="12">
        <f t="shared" si="9"/>
        <v>3.811286177</v>
      </c>
      <c r="R25" s="10">
        <v>4.435040474</v>
      </c>
      <c r="S25" s="11">
        <f t="shared" si="10"/>
        <v>3.459274948</v>
      </c>
      <c r="T25" s="12">
        <f t="shared" si="11"/>
        <v>3.48521951</v>
      </c>
      <c r="U25" s="10">
        <v>3.779157877</v>
      </c>
      <c r="V25" s="11">
        <f t="shared" si="12"/>
        <v>2.803392351</v>
      </c>
      <c r="W25" s="12">
        <f t="shared" si="13"/>
        <v>2.828622882</v>
      </c>
      <c r="X25" s="10">
        <v>4.03179121</v>
      </c>
      <c r="Y25" s="11">
        <f t="shared" si="14"/>
        <v>3.056025684</v>
      </c>
      <c r="Z25" s="12">
        <f t="shared" si="15"/>
        <v>3.088113953</v>
      </c>
      <c r="AA25" s="10">
        <v>3.709003448</v>
      </c>
      <c r="AB25" s="11">
        <f t="shared" si="16"/>
        <v>2.733237922</v>
      </c>
      <c r="AC25" s="12">
        <f t="shared" si="17"/>
        <v>2.766036777</v>
      </c>
      <c r="AD25" s="10">
        <v>4.188059807</v>
      </c>
      <c r="AE25" s="10">
        <f t="shared" si="18"/>
        <v>3.212294281</v>
      </c>
      <c r="AF25" s="12">
        <f t="shared" si="19"/>
        <v>3.260478695</v>
      </c>
      <c r="AG25" s="10">
        <v>4.25106287</v>
      </c>
      <c r="AH25" s="11">
        <f t="shared" si="20"/>
        <v>3.275297344</v>
      </c>
      <c r="AI25" s="12">
        <f t="shared" si="21"/>
        <v>3.334252696</v>
      </c>
      <c r="AJ25" s="10">
        <v>4.210763454</v>
      </c>
      <c r="AK25" s="13">
        <f t="shared" si="22"/>
        <v>3.234997928</v>
      </c>
      <c r="AL25" s="14">
        <f t="shared" si="23"/>
        <v>3.302932884</v>
      </c>
      <c r="AM25" s="10">
        <v>3.991815329</v>
      </c>
      <c r="AN25" s="15">
        <f t="shared" si="24"/>
        <v>3.016049803</v>
      </c>
      <c r="AO25" s="16">
        <f t="shared" si="25"/>
        <v>3.088434998</v>
      </c>
    </row>
    <row r="26">
      <c r="A26" s="10">
        <v>264.0599976</v>
      </c>
      <c r="B26" s="10">
        <v>0.9465025067</v>
      </c>
      <c r="C26" s="10">
        <v>5.612804413</v>
      </c>
      <c r="D26" s="11">
        <f t="shared" si="26"/>
        <v>4.666301906</v>
      </c>
      <c r="E26" s="12">
        <f t="shared" si="1"/>
        <v>4.666301906</v>
      </c>
      <c r="F26" s="10">
        <v>5.723597527</v>
      </c>
      <c r="G26" s="11">
        <f t="shared" si="2"/>
        <v>4.77709502</v>
      </c>
      <c r="H26" s="12">
        <f t="shared" si="3"/>
        <v>4.77709502</v>
      </c>
      <c r="I26" s="10">
        <v>5.047505856</v>
      </c>
      <c r="J26" s="11">
        <f t="shared" si="4"/>
        <v>4.101003349</v>
      </c>
      <c r="K26" s="12">
        <f t="shared" si="5"/>
        <v>4.113306359</v>
      </c>
      <c r="L26" s="10">
        <v>4.701681614</v>
      </c>
      <c r="M26" s="11">
        <f t="shared" si="6"/>
        <v>3.755179107</v>
      </c>
      <c r="N26" s="12">
        <f t="shared" si="7"/>
        <v>3.772077413</v>
      </c>
      <c r="O26" s="10">
        <v>4.631076813</v>
      </c>
      <c r="P26" s="11">
        <f t="shared" si="8"/>
        <v>3.684574306</v>
      </c>
      <c r="Q26" s="12">
        <f t="shared" si="9"/>
        <v>3.706681752</v>
      </c>
      <c r="R26" s="10">
        <v>4.427596092</v>
      </c>
      <c r="S26" s="11">
        <f t="shared" si="10"/>
        <v>3.481093585</v>
      </c>
      <c r="T26" s="12">
        <f t="shared" si="11"/>
        <v>3.507201787</v>
      </c>
      <c r="U26" s="10">
        <v>3.963627815</v>
      </c>
      <c r="V26" s="11">
        <f t="shared" si="12"/>
        <v>3.017125308</v>
      </c>
      <c r="W26" s="12">
        <f t="shared" si="13"/>
        <v>3.044279436</v>
      </c>
      <c r="X26" s="10">
        <v>3.966088295</v>
      </c>
      <c r="Y26" s="11">
        <f t="shared" si="14"/>
        <v>3.019585788</v>
      </c>
      <c r="Z26" s="12">
        <f t="shared" si="15"/>
        <v>3.051291439</v>
      </c>
      <c r="AA26" s="10">
        <v>3.964092493</v>
      </c>
      <c r="AB26" s="11">
        <f t="shared" si="16"/>
        <v>3.017589986</v>
      </c>
      <c r="AC26" s="12">
        <f t="shared" si="17"/>
        <v>3.053801066</v>
      </c>
      <c r="AD26" s="10">
        <v>4.423223972</v>
      </c>
      <c r="AE26" s="10">
        <f t="shared" si="18"/>
        <v>3.476721465</v>
      </c>
      <c r="AF26" s="12">
        <f t="shared" si="19"/>
        <v>3.528872287</v>
      </c>
      <c r="AG26" s="10">
        <v>4.332063198</v>
      </c>
      <c r="AH26" s="11">
        <f t="shared" si="20"/>
        <v>3.385560691</v>
      </c>
      <c r="AI26" s="12">
        <f t="shared" si="21"/>
        <v>3.446500784</v>
      </c>
      <c r="AJ26" s="10">
        <v>4.259773731</v>
      </c>
      <c r="AK26" s="13">
        <f t="shared" si="22"/>
        <v>3.313271224</v>
      </c>
      <c r="AL26" s="14">
        <f t="shared" si="23"/>
        <v>3.38284992</v>
      </c>
      <c r="AM26" s="10">
        <v>4.152009487</v>
      </c>
      <c r="AN26" s="15">
        <f t="shared" si="24"/>
        <v>3.20550698</v>
      </c>
      <c r="AO26" s="16">
        <f t="shared" si="25"/>
        <v>3.282439148</v>
      </c>
    </row>
    <row r="27">
      <c r="A27" s="10">
        <v>265.0</v>
      </c>
      <c r="B27" s="10">
        <v>0.9223331809</v>
      </c>
      <c r="C27" s="10">
        <v>5.403677464</v>
      </c>
      <c r="D27" s="11">
        <f t="shared" si="26"/>
        <v>4.481344283</v>
      </c>
      <c r="E27" s="12">
        <f t="shared" si="1"/>
        <v>4.481344283</v>
      </c>
      <c r="F27" s="10">
        <v>5.314996243</v>
      </c>
      <c r="G27" s="11">
        <f t="shared" si="2"/>
        <v>4.392663062</v>
      </c>
      <c r="H27" s="12">
        <f t="shared" si="3"/>
        <v>4.392663062</v>
      </c>
      <c r="I27" s="10">
        <v>5.032944202</v>
      </c>
      <c r="J27" s="11">
        <f t="shared" si="4"/>
        <v>4.110611021</v>
      </c>
      <c r="K27" s="12">
        <f t="shared" si="5"/>
        <v>4.122942854</v>
      </c>
      <c r="L27" s="10">
        <v>4.649659634</v>
      </c>
      <c r="M27" s="11">
        <f t="shared" si="6"/>
        <v>3.727326453</v>
      </c>
      <c r="N27" s="12">
        <f t="shared" si="7"/>
        <v>3.744099422</v>
      </c>
      <c r="O27" s="10">
        <v>4.39100647</v>
      </c>
      <c r="P27" s="11">
        <f t="shared" si="8"/>
        <v>3.468673289</v>
      </c>
      <c r="Q27" s="12">
        <f t="shared" si="9"/>
        <v>3.489485329</v>
      </c>
      <c r="R27" s="10">
        <v>4.280786514</v>
      </c>
      <c r="S27" s="11">
        <f t="shared" si="10"/>
        <v>3.358453333</v>
      </c>
      <c r="T27" s="12">
        <f t="shared" si="11"/>
        <v>3.383641733</v>
      </c>
      <c r="U27" s="10">
        <v>3.715997458</v>
      </c>
      <c r="V27" s="11">
        <f t="shared" si="12"/>
        <v>2.793664277</v>
      </c>
      <c r="W27" s="12">
        <f t="shared" si="13"/>
        <v>2.818807256</v>
      </c>
      <c r="X27" s="10">
        <v>3.904874325</v>
      </c>
      <c r="Y27" s="11">
        <f t="shared" si="14"/>
        <v>2.982541144</v>
      </c>
      <c r="Z27" s="12">
        <f t="shared" si="15"/>
        <v>3.013857826</v>
      </c>
      <c r="AA27" s="10">
        <v>4.082807541</v>
      </c>
      <c r="AB27" s="11">
        <f t="shared" si="16"/>
        <v>3.16047436</v>
      </c>
      <c r="AC27" s="12">
        <f t="shared" si="17"/>
        <v>3.198400052</v>
      </c>
      <c r="AD27" s="10">
        <v>4.287700653</v>
      </c>
      <c r="AE27" s="10">
        <f t="shared" si="18"/>
        <v>3.365367472</v>
      </c>
      <c r="AF27" s="12">
        <f t="shared" si="19"/>
        <v>3.415847984</v>
      </c>
      <c r="AG27" s="10">
        <v>4.417066574</v>
      </c>
      <c r="AH27" s="11">
        <f t="shared" si="20"/>
        <v>3.494733393</v>
      </c>
      <c r="AI27" s="12">
        <f t="shared" si="21"/>
        <v>3.557638594</v>
      </c>
      <c r="AJ27" s="10">
        <v>4.337477207</v>
      </c>
      <c r="AK27" s="13">
        <f t="shared" si="22"/>
        <v>3.415144026</v>
      </c>
      <c r="AL27" s="14">
        <f t="shared" si="23"/>
        <v>3.486862051</v>
      </c>
      <c r="AM27" s="10">
        <v>4.304563522</v>
      </c>
      <c r="AN27" s="15">
        <f t="shared" si="24"/>
        <v>3.382230341</v>
      </c>
      <c r="AO27" s="16">
        <f t="shared" si="25"/>
        <v>3.463403869</v>
      </c>
    </row>
    <row r="28">
      <c r="A28" s="10">
        <v>265.9299927</v>
      </c>
      <c r="B28" s="10">
        <v>1.030067086</v>
      </c>
      <c r="C28" s="10">
        <v>5.206119537</v>
      </c>
      <c r="D28" s="11">
        <f t="shared" si="26"/>
        <v>4.176052451</v>
      </c>
      <c r="E28" s="12">
        <f t="shared" si="1"/>
        <v>4.176052451</v>
      </c>
      <c r="F28" s="10">
        <v>5.199473858</v>
      </c>
      <c r="G28" s="11">
        <f t="shared" si="2"/>
        <v>4.169406772</v>
      </c>
      <c r="H28" s="12">
        <f t="shared" si="3"/>
        <v>4.169406772</v>
      </c>
      <c r="I28" s="10">
        <v>4.476294994</v>
      </c>
      <c r="J28" s="11">
        <f t="shared" si="4"/>
        <v>3.446227908</v>
      </c>
      <c r="K28" s="12">
        <f t="shared" si="5"/>
        <v>3.456566592</v>
      </c>
      <c r="L28" s="10">
        <v>4.410662651</v>
      </c>
      <c r="M28" s="11">
        <f t="shared" si="6"/>
        <v>3.380595565</v>
      </c>
      <c r="N28" s="12">
        <f t="shared" si="7"/>
        <v>3.395808245</v>
      </c>
      <c r="O28" s="10">
        <v>4.34141016</v>
      </c>
      <c r="P28" s="11">
        <f t="shared" si="8"/>
        <v>3.311343074</v>
      </c>
      <c r="Q28" s="12">
        <f t="shared" si="9"/>
        <v>3.331211132</v>
      </c>
      <c r="R28" s="10">
        <v>4.294753551</v>
      </c>
      <c r="S28" s="11">
        <f t="shared" si="10"/>
        <v>3.264686465</v>
      </c>
      <c r="T28" s="12">
        <f t="shared" si="11"/>
        <v>3.289171613</v>
      </c>
      <c r="U28" s="10">
        <v>3.849476814</v>
      </c>
      <c r="V28" s="11">
        <f t="shared" si="12"/>
        <v>2.819409728</v>
      </c>
      <c r="W28" s="12">
        <f t="shared" si="13"/>
        <v>2.844784416</v>
      </c>
      <c r="X28" s="10">
        <v>4.209164619</v>
      </c>
      <c r="Y28" s="11">
        <f t="shared" si="14"/>
        <v>3.179097533</v>
      </c>
      <c r="Z28" s="12">
        <f t="shared" si="15"/>
        <v>3.212478057</v>
      </c>
      <c r="AA28" s="10">
        <v>3.873269081</v>
      </c>
      <c r="AB28" s="11">
        <f t="shared" si="16"/>
        <v>2.843201995</v>
      </c>
      <c r="AC28" s="12">
        <f t="shared" si="17"/>
        <v>2.877320419</v>
      </c>
      <c r="AD28" s="10">
        <v>4.631858349</v>
      </c>
      <c r="AE28" s="10">
        <f t="shared" si="18"/>
        <v>3.601791263</v>
      </c>
      <c r="AF28" s="12">
        <f t="shared" si="19"/>
        <v>3.655818132</v>
      </c>
      <c r="AG28" s="10">
        <v>4.509094238</v>
      </c>
      <c r="AH28" s="11">
        <f t="shared" si="20"/>
        <v>3.479027152</v>
      </c>
      <c r="AI28" s="12">
        <f t="shared" si="21"/>
        <v>3.541649641</v>
      </c>
      <c r="AJ28" s="10">
        <v>4.498775482</v>
      </c>
      <c r="AK28" s="13">
        <f t="shared" si="22"/>
        <v>3.468708396</v>
      </c>
      <c r="AL28" s="14">
        <f t="shared" si="23"/>
        <v>3.541551272</v>
      </c>
      <c r="AM28" s="10">
        <v>4.445236683</v>
      </c>
      <c r="AN28" s="15">
        <f t="shared" si="24"/>
        <v>3.415169597</v>
      </c>
      <c r="AO28" s="16">
        <f t="shared" si="25"/>
        <v>3.497133667</v>
      </c>
    </row>
    <row r="29">
      <c r="A29" s="10">
        <v>267.0299988</v>
      </c>
      <c r="B29" s="10">
        <v>0.8399789333</v>
      </c>
      <c r="C29" s="10">
        <v>4.640910625</v>
      </c>
      <c r="D29" s="11">
        <f t="shared" si="26"/>
        <v>3.800931692</v>
      </c>
      <c r="E29" s="12">
        <f t="shared" si="1"/>
        <v>3.800931692</v>
      </c>
      <c r="F29" s="10">
        <v>4.501132965</v>
      </c>
      <c r="G29" s="11">
        <f t="shared" si="2"/>
        <v>3.661154032</v>
      </c>
      <c r="H29" s="12">
        <f t="shared" si="3"/>
        <v>3.661154032</v>
      </c>
      <c r="I29" s="10">
        <v>4.338218689</v>
      </c>
      <c r="J29" s="11">
        <f t="shared" si="4"/>
        <v>3.498239756</v>
      </c>
      <c r="K29" s="12">
        <f t="shared" si="5"/>
        <v>3.508734475</v>
      </c>
      <c r="L29" s="10">
        <v>4.004053593</v>
      </c>
      <c r="M29" s="11">
        <f t="shared" si="6"/>
        <v>3.16407466</v>
      </c>
      <c r="N29" s="12">
        <f t="shared" si="7"/>
        <v>3.178312996</v>
      </c>
      <c r="O29" s="10">
        <v>3.916693926</v>
      </c>
      <c r="P29" s="11">
        <f t="shared" si="8"/>
        <v>3.076714993</v>
      </c>
      <c r="Q29" s="12">
        <f t="shared" si="9"/>
        <v>3.095175283</v>
      </c>
      <c r="R29" s="10">
        <v>4.171674252</v>
      </c>
      <c r="S29" s="11">
        <f t="shared" si="10"/>
        <v>3.331695319</v>
      </c>
      <c r="T29" s="12">
        <f t="shared" si="11"/>
        <v>3.356683034</v>
      </c>
      <c r="U29" s="10">
        <v>3.520397663</v>
      </c>
      <c r="V29" s="11">
        <f t="shared" si="12"/>
        <v>2.68041873</v>
      </c>
      <c r="W29" s="12">
        <f t="shared" si="13"/>
        <v>2.704542498</v>
      </c>
      <c r="X29" s="10">
        <v>4.083429813</v>
      </c>
      <c r="Y29" s="11">
        <f t="shared" si="14"/>
        <v>3.24345088</v>
      </c>
      <c r="Z29" s="12">
        <f t="shared" si="15"/>
        <v>3.277507114</v>
      </c>
      <c r="AA29" s="10">
        <v>3.93904829</v>
      </c>
      <c r="AB29" s="11">
        <f t="shared" si="16"/>
        <v>3.099069357</v>
      </c>
      <c r="AC29" s="12">
        <f t="shared" si="17"/>
        <v>3.136258189</v>
      </c>
      <c r="AD29" s="10">
        <v>4.508184433</v>
      </c>
      <c r="AE29" s="10">
        <f t="shared" si="18"/>
        <v>3.6682055</v>
      </c>
      <c r="AF29" s="12">
        <f t="shared" si="19"/>
        <v>3.723228582</v>
      </c>
      <c r="AG29" s="10">
        <v>4.587859154</v>
      </c>
      <c r="AH29" s="11">
        <f t="shared" si="20"/>
        <v>3.747880221</v>
      </c>
      <c r="AI29" s="12">
        <f t="shared" si="21"/>
        <v>3.815342065</v>
      </c>
      <c r="AJ29" s="10">
        <v>4.463837147</v>
      </c>
      <c r="AK29" s="13">
        <f t="shared" si="22"/>
        <v>3.623858214</v>
      </c>
      <c r="AL29" s="14">
        <f t="shared" si="23"/>
        <v>3.699959236</v>
      </c>
      <c r="AM29" s="10">
        <v>4.310954094</v>
      </c>
      <c r="AN29" s="15">
        <f t="shared" si="24"/>
        <v>3.470975161</v>
      </c>
      <c r="AO29" s="16">
        <f t="shared" si="25"/>
        <v>3.554278565</v>
      </c>
    </row>
    <row r="30">
      <c r="A30" s="10">
        <v>267.9599915</v>
      </c>
      <c r="B30" s="10">
        <v>0.8613103628</v>
      </c>
      <c r="C30" s="10">
        <v>4.000038147</v>
      </c>
      <c r="D30" s="11">
        <f t="shared" si="26"/>
        <v>3.138727784</v>
      </c>
      <c r="E30" s="12">
        <f t="shared" si="1"/>
        <v>3.138727784</v>
      </c>
      <c r="F30" s="10">
        <v>4.022059441</v>
      </c>
      <c r="G30" s="11">
        <f t="shared" si="2"/>
        <v>3.160749078</v>
      </c>
      <c r="H30" s="12">
        <f t="shared" si="3"/>
        <v>3.160749078</v>
      </c>
      <c r="I30" s="10">
        <v>3.599124193</v>
      </c>
      <c r="J30" s="11">
        <f t="shared" si="4"/>
        <v>2.73781383</v>
      </c>
      <c r="K30" s="12">
        <f t="shared" si="5"/>
        <v>2.746027272</v>
      </c>
      <c r="L30" s="10">
        <v>3.745075941</v>
      </c>
      <c r="M30" s="11">
        <f t="shared" si="6"/>
        <v>2.883765578</v>
      </c>
      <c r="N30" s="12">
        <f t="shared" si="7"/>
        <v>2.896742523</v>
      </c>
      <c r="O30" s="10">
        <v>3.785971403</v>
      </c>
      <c r="P30" s="11">
        <f t="shared" si="8"/>
        <v>2.92466104</v>
      </c>
      <c r="Q30" s="12">
        <f t="shared" si="9"/>
        <v>2.942209006</v>
      </c>
      <c r="R30" s="10">
        <v>3.64195776</v>
      </c>
      <c r="S30" s="11">
        <f t="shared" si="10"/>
        <v>2.780647397</v>
      </c>
      <c r="T30" s="12">
        <f t="shared" si="11"/>
        <v>2.801502253</v>
      </c>
      <c r="U30" s="10">
        <v>3.543425798</v>
      </c>
      <c r="V30" s="11">
        <f t="shared" si="12"/>
        <v>2.682115435</v>
      </c>
      <c r="W30" s="12">
        <f t="shared" si="13"/>
        <v>2.706254474</v>
      </c>
      <c r="X30" s="10">
        <v>4.206651688</v>
      </c>
      <c r="Y30" s="11">
        <f t="shared" si="14"/>
        <v>3.345341325</v>
      </c>
      <c r="Z30" s="12">
        <f t="shared" si="15"/>
        <v>3.380467409</v>
      </c>
      <c r="AA30" s="10">
        <v>3.938226938</v>
      </c>
      <c r="AB30" s="11">
        <f t="shared" si="16"/>
        <v>3.076916575</v>
      </c>
      <c r="AC30" s="12">
        <f t="shared" si="17"/>
        <v>3.113839574</v>
      </c>
      <c r="AD30" s="10">
        <v>4.195804119</v>
      </c>
      <c r="AE30" s="10">
        <f t="shared" si="18"/>
        <v>3.334493756</v>
      </c>
      <c r="AF30" s="12">
        <f t="shared" si="19"/>
        <v>3.384511163</v>
      </c>
      <c r="AG30" s="10">
        <v>4.41893816</v>
      </c>
      <c r="AH30" s="11">
        <f t="shared" si="20"/>
        <v>3.557627797</v>
      </c>
      <c r="AI30" s="12">
        <f t="shared" si="21"/>
        <v>3.621665098</v>
      </c>
      <c r="AJ30" s="10">
        <v>4.390312672</v>
      </c>
      <c r="AK30" s="13">
        <f t="shared" si="22"/>
        <v>3.529002309</v>
      </c>
      <c r="AL30" s="14">
        <f t="shared" si="23"/>
        <v>3.603111358</v>
      </c>
      <c r="AM30" s="10">
        <v>4.356124878</v>
      </c>
      <c r="AN30" s="15">
        <f t="shared" si="24"/>
        <v>3.494814515</v>
      </c>
      <c r="AO30" s="16">
        <f t="shared" si="25"/>
        <v>3.578690064</v>
      </c>
    </row>
    <row r="31">
      <c r="A31" s="10">
        <v>269.0599976</v>
      </c>
      <c r="B31" s="10">
        <v>1.049567819</v>
      </c>
      <c r="C31" s="10">
        <v>3.657553911</v>
      </c>
      <c r="D31" s="11">
        <f t="shared" si="26"/>
        <v>2.607986092</v>
      </c>
      <c r="E31" s="12">
        <f t="shared" si="1"/>
        <v>2.607986092</v>
      </c>
      <c r="F31" s="10">
        <v>3.432705879</v>
      </c>
      <c r="G31" s="11">
        <f t="shared" si="2"/>
        <v>2.38313806</v>
      </c>
      <c r="H31" s="12">
        <f t="shared" si="3"/>
        <v>2.38313806</v>
      </c>
      <c r="I31" s="10">
        <v>3.453267574</v>
      </c>
      <c r="J31" s="11">
        <f t="shared" si="4"/>
        <v>2.403699755</v>
      </c>
      <c r="K31" s="12">
        <f t="shared" si="5"/>
        <v>2.410910854</v>
      </c>
      <c r="L31" s="10">
        <v>3.455620527</v>
      </c>
      <c r="M31" s="11">
        <f t="shared" si="6"/>
        <v>2.406052708</v>
      </c>
      <c r="N31" s="12">
        <f t="shared" si="7"/>
        <v>2.416879945</v>
      </c>
      <c r="O31" s="10">
        <v>3.418322563</v>
      </c>
      <c r="P31" s="11">
        <f t="shared" si="8"/>
        <v>2.368754744</v>
      </c>
      <c r="Q31" s="12">
        <f t="shared" si="9"/>
        <v>2.382967272</v>
      </c>
      <c r="R31" s="10">
        <v>3.737306118</v>
      </c>
      <c r="S31" s="11">
        <f t="shared" si="10"/>
        <v>2.687738299</v>
      </c>
      <c r="T31" s="12">
        <f t="shared" si="11"/>
        <v>2.707896336</v>
      </c>
      <c r="U31" s="10">
        <v>3.474486351</v>
      </c>
      <c r="V31" s="11">
        <f t="shared" si="12"/>
        <v>2.424918532</v>
      </c>
      <c r="W31" s="12">
        <f t="shared" si="13"/>
        <v>2.446742799</v>
      </c>
      <c r="X31" s="10">
        <v>3.919886827</v>
      </c>
      <c r="Y31" s="11">
        <f t="shared" si="14"/>
        <v>2.870319008</v>
      </c>
      <c r="Z31" s="12">
        <f t="shared" si="15"/>
        <v>2.900457358</v>
      </c>
      <c r="AA31" s="10">
        <v>3.815563679</v>
      </c>
      <c r="AB31" s="11">
        <f t="shared" si="16"/>
        <v>2.76599586</v>
      </c>
      <c r="AC31" s="12">
        <f t="shared" si="17"/>
        <v>2.79918781</v>
      </c>
      <c r="AD31" s="10">
        <v>4.364425182</v>
      </c>
      <c r="AE31" s="10">
        <f t="shared" si="18"/>
        <v>3.314857363</v>
      </c>
      <c r="AF31" s="12">
        <f t="shared" si="19"/>
        <v>3.364580223</v>
      </c>
      <c r="AG31" s="10">
        <v>4.511106968</v>
      </c>
      <c r="AH31" s="11">
        <f t="shared" si="20"/>
        <v>3.461539149</v>
      </c>
      <c r="AI31" s="12">
        <f t="shared" si="21"/>
        <v>3.523846854</v>
      </c>
      <c r="AJ31" s="10">
        <v>4.318366051</v>
      </c>
      <c r="AK31" s="13">
        <f t="shared" si="22"/>
        <v>3.268798232</v>
      </c>
      <c r="AL31" s="14">
        <f t="shared" si="23"/>
        <v>3.337442995</v>
      </c>
      <c r="AM31" s="10">
        <v>4.433224201</v>
      </c>
      <c r="AN31" s="15">
        <f t="shared" si="24"/>
        <v>3.383656382</v>
      </c>
      <c r="AO31" s="16">
        <f t="shared" si="25"/>
        <v>3.464864135</v>
      </c>
    </row>
    <row r="32">
      <c r="A32" s="10">
        <v>270.0</v>
      </c>
      <c r="B32" s="10">
        <v>0.9903277755</v>
      </c>
      <c r="C32" s="10">
        <v>3.229460478</v>
      </c>
      <c r="D32" s="11">
        <f t="shared" si="26"/>
        <v>2.239132703</v>
      </c>
      <c r="E32" s="12">
        <f t="shared" si="1"/>
        <v>2.239132703</v>
      </c>
      <c r="F32" s="10">
        <v>3.225961685</v>
      </c>
      <c r="G32" s="11">
        <f t="shared" si="2"/>
        <v>2.23563391</v>
      </c>
      <c r="H32" s="12">
        <f t="shared" si="3"/>
        <v>2.23563391</v>
      </c>
      <c r="I32" s="10">
        <v>3.013734818</v>
      </c>
      <c r="J32" s="11">
        <f t="shared" si="4"/>
        <v>2.023407043</v>
      </c>
      <c r="K32" s="12">
        <f t="shared" si="5"/>
        <v>2.029477264</v>
      </c>
      <c r="L32" s="10">
        <v>3.20647645</v>
      </c>
      <c r="M32" s="11">
        <f t="shared" si="6"/>
        <v>2.216148675</v>
      </c>
      <c r="N32" s="12">
        <f t="shared" si="7"/>
        <v>2.226121344</v>
      </c>
      <c r="O32" s="10">
        <v>3.510003328</v>
      </c>
      <c r="P32" s="11">
        <f t="shared" si="8"/>
        <v>2.519675553</v>
      </c>
      <c r="Q32" s="12">
        <f t="shared" si="9"/>
        <v>2.534793606</v>
      </c>
      <c r="R32" s="10">
        <v>3.517879248</v>
      </c>
      <c r="S32" s="11">
        <f t="shared" si="10"/>
        <v>2.527551473</v>
      </c>
      <c r="T32" s="12">
        <f t="shared" si="11"/>
        <v>2.546508109</v>
      </c>
      <c r="U32" s="10">
        <v>3.444511175</v>
      </c>
      <c r="V32" s="11">
        <f t="shared" si="12"/>
        <v>2.4541834</v>
      </c>
      <c r="W32" s="12">
        <f t="shared" si="13"/>
        <v>2.47627105</v>
      </c>
      <c r="X32" s="10">
        <v>3.835607529</v>
      </c>
      <c r="Y32" s="11">
        <f t="shared" si="14"/>
        <v>2.845279754</v>
      </c>
      <c r="Z32" s="12">
        <f t="shared" si="15"/>
        <v>2.875155191</v>
      </c>
      <c r="AA32" s="10">
        <v>3.897652864</v>
      </c>
      <c r="AB32" s="11">
        <f t="shared" si="16"/>
        <v>2.907325089</v>
      </c>
      <c r="AC32" s="12">
        <f t="shared" si="17"/>
        <v>2.94221299</v>
      </c>
      <c r="AD32" s="10">
        <v>4.513445854</v>
      </c>
      <c r="AE32" s="10">
        <f t="shared" si="18"/>
        <v>3.523118079</v>
      </c>
      <c r="AF32" s="12">
        <f t="shared" si="19"/>
        <v>3.57596485</v>
      </c>
      <c r="AG32" s="10">
        <v>4.578176975</v>
      </c>
      <c r="AH32" s="11">
        <f t="shared" si="20"/>
        <v>3.5878492</v>
      </c>
      <c r="AI32" s="12">
        <f t="shared" si="21"/>
        <v>3.652430485</v>
      </c>
      <c r="AJ32" s="10">
        <v>4.19504118</v>
      </c>
      <c r="AK32" s="13">
        <f t="shared" si="22"/>
        <v>3.204713405</v>
      </c>
      <c r="AL32" s="14">
        <f t="shared" si="23"/>
        <v>3.272012386</v>
      </c>
      <c r="AM32" s="10">
        <v>4.374801636</v>
      </c>
      <c r="AN32" s="15">
        <f t="shared" si="24"/>
        <v>3.384473861</v>
      </c>
      <c r="AO32" s="16">
        <f t="shared" si="25"/>
        <v>3.465701233</v>
      </c>
    </row>
    <row r="33">
      <c r="D33" s="11"/>
      <c r="E33" s="12"/>
      <c r="G33" s="11"/>
      <c r="H33" s="12"/>
      <c r="J33" s="11"/>
      <c r="K33" s="12"/>
      <c r="M33" s="11"/>
      <c r="N33" s="12"/>
      <c r="P33" s="11"/>
      <c r="Q33" s="12"/>
      <c r="S33" s="11"/>
      <c r="T33" s="12"/>
      <c r="V33" s="11"/>
      <c r="W33" s="12"/>
      <c r="Y33" s="11"/>
      <c r="Z33" s="12"/>
      <c r="AB33" s="11"/>
      <c r="AC33" s="12"/>
      <c r="AF33" s="12"/>
      <c r="AH33" s="11"/>
      <c r="AI33" s="12"/>
      <c r="AK33" s="13"/>
      <c r="AL33" s="14"/>
      <c r="AN33" s="15"/>
      <c r="AO33" s="16"/>
    </row>
    <row r="34">
      <c r="D34" s="11"/>
      <c r="E34" s="12"/>
      <c r="G34" s="11"/>
      <c r="H34" s="12"/>
      <c r="J34" s="11"/>
      <c r="K34" s="12"/>
      <c r="M34" s="11"/>
      <c r="N34" s="12"/>
      <c r="P34" s="11"/>
      <c r="Q34" s="12"/>
      <c r="S34" s="11"/>
      <c r="T34" s="12"/>
      <c r="V34" s="11"/>
      <c r="W34" s="12"/>
      <c r="Y34" s="11"/>
      <c r="Z34" s="12"/>
      <c r="AB34" s="11"/>
      <c r="AC34" s="12"/>
      <c r="AF34" s="12"/>
      <c r="AH34" s="11"/>
      <c r="AI34" s="12"/>
      <c r="AK34" s="13"/>
      <c r="AL34" s="14"/>
      <c r="AN34" s="15"/>
      <c r="AO34" s="16"/>
    </row>
    <row r="35">
      <c r="D35" s="11"/>
      <c r="E35" s="12"/>
      <c r="G35" s="11"/>
      <c r="H35" s="12"/>
      <c r="J35" s="11"/>
      <c r="K35" s="12"/>
      <c r="M35" s="11"/>
      <c r="N35" s="12"/>
      <c r="P35" s="11"/>
      <c r="Q35" s="12"/>
      <c r="S35" s="11"/>
      <c r="T35" s="12"/>
      <c r="V35" s="11"/>
      <c r="W35" s="12"/>
      <c r="Y35" s="11"/>
      <c r="Z35" s="12"/>
      <c r="AB35" s="11"/>
      <c r="AC35" s="12"/>
      <c r="AF35" s="12"/>
      <c r="AH35" s="11"/>
      <c r="AI35" s="12"/>
      <c r="AK35" s="13"/>
      <c r="AL35" s="14"/>
      <c r="AN35" s="15"/>
      <c r="AO35" s="16"/>
    </row>
    <row r="36">
      <c r="D36" s="11"/>
      <c r="E36" s="12"/>
      <c r="G36" s="11"/>
      <c r="H36" s="12"/>
      <c r="J36" s="11"/>
      <c r="K36" s="12"/>
      <c r="M36" s="11"/>
      <c r="N36" s="12"/>
      <c r="P36" s="11"/>
      <c r="Q36" s="12"/>
      <c r="S36" s="11"/>
      <c r="T36" s="12"/>
      <c r="V36" s="11"/>
      <c r="W36" s="12"/>
      <c r="Y36" s="11"/>
      <c r="Z36" s="12"/>
      <c r="AB36" s="11"/>
      <c r="AC36" s="12"/>
      <c r="AF36" s="12"/>
      <c r="AH36" s="11"/>
      <c r="AI36" s="12"/>
      <c r="AK36" s="13"/>
      <c r="AL36" s="14"/>
      <c r="AN36" s="15"/>
      <c r="AO36" s="16"/>
    </row>
    <row r="37">
      <c r="D37" s="11"/>
      <c r="E37" s="12"/>
      <c r="G37" s="11"/>
      <c r="H37" s="12"/>
      <c r="J37" s="11"/>
      <c r="K37" s="12"/>
      <c r="M37" s="11"/>
      <c r="N37" s="12"/>
      <c r="P37" s="11"/>
      <c r="Q37" s="12"/>
      <c r="S37" s="11"/>
      <c r="T37" s="12"/>
      <c r="V37" s="11"/>
      <c r="W37" s="12"/>
      <c r="Y37" s="11"/>
      <c r="Z37" s="12"/>
      <c r="AB37" s="11"/>
      <c r="AC37" s="12"/>
      <c r="AF37" s="12"/>
      <c r="AH37" s="11"/>
      <c r="AI37" s="12"/>
      <c r="AK37" s="13"/>
      <c r="AL37" s="14"/>
      <c r="AN37" s="15"/>
      <c r="AO37" s="16"/>
    </row>
    <row r="38">
      <c r="D38" s="11"/>
      <c r="E38" s="12"/>
      <c r="G38" s="11"/>
      <c r="H38" s="12"/>
      <c r="J38" s="11"/>
      <c r="K38" s="12"/>
      <c r="M38" s="11"/>
      <c r="N38" s="12"/>
      <c r="P38" s="11"/>
      <c r="Q38" s="12"/>
      <c r="S38" s="11"/>
      <c r="T38" s="12"/>
      <c r="V38" s="11"/>
      <c r="W38" s="12"/>
      <c r="Y38" s="11"/>
      <c r="Z38" s="12"/>
      <c r="AB38" s="11"/>
      <c r="AC38" s="12"/>
      <c r="AF38" s="12"/>
      <c r="AH38" s="11"/>
      <c r="AI38" s="12"/>
      <c r="AK38" s="13"/>
      <c r="AL38" s="14"/>
      <c r="AN38" s="15"/>
      <c r="AO38" s="16"/>
    </row>
    <row r="39">
      <c r="D39" s="11"/>
      <c r="E39" s="12"/>
      <c r="G39" s="11"/>
      <c r="H39" s="12"/>
      <c r="J39" s="11"/>
      <c r="K39" s="12"/>
      <c r="M39" s="11"/>
      <c r="N39" s="12"/>
      <c r="P39" s="11"/>
      <c r="Q39" s="12"/>
      <c r="S39" s="11"/>
      <c r="T39" s="12"/>
      <c r="V39" s="11"/>
      <c r="W39" s="12"/>
      <c r="Y39" s="11"/>
      <c r="Z39" s="12"/>
      <c r="AB39" s="11"/>
      <c r="AC39" s="12"/>
      <c r="AF39" s="12"/>
      <c r="AH39" s="11"/>
      <c r="AI39" s="12"/>
      <c r="AK39" s="13"/>
      <c r="AL39" s="14"/>
      <c r="AN39" s="15"/>
      <c r="AO39" s="16"/>
    </row>
    <row r="40">
      <c r="D40" s="11"/>
      <c r="E40" s="12"/>
      <c r="G40" s="11"/>
      <c r="H40" s="12"/>
      <c r="J40" s="11"/>
      <c r="K40" s="12"/>
      <c r="M40" s="11"/>
      <c r="N40" s="12"/>
      <c r="P40" s="11"/>
      <c r="Q40" s="12"/>
      <c r="S40" s="11"/>
      <c r="T40" s="12"/>
      <c r="V40" s="11"/>
      <c r="W40" s="12"/>
      <c r="Y40" s="11"/>
      <c r="Z40" s="12"/>
      <c r="AB40" s="11"/>
      <c r="AC40" s="12"/>
      <c r="AF40" s="12"/>
      <c r="AH40" s="11"/>
      <c r="AI40" s="12"/>
      <c r="AK40" s="13"/>
      <c r="AL40" s="14"/>
      <c r="AN40" s="15"/>
      <c r="AO40" s="16"/>
    </row>
    <row r="41">
      <c r="D41" s="11"/>
      <c r="E41" s="12"/>
      <c r="G41" s="11"/>
      <c r="H41" s="12"/>
      <c r="J41" s="11"/>
      <c r="K41" s="12"/>
      <c r="M41" s="11"/>
      <c r="N41" s="12"/>
      <c r="P41" s="11"/>
      <c r="Q41" s="12"/>
      <c r="S41" s="11"/>
      <c r="T41" s="12"/>
      <c r="V41" s="11"/>
      <c r="W41" s="12"/>
      <c r="Y41" s="11"/>
      <c r="Z41" s="12"/>
      <c r="AB41" s="11"/>
      <c r="AC41" s="12"/>
      <c r="AF41" s="12"/>
      <c r="AH41" s="11"/>
      <c r="AI41" s="12"/>
      <c r="AK41" s="13"/>
      <c r="AL41" s="14"/>
      <c r="AN41" s="15"/>
      <c r="AO41" s="16"/>
    </row>
    <row r="42">
      <c r="D42" s="11"/>
      <c r="E42" s="12"/>
      <c r="G42" s="11"/>
      <c r="H42" s="12"/>
      <c r="J42" s="11"/>
      <c r="K42" s="12"/>
      <c r="M42" s="11"/>
      <c r="N42" s="12"/>
      <c r="P42" s="11"/>
      <c r="Q42" s="12"/>
      <c r="S42" s="11"/>
      <c r="T42" s="12"/>
      <c r="V42" s="11"/>
      <c r="W42" s="12"/>
      <c r="Y42" s="11"/>
      <c r="Z42" s="12"/>
      <c r="AB42" s="11"/>
      <c r="AC42" s="12"/>
      <c r="AF42" s="12"/>
      <c r="AH42" s="11"/>
      <c r="AI42" s="12"/>
      <c r="AK42" s="13"/>
      <c r="AL42" s="14"/>
      <c r="AN42" s="15"/>
      <c r="AO42" s="16"/>
    </row>
    <row r="43">
      <c r="D43" s="11"/>
      <c r="E43" s="12"/>
      <c r="G43" s="11"/>
      <c r="H43" s="12"/>
      <c r="J43" s="11"/>
      <c r="K43" s="12"/>
      <c r="M43" s="11"/>
      <c r="N43" s="12"/>
      <c r="P43" s="11"/>
      <c r="Q43" s="12"/>
      <c r="S43" s="11"/>
      <c r="T43" s="12"/>
      <c r="V43" s="11"/>
      <c r="W43" s="12"/>
      <c r="Y43" s="11"/>
      <c r="Z43" s="12"/>
      <c r="AB43" s="11"/>
      <c r="AC43" s="12"/>
      <c r="AF43" s="12"/>
      <c r="AH43" s="11"/>
      <c r="AI43" s="12"/>
      <c r="AK43" s="13"/>
      <c r="AL43" s="14"/>
      <c r="AN43" s="15"/>
      <c r="AO43" s="16"/>
    </row>
    <row r="44">
      <c r="D44" s="11"/>
      <c r="E44" s="12"/>
      <c r="G44" s="11"/>
      <c r="H44" s="12"/>
      <c r="J44" s="11"/>
      <c r="K44" s="12"/>
      <c r="M44" s="11"/>
      <c r="N44" s="12"/>
      <c r="P44" s="11"/>
      <c r="Q44" s="12"/>
      <c r="S44" s="11"/>
      <c r="T44" s="12"/>
      <c r="V44" s="11"/>
      <c r="W44" s="12"/>
      <c r="Y44" s="11"/>
      <c r="Z44" s="12"/>
      <c r="AB44" s="11"/>
      <c r="AC44" s="12"/>
      <c r="AF44" s="12"/>
      <c r="AH44" s="11"/>
      <c r="AI44" s="12"/>
      <c r="AK44" s="13"/>
      <c r="AL44" s="14"/>
      <c r="AN44" s="15"/>
      <c r="AO44" s="16"/>
    </row>
    <row r="45">
      <c r="D45" s="11"/>
      <c r="E45" s="12"/>
      <c r="G45" s="11"/>
      <c r="H45" s="12"/>
      <c r="J45" s="11"/>
      <c r="K45" s="12"/>
      <c r="M45" s="11"/>
      <c r="N45" s="12"/>
      <c r="P45" s="11"/>
      <c r="Q45" s="12"/>
      <c r="S45" s="11"/>
      <c r="T45" s="12"/>
      <c r="V45" s="11"/>
      <c r="W45" s="12"/>
      <c r="Y45" s="11"/>
      <c r="Z45" s="12"/>
      <c r="AB45" s="11"/>
      <c r="AC45" s="12"/>
      <c r="AF45" s="12"/>
      <c r="AH45" s="11"/>
      <c r="AI45" s="12"/>
      <c r="AK45" s="13"/>
      <c r="AL45" s="14"/>
      <c r="AN45" s="15"/>
      <c r="AO45" s="16"/>
    </row>
    <row r="46">
      <c r="D46" s="11"/>
      <c r="E46" s="12"/>
      <c r="G46" s="11"/>
      <c r="H46" s="12"/>
      <c r="J46" s="11"/>
      <c r="K46" s="12"/>
      <c r="M46" s="11"/>
      <c r="N46" s="12"/>
      <c r="P46" s="11"/>
      <c r="Q46" s="12"/>
      <c r="S46" s="11"/>
      <c r="T46" s="12"/>
      <c r="V46" s="11"/>
      <c r="W46" s="12"/>
      <c r="Y46" s="11"/>
      <c r="Z46" s="12"/>
      <c r="AB46" s="11"/>
      <c r="AC46" s="12"/>
      <c r="AF46" s="12"/>
      <c r="AH46" s="11"/>
      <c r="AI46" s="12"/>
      <c r="AK46" s="13"/>
      <c r="AL46" s="14"/>
      <c r="AN46" s="15"/>
      <c r="AO46" s="16"/>
    </row>
    <row r="47">
      <c r="D47" s="11"/>
      <c r="E47" s="12"/>
      <c r="G47" s="11"/>
      <c r="H47" s="12"/>
      <c r="J47" s="11"/>
      <c r="K47" s="12"/>
      <c r="M47" s="11"/>
      <c r="N47" s="12"/>
      <c r="P47" s="11"/>
      <c r="Q47" s="12"/>
      <c r="S47" s="11"/>
      <c r="T47" s="12"/>
      <c r="V47" s="11"/>
      <c r="W47" s="12"/>
      <c r="Y47" s="11"/>
      <c r="Z47" s="12"/>
      <c r="AB47" s="11"/>
      <c r="AC47" s="12"/>
      <c r="AF47" s="12"/>
      <c r="AH47" s="11"/>
      <c r="AI47" s="12"/>
      <c r="AK47" s="13"/>
      <c r="AL47" s="14"/>
      <c r="AN47" s="15"/>
      <c r="AO47" s="16"/>
    </row>
    <row r="48">
      <c r="D48" s="11"/>
      <c r="E48" s="12"/>
      <c r="G48" s="11"/>
      <c r="H48" s="12"/>
      <c r="J48" s="11"/>
      <c r="K48" s="12"/>
      <c r="M48" s="11"/>
      <c r="N48" s="12"/>
      <c r="P48" s="11"/>
      <c r="Q48" s="12"/>
      <c r="S48" s="11"/>
      <c r="T48" s="12"/>
      <c r="V48" s="11"/>
      <c r="W48" s="12"/>
      <c r="Y48" s="11"/>
      <c r="Z48" s="12"/>
      <c r="AB48" s="11"/>
      <c r="AC48" s="12"/>
      <c r="AF48" s="12"/>
      <c r="AH48" s="11"/>
      <c r="AI48" s="12"/>
      <c r="AK48" s="13"/>
      <c r="AL48" s="14"/>
      <c r="AN48" s="15"/>
      <c r="AO48" s="16"/>
    </row>
    <row r="49">
      <c r="D49" s="11"/>
      <c r="E49" s="12"/>
      <c r="G49" s="11"/>
      <c r="H49" s="12"/>
      <c r="J49" s="11"/>
      <c r="K49" s="12"/>
      <c r="M49" s="11"/>
      <c r="N49" s="12"/>
      <c r="P49" s="11"/>
      <c r="Q49" s="12"/>
      <c r="S49" s="11"/>
      <c r="T49" s="12"/>
      <c r="V49" s="11"/>
      <c r="W49" s="12"/>
      <c r="Y49" s="11"/>
      <c r="Z49" s="12"/>
      <c r="AB49" s="11"/>
      <c r="AC49" s="12"/>
      <c r="AF49" s="12"/>
      <c r="AH49" s="11"/>
      <c r="AI49" s="12"/>
      <c r="AK49" s="13"/>
      <c r="AL49" s="14"/>
      <c r="AN49" s="15"/>
      <c r="AO49" s="16"/>
    </row>
    <row r="50">
      <c r="D50" s="11"/>
      <c r="E50" s="12"/>
      <c r="G50" s="11"/>
      <c r="H50" s="12"/>
      <c r="J50" s="11"/>
      <c r="K50" s="12"/>
      <c r="M50" s="11"/>
      <c r="N50" s="12"/>
      <c r="P50" s="11"/>
      <c r="Q50" s="12"/>
      <c r="S50" s="11"/>
      <c r="T50" s="12"/>
      <c r="V50" s="11"/>
      <c r="W50" s="12"/>
      <c r="Y50" s="11"/>
      <c r="Z50" s="12"/>
      <c r="AB50" s="11"/>
      <c r="AC50" s="12"/>
      <c r="AF50" s="12"/>
      <c r="AH50" s="11"/>
      <c r="AI50" s="12"/>
      <c r="AK50" s="13"/>
      <c r="AL50" s="14"/>
      <c r="AN50" s="15"/>
      <c r="AO50" s="16"/>
    </row>
    <row r="51">
      <c r="D51" s="11"/>
      <c r="E51" s="12"/>
      <c r="G51" s="11"/>
      <c r="H51" s="12"/>
      <c r="J51" s="11"/>
      <c r="K51" s="12"/>
      <c r="M51" s="11"/>
      <c r="N51" s="12"/>
      <c r="P51" s="11"/>
      <c r="Q51" s="12"/>
      <c r="S51" s="11"/>
      <c r="T51" s="12"/>
      <c r="V51" s="11"/>
      <c r="W51" s="12"/>
      <c r="Y51" s="11"/>
      <c r="Z51" s="12"/>
      <c r="AB51" s="11"/>
      <c r="AC51" s="12"/>
      <c r="AF51" s="12"/>
      <c r="AH51" s="11"/>
      <c r="AI51" s="12"/>
      <c r="AK51" s="13"/>
      <c r="AL51" s="14"/>
      <c r="AN51" s="15"/>
      <c r="AO51" s="16"/>
    </row>
    <row r="52">
      <c r="D52" s="11"/>
      <c r="E52" s="12"/>
      <c r="G52" s="11"/>
      <c r="H52" s="12"/>
      <c r="J52" s="11"/>
      <c r="K52" s="12"/>
      <c r="M52" s="11"/>
      <c r="N52" s="12"/>
      <c r="P52" s="11"/>
      <c r="Q52" s="12"/>
      <c r="S52" s="11"/>
      <c r="T52" s="12"/>
      <c r="V52" s="11"/>
      <c r="W52" s="12"/>
      <c r="Y52" s="11"/>
      <c r="Z52" s="12"/>
      <c r="AB52" s="11"/>
      <c r="AC52" s="12"/>
      <c r="AF52" s="12"/>
      <c r="AH52" s="11"/>
      <c r="AI52" s="12"/>
      <c r="AK52" s="13"/>
      <c r="AL52" s="14"/>
      <c r="AN52" s="15"/>
      <c r="AO52" s="16"/>
    </row>
    <row r="53">
      <c r="D53" s="11"/>
      <c r="E53" s="12"/>
      <c r="G53" s="11"/>
      <c r="H53" s="12"/>
      <c r="J53" s="11"/>
      <c r="K53" s="12"/>
      <c r="M53" s="11"/>
      <c r="N53" s="12"/>
      <c r="P53" s="11"/>
      <c r="Q53" s="12"/>
      <c r="S53" s="11"/>
      <c r="T53" s="12"/>
      <c r="V53" s="11"/>
      <c r="W53" s="12"/>
      <c r="Y53" s="11"/>
      <c r="Z53" s="12"/>
      <c r="AB53" s="11"/>
      <c r="AC53" s="12"/>
      <c r="AF53" s="12"/>
      <c r="AH53" s="11"/>
      <c r="AI53" s="12"/>
      <c r="AK53" s="13"/>
      <c r="AL53" s="14"/>
      <c r="AN53" s="15"/>
      <c r="AO53" s="16"/>
    </row>
    <row r="54">
      <c r="D54" s="11"/>
      <c r="E54" s="12"/>
      <c r="G54" s="11"/>
      <c r="H54" s="12"/>
      <c r="J54" s="11"/>
      <c r="K54" s="12"/>
      <c r="M54" s="11"/>
      <c r="N54" s="12"/>
      <c r="P54" s="11"/>
      <c r="Q54" s="12"/>
      <c r="S54" s="11"/>
      <c r="T54" s="12"/>
      <c r="V54" s="11"/>
      <c r="W54" s="12"/>
      <c r="Y54" s="11"/>
      <c r="Z54" s="12"/>
      <c r="AB54" s="11"/>
      <c r="AC54" s="12"/>
      <c r="AF54" s="12"/>
      <c r="AH54" s="11"/>
      <c r="AI54" s="12"/>
      <c r="AK54" s="13"/>
      <c r="AL54" s="14"/>
      <c r="AN54" s="15"/>
      <c r="AO54" s="16"/>
    </row>
    <row r="55">
      <c r="D55" s="11"/>
      <c r="E55" s="12"/>
      <c r="G55" s="11"/>
      <c r="H55" s="12"/>
      <c r="J55" s="11"/>
      <c r="K55" s="12"/>
      <c r="M55" s="11"/>
      <c r="N55" s="12"/>
      <c r="P55" s="11"/>
      <c r="Q55" s="12"/>
      <c r="S55" s="11"/>
      <c r="T55" s="12"/>
      <c r="V55" s="11"/>
      <c r="W55" s="12"/>
      <c r="Y55" s="11"/>
      <c r="Z55" s="12"/>
      <c r="AB55" s="11"/>
      <c r="AC55" s="12"/>
      <c r="AF55" s="12"/>
      <c r="AH55" s="11"/>
      <c r="AI55" s="12"/>
      <c r="AK55" s="13"/>
      <c r="AL55" s="14"/>
      <c r="AN55" s="15"/>
      <c r="AO55" s="16"/>
    </row>
    <row r="56">
      <c r="D56" s="11"/>
      <c r="E56" s="12"/>
      <c r="G56" s="11"/>
      <c r="H56" s="12"/>
      <c r="J56" s="11"/>
      <c r="K56" s="12"/>
      <c r="M56" s="11"/>
      <c r="N56" s="12"/>
      <c r="P56" s="11"/>
      <c r="Q56" s="12"/>
      <c r="S56" s="11"/>
      <c r="T56" s="12"/>
      <c r="V56" s="11"/>
      <c r="W56" s="12"/>
      <c r="Y56" s="11"/>
      <c r="Z56" s="12"/>
      <c r="AB56" s="11"/>
      <c r="AC56" s="12"/>
      <c r="AF56" s="12"/>
      <c r="AH56" s="11"/>
      <c r="AI56" s="12"/>
      <c r="AK56" s="13"/>
      <c r="AL56" s="14"/>
      <c r="AN56" s="15"/>
      <c r="AO56" s="16"/>
    </row>
    <row r="57">
      <c r="D57" s="11"/>
      <c r="E57" s="12"/>
      <c r="G57" s="11"/>
      <c r="H57" s="12"/>
      <c r="J57" s="11"/>
      <c r="K57" s="12"/>
      <c r="M57" s="11"/>
      <c r="N57" s="12"/>
      <c r="P57" s="11"/>
      <c r="Q57" s="12"/>
      <c r="S57" s="11"/>
      <c r="T57" s="12"/>
      <c r="V57" s="11"/>
      <c r="W57" s="12"/>
      <c r="Y57" s="11"/>
      <c r="Z57" s="12"/>
      <c r="AB57" s="11"/>
      <c r="AC57" s="12"/>
      <c r="AF57" s="12"/>
      <c r="AH57" s="11"/>
      <c r="AI57" s="12"/>
      <c r="AK57" s="13"/>
      <c r="AL57" s="14"/>
      <c r="AN57" s="15"/>
      <c r="AO57" s="16"/>
    </row>
    <row r="58">
      <c r="D58" s="11"/>
      <c r="E58" s="12"/>
      <c r="G58" s="11"/>
      <c r="H58" s="12"/>
      <c r="J58" s="11"/>
      <c r="K58" s="12"/>
      <c r="M58" s="11"/>
      <c r="N58" s="12"/>
      <c r="P58" s="11"/>
      <c r="Q58" s="12"/>
      <c r="S58" s="11"/>
      <c r="T58" s="12"/>
      <c r="V58" s="11"/>
      <c r="W58" s="12"/>
      <c r="Y58" s="11"/>
      <c r="Z58" s="12"/>
      <c r="AB58" s="11"/>
      <c r="AC58" s="12"/>
      <c r="AF58" s="12"/>
      <c r="AH58" s="11"/>
      <c r="AI58" s="12"/>
      <c r="AK58" s="13"/>
      <c r="AL58" s="14"/>
      <c r="AN58" s="15"/>
      <c r="AO58" s="16"/>
    </row>
    <row r="59">
      <c r="D59" s="11"/>
      <c r="E59" s="12"/>
      <c r="G59" s="11"/>
      <c r="H59" s="12"/>
      <c r="J59" s="11"/>
      <c r="K59" s="12"/>
      <c r="M59" s="11"/>
      <c r="N59" s="12"/>
      <c r="P59" s="11"/>
      <c r="Q59" s="12"/>
      <c r="S59" s="11"/>
      <c r="T59" s="12"/>
      <c r="V59" s="11"/>
      <c r="W59" s="12"/>
      <c r="Y59" s="11"/>
      <c r="Z59" s="12"/>
      <c r="AB59" s="11"/>
      <c r="AC59" s="12"/>
      <c r="AF59" s="12"/>
      <c r="AH59" s="11"/>
      <c r="AI59" s="12"/>
      <c r="AK59" s="13"/>
      <c r="AL59" s="14"/>
      <c r="AN59" s="15"/>
      <c r="AO59" s="16"/>
    </row>
    <row r="60">
      <c r="D60" s="11"/>
      <c r="E60" s="12"/>
      <c r="G60" s="11"/>
      <c r="H60" s="12"/>
      <c r="J60" s="11"/>
      <c r="K60" s="12"/>
      <c r="M60" s="11"/>
      <c r="N60" s="12"/>
      <c r="P60" s="11"/>
      <c r="Q60" s="12"/>
      <c r="S60" s="11"/>
      <c r="T60" s="12"/>
      <c r="V60" s="11"/>
      <c r="W60" s="12"/>
      <c r="Y60" s="11"/>
      <c r="Z60" s="12"/>
      <c r="AB60" s="11"/>
      <c r="AC60" s="12"/>
      <c r="AF60" s="12"/>
      <c r="AH60" s="11"/>
      <c r="AI60" s="12"/>
      <c r="AK60" s="13"/>
      <c r="AL60" s="14"/>
      <c r="AN60" s="15"/>
      <c r="AO60" s="16"/>
    </row>
    <row r="61">
      <c r="D61" s="11"/>
      <c r="E61" s="12"/>
      <c r="G61" s="11"/>
      <c r="H61" s="12"/>
      <c r="J61" s="11"/>
      <c r="K61" s="12"/>
      <c r="M61" s="11"/>
      <c r="N61" s="12"/>
      <c r="P61" s="11"/>
      <c r="Q61" s="12"/>
      <c r="S61" s="11"/>
      <c r="T61" s="12"/>
      <c r="V61" s="11"/>
      <c r="W61" s="12"/>
      <c r="Y61" s="11"/>
      <c r="Z61" s="12"/>
      <c r="AB61" s="11"/>
      <c r="AC61" s="12"/>
      <c r="AF61" s="12"/>
      <c r="AH61" s="11"/>
      <c r="AI61" s="12"/>
      <c r="AK61" s="13"/>
      <c r="AL61" s="14"/>
      <c r="AN61" s="15"/>
      <c r="AO61" s="16"/>
    </row>
    <row r="62">
      <c r="D62" s="11"/>
      <c r="E62" s="12"/>
      <c r="G62" s="11"/>
      <c r="H62" s="12"/>
      <c r="J62" s="11"/>
      <c r="K62" s="12"/>
      <c r="M62" s="11"/>
      <c r="N62" s="12"/>
      <c r="P62" s="11"/>
      <c r="Q62" s="12"/>
      <c r="S62" s="11"/>
      <c r="T62" s="12"/>
      <c r="V62" s="11"/>
      <c r="W62" s="12"/>
      <c r="Y62" s="11"/>
      <c r="Z62" s="12"/>
      <c r="AB62" s="11"/>
      <c r="AC62" s="12"/>
      <c r="AF62" s="12"/>
      <c r="AH62" s="11"/>
      <c r="AI62" s="12"/>
      <c r="AK62" s="13"/>
      <c r="AL62" s="14"/>
      <c r="AN62" s="15"/>
      <c r="AO62" s="16"/>
    </row>
    <row r="63">
      <c r="D63" s="11"/>
      <c r="E63" s="12"/>
      <c r="G63" s="11"/>
      <c r="H63" s="12"/>
      <c r="J63" s="11"/>
      <c r="K63" s="12"/>
      <c r="M63" s="11"/>
      <c r="N63" s="12"/>
      <c r="P63" s="11"/>
      <c r="Q63" s="12"/>
      <c r="S63" s="11"/>
      <c r="T63" s="12"/>
      <c r="V63" s="11"/>
      <c r="W63" s="12"/>
      <c r="Y63" s="11"/>
      <c r="Z63" s="12"/>
      <c r="AB63" s="11"/>
      <c r="AC63" s="12"/>
      <c r="AF63" s="12"/>
      <c r="AH63" s="11"/>
      <c r="AI63" s="12"/>
      <c r="AK63" s="13"/>
      <c r="AL63" s="14"/>
      <c r="AN63" s="15"/>
      <c r="AO63" s="16"/>
    </row>
    <row r="64">
      <c r="D64" s="11"/>
      <c r="E64" s="12"/>
      <c r="G64" s="11"/>
      <c r="H64" s="12"/>
      <c r="J64" s="11"/>
      <c r="K64" s="12"/>
      <c r="M64" s="11"/>
      <c r="N64" s="12"/>
      <c r="P64" s="11"/>
      <c r="Q64" s="12"/>
      <c r="S64" s="11"/>
      <c r="T64" s="12"/>
      <c r="V64" s="11"/>
      <c r="W64" s="12"/>
      <c r="Y64" s="11"/>
      <c r="Z64" s="12"/>
      <c r="AB64" s="11"/>
      <c r="AC64" s="12"/>
      <c r="AF64" s="12"/>
      <c r="AH64" s="11"/>
      <c r="AI64" s="12"/>
      <c r="AK64" s="13"/>
      <c r="AL64" s="14"/>
      <c r="AN64" s="15"/>
      <c r="AO64" s="16"/>
    </row>
    <row r="65">
      <c r="D65" s="11"/>
      <c r="E65" s="12"/>
      <c r="G65" s="11"/>
      <c r="H65" s="12"/>
      <c r="J65" s="11"/>
      <c r="K65" s="12"/>
      <c r="M65" s="11"/>
      <c r="N65" s="12"/>
      <c r="P65" s="11"/>
      <c r="Q65" s="12"/>
      <c r="S65" s="11"/>
      <c r="T65" s="12"/>
      <c r="V65" s="11"/>
      <c r="W65" s="12"/>
      <c r="Y65" s="11"/>
      <c r="Z65" s="12"/>
      <c r="AB65" s="11"/>
      <c r="AC65" s="12"/>
      <c r="AF65" s="12"/>
      <c r="AH65" s="11"/>
      <c r="AI65" s="12"/>
      <c r="AK65" s="13"/>
      <c r="AL65" s="14"/>
      <c r="AN65" s="15"/>
      <c r="AO65" s="16"/>
    </row>
    <row r="66">
      <c r="D66" s="11"/>
      <c r="E66" s="12"/>
      <c r="G66" s="11"/>
      <c r="H66" s="12"/>
      <c r="J66" s="11"/>
      <c r="K66" s="12"/>
      <c r="M66" s="11"/>
      <c r="N66" s="12"/>
      <c r="P66" s="11"/>
      <c r="Q66" s="12"/>
      <c r="S66" s="11"/>
      <c r="T66" s="12"/>
      <c r="V66" s="11"/>
      <c r="W66" s="12"/>
      <c r="Y66" s="11"/>
      <c r="Z66" s="12"/>
      <c r="AB66" s="11"/>
      <c r="AC66" s="12"/>
      <c r="AF66" s="12"/>
      <c r="AH66" s="11"/>
      <c r="AI66" s="12"/>
      <c r="AK66" s="13"/>
      <c r="AL66" s="14"/>
      <c r="AN66" s="15"/>
      <c r="AO66" s="16"/>
    </row>
    <row r="67">
      <c r="D67" s="11"/>
      <c r="E67" s="12"/>
      <c r="G67" s="11"/>
      <c r="H67" s="12"/>
      <c r="J67" s="11"/>
      <c r="K67" s="12"/>
      <c r="M67" s="11"/>
      <c r="N67" s="12"/>
      <c r="P67" s="11"/>
      <c r="Q67" s="12"/>
      <c r="S67" s="11"/>
      <c r="T67" s="12"/>
      <c r="V67" s="11"/>
      <c r="W67" s="12"/>
      <c r="Y67" s="11"/>
      <c r="Z67" s="12"/>
      <c r="AB67" s="11"/>
      <c r="AC67" s="12"/>
      <c r="AF67" s="12"/>
      <c r="AH67" s="11"/>
      <c r="AI67" s="12"/>
      <c r="AK67" s="13"/>
      <c r="AL67" s="14"/>
      <c r="AN67" s="15"/>
      <c r="AO67" s="16"/>
    </row>
    <row r="68">
      <c r="D68" s="11"/>
      <c r="E68" s="12"/>
      <c r="G68" s="11"/>
      <c r="H68" s="12"/>
      <c r="J68" s="11"/>
      <c r="K68" s="12"/>
      <c r="M68" s="11"/>
      <c r="N68" s="12"/>
      <c r="P68" s="11"/>
      <c r="Q68" s="12"/>
      <c r="S68" s="11"/>
      <c r="T68" s="12"/>
      <c r="V68" s="11"/>
      <c r="W68" s="12"/>
      <c r="Y68" s="11"/>
      <c r="Z68" s="12"/>
      <c r="AB68" s="11"/>
      <c r="AC68" s="12"/>
      <c r="AF68" s="12"/>
      <c r="AH68" s="11"/>
      <c r="AI68" s="12"/>
      <c r="AK68" s="13"/>
      <c r="AL68" s="14"/>
      <c r="AN68" s="15"/>
      <c r="AO68" s="16"/>
    </row>
    <row r="69">
      <c r="D69" s="11"/>
      <c r="E69" s="12"/>
      <c r="G69" s="11"/>
      <c r="H69" s="12"/>
      <c r="J69" s="11"/>
      <c r="K69" s="12"/>
      <c r="M69" s="11"/>
      <c r="N69" s="12"/>
      <c r="P69" s="11"/>
      <c r="Q69" s="12"/>
      <c r="S69" s="11"/>
      <c r="T69" s="12"/>
      <c r="V69" s="11"/>
      <c r="W69" s="12"/>
      <c r="Y69" s="11"/>
      <c r="Z69" s="12"/>
      <c r="AB69" s="11"/>
      <c r="AC69" s="12"/>
      <c r="AF69" s="12"/>
      <c r="AH69" s="11"/>
      <c r="AI69" s="12"/>
      <c r="AK69" s="13"/>
      <c r="AL69" s="14"/>
      <c r="AN69" s="15"/>
      <c r="AO69" s="16"/>
    </row>
    <row r="70">
      <c r="D70" s="11"/>
      <c r="E70" s="12"/>
      <c r="G70" s="11"/>
      <c r="H70" s="12"/>
      <c r="J70" s="11"/>
      <c r="K70" s="12"/>
      <c r="M70" s="11"/>
      <c r="N70" s="12"/>
      <c r="P70" s="11"/>
      <c r="Q70" s="12"/>
      <c r="S70" s="11"/>
      <c r="T70" s="12"/>
      <c r="V70" s="11"/>
      <c r="W70" s="12"/>
      <c r="Y70" s="11"/>
      <c r="Z70" s="12"/>
      <c r="AB70" s="11"/>
      <c r="AC70" s="12"/>
      <c r="AF70" s="12"/>
      <c r="AH70" s="11"/>
      <c r="AI70" s="12"/>
      <c r="AK70" s="13"/>
      <c r="AL70" s="14"/>
      <c r="AN70" s="15"/>
      <c r="AO70" s="16"/>
    </row>
    <row r="71">
      <c r="D71" s="11"/>
      <c r="E71" s="12"/>
      <c r="G71" s="11"/>
      <c r="H71" s="12"/>
      <c r="J71" s="11"/>
      <c r="K71" s="12"/>
      <c r="M71" s="11"/>
      <c r="N71" s="12"/>
      <c r="P71" s="11"/>
      <c r="Q71" s="12"/>
      <c r="S71" s="11"/>
      <c r="T71" s="12"/>
      <c r="V71" s="11"/>
      <c r="W71" s="12"/>
      <c r="Y71" s="11"/>
      <c r="Z71" s="12"/>
      <c r="AB71" s="11"/>
      <c r="AC71" s="12"/>
      <c r="AF71" s="12"/>
      <c r="AH71" s="11"/>
      <c r="AI71" s="12"/>
      <c r="AK71" s="13"/>
      <c r="AL71" s="14"/>
      <c r="AN71" s="15"/>
      <c r="AO71" s="16"/>
    </row>
    <row r="72">
      <c r="D72" s="11"/>
      <c r="E72" s="12"/>
      <c r="G72" s="11"/>
      <c r="H72" s="12"/>
      <c r="J72" s="11"/>
      <c r="K72" s="12"/>
      <c r="M72" s="11"/>
      <c r="N72" s="12"/>
      <c r="P72" s="11"/>
      <c r="Q72" s="12"/>
      <c r="S72" s="11"/>
      <c r="T72" s="12"/>
      <c r="V72" s="11"/>
      <c r="W72" s="12"/>
      <c r="Y72" s="11"/>
      <c r="Z72" s="12"/>
      <c r="AB72" s="11"/>
      <c r="AC72" s="12"/>
      <c r="AF72" s="12"/>
      <c r="AH72" s="11"/>
      <c r="AI72" s="12"/>
      <c r="AK72" s="13"/>
      <c r="AL72" s="14"/>
      <c r="AN72" s="15"/>
      <c r="AO72" s="16"/>
    </row>
    <row r="73">
      <c r="D73" s="11"/>
      <c r="E73" s="12"/>
      <c r="G73" s="11"/>
      <c r="H73" s="12"/>
      <c r="J73" s="11"/>
      <c r="K73" s="12"/>
      <c r="M73" s="11"/>
      <c r="N73" s="12"/>
      <c r="P73" s="11"/>
      <c r="Q73" s="12"/>
      <c r="S73" s="11"/>
      <c r="T73" s="12"/>
      <c r="V73" s="11"/>
      <c r="W73" s="12"/>
      <c r="Y73" s="11"/>
      <c r="Z73" s="12"/>
      <c r="AB73" s="11"/>
      <c r="AC73" s="12"/>
      <c r="AF73" s="12"/>
      <c r="AH73" s="11"/>
      <c r="AI73" s="12"/>
      <c r="AK73" s="13"/>
      <c r="AL73" s="14"/>
      <c r="AN73" s="15"/>
      <c r="AO73" s="16"/>
    </row>
    <row r="74">
      <c r="D74" s="11"/>
      <c r="E74" s="12"/>
      <c r="G74" s="11"/>
      <c r="H74" s="12"/>
      <c r="J74" s="11"/>
      <c r="K74" s="12"/>
      <c r="M74" s="11"/>
      <c r="N74" s="12"/>
      <c r="P74" s="11"/>
      <c r="Q74" s="12"/>
      <c r="S74" s="11"/>
      <c r="T74" s="12"/>
      <c r="V74" s="11"/>
      <c r="W74" s="12"/>
      <c r="Y74" s="11"/>
      <c r="Z74" s="12"/>
      <c r="AB74" s="11"/>
      <c r="AC74" s="12"/>
      <c r="AF74" s="12"/>
      <c r="AH74" s="11"/>
      <c r="AI74" s="12"/>
      <c r="AK74" s="13"/>
      <c r="AL74" s="14"/>
      <c r="AN74" s="15"/>
      <c r="AO74" s="16"/>
    </row>
    <row r="75">
      <c r="D75" s="11"/>
      <c r="E75" s="12"/>
      <c r="G75" s="11"/>
      <c r="H75" s="12"/>
      <c r="J75" s="11"/>
      <c r="K75" s="12"/>
      <c r="M75" s="11"/>
      <c r="N75" s="12"/>
      <c r="P75" s="11"/>
      <c r="Q75" s="12"/>
      <c r="S75" s="11"/>
      <c r="T75" s="12"/>
      <c r="V75" s="11"/>
      <c r="W75" s="12"/>
      <c r="Y75" s="11"/>
      <c r="Z75" s="12"/>
      <c r="AB75" s="11"/>
      <c r="AC75" s="12"/>
      <c r="AF75" s="12"/>
      <c r="AH75" s="11"/>
      <c r="AI75" s="12"/>
      <c r="AK75" s="13"/>
      <c r="AL75" s="14"/>
      <c r="AN75" s="15"/>
      <c r="AO75" s="16"/>
    </row>
    <row r="76">
      <c r="D76" s="11"/>
      <c r="E76" s="12"/>
      <c r="G76" s="11"/>
      <c r="H76" s="12"/>
      <c r="J76" s="11"/>
      <c r="K76" s="12"/>
      <c r="M76" s="11"/>
      <c r="N76" s="12"/>
      <c r="P76" s="11"/>
      <c r="Q76" s="12"/>
      <c r="S76" s="11"/>
      <c r="T76" s="12"/>
      <c r="V76" s="11"/>
      <c r="W76" s="12"/>
      <c r="Y76" s="11"/>
      <c r="Z76" s="12"/>
      <c r="AB76" s="11"/>
      <c r="AC76" s="12"/>
      <c r="AF76" s="12"/>
      <c r="AH76" s="11"/>
      <c r="AI76" s="12"/>
      <c r="AK76" s="13"/>
      <c r="AL76" s="14"/>
      <c r="AN76" s="15"/>
      <c r="AO76" s="16"/>
    </row>
    <row r="77">
      <c r="D77" s="11"/>
      <c r="E77" s="12"/>
      <c r="G77" s="11"/>
      <c r="H77" s="12"/>
      <c r="J77" s="11"/>
      <c r="K77" s="12"/>
      <c r="M77" s="11"/>
      <c r="N77" s="12"/>
      <c r="P77" s="11"/>
      <c r="Q77" s="12"/>
      <c r="S77" s="11"/>
      <c r="T77" s="12"/>
      <c r="V77" s="11"/>
      <c r="W77" s="12"/>
      <c r="Y77" s="11"/>
      <c r="Z77" s="12"/>
      <c r="AB77" s="11"/>
      <c r="AC77" s="12"/>
      <c r="AF77" s="12"/>
      <c r="AH77" s="11"/>
      <c r="AI77" s="12"/>
      <c r="AK77" s="13"/>
      <c r="AL77" s="14"/>
      <c r="AN77" s="15"/>
      <c r="AO77" s="16"/>
    </row>
    <row r="78">
      <c r="D78" s="11"/>
      <c r="E78" s="12"/>
      <c r="G78" s="11"/>
      <c r="H78" s="12"/>
      <c r="J78" s="11"/>
      <c r="K78" s="12"/>
      <c r="M78" s="11"/>
      <c r="N78" s="12"/>
      <c r="P78" s="11"/>
      <c r="Q78" s="12"/>
      <c r="S78" s="11"/>
      <c r="T78" s="12"/>
      <c r="V78" s="11"/>
      <c r="W78" s="12"/>
      <c r="Y78" s="11"/>
      <c r="Z78" s="12"/>
      <c r="AB78" s="11"/>
      <c r="AC78" s="12"/>
      <c r="AF78" s="12"/>
      <c r="AH78" s="11"/>
      <c r="AI78" s="12"/>
      <c r="AK78" s="13"/>
      <c r="AL78" s="14"/>
      <c r="AN78" s="15"/>
      <c r="AO78" s="16"/>
    </row>
    <row r="79">
      <c r="D79" s="11"/>
      <c r="E79" s="12"/>
      <c r="G79" s="11"/>
      <c r="H79" s="12"/>
      <c r="J79" s="11"/>
      <c r="K79" s="12"/>
      <c r="M79" s="11"/>
      <c r="N79" s="12"/>
      <c r="P79" s="11"/>
      <c r="Q79" s="12"/>
      <c r="S79" s="11"/>
      <c r="T79" s="12"/>
      <c r="V79" s="11"/>
      <c r="W79" s="12"/>
      <c r="Y79" s="11"/>
      <c r="Z79" s="12"/>
      <c r="AB79" s="11"/>
      <c r="AC79" s="12"/>
      <c r="AF79" s="12"/>
      <c r="AH79" s="11"/>
      <c r="AI79" s="12"/>
      <c r="AK79" s="13"/>
      <c r="AL79" s="14"/>
      <c r="AN79" s="15"/>
      <c r="AO79" s="16"/>
    </row>
    <row r="80">
      <c r="D80" s="11"/>
      <c r="E80" s="12"/>
      <c r="G80" s="11"/>
      <c r="H80" s="12"/>
      <c r="J80" s="11"/>
      <c r="K80" s="12"/>
      <c r="M80" s="11"/>
      <c r="N80" s="12"/>
      <c r="P80" s="11"/>
      <c r="Q80" s="12"/>
      <c r="S80" s="11"/>
      <c r="T80" s="12"/>
      <c r="V80" s="11"/>
      <c r="W80" s="12"/>
      <c r="Y80" s="11"/>
      <c r="Z80" s="12"/>
      <c r="AB80" s="11"/>
      <c r="AC80" s="12"/>
      <c r="AF80" s="12"/>
      <c r="AH80" s="11"/>
      <c r="AI80" s="12"/>
      <c r="AK80" s="13"/>
      <c r="AL80" s="14"/>
      <c r="AN80" s="15"/>
      <c r="AO80" s="16"/>
    </row>
    <row r="81">
      <c r="D81" s="11"/>
      <c r="E81" s="12"/>
      <c r="G81" s="11"/>
      <c r="H81" s="12"/>
      <c r="J81" s="11"/>
      <c r="K81" s="12"/>
      <c r="M81" s="11"/>
      <c r="N81" s="12"/>
      <c r="P81" s="11"/>
      <c r="Q81" s="12"/>
      <c r="S81" s="11"/>
      <c r="T81" s="12"/>
      <c r="V81" s="11"/>
      <c r="W81" s="12"/>
      <c r="Y81" s="11"/>
      <c r="Z81" s="12"/>
      <c r="AB81" s="11"/>
      <c r="AC81" s="12"/>
      <c r="AF81" s="12"/>
      <c r="AH81" s="11"/>
      <c r="AI81" s="12"/>
      <c r="AK81" s="13"/>
      <c r="AL81" s="14"/>
      <c r="AN81" s="15"/>
      <c r="AO81" s="16"/>
    </row>
    <row r="82">
      <c r="D82" s="11"/>
      <c r="E82" s="12"/>
      <c r="G82" s="11"/>
      <c r="H82" s="12"/>
      <c r="J82" s="11"/>
      <c r="K82" s="12"/>
      <c r="M82" s="11"/>
      <c r="N82" s="12"/>
      <c r="P82" s="11"/>
      <c r="Q82" s="12"/>
      <c r="S82" s="11"/>
      <c r="T82" s="12"/>
      <c r="V82" s="11"/>
      <c r="W82" s="12"/>
      <c r="Y82" s="11"/>
      <c r="Z82" s="12"/>
      <c r="AB82" s="11"/>
      <c r="AC82" s="12"/>
      <c r="AF82" s="12"/>
      <c r="AH82" s="11"/>
      <c r="AI82" s="12"/>
      <c r="AK82" s="13"/>
      <c r="AL82" s="14"/>
      <c r="AN82" s="15"/>
      <c r="AO82" s="16"/>
    </row>
    <row r="83">
      <c r="D83" s="11"/>
      <c r="E83" s="12"/>
      <c r="G83" s="11"/>
      <c r="H83" s="12"/>
      <c r="J83" s="11"/>
      <c r="K83" s="12"/>
      <c r="M83" s="11"/>
      <c r="N83" s="12"/>
      <c r="P83" s="11"/>
      <c r="Q83" s="12"/>
      <c r="S83" s="11"/>
      <c r="T83" s="12"/>
      <c r="V83" s="11"/>
      <c r="W83" s="12"/>
      <c r="Y83" s="11"/>
      <c r="Z83" s="12"/>
      <c r="AB83" s="11"/>
      <c r="AC83" s="12"/>
      <c r="AF83" s="12"/>
      <c r="AH83" s="11"/>
      <c r="AI83" s="12"/>
      <c r="AK83" s="13"/>
      <c r="AL83" s="14"/>
      <c r="AN83" s="15"/>
      <c r="AO83" s="16"/>
    </row>
    <row r="84">
      <c r="D84" s="11"/>
      <c r="E84" s="12"/>
      <c r="G84" s="11"/>
      <c r="H84" s="12"/>
      <c r="J84" s="11"/>
      <c r="K84" s="12"/>
      <c r="M84" s="11"/>
      <c r="N84" s="12"/>
      <c r="P84" s="11"/>
      <c r="Q84" s="12"/>
      <c r="S84" s="11"/>
      <c r="T84" s="12"/>
      <c r="V84" s="11"/>
      <c r="W84" s="12"/>
      <c r="Y84" s="11"/>
      <c r="Z84" s="12"/>
      <c r="AB84" s="11"/>
      <c r="AC84" s="12"/>
      <c r="AF84" s="12"/>
      <c r="AH84" s="11"/>
      <c r="AI84" s="12"/>
      <c r="AK84" s="13"/>
      <c r="AL84" s="14"/>
      <c r="AN84" s="15"/>
      <c r="AO84" s="16"/>
    </row>
    <row r="85">
      <c r="D85" s="11"/>
      <c r="E85" s="12"/>
      <c r="G85" s="11"/>
      <c r="H85" s="12"/>
      <c r="J85" s="11"/>
      <c r="K85" s="12"/>
      <c r="M85" s="11"/>
      <c r="N85" s="12"/>
      <c r="P85" s="11"/>
      <c r="Q85" s="12"/>
      <c r="S85" s="11"/>
      <c r="T85" s="12"/>
      <c r="V85" s="11"/>
      <c r="W85" s="12"/>
      <c r="Y85" s="11"/>
      <c r="Z85" s="12"/>
      <c r="AB85" s="11"/>
      <c r="AC85" s="12"/>
      <c r="AF85" s="12"/>
      <c r="AH85" s="11"/>
      <c r="AI85" s="12"/>
      <c r="AK85" s="13"/>
      <c r="AL85" s="14"/>
      <c r="AN85" s="15"/>
      <c r="AO85" s="16"/>
    </row>
    <row r="86">
      <c r="D86" s="11"/>
      <c r="E86" s="12"/>
      <c r="G86" s="11"/>
      <c r="H86" s="12"/>
      <c r="J86" s="11"/>
      <c r="K86" s="12"/>
      <c r="M86" s="11"/>
      <c r="N86" s="12"/>
      <c r="P86" s="11"/>
      <c r="Q86" s="12"/>
      <c r="S86" s="11"/>
      <c r="T86" s="12"/>
      <c r="V86" s="11"/>
      <c r="W86" s="12"/>
      <c r="Y86" s="11"/>
      <c r="Z86" s="12"/>
      <c r="AB86" s="11"/>
      <c r="AC86" s="12"/>
      <c r="AF86" s="12"/>
      <c r="AH86" s="11"/>
      <c r="AI86" s="12"/>
      <c r="AK86" s="13"/>
      <c r="AL86" s="14"/>
      <c r="AN86" s="15"/>
      <c r="AO86" s="16"/>
    </row>
    <row r="87">
      <c r="D87" s="11"/>
      <c r="E87" s="12"/>
      <c r="G87" s="11"/>
      <c r="H87" s="12"/>
      <c r="J87" s="11"/>
      <c r="K87" s="12"/>
      <c r="M87" s="11"/>
      <c r="N87" s="12"/>
      <c r="P87" s="11"/>
      <c r="Q87" s="12"/>
      <c r="S87" s="11"/>
      <c r="T87" s="12"/>
      <c r="V87" s="11"/>
      <c r="W87" s="12"/>
      <c r="Y87" s="11"/>
      <c r="Z87" s="12"/>
      <c r="AB87" s="11"/>
      <c r="AC87" s="12"/>
      <c r="AF87" s="12"/>
      <c r="AH87" s="11"/>
      <c r="AI87" s="12"/>
      <c r="AK87" s="13"/>
      <c r="AL87" s="14"/>
      <c r="AN87" s="15"/>
      <c r="AO87" s="16"/>
    </row>
    <row r="88">
      <c r="D88" s="11"/>
      <c r="E88" s="12"/>
      <c r="G88" s="11"/>
      <c r="H88" s="12"/>
      <c r="J88" s="11"/>
      <c r="K88" s="12"/>
      <c r="M88" s="11"/>
      <c r="N88" s="12"/>
      <c r="P88" s="11"/>
      <c r="Q88" s="12"/>
      <c r="S88" s="11"/>
      <c r="T88" s="12"/>
      <c r="V88" s="11"/>
      <c r="W88" s="12"/>
      <c r="Y88" s="11"/>
      <c r="Z88" s="12"/>
      <c r="AB88" s="11"/>
      <c r="AC88" s="12"/>
      <c r="AF88" s="12"/>
      <c r="AH88" s="11"/>
      <c r="AI88" s="12"/>
      <c r="AK88" s="13"/>
      <c r="AL88" s="14"/>
      <c r="AN88" s="15"/>
      <c r="AO88" s="16"/>
    </row>
    <row r="89">
      <c r="D89" s="11"/>
      <c r="E89" s="12"/>
      <c r="G89" s="11"/>
      <c r="H89" s="12"/>
      <c r="J89" s="11"/>
      <c r="K89" s="12"/>
      <c r="M89" s="11"/>
      <c r="N89" s="12"/>
      <c r="P89" s="11"/>
      <c r="Q89" s="12"/>
      <c r="S89" s="11"/>
      <c r="T89" s="12"/>
      <c r="V89" s="11"/>
      <c r="W89" s="12"/>
      <c r="Y89" s="11"/>
      <c r="Z89" s="12"/>
      <c r="AB89" s="11"/>
      <c r="AC89" s="12"/>
      <c r="AF89" s="12"/>
      <c r="AH89" s="11"/>
      <c r="AI89" s="12"/>
      <c r="AK89" s="13"/>
      <c r="AL89" s="14"/>
      <c r="AN89" s="15"/>
      <c r="AO89" s="16"/>
    </row>
    <row r="90">
      <c r="D90" s="11"/>
      <c r="E90" s="12"/>
      <c r="G90" s="11"/>
      <c r="H90" s="12"/>
      <c r="J90" s="11"/>
      <c r="K90" s="12"/>
      <c r="M90" s="11"/>
      <c r="N90" s="12"/>
      <c r="P90" s="11"/>
      <c r="Q90" s="12"/>
      <c r="S90" s="11"/>
      <c r="T90" s="12"/>
      <c r="V90" s="11"/>
      <c r="W90" s="12"/>
      <c r="Y90" s="11"/>
      <c r="Z90" s="12"/>
      <c r="AB90" s="11"/>
      <c r="AC90" s="12"/>
      <c r="AF90" s="12"/>
      <c r="AH90" s="11"/>
      <c r="AI90" s="12"/>
      <c r="AK90" s="13"/>
      <c r="AL90" s="14"/>
      <c r="AN90" s="15"/>
      <c r="AO90" s="16"/>
    </row>
    <row r="91">
      <c r="D91" s="11"/>
      <c r="E91" s="12"/>
      <c r="G91" s="11"/>
      <c r="H91" s="12"/>
      <c r="J91" s="11"/>
      <c r="K91" s="12"/>
      <c r="M91" s="11"/>
      <c r="N91" s="12"/>
      <c r="P91" s="11"/>
      <c r="Q91" s="12"/>
      <c r="S91" s="11"/>
      <c r="T91" s="12"/>
      <c r="V91" s="11"/>
      <c r="W91" s="12"/>
      <c r="Y91" s="11"/>
      <c r="Z91" s="12"/>
      <c r="AB91" s="11"/>
      <c r="AC91" s="12"/>
      <c r="AF91" s="12"/>
      <c r="AH91" s="11"/>
      <c r="AI91" s="12"/>
      <c r="AK91" s="13"/>
      <c r="AL91" s="14"/>
      <c r="AN91" s="15"/>
      <c r="AO91" s="16"/>
    </row>
    <row r="92">
      <c r="D92" s="11"/>
      <c r="E92" s="12"/>
      <c r="G92" s="11"/>
      <c r="H92" s="12"/>
      <c r="J92" s="11"/>
      <c r="K92" s="12"/>
      <c r="M92" s="11"/>
      <c r="N92" s="12"/>
      <c r="P92" s="11"/>
      <c r="Q92" s="12"/>
      <c r="S92" s="11"/>
      <c r="T92" s="12"/>
      <c r="V92" s="11"/>
      <c r="W92" s="12"/>
      <c r="Y92" s="11"/>
      <c r="Z92" s="12"/>
      <c r="AB92" s="11"/>
      <c r="AC92" s="12"/>
      <c r="AF92" s="12"/>
      <c r="AH92" s="11"/>
      <c r="AI92" s="12"/>
      <c r="AK92" s="13"/>
      <c r="AL92" s="14"/>
      <c r="AN92" s="15"/>
      <c r="AO92" s="16"/>
    </row>
    <row r="93">
      <c r="D93" s="11"/>
      <c r="E93" s="12"/>
      <c r="G93" s="11"/>
      <c r="H93" s="12"/>
      <c r="J93" s="11"/>
      <c r="K93" s="12"/>
      <c r="M93" s="11"/>
      <c r="N93" s="12"/>
      <c r="P93" s="11"/>
      <c r="Q93" s="12"/>
      <c r="S93" s="11"/>
      <c r="T93" s="12"/>
      <c r="V93" s="11"/>
      <c r="W93" s="12"/>
      <c r="Y93" s="11"/>
      <c r="Z93" s="12"/>
      <c r="AB93" s="11"/>
      <c r="AC93" s="12"/>
      <c r="AF93" s="12"/>
      <c r="AH93" s="11"/>
      <c r="AI93" s="12"/>
      <c r="AK93" s="13"/>
      <c r="AL93" s="14"/>
      <c r="AN93" s="15"/>
      <c r="AO93" s="16"/>
    </row>
    <row r="94">
      <c r="D94" s="11"/>
      <c r="E94" s="12"/>
      <c r="G94" s="11"/>
      <c r="H94" s="12"/>
      <c r="J94" s="11"/>
      <c r="K94" s="12"/>
      <c r="M94" s="11"/>
      <c r="N94" s="12"/>
      <c r="P94" s="11"/>
      <c r="Q94" s="12"/>
      <c r="S94" s="11"/>
      <c r="T94" s="12"/>
      <c r="V94" s="11"/>
      <c r="W94" s="12"/>
      <c r="Y94" s="11"/>
      <c r="Z94" s="12"/>
      <c r="AB94" s="11"/>
      <c r="AC94" s="12"/>
      <c r="AF94" s="12"/>
      <c r="AH94" s="11"/>
      <c r="AI94" s="12"/>
      <c r="AK94" s="13"/>
      <c r="AL94" s="14"/>
      <c r="AN94" s="15"/>
      <c r="AO94" s="16"/>
    </row>
    <row r="95">
      <c r="D95" s="11"/>
      <c r="E95" s="12"/>
      <c r="G95" s="11"/>
      <c r="H95" s="12"/>
      <c r="J95" s="11"/>
      <c r="K95" s="12"/>
      <c r="M95" s="11"/>
      <c r="N95" s="12"/>
      <c r="P95" s="11"/>
      <c r="Q95" s="12"/>
      <c r="S95" s="11"/>
      <c r="T95" s="12"/>
      <c r="V95" s="11"/>
      <c r="W95" s="12"/>
      <c r="Y95" s="11"/>
      <c r="Z95" s="12"/>
      <c r="AB95" s="11"/>
      <c r="AC95" s="12"/>
      <c r="AF95" s="12"/>
      <c r="AH95" s="11"/>
      <c r="AI95" s="12"/>
      <c r="AK95" s="13"/>
      <c r="AL95" s="14"/>
      <c r="AN95" s="15"/>
      <c r="AO95" s="16"/>
    </row>
    <row r="96">
      <c r="D96" s="11"/>
      <c r="E96" s="12"/>
      <c r="G96" s="11"/>
      <c r="H96" s="12"/>
      <c r="J96" s="11"/>
      <c r="K96" s="12"/>
      <c r="M96" s="11"/>
      <c r="N96" s="12"/>
      <c r="P96" s="11"/>
      <c r="Q96" s="12"/>
      <c r="S96" s="11"/>
      <c r="T96" s="12"/>
      <c r="V96" s="11"/>
      <c r="W96" s="12"/>
      <c r="Y96" s="11"/>
      <c r="Z96" s="12"/>
      <c r="AB96" s="11"/>
      <c r="AC96" s="12"/>
      <c r="AF96" s="12"/>
      <c r="AH96" s="11"/>
      <c r="AI96" s="12"/>
      <c r="AK96" s="13"/>
      <c r="AL96" s="14"/>
      <c r="AN96" s="15"/>
      <c r="AO96" s="16"/>
    </row>
    <row r="97">
      <c r="D97" s="11"/>
      <c r="E97" s="12"/>
      <c r="G97" s="11"/>
      <c r="H97" s="12"/>
      <c r="J97" s="11"/>
      <c r="K97" s="12"/>
      <c r="M97" s="11"/>
      <c r="N97" s="12"/>
      <c r="P97" s="11"/>
      <c r="Q97" s="12"/>
      <c r="S97" s="11"/>
      <c r="T97" s="12"/>
      <c r="V97" s="11"/>
      <c r="W97" s="12"/>
      <c r="Y97" s="11"/>
      <c r="Z97" s="12"/>
      <c r="AB97" s="11"/>
      <c r="AC97" s="12"/>
      <c r="AF97" s="12"/>
      <c r="AH97" s="11"/>
      <c r="AI97" s="12"/>
      <c r="AK97" s="13"/>
      <c r="AL97" s="14"/>
      <c r="AN97" s="15"/>
      <c r="AO97" s="16"/>
    </row>
    <row r="98">
      <c r="D98" s="11"/>
      <c r="E98" s="12"/>
      <c r="G98" s="11"/>
      <c r="H98" s="12"/>
      <c r="J98" s="11"/>
      <c r="K98" s="12"/>
      <c r="M98" s="11"/>
      <c r="N98" s="12"/>
      <c r="P98" s="11"/>
      <c r="Q98" s="12"/>
      <c r="S98" s="11"/>
      <c r="T98" s="12"/>
      <c r="V98" s="11"/>
      <c r="W98" s="12"/>
      <c r="Y98" s="11"/>
      <c r="Z98" s="12"/>
      <c r="AB98" s="11"/>
      <c r="AC98" s="12"/>
      <c r="AF98" s="12"/>
      <c r="AH98" s="11"/>
      <c r="AI98" s="12"/>
      <c r="AK98" s="13"/>
      <c r="AL98" s="14"/>
      <c r="AN98" s="15"/>
      <c r="AO98" s="16"/>
    </row>
    <row r="99">
      <c r="D99" s="11"/>
      <c r="E99" s="12"/>
      <c r="G99" s="11"/>
      <c r="H99" s="12"/>
      <c r="J99" s="11"/>
      <c r="K99" s="12"/>
      <c r="M99" s="11"/>
      <c r="N99" s="12"/>
      <c r="P99" s="11"/>
      <c r="Q99" s="12"/>
      <c r="S99" s="11"/>
      <c r="T99" s="12"/>
      <c r="V99" s="11"/>
      <c r="W99" s="12"/>
      <c r="Y99" s="11"/>
      <c r="Z99" s="12"/>
      <c r="AB99" s="11"/>
      <c r="AC99" s="12"/>
      <c r="AF99" s="12"/>
      <c r="AH99" s="11"/>
      <c r="AI99" s="12"/>
      <c r="AK99" s="13"/>
      <c r="AL99" s="14"/>
      <c r="AN99" s="15"/>
      <c r="AO99" s="16"/>
    </row>
    <row r="100">
      <c r="D100" s="11"/>
      <c r="E100" s="12"/>
      <c r="G100" s="11"/>
      <c r="H100" s="12"/>
      <c r="J100" s="11"/>
      <c r="K100" s="12"/>
      <c r="M100" s="11"/>
      <c r="N100" s="12"/>
      <c r="P100" s="11"/>
      <c r="Q100" s="12"/>
      <c r="S100" s="11"/>
      <c r="T100" s="12"/>
      <c r="V100" s="11"/>
      <c r="W100" s="12"/>
      <c r="Y100" s="11"/>
      <c r="Z100" s="12"/>
      <c r="AB100" s="11"/>
      <c r="AC100" s="12"/>
      <c r="AF100" s="12"/>
      <c r="AH100" s="11"/>
      <c r="AI100" s="12"/>
      <c r="AK100" s="13"/>
      <c r="AL100" s="14"/>
      <c r="AN100" s="15"/>
      <c r="AO100" s="16"/>
    </row>
    <row r="101">
      <c r="D101" s="11"/>
      <c r="E101" s="12"/>
      <c r="G101" s="11"/>
      <c r="H101" s="12"/>
      <c r="J101" s="11"/>
      <c r="K101" s="12"/>
      <c r="M101" s="11"/>
      <c r="N101" s="12"/>
      <c r="P101" s="11"/>
      <c r="Q101" s="12"/>
      <c r="S101" s="11"/>
      <c r="T101" s="12"/>
      <c r="V101" s="11"/>
      <c r="W101" s="12"/>
      <c r="Y101" s="11"/>
      <c r="Z101" s="12"/>
      <c r="AB101" s="11"/>
      <c r="AC101" s="12"/>
      <c r="AF101" s="12"/>
      <c r="AH101" s="11"/>
      <c r="AI101" s="12"/>
      <c r="AK101" s="13"/>
      <c r="AL101" s="14"/>
      <c r="AN101" s="15"/>
      <c r="AO101" s="16"/>
    </row>
    <row r="102">
      <c r="D102" s="11"/>
      <c r="E102" s="12"/>
      <c r="G102" s="11"/>
      <c r="H102" s="12"/>
      <c r="J102" s="11"/>
      <c r="K102" s="12"/>
      <c r="M102" s="11"/>
      <c r="N102" s="12"/>
      <c r="P102" s="11"/>
      <c r="Q102" s="12"/>
      <c r="S102" s="11"/>
      <c r="T102" s="12"/>
      <c r="V102" s="11"/>
      <c r="W102" s="12"/>
      <c r="Y102" s="11"/>
      <c r="Z102" s="12"/>
      <c r="AB102" s="11"/>
      <c r="AC102" s="12"/>
      <c r="AF102" s="12"/>
      <c r="AH102" s="11"/>
      <c r="AI102" s="12"/>
      <c r="AK102" s="13"/>
      <c r="AL102" s="14"/>
      <c r="AN102" s="15"/>
      <c r="AO102" s="16"/>
    </row>
    <row r="103">
      <c r="D103" s="11"/>
      <c r="E103" s="12"/>
      <c r="G103" s="11"/>
      <c r="H103" s="12"/>
      <c r="J103" s="11"/>
      <c r="K103" s="12"/>
      <c r="M103" s="11"/>
      <c r="N103" s="12"/>
      <c r="P103" s="11"/>
      <c r="Q103" s="12"/>
      <c r="S103" s="11"/>
      <c r="T103" s="12"/>
      <c r="V103" s="11"/>
      <c r="W103" s="12"/>
      <c r="Y103" s="11"/>
      <c r="Z103" s="12"/>
      <c r="AB103" s="11"/>
      <c r="AC103" s="12"/>
      <c r="AF103" s="12"/>
      <c r="AH103" s="11"/>
      <c r="AI103" s="12"/>
      <c r="AK103" s="13"/>
      <c r="AL103" s="14"/>
      <c r="AN103" s="15"/>
      <c r="AO103" s="16"/>
    </row>
    <row r="104">
      <c r="D104" s="11"/>
      <c r="E104" s="12"/>
      <c r="G104" s="11"/>
      <c r="H104" s="12"/>
      <c r="J104" s="11"/>
      <c r="K104" s="12"/>
      <c r="M104" s="11"/>
      <c r="N104" s="12"/>
      <c r="P104" s="11"/>
      <c r="Q104" s="12"/>
      <c r="S104" s="11"/>
      <c r="T104" s="12"/>
      <c r="V104" s="11"/>
      <c r="W104" s="12"/>
      <c r="Y104" s="11"/>
      <c r="Z104" s="12"/>
      <c r="AB104" s="11"/>
      <c r="AC104" s="12"/>
      <c r="AF104" s="12"/>
      <c r="AH104" s="11"/>
      <c r="AI104" s="12"/>
      <c r="AK104" s="13"/>
      <c r="AL104" s="14"/>
      <c r="AN104" s="15"/>
      <c r="AO104" s="16"/>
    </row>
    <row r="105">
      <c r="D105" s="11"/>
      <c r="E105" s="12"/>
      <c r="G105" s="11"/>
      <c r="H105" s="12"/>
      <c r="J105" s="11"/>
      <c r="K105" s="12"/>
      <c r="M105" s="11"/>
      <c r="N105" s="12"/>
      <c r="P105" s="11"/>
      <c r="Q105" s="12"/>
      <c r="S105" s="11"/>
      <c r="T105" s="12"/>
      <c r="V105" s="11"/>
      <c r="W105" s="12"/>
      <c r="Y105" s="11"/>
      <c r="Z105" s="12"/>
      <c r="AB105" s="11"/>
      <c r="AC105" s="12"/>
      <c r="AF105" s="12"/>
      <c r="AH105" s="11"/>
      <c r="AI105" s="12"/>
      <c r="AK105" s="13"/>
      <c r="AL105" s="14"/>
      <c r="AN105" s="15"/>
      <c r="AO105" s="16"/>
    </row>
    <row r="106">
      <c r="D106" s="11"/>
      <c r="E106" s="12"/>
      <c r="G106" s="11"/>
      <c r="H106" s="12"/>
      <c r="J106" s="11"/>
      <c r="K106" s="12"/>
      <c r="M106" s="11"/>
      <c r="N106" s="12"/>
      <c r="P106" s="11"/>
      <c r="Q106" s="12"/>
      <c r="S106" s="11"/>
      <c r="T106" s="12"/>
      <c r="V106" s="11"/>
      <c r="W106" s="12"/>
      <c r="Y106" s="11"/>
      <c r="Z106" s="12"/>
      <c r="AB106" s="11"/>
      <c r="AC106" s="12"/>
      <c r="AF106" s="12"/>
      <c r="AH106" s="11"/>
      <c r="AI106" s="12"/>
      <c r="AK106" s="13"/>
      <c r="AL106" s="14"/>
      <c r="AN106" s="15"/>
      <c r="AO106" s="16"/>
    </row>
    <row r="107">
      <c r="D107" s="11"/>
      <c r="E107" s="12"/>
      <c r="G107" s="11"/>
      <c r="H107" s="12"/>
      <c r="J107" s="11"/>
      <c r="K107" s="12"/>
      <c r="M107" s="11"/>
      <c r="N107" s="12"/>
      <c r="P107" s="11"/>
      <c r="Q107" s="12"/>
      <c r="S107" s="11"/>
      <c r="T107" s="12"/>
      <c r="V107" s="11"/>
      <c r="W107" s="12"/>
      <c r="Y107" s="11"/>
      <c r="Z107" s="12"/>
      <c r="AB107" s="11"/>
      <c r="AC107" s="12"/>
      <c r="AF107" s="12"/>
      <c r="AH107" s="11"/>
      <c r="AI107" s="12"/>
      <c r="AK107" s="13"/>
      <c r="AL107" s="14"/>
      <c r="AN107" s="15"/>
      <c r="AO107" s="16"/>
    </row>
    <row r="108">
      <c r="D108" s="11"/>
      <c r="E108" s="12"/>
      <c r="G108" s="11"/>
      <c r="H108" s="12"/>
      <c r="J108" s="11"/>
      <c r="K108" s="12"/>
      <c r="M108" s="11"/>
      <c r="N108" s="12"/>
      <c r="P108" s="11"/>
      <c r="Q108" s="12"/>
      <c r="S108" s="11"/>
      <c r="T108" s="12"/>
      <c r="V108" s="11"/>
      <c r="W108" s="12"/>
      <c r="Y108" s="11"/>
      <c r="Z108" s="12"/>
      <c r="AB108" s="11"/>
      <c r="AC108" s="12"/>
      <c r="AF108" s="12"/>
      <c r="AH108" s="11"/>
      <c r="AI108" s="12"/>
      <c r="AK108" s="13"/>
      <c r="AL108" s="14"/>
      <c r="AN108" s="15"/>
      <c r="AO108" s="16"/>
    </row>
    <row r="109">
      <c r="D109" s="11"/>
      <c r="E109" s="12"/>
      <c r="G109" s="11"/>
      <c r="H109" s="12"/>
      <c r="J109" s="11"/>
      <c r="K109" s="12"/>
      <c r="M109" s="11"/>
      <c r="N109" s="12"/>
      <c r="P109" s="11"/>
      <c r="Q109" s="12"/>
      <c r="S109" s="11"/>
      <c r="T109" s="12"/>
      <c r="V109" s="11"/>
      <c r="W109" s="12"/>
      <c r="Y109" s="11"/>
      <c r="Z109" s="12"/>
      <c r="AB109" s="11"/>
      <c r="AC109" s="12"/>
      <c r="AF109" s="12"/>
      <c r="AH109" s="11"/>
      <c r="AI109" s="12"/>
      <c r="AK109" s="13"/>
      <c r="AL109" s="14"/>
      <c r="AN109" s="15"/>
      <c r="AO109" s="16"/>
    </row>
    <row r="110">
      <c r="D110" s="11"/>
      <c r="E110" s="12"/>
      <c r="G110" s="11"/>
      <c r="H110" s="12"/>
      <c r="J110" s="11"/>
      <c r="K110" s="12"/>
      <c r="M110" s="11"/>
      <c r="N110" s="12"/>
      <c r="P110" s="11"/>
      <c r="Q110" s="12"/>
      <c r="S110" s="11"/>
      <c r="T110" s="12"/>
      <c r="V110" s="11"/>
      <c r="W110" s="12"/>
      <c r="Y110" s="11"/>
      <c r="Z110" s="12"/>
      <c r="AB110" s="11"/>
      <c r="AC110" s="12"/>
      <c r="AF110" s="12"/>
      <c r="AH110" s="11"/>
      <c r="AI110" s="12"/>
      <c r="AK110" s="13"/>
      <c r="AL110" s="14"/>
      <c r="AN110" s="15"/>
      <c r="AO110" s="16"/>
    </row>
    <row r="111">
      <c r="D111" s="11"/>
      <c r="E111" s="12"/>
      <c r="G111" s="11"/>
      <c r="H111" s="12"/>
      <c r="J111" s="11"/>
      <c r="K111" s="12"/>
      <c r="M111" s="11"/>
      <c r="N111" s="12"/>
      <c r="P111" s="11"/>
      <c r="Q111" s="12"/>
      <c r="S111" s="11"/>
      <c r="T111" s="12"/>
      <c r="V111" s="11"/>
      <c r="W111" s="12"/>
      <c r="Y111" s="11"/>
      <c r="Z111" s="12"/>
      <c r="AB111" s="11"/>
      <c r="AC111" s="12"/>
      <c r="AF111" s="12"/>
      <c r="AH111" s="11"/>
      <c r="AI111" s="12"/>
      <c r="AK111" s="13"/>
      <c r="AL111" s="14"/>
      <c r="AN111" s="15"/>
      <c r="AO111" s="16"/>
    </row>
    <row r="112">
      <c r="D112" s="11"/>
      <c r="E112" s="12"/>
      <c r="G112" s="11"/>
      <c r="H112" s="12"/>
      <c r="J112" s="11"/>
      <c r="K112" s="12"/>
      <c r="M112" s="11"/>
      <c r="N112" s="12"/>
      <c r="P112" s="11"/>
      <c r="Q112" s="12"/>
      <c r="S112" s="11"/>
      <c r="T112" s="12"/>
      <c r="V112" s="11"/>
      <c r="W112" s="12"/>
      <c r="Y112" s="11"/>
      <c r="Z112" s="12"/>
      <c r="AB112" s="11"/>
      <c r="AC112" s="12"/>
      <c r="AF112" s="12"/>
      <c r="AH112" s="11"/>
      <c r="AI112" s="12"/>
      <c r="AK112" s="13"/>
      <c r="AL112" s="14"/>
      <c r="AN112" s="15"/>
      <c r="AO112" s="16"/>
    </row>
    <row r="113">
      <c r="D113" s="11"/>
      <c r="E113" s="12"/>
      <c r="G113" s="11"/>
      <c r="H113" s="12"/>
      <c r="J113" s="11"/>
      <c r="K113" s="12"/>
      <c r="M113" s="11"/>
      <c r="N113" s="12"/>
      <c r="P113" s="11"/>
      <c r="Q113" s="12"/>
      <c r="S113" s="11"/>
      <c r="T113" s="12"/>
      <c r="V113" s="11"/>
      <c r="W113" s="12"/>
      <c r="Y113" s="11"/>
      <c r="Z113" s="12"/>
      <c r="AB113" s="11"/>
      <c r="AC113" s="12"/>
      <c r="AF113" s="12"/>
      <c r="AH113" s="11"/>
      <c r="AI113" s="12"/>
      <c r="AK113" s="13"/>
      <c r="AL113" s="14"/>
      <c r="AN113" s="15"/>
      <c r="AO113" s="16"/>
    </row>
    <row r="114">
      <c r="D114" s="11"/>
      <c r="E114" s="12"/>
      <c r="G114" s="11"/>
      <c r="H114" s="12"/>
      <c r="J114" s="11"/>
      <c r="K114" s="12"/>
      <c r="M114" s="11"/>
      <c r="N114" s="12"/>
      <c r="P114" s="11"/>
      <c r="Q114" s="12"/>
      <c r="S114" s="11"/>
      <c r="T114" s="12"/>
      <c r="V114" s="11"/>
      <c r="W114" s="12"/>
      <c r="Y114" s="11"/>
      <c r="Z114" s="12"/>
      <c r="AB114" s="11"/>
      <c r="AC114" s="12"/>
      <c r="AF114" s="12"/>
      <c r="AH114" s="11"/>
      <c r="AI114" s="12"/>
      <c r="AK114" s="13"/>
      <c r="AL114" s="14"/>
      <c r="AN114" s="15"/>
      <c r="AO114" s="16"/>
    </row>
    <row r="115">
      <c r="D115" s="11"/>
      <c r="E115" s="12"/>
      <c r="G115" s="11"/>
      <c r="H115" s="12"/>
      <c r="J115" s="11"/>
      <c r="K115" s="12"/>
      <c r="M115" s="11"/>
      <c r="N115" s="12"/>
      <c r="P115" s="11"/>
      <c r="Q115" s="12"/>
      <c r="S115" s="11"/>
      <c r="T115" s="12"/>
      <c r="V115" s="11"/>
      <c r="W115" s="12"/>
      <c r="Y115" s="11"/>
      <c r="Z115" s="12"/>
      <c r="AB115" s="11"/>
      <c r="AC115" s="12"/>
      <c r="AF115" s="12"/>
      <c r="AH115" s="11"/>
      <c r="AI115" s="12"/>
      <c r="AK115" s="13"/>
      <c r="AL115" s="14"/>
      <c r="AN115" s="15"/>
      <c r="AO115" s="16"/>
    </row>
    <row r="116">
      <c r="D116" s="11"/>
      <c r="E116" s="12"/>
      <c r="G116" s="11"/>
      <c r="H116" s="12"/>
      <c r="J116" s="11"/>
      <c r="K116" s="12"/>
      <c r="M116" s="11"/>
      <c r="N116" s="12"/>
      <c r="P116" s="11"/>
      <c r="Q116" s="12"/>
      <c r="S116" s="11"/>
      <c r="T116" s="12"/>
      <c r="V116" s="11"/>
      <c r="W116" s="12"/>
      <c r="Y116" s="11"/>
      <c r="Z116" s="12"/>
      <c r="AB116" s="11"/>
      <c r="AC116" s="12"/>
      <c r="AF116" s="12"/>
      <c r="AH116" s="11"/>
      <c r="AI116" s="12"/>
      <c r="AK116" s="13"/>
      <c r="AL116" s="14"/>
      <c r="AN116" s="15"/>
      <c r="AO116" s="16"/>
    </row>
    <row r="117">
      <c r="D117" s="11"/>
      <c r="E117" s="12"/>
      <c r="G117" s="11"/>
      <c r="H117" s="12"/>
      <c r="J117" s="11"/>
      <c r="K117" s="12"/>
      <c r="M117" s="11"/>
      <c r="N117" s="12"/>
      <c r="P117" s="11"/>
      <c r="Q117" s="12"/>
      <c r="S117" s="11"/>
      <c r="T117" s="12"/>
      <c r="V117" s="11"/>
      <c r="W117" s="12"/>
      <c r="Y117" s="11"/>
      <c r="Z117" s="12"/>
      <c r="AB117" s="11"/>
      <c r="AC117" s="12"/>
      <c r="AF117" s="12"/>
      <c r="AH117" s="11"/>
      <c r="AI117" s="12"/>
      <c r="AK117" s="13"/>
      <c r="AL117" s="14"/>
      <c r="AN117" s="15"/>
      <c r="AO117" s="16"/>
    </row>
    <row r="118">
      <c r="D118" s="11"/>
      <c r="E118" s="12"/>
      <c r="G118" s="11"/>
      <c r="H118" s="12"/>
      <c r="J118" s="11"/>
      <c r="K118" s="12"/>
      <c r="M118" s="11"/>
      <c r="N118" s="12"/>
      <c r="P118" s="11"/>
      <c r="Q118" s="12"/>
      <c r="S118" s="11"/>
      <c r="T118" s="12"/>
      <c r="V118" s="11"/>
      <c r="W118" s="12"/>
      <c r="Y118" s="11"/>
      <c r="Z118" s="12"/>
      <c r="AB118" s="11"/>
      <c r="AC118" s="12"/>
      <c r="AF118" s="12"/>
      <c r="AH118" s="11"/>
      <c r="AI118" s="12"/>
      <c r="AK118" s="13"/>
      <c r="AL118" s="14"/>
      <c r="AN118" s="15"/>
      <c r="AO118" s="16"/>
    </row>
    <row r="119">
      <c r="D119" s="11"/>
      <c r="E119" s="12"/>
      <c r="G119" s="11"/>
      <c r="H119" s="12"/>
      <c r="J119" s="11"/>
      <c r="K119" s="12"/>
      <c r="M119" s="11"/>
      <c r="N119" s="12"/>
      <c r="P119" s="11"/>
      <c r="Q119" s="12"/>
      <c r="S119" s="11"/>
      <c r="T119" s="12"/>
      <c r="V119" s="11"/>
      <c r="W119" s="12"/>
      <c r="Y119" s="11"/>
      <c r="Z119" s="12"/>
      <c r="AB119" s="11"/>
      <c r="AC119" s="12"/>
      <c r="AF119" s="12"/>
      <c r="AH119" s="11"/>
      <c r="AI119" s="12"/>
      <c r="AK119" s="13"/>
      <c r="AL119" s="14"/>
      <c r="AN119" s="15"/>
      <c r="AO119" s="16"/>
    </row>
    <row r="120">
      <c r="D120" s="11"/>
      <c r="E120" s="12"/>
      <c r="G120" s="11"/>
      <c r="H120" s="12"/>
      <c r="J120" s="11"/>
      <c r="K120" s="12"/>
      <c r="M120" s="11"/>
      <c r="N120" s="12"/>
      <c r="P120" s="11"/>
      <c r="Q120" s="12"/>
      <c r="S120" s="11"/>
      <c r="T120" s="12"/>
      <c r="V120" s="11"/>
      <c r="W120" s="12"/>
      <c r="Y120" s="11"/>
      <c r="Z120" s="12"/>
      <c r="AB120" s="11"/>
      <c r="AC120" s="12"/>
      <c r="AF120" s="12"/>
      <c r="AH120" s="11"/>
      <c r="AI120" s="12"/>
      <c r="AK120" s="13"/>
      <c r="AL120" s="14"/>
      <c r="AN120" s="15"/>
      <c r="AO120" s="16"/>
    </row>
    <row r="121">
      <c r="D121" s="11"/>
      <c r="E121" s="12"/>
      <c r="G121" s="11"/>
      <c r="H121" s="12"/>
      <c r="J121" s="11"/>
      <c r="K121" s="12"/>
      <c r="M121" s="11"/>
      <c r="N121" s="12"/>
      <c r="P121" s="11"/>
      <c r="Q121" s="12"/>
      <c r="S121" s="11"/>
      <c r="T121" s="12"/>
      <c r="V121" s="11"/>
      <c r="W121" s="12"/>
      <c r="Y121" s="11"/>
      <c r="Z121" s="12"/>
      <c r="AB121" s="11"/>
      <c r="AC121" s="12"/>
      <c r="AF121" s="12"/>
      <c r="AH121" s="11"/>
      <c r="AI121" s="12"/>
      <c r="AK121" s="13"/>
      <c r="AL121" s="14"/>
      <c r="AN121" s="15"/>
      <c r="AO121" s="16"/>
    </row>
    <row r="122">
      <c r="D122" s="11"/>
      <c r="E122" s="12"/>
      <c r="G122" s="11"/>
      <c r="H122" s="12"/>
      <c r="J122" s="11"/>
      <c r="K122" s="12"/>
      <c r="M122" s="11"/>
      <c r="N122" s="12"/>
      <c r="P122" s="11"/>
      <c r="Q122" s="12"/>
      <c r="S122" s="11"/>
      <c r="T122" s="12"/>
      <c r="V122" s="11"/>
      <c r="W122" s="12"/>
      <c r="Y122" s="11"/>
      <c r="Z122" s="12"/>
      <c r="AB122" s="11"/>
      <c r="AC122" s="12"/>
      <c r="AF122" s="12"/>
      <c r="AH122" s="11"/>
      <c r="AI122" s="12"/>
      <c r="AK122" s="13"/>
      <c r="AL122" s="14"/>
      <c r="AN122" s="15"/>
      <c r="AO122" s="16"/>
    </row>
    <row r="123">
      <c r="D123" s="11"/>
      <c r="E123" s="12"/>
      <c r="G123" s="11"/>
      <c r="H123" s="12"/>
      <c r="J123" s="11"/>
      <c r="K123" s="12"/>
      <c r="M123" s="11"/>
      <c r="N123" s="12"/>
      <c r="P123" s="11"/>
      <c r="Q123" s="12"/>
      <c r="S123" s="11"/>
      <c r="T123" s="12"/>
      <c r="V123" s="11"/>
      <c r="W123" s="12"/>
      <c r="Y123" s="11"/>
      <c r="Z123" s="12"/>
      <c r="AB123" s="11"/>
      <c r="AC123" s="12"/>
      <c r="AF123" s="12"/>
      <c r="AH123" s="11"/>
      <c r="AI123" s="12"/>
      <c r="AK123" s="13"/>
      <c r="AL123" s="14"/>
      <c r="AN123" s="15"/>
      <c r="AO123" s="16"/>
    </row>
    <row r="124">
      <c r="D124" s="11"/>
      <c r="E124" s="12"/>
      <c r="G124" s="11"/>
      <c r="H124" s="12"/>
      <c r="J124" s="11"/>
      <c r="K124" s="12"/>
      <c r="M124" s="11"/>
      <c r="N124" s="12"/>
      <c r="P124" s="11"/>
      <c r="Q124" s="12"/>
      <c r="S124" s="11"/>
      <c r="T124" s="12"/>
      <c r="V124" s="11"/>
      <c r="W124" s="12"/>
      <c r="Y124" s="11"/>
      <c r="Z124" s="12"/>
      <c r="AB124" s="11"/>
      <c r="AC124" s="12"/>
      <c r="AF124" s="12"/>
      <c r="AH124" s="11"/>
      <c r="AI124" s="12"/>
      <c r="AK124" s="13"/>
      <c r="AL124" s="14"/>
      <c r="AN124" s="15"/>
      <c r="AO124" s="16"/>
    </row>
    <row r="125">
      <c r="D125" s="11"/>
      <c r="E125" s="12"/>
      <c r="G125" s="11"/>
      <c r="H125" s="12"/>
      <c r="J125" s="11"/>
      <c r="K125" s="12"/>
      <c r="M125" s="11"/>
      <c r="N125" s="12"/>
      <c r="P125" s="11"/>
      <c r="Q125" s="12"/>
      <c r="S125" s="11"/>
      <c r="T125" s="12"/>
      <c r="V125" s="11"/>
      <c r="W125" s="12"/>
      <c r="Y125" s="11"/>
      <c r="Z125" s="12"/>
      <c r="AB125" s="11"/>
      <c r="AC125" s="12"/>
      <c r="AF125" s="12"/>
      <c r="AH125" s="11"/>
      <c r="AI125" s="12"/>
      <c r="AK125" s="13"/>
      <c r="AL125" s="14"/>
      <c r="AN125" s="15"/>
      <c r="AO125" s="16"/>
    </row>
    <row r="126">
      <c r="D126" s="11"/>
      <c r="E126" s="12"/>
      <c r="G126" s="11"/>
      <c r="H126" s="12"/>
      <c r="J126" s="11"/>
      <c r="K126" s="12"/>
      <c r="M126" s="11"/>
      <c r="N126" s="12"/>
      <c r="P126" s="11"/>
      <c r="Q126" s="12"/>
      <c r="S126" s="11"/>
      <c r="T126" s="12"/>
      <c r="V126" s="11"/>
      <c r="W126" s="12"/>
      <c r="Y126" s="11"/>
      <c r="Z126" s="12"/>
      <c r="AB126" s="11"/>
      <c r="AC126" s="12"/>
      <c r="AF126" s="12"/>
      <c r="AH126" s="11"/>
      <c r="AI126" s="12"/>
      <c r="AK126" s="13"/>
      <c r="AL126" s="14"/>
      <c r="AN126" s="15"/>
      <c r="AO126" s="16"/>
    </row>
    <row r="127">
      <c r="D127" s="11"/>
      <c r="E127" s="12"/>
      <c r="G127" s="11"/>
      <c r="H127" s="12"/>
      <c r="J127" s="11"/>
      <c r="K127" s="12"/>
      <c r="M127" s="11"/>
      <c r="N127" s="12"/>
      <c r="P127" s="11"/>
      <c r="Q127" s="12"/>
      <c r="S127" s="11"/>
      <c r="T127" s="12"/>
      <c r="V127" s="11"/>
      <c r="W127" s="12"/>
      <c r="Y127" s="11"/>
      <c r="Z127" s="12"/>
      <c r="AB127" s="11"/>
      <c r="AC127" s="12"/>
      <c r="AF127" s="12"/>
      <c r="AH127" s="11"/>
      <c r="AI127" s="12"/>
      <c r="AK127" s="13"/>
      <c r="AL127" s="14"/>
      <c r="AN127" s="15"/>
      <c r="AO127" s="16"/>
    </row>
    <row r="128">
      <c r="D128" s="11"/>
      <c r="E128" s="12"/>
      <c r="G128" s="11"/>
      <c r="H128" s="12"/>
      <c r="J128" s="11"/>
      <c r="K128" s="12"/>
      <c r="M128" s="11"/>
      <c r="N128" s="12"/>
      <c r="P128" s="11"/>
      <c r="Q128" s="12"/>
      <c r="S128" s="11"/>
      <c r="T128" s="12"/>
      <c r="V128" s="11"/>
      <c r="W128" s="12"/>
      <c r="Y128" s="11"/>
      <c r="Z128" s="12"/>
      <c r="AB128" s="11"/>
      <c r="AC128" s="12"/>
      <c r="AF128" s="12"/>
      <c r="AH128" s="11"/>
      <c r="AI128" s="12"/>
      <c r="AK128" s="13"/>
      <c r="AL128" s="14"/>
      <c r="AN128" s="15"/>
      <c r="AO128" s="16"/>
    </row>
    <row r="129">
      <c r="D129" s="11"/>
      <c r="E129" s="12"/>
      <c r="G129" s="11"/>
      <c r="H129" s="12"/>
      <c r="J129" s="11"/>
      <c r="K129" s="12"/>
      <c r="M129" s="11"/>
      <c r="N129" s="12"/>
      <c r="P129" s="11"/>
      <c r="Q129" s="12"/>
      <c r="S129" s="11"/>
      <c r="T129" s="12"/>
      <c r="V129" s="11"/>
      <c r="W129" s="12"/>
      <c r="Y129" s="11"/>
      <c r="Z129" s="12"/>
      <c r="AB129" s="11"/>
      <c r="AC129" s="12"/>
      <c r="AF129" s="12"/>
      <c r="AH129" s="11"/>
      <c r="AI129" s="12"/>
      <c r="AK129" s="13"/>
      <c r="AL129" s="14"/>
      <c r="AN129" s="15"/>
      <c r="AO129" s="16"/>
    </row>
    <row r="130">
      <c r="D130" s="11"/>
      <c r="E130" s="12"/>
      <c r="G130" s="11"/>
      <c r="H130" s="12"/>
      <c r="J130" s="11"/>
      <c r="K130" s="12"/>
      <c r="M130" s="11"/>
      <c r="N130" s="12"/>
      <c r="P130" s="11"/>
      <c r="Q130" s="12"/>
      <c r="S130" s="11"/>
      <c r="T130" s="12"/>
      <c r="V130" s="11"/>
      <c r="W130" s="12"/>
      <c r="Y130" s="11"/>
      <c r="Z130" s="12"/>
      <c r="AB130" s="11"/>
      <c r="AC130" s="12"/>
      <c r="AF130" s="12"/>
      <c r="AH130" s="11"/>
      <c r="AI130" s="12"/>
      <c r="AK130" s="13"/>
      <c r="AL130" s="14"/>
      <c r="AN130" s="15"/>
      <c r="AO130" s="16"/>
    </row>
    <row r="131">
      <c r="D131" s="11"/>
      <c r="E131" s="12"/>
      <c r="G131" s="11"/>
      <c r="H131" s="12"/>
      <c r="J131" s="11"/>
      <c r="K131" s="12"/>
      <c r="M131" s="11"/>
      <c r="N131" s="12"/>
      <c r="P131" s="11"/>
      <c r="Q131" s="12"/>
      <c r="S131" s="11"/>
      <c r="T131" s="12"/>
      <c r="V131" s="11"/>
      <c r="W131" s="12"/>
      <c r="Y131" s="11"/>
      <c r="Z131" s="12"/>
      <c r="AB131" s="11"/>
      <c r="AC131" s="12"/>
      <c r="AF131" s="12"/>
      <c r="AH131" s="11"/>
      <c r="AI131" s="12"/>
      <c r="AK131" s="13"/>
      <c r="AL131" s="14"/>
      <c r="AN131" s="15"/>
      <c r="AO131" s="16"/>
    </row>
    <row r="132">
      <c r="D132" s="11"/>
      <c r="E132" s="12"/>
      <c r="G132" s="11"/>
      <c r="H132" s="12"/>
      <c r="J132" s="11"/>
      <c r="K132" s="12"/>
      <c r="M132" s="11"/>
      <c r="N132" s="12"/>
      <c r="P132" s="11"/>
      <c r="Q132" s="12"/>
      <c r="S132" s="11"/>
      <c r="T132" s="12"/>
      <c r="V132" s="11"/>
      <c r="W132" s="12"/>
      <c r="Y132" s="11"/>
      <c r="Z132" s="12"/>
      <c r="AB132" s="11"/>
      <c r="AC132" s="12"/>
      <c r="AF132" s="12"/>
      <c r="AH132" s="11"/>
      <c r="AI132" s="12"/>
      <c r="AK132" s="13"/>
      <c r="AL132" s="14"/>
      <c r="AN132" s="15"/>
      <c r="AO132" s="16"/>
    </row>
    <row r="133">
      <c r="D133" s="11"/>
      <c r="E133" s="12"/>
      <c r="G133" s="11"/>
      <c r="H133" s="12"/>
      <c r="J133" s="11"/>
      <c r="K133" s="12"/>
      <c r="M133" s="11"/>
      <c r="N133" s="12"/>
      <c r="P133" s="11"/>
      <c r="Q133" s="12"/>
      <c r="S133" s="11"/>
      <c r="T133" s="12"/>
      <c r="V133" s="11"/>
      <c r="W133" s="12"/>
      <c r="Y133" s="11"/>
      <c r="Z133" s="12"/>
      <c r="AB133" s="11"/>
      <c r="AC133" s="12"/>
      <c r="AF133" s="12"/>
      <c r="AH133" s="11"/>
      <c r="AI133" s="12"/>
      <c r="AK133" s="13"/>
      <c r="AL133" s="14"/>
      <c r="AN133" s="15"/>
      <c r="AO133" s="16"/>
    </row>
    <row r="134">
      <c r="D134" s="11"/>
      <c r="E134" s="12"/>
      <c r="G134" s="11"/>
      <c r="H134" s="12"/>
      <c r="J134" s="11"/>
      <c r="K134" s="12"/>
      <c r="M134" s="11"/>
      <c r="N134" s="12"/>
      <c r="P134" s="11"/>
      <c r="Q134" s="12"/>
      <c r="S134" s="11"/>
      <c r="T134" s="12"/>
      <c r="V134" s="11"/>
      <c r="W134" s="12"/>
      <c r="Y134" s="11"/>
      <c r="Z134" s="12"/>
      <c r="AB134" s="11"/>
      <c r="AC134" s="12"/>
      <c r="AF134" s="12"/>
      <c r="AH134" s="11"/>
      <c r="AI134" s="12"/>
      <c r="AK134" s="13"/>
      <c r="AL134" s="14"/>
      <c r="AN134" s="15"/>
      <c r="AO134" s="16"/>
    </row>
    <row r="135">
      <c r="D135" s="11"/>
      <c r="E135" s="12"/>
      <c r="G135" s="11"/>
      <c r="H135" s="12"/>
      <c r="J135" s="11"/>
      <c r="K135" s="12"/>
      <c r="M135" s="11"/>
      <c r="N135" s="12"/>
      <c r="P135" s="11"/>
      <c r="Q135" s="12"/>
      <c r="S135" s="11"/>
      <c r="T135" s="12"/>
      <c r="V135" s="11"/>
      <c r="W135" s="12"/>
      <c r="Y135" s="11"/>
      <c r="Z135" s="12"/>
      <c r="AB135" s="11"/>
      <c r="AC135" s="12"/>
      <c r="AF135" s="12"/>
      <c r="AH135" s="11"/>
      <c r="AI135" s="12"/>
      <c r="AK135" s="13"/>
      <c r="AL135" s="14"/>
      <c r="AN135" s="15"/>
      <c r="AO135" s="16"/>
    </row>
    <row r="136">
      <c r="D136" s="11"/>
      <c r="E136" s="12"/>
      <c r="G136" s="11"/>
      <c r="H136" s="12"/>
      <c r="J136" s="11"/>
      <c r="K136" s="12"/>
      <c r="M136" s="11"/>
      <c r="N136" s="12"/>
      <c r="P136" s="11"/>
      <c r="Q136" s="12"/>
      <c r="S136" s="11"/>
      <c r="T136" s="12"/>
      <c r="V136" s="11"/>
      <c r="W136" s="12"/>
      <c r="Y136" s="11"/>
      <c r="Z136" s="12"/>
      <c r="AB136" s="11"/>
      <c r="AC136" s="12"/>
      <c r="AF136" s="12"/>
      <c r="AH136" s="11"/>
      <c r="AI136" s="12"/>
      <c r="AK136" s="13"/>
      <c r="AL136" s="14"/>
      <c r="AN136" s="15"/>
      <c r="AO136" s="16"/>
    </row>
    <row r="137">
      <c r="D137" s="11"/>
      <c r="E137" s="12"/>
      <c r="G137" s="11"/>
      <c r="H137" s="12"/>
      <c r="J137" s="11"/>
      <c r="K137" s="12"/>
      <c r="M137" s="11"/>
      <c r="N137" s="12"/>
      <c r="P137" s="11"/>
      <c r="Q137" s="12"/>
      <c r="S137" s="11"/>
      <c r="T137" s="12"/>
      <c r="V137" s="11"/>
      <c r="W137" s="12"/>
      <c r="Y137" s="11"/>
      <c r="Z137" s="12"/>
      <c r="AB137" s="11"/>
      <c r="AC137" s="12"/>
      <c r="AF137" s="12"/>
      <c r="AH137" s="11"/>
      <c r="AI137" s="12"/>
      <c r="AK137" s="13"/>
      <c r="AL137" s="14"/>
      <c r="AN137" s="15"/>
      <c r="AO137" s="16"/>
    </row>
    <row r="138">
      <c r="D138" s="11"/>
      <c r="E138" s="12"/>
      <c r="G138" s="11"/>
      <c r="H138" s="12"/>
      <c r="J138" s="11"/>
      <c r="K138" s="12"/>
      <c r="M138" s="11"/>
      <c r="N138" s="12"/>
      <c r="P138" s="11"/>
      <c r="Q138" s="12"/>
      <c r="S138" s="11"/>
      <c r="T138" s="12"/>
      <c r="V138" s="11"/>
      <c r="W138" s="12"/>
      <c r="Y138" s="11"/>
      <c r="Z138" s="12"/>
      <c r="AB138" s="11"/>
      <c r="AC138" s="12"/>
      <c r="AF138" s="12"/>
      <c r="AH138" s="11"/>
      <c r="AI138" s="12"/>
      <c r="AK138" s="13"/>
      <c r="AL138" s="14"/>
      <c r="AN138" s="15"/>
      <c r="AO138" s="16"/>
    </row>
    <row r="139">
      <c r="D139" s="11"/>
      <c r="E139" s="12"/>
      <c r="G139" s="11"/>
      <c r="H139" s="12"/>
      <c r="J139" s="11"/>
      <c r="K139" s="12"/>
      <c r="M139" s="11"/>
      <c r="N139" s="12"/>
      <c r="P139" s="11"/>
      <c r="Q139" s="12"/>
      <c r="S139" s="11"/>
      <c r="T139" s="12"/>
      <c r="V139" s="11"/>
      <c r="W139" s="12"/>
      <c r="Y139" s="11"/>
      <c r="Z139" s="12"/>
      <c r="AB139" s="11"/>
      <c r="AC139" s="12"/>
      <c r="AF139" s="12"/>
      <c r="AH139" s="11"/>
      <c r="AI139" s="12"/>
      <c r="AK139" s="13"/>
      <c r="AL139" s="14"/>
      <c r="AN139" s="15"/>
      <c r="AO139" s="16"/>
    </row>
    <row r="140">
      <c r="D140" s="11"/>
      <c r="E140" s="12"/>
      <c r="G140" s="11"/>
      <c r="H140" s="12"/>
      <c r="J140" s="11"/>
      <c r="K140" s="12"/>
      <c r="M140" s="11"/>
      <c r="N140" s="12"/>
      <c r="P140" s="11"/>
      <c r="Q140" s="12"/>
      <c r="S140" s="11"/>
      <c r="T140" s="12"/>
      <c r="V140" s="11"/>
      <c r="W140" s="12"/>
      <c r="Y140" s="11"/>
      <c r="Z140" s="12"/>
      <c r="AB140" s="11"/>
      <c r="AC140" s="12"/>
      <c r="AF140" s="12"/>
      <c r="AH140" s="11"/>
      <c r="AI140" s="12"/>
      <c r="AK140" s="13"/>
      <c r="AL140" s="14"/>
      <c r="AN140" s="15"/>
      <c r="AO140" s="16"/>
    </row>
    <row r="141">
      <c r="D141" s="11"/>
      <c r="E141" s="12"/>
      <c r="G141" s="11"/>
      <c r="H141" s="12"/>
      <c r="J141" s="11"/>
      <c r="K141" s="12"/>
      <c r="M141" s="11"/>
      <c r="N141" s="12"/>
      <c r="P141" s="11"/>
      <c r="Q141" s="12"/>
      <c r="S141" s="11"/>
      <c r="T141" s="12"/>
      <c r="V141" s="11"/>
      <c r="W141" s="12"/>
      <c r="Y141" s="11"/>
      <c r="Z141" s="12"/>
      <c r="AB141" s="11"/>
      <c r="AC141" s="12"/>
      <c r="AF141" s="12"/>
      <c r="AH141" s="11"/>
      <c r="AI141" s="12"/>
      <c r="AK141" s="13"/>
      <c r="AL141" s="14"/>
      <c r="AN141" s="15"/>
      <c r="AO141" s="16"/>
    </row>
    <row r="142">
      <c r="D142" s="11"/>
      <c r="E142" s="12"/>
      <c r="G142" s="11"/>
      <c r="H142" s="12"/>
      <c r="J142" s="11"/>
      <c r="K142" s="12"/>
      <c r="M142" s="11"/>
      <c r="N142" s="12"/>
      <c r="P142" s="11"/>
      <c r="Q142" s="12"/>
      <c r="S142" s="11"/>
      <c r="T142" s="12"/>
      <c r="V142" s="11"/>
      <c r="W142" s="12"/>
      <c r="Y142" s="11"/>
      <c r="Z142" s="12"/>
      <c r="AB142" s="11"/>
      <c r="AC142" s="12"/>
      <c r="AF142" s="12"/>
      <c r="AH142" s="11"/>
      <c r="AI142" s="12"/>
      <c r="AK142" s="13"/>
      <c r="AL142" s="14"/>
      <c r="AN142" s="15"/>
      <c r="AO142" s="16"/>
    </row>
    <row r="143">
      <c r="D143" s="15"/>
      <c r="E143" s="16"/>
      <c r="G143" s="15"/>
      <c r="H143" s="16"/>
      <c r="J143" s="15"/>
      <c r="K143" s="16"/>
      <c r="M143" s="15"/>
      <c r="N143" s="16"/>
      <c r="P143" s="15"/>
      <c r="Q143" s="12"/>
      <c r="S143" s="15"/>
      <c r="T143" s="16"/>
      <c r="V143" s="15"/>
      <c r="W143" s="16"/>
      <c r="Y143" s="15"/>
      <c r="Z143" s="16"/>
      <c r="AB143" s="15"/>
      <c r="AC143" s="16"/>
      <c r="AF143" s="16"/>
      <c r="AH143" s="15"/>
      <c r="AI143" s="16"/>
      <c r="AK143" s="18"/>
      <c r="AL143" s="19"/>
      <c r="AN143" s="15"/>
      <c r="AO143" s="16"/>
    </row>
    <row r="144">
      <c r="D144" s="15"/>
      <c r="E144" s="16"/>
      <c r="G144" s="15"/>
      <c r="H144" s="16"/>
      <c r="J144" s="15"/>
      <c r="K144" s="16"/>
      <c r="M144" s="15"/>
      <c r="N144" s="16"/>
      <c r="P144" s="15"/>
      <c r="Q144" s="12"/>
      <c r="S144" s="15"/>
      <c r="T144" s="16"/>
      <c r="V144" s="15"/>
      <c r="W144" s="16"/>
      <c r="Y144" s="15"/>
      <c r="Z144" s="16"/>
      <c r="AB144" s="15"/>
      <c r="AC144" s="16"/>
      <c r="AF144" s="16"/>
      <c r="AH144" s="15"/>
      <c r="AI144" s="16"/>
      <c r="AK144" s="18"/>
      <c r="AL144" s="19"/>
      <c r="AN144" s="15"/>
      <c r="AO144" s="16"/>
    </row>
    <row r="145">
      <c r="D145" s="15"/>
      <c r="E145" s="16"/>
      <c r="G145" s="15"/>
      <c r="H145" s="16"/>
      <c r="J145" s="15"/>
      <c r="K145" s="16"/>
      <c r="M145" s="15"/>
      <c r="N145" s="16"/>
      <c r="P145" s="15"/>
      <c r="Q145" s="12"/>
      <c r="S145" s="15"/>
      <c r="T145" s="16"/>
      <c r="V145" s="15"/>
      <c r="W145" s="16"/>
      <c r="Y145" s="15"/>
      <c r="Z145" s="16"/>
      <c r="AB145" s="15"/>
      <c r="AC145" s="16"/>
      <c r="AF145" s="16"/>
      <c r="AH145" s="15"/>
      <c r="AI145" s="16"/>
      <c r="AK145" s="18"/>
      <c r="AL145" s="19"/>
      <c r="AN145" s="15"/>
      <c r="AO145" s="16"/>
    </row>
    <row r="146">
      <c r="D146" s="15"/>
      <c r="E146" s="16"/>
      <c r="G146" s="15"/>
      <c r="H146" s="16"/>
      <c r="J146" s="15"/>
      <c r="K146" s="16"/>
      <c r="M146" s="15"/>
      <c r="N146" s="16"/>
      <c r="P146" s="15"/>
      <c r="Q146" s="12"/>
      <c r="S146" s="15"/>
      <c r="T146" s="16"/>
      <c r="V146" s="15"/>
      <c r="W146" s="16"/>
      <c r="Y146" s="15"/>
      <c r="Z146" s="16"/>
      <c r="AB146" s="15"/>
      <c r="AC146" s="16"/>
      <c r="AF146" s="16"/>
      <c r="AH146" s="15"/>
      <c r="AI146" s="16"/>
      <c r="AK146" s="18"/>
      <c r="AL146" s="19"/>
      <c r="AN146" s="15"/>
      <c r="AO146" s="16"/>
    </row>
    <row r="147">
      <c r="D147" s="15"/>
      <c r="E147" s="16"/>
      <c r="G147" s="15"/>
      <c r="H147" s="16"/>
      <c r="J147" s="15"/>
      <c r="K147" s="16"/>
      <c r="M147" s="15"/>
      <c r="N147" s="16"/>
      <c r="P147" s="15"/>
      <c r="Q147" s="12"/>
      <c r="S147" s="15"/>
      <c r="T147" s="16"/>
      <c r="V147" s="15"/>
      <c r="W147" s="16"/>
      <c r="Y147" s="15"/>
      <c r="Z147" s="16"/>
      <c r="AB147" s="15"/>
      <c r="AC147" s="16"/>
      <c r="AF147" s="16"/>
      <c r="AH147" s="15"/>
      <c r="AI147" s="16"/>
      <c r="AK147" s="18"/>
      <c r="AL147" s="19"/>
      <c r="AN147" s="15"/>
      <c r="AO147" s="16"/>
    </row>
    <row r="148">
      <c r="D148" s="15"/>
      <c r="E148" s="16"/>
      <c r="G148" s="15"/>
      <c r="H148" s="16"/>
      <c r="J148" s="15"/>
      <c r="K148" s="16"/>
      <c r="M148" s="15"/>
      <c r="N148" s="16"/>
      <c r="P148" s="15"/>
      <c r="Q148" s="12"/>
      <c r="S148" s="15"/>
      <c r="T148" s="16"/>
      <c r="V148" s="15"/>
      <c r="W148" s="16"/>
      <c r="Y148" s="15"/>
      <c r="Z148" s="16"/>
      <c r="AB148" s="15"/>
      <c r="AC148" s="16"/>
      <c r="AF148" s="16"/>
      <c r="AH148" s="15"/>
      <c r="AI148" s="16"/>
      <c r="AK148" s="18"/>
      <c r="AL148" s="19"/>
      <c r="AN148" s="15"/>
      <c r="AO148" s="16"/>
    </row>
    <row r="149">
      <c r="D149" s="15"/>
      <c r="E149" s="16"/>
      <c r="G149" s="15"/>
      <c r="H149" s="16"/>
      <c r="J149" s="15"/>
      <c r="K149" s="16"/>
      <c r="M149" s="15"/>
      <c r="N149" s="16"/>
      <c r="P149" s="15"/>
      <c r="Q149" s="16"/>
      <c r="S149" s="15"/>
      <c r="T149" s="16"/>
      <c r="V149" s="15"/>
      <c r="W149" s="16"/>
      <c r="Y149" s="15"/>
      <c r="Z149" s="16"/>
      <c r="AB149" s="15"/>
      <c r="AC149" s="16"/>
      <c r="AF149" s="16"/>
      <c r="AH149" s="15"/>
      <c r="AI149" s="16"/>
      <c r="AK149" s="18"/>
      <c r="AL149" s="19"/>
      <c r="AN149" s="15"/>
      <c r="AO149" s="16"/>
    </row>
    <row r="150">
      <c r="D150" s="15"/>
      <c r="E150" s="16"/>
      <c r="G150" s="15"/>
      <c r="H150" s="16"/>
      <c r="J150" s="15"/>
      <c r="K150" s="16"/>
      <c r="M150" s="15"/>
      <c r="N150" s="16"/>
      <c r="P150" s="15"/>
      <c r="Q150" s="16"/>
      <c r="S150" s="15"/>
      <c r="T150" s="16"/>
      <c r="V150" s="15"/>
      <c r="W150" s="16"/>
      <c r="Y150" s="15"/>
      <c r="Z150" s="16"/>
      <c r="AB150" s="15"/>
      <c r="AC150" s="16"/>
      <c r="AF150" s="16"/>
      <c r="AH150" s="15"/>
      <c r="AI150" s="16"/>
      <c r="AK150" s="18"/>
      <c r="AL150" s="19"/>
      <c r="AN150" s="15"/>
      <c r="AO150" s="16"/>
    </row>
    <row r="151">
      <c r="D151" s="15"/>
      <c r="E151" s="16"/>
      <c r="G151" s="15"/>
      <c r="H151" s="16"/>
      <c r="J151" s="15"/>
      <c r="K151" s="16"/>
      <c r="M151" s="15"/>
      <c r="N151" s="16"/>
      <c r="P151" s="15"/>
      <c r="Q151" s="16"/>
      <c r="S151" s="15"/>
      <c r="T151" s="16"/>
      <c r="V151" s="15"/>
      <c r="W151" s="16"/>
      <c r="Y151" s="15"/>
      <c r="Z151" s="16"/>
      <c r="AB151" s="15"/>
      <c r="AC151" s="16"/>
      <c r="AF151" s="16"/>
      <c r="AH151" s="15"/>
      <c r="AI151" s="16"/>
      <c r="AK151" s="18"/>
      <c r="AL151" s="19"/>
      <c r="AN151" s="15"/>
      <c r="AO151" s="16"/>
    </row>
    <row r="152">
      <c r="D152" s="15"/>
      <c r="E152" s="16"/>
      <c r="G152" s="15"/>
      <c r="H152" s="16"/>
      <c r="J152" s="15"/>
      <c r="K152" s="16"/>
      <c r="M152" s="15"/>
      <c r="N152" s="16"/>
      <c r="P152" s="15"/>
      <c r="Q152" s="16"/>
      <c r="S152" s="15"/>
      <c r="T152" s="16"/>
      <c r="V152" s="15"/>
      <c r="W152" s="16"/>
      <c r="Y152" s="15"/>
      <c r="Z152" s="16"/>
      <c r="AB152" s="15"/>
      <c r="AC152" s="16"/>
      <c r="AF152" s="16"/>
      <c r="AH152" s="15"/>
      <c r="AI152" s="16"/>
      <c r="AK152" s="18"/>
      <c r="AL152" s="19"/>
      <c r="AN152" s="15"/>
      <c r="AO152" s="16"/>
    </row>
    <row r="153">
      <c r="D153" s="15"/>
      <c r="E153" s="16"/>
      <c r="G153" s="15"/>
      <c r="H153" s="16"/>
      <c r="J153" s="15"/>
      <c r="K153" s="16"/>
      <c r="M153" s="15"/>
      <c r="N153" s="16"/>
      <c r="P153" s="15"/>
      <c r="Q153" s="16"/>
      <c r="S153" s="15"/>
      <c r="T153" s="16"/>
      <c r="V153" s="15"/>
      <c r="W153" s="16"/>
      <c r="Y153" s="15"/>
      <c r="Z153" s="16"/>
      <c r="AB153" s="15"/>
      <c r="AC153" s="16"/>
      <c r="AF153" s="16"/>
      <c r="AH153" s="15"/>
      <c r="AI153" s="16"/>
      <c r="AK153" s="18"/>
      <c r="AL153" s="19"/>
      <c r="AN153" s="15"/>
      <c r="AO153" s="16"/>
    </row>
    <row r="154">
      <c r="D154" s="15"/>
      <c r="E154" s="16"/>
      <c r="G154" s="15"/>
      <c r="H154" s="16"/>
      <c r="J154" s="15"/>
      <c r="K154" s="16"/>
      <c r="M154" s="15"/>
      <c r="N154" s="16"/>
      <c r="P154" s="15"/>
      <c r="Q154" s="16"/>
      <c r="S154" s="15"/>
      <c r="T154" s="16"/>
      <c r="V154" s="15"/>
      <c r="W154" s="16"/>
      <c r="Y154" s="15"/>
      <c r="Z154" s="16"/>
      <c r="AB154" s="15"/>
      <c r="AC154" s="16"/>
      <c r="AF154" s="16"/>
      <c r="AH154" s="15"/>
      <c r="AI154" s="16"/>
      <c r="AK154" s="18"/>
      <c r="AL154" s="19"/>
      <c r="AN154" s="15"/>
      <c r="AO154" s="16"/>
    </row>
    <row r="155">
      <c r="D155" s="15"/>
      <c r="E155" s="16"/>
      <c r="G155" s="15"/>
      <c r="H155" s="16"/>
      <c r="J155" s="15"/>
      <c r="K155" s="16"/>
      <c r="M155" s="15"/>
      <c r="N155" s="16"/>
      <c r="P155" s="15"/>
      <c r="Q155" s="16"/>
      <c r="S155" s="15"/>
      <c r="T155" s="16"/>
      <c r="V155" s="15"/>
      <c r="W155" s="16"/>
      <c r="Y155" s="15"/>
      <c r="Z155" s="16"/>
      <c r="AB155" s="15"/>
      <c r="AC155" s="16"/>
      <c r="AF155" s="16"/>
      <c r="AH155" s="15"/>
      <c r="AI155" s="16"/>
      <c r="AK155" s="18"/>
      <c r="AL155" s="19"/>
      <c r="AN155" s="15"/>
      <c r="AO155" s="16"/>
    </row>
    <row r="156">
      <c r="D156" s="15"/>
      <c r="E156" s="16"/>
      <c r="G156" s="15"/>
      <c r="H156" s="16"/>
      <c r="J156" s="15"/>
      <c r="K156" s="16"/>
      <c r="M156" s="15"/>
      <c r="N156" s="16"/>
      <c r="P156" s="15"/>
      <c r="Q156" s="16"/>
      <c r="S156" s="15"/>
      <c r="T156" s="16"/>
      <c r="V156" s="15"/>
      <c r="W156" s="16"/>
      <c r="Y156" s="15"/>
      <c r="Z156" s="16"/>
      <c r="AB156" s="15"/>
      <c r="AC156" s="16"/>
      <c r="AF156" s="16"/>
      <c r="AH156" s="15"/>
      <c r="AI156" s="16"/>
      <c r="AK156" s="18"/>
      <c r="AL156" s="19"/>
      <c r="AN156" s="15"/>
      <c r="AO156" s="16"/>
    </row>
    <row r="157">
      <c r="D157" s="15"/>
      <c r="E157" s="16"/>
      <c r="G157" s="15"/>
      <c r="H157" s="16"/>
      <c r="J157" s="15"/>
      <c r="K157" s="16"/>
      <c r="M157" s="15"/>
      <c r="N157" s="16"/>
      <c r="P157" s="15"/>
      <c r="Q157" s="16"/>
      <c r="S157" s="15"/>
      <c r="T157" s="16"/>
      <c r="V157" s="15"/>
      <c r="W157" s="16"/>
      <c r="Y157" s="15"/>
      <c r="Z157" s="16"/>
      <c r="AB157" s="15"/>
      <c r="AC157" s="16"/>
      <c r="AF157" s="16"/>
      <c r="AH157" s="15"/>
      <c r="AI157" s="16"/>
      <c r="AK157" s="18"/>
      <c r="AL157" s="19"/>
      <c r="AN157" s="15"/>
      <c r="AO157" s="16"/>
    </row>
    <row r="158">
      <c r="D158" s="15"/>
      <c r="E158" s="16"/>
      <c r="G158" s="15"/>
      <c r="H158" s="16"/>
      <c r="J158" s="15"/>
      <c r="K158" s="16"/>
      <c r="M158" s="15"/>
      <c r="N158" s="16"/>
      <c r="P158" s="15"/>
      <c r="Q158" s="16"/>
      <c r="S158" s="15"/>
      <c r="T158" s="16"/>
      <c r="V158" s="15"/>
      <c r="W158" s="16"/>
      <c r="Y158" s="15"/>
      <c r="Z158" s="16"/>
      <c r="AB158" s="15"/>
      <c r="AC158" s="16"/>
      <c r="AF158" s="16"/>
      <c r="AH158" s="15"/>
      <c r="AI158" s="16"/>
      <c r="AK158" s="18"/>
      <c r="AL158" s="19"/>
      <c r="AN158" s="15"/>
      <c r="AO158" s="16"/>
    </row>
    <row r="159">
      <c r="D159" s="15"/>
      <c r="E159" s="16"/>
      <c r="G159" s="15"/>
      <c r="H159" s="16"/>
      <c r="J159" s="15"/>
      <c r="K159" s="16"/>
      <c r="M159" s="15"/>
      <c r="N159" s="16"/>
      <c r="P159" s="15"/>
      <c r="Q159" s="16"/>
      <c r="S159" s="15"/>
      <c r="T159" s="16"/>
      <c r="V159" s="15"/>
      <c r="W159" s="16"/>
      <c r="Y159" s="15"/>
      <c r="Z159" s="16"/>
      <c r="AB159" s="15"/>
      <c r="AC159" s="16"/>
      <c r="AF159" s="16"/>
      <c r="AH159" s="15"/>
      <c r="AI159" s="16"/>
      <c r="AK159" s="18"/>
      <c r="AL159" s="19"/>
      <c r="AN159" s="15"/>
      <c r="AO159" s="16"/>
    </row>
    <row r="160">
      <c r="D160" s="15"/>
      <c r="E160" s="16"/>
      <c r="G160" s="15"/>
      <c r="H160" s="16"/>
      <c r="J160" s="15"/>
      <c r="K160" s="16"/>
      <c r="M160" s="15"/>
      <c r="N160" s="16"/>
      <c r="P160" s="15"/>
      <c r="Q160" s="16"/>
      <c r="S160" s="15"/>
      <c r="T160" s="16"/>
      <c r="V160" s="15"/>
      <c r="W160" s="16"/>
      <c r="Y160" s="15"/>
      <c r="Z160" s="16"/>
      <c r="AB160" s="15"/>
      <c r="AC160" s="16"/>
      <c r="AF160" s="16"/>
      <c r="AH160" s="15"/>
      <c r="AI160" s="16"/>
      <c r="AK160" s="18"/>
      <c r="AL160" s="19"/>
      <c r="AN160" s="15"/>
      <c r="AO160" s="16"/>
    </row>
    <row r="161">
      <c r="D161" s="15"/>
      <c r="E161" s="16"/>
      <c r="G161" s="15"/>
      <c r="H161" s="16"/>
      <c r="J161" s="15"/>
      <c r="K161" s="16"/>
      <c r="M161" s="15"/>
      <c r="N161" s="16"/>
      <c r="P161" s="15"/>
      <c r="Q161" s="16"/>
      <c r="S161" s="15"/>
      <c r="T161" s="16"/>
      <c r="V161" s="15"/>
      <c r="W161" s="16"/>
      <c r="Y161" s="15"/>
      <c r="Z161" s="16"/>
      <c r="AB161" s="15"/>
      <c r="AC161" s="16"/>
      <c r="AF161" s="16"/>
      <c r="AH161" s="15"/>
      <c r="AI161" s="16"/>
      <c r="AK161" s="18"/>
      <c r="AL161" s="19"/>
      <c r="AN161" s="15"/>
      <c r="AO161" s="16"/>
    </row>
    <row r="162">
      <c r="D162" s="15"/>
      <c r="E162" s="16"/>
      <c r="G162" s="15"/>
      <c r="H162" s="16"/>
      <c r="J162" s="15"/>
      <c r="K162" s="16"/>
      <c r="M162" s="15"/>
      <c r="N162" s="16"/>
      <c r="P162" s="15"/>
      <c r="Q162" s="16"/>
      <c r="S162" s="15"/>
      <c r="T162" s="16"/>
      <c r="V162" s="15"/>
      <c r="W162" s="16"/>
      <c r="Y162" s="15"/>
      <c r="Z162" s="16"/>
      <c r="AB162" s="15"/>
      <c r="AC162" s="16"/>
      <c r="AF162" s="16"/>
      <c r="AH162" s="15"/>
      <c r="AI162" s="16"/>
      <c r="AK162" s="18"/>
      <c r="AL162" s="19"/>
      <c r="AN162" s="15"/>
      <c r="AO162" s="16"/>
    </row>
    <row r="163">
      <c r="D163" s="15"/>
      <c r="E163" s="16"/>
      <c r="G163" s="15"/>
      <c r="H163" s="16"/>
      <c r="J163" s="15"/>
      <c r="K163" s="16"/>
      <c r="M163" s="15"/>
      <c r="N163" s="16"/>
      <c r="P163" s="15"/>
      <c r="Q163" s="16"/>
      <c r="S163" s="15"/>
      <c r="T163" s="16"/>
      <c r="V163" s="15"/>
      <c r="W163" s="16"/>
      <c r="Y163" s="15"/>
      <c r="Z163" s="16"/>
      <c r="AB163" s="15"/>
      <c r="AC163" s="16"/>
      <c r="AF163" s="16"/>
      <c r="AH163" s="15"/>
      <c r="AI163" s="16"/>
      <c r="AK163" s="18"/>
      <c r="AL163" s="19"/>
      <c r="AN163" s="15"/>
      <c r="AO163" s="16"/>
    </row>
    <row r="164">
      <c r="D164" s="15"/>
      <c r="E164" s="16"/>
      <c r="G164" s="15"/>
      <c r="H164" s="16"/>
      <c r="J164" s="15"/>
      <c r="K164" s="16"/>
      <c r="M164" s="15"/>
      <c r="N164" s="16"/>
      <c r="P164" s="15"/>
      <c r="Q164" s="16"/>
      <c r="S164" s="15"/>
      <c r="T164" s="16"/>
      <c r="V164" s="15"/>
      <c r="W164" s="16"/>
      <c r="Y164" s="15"/>
      <c r="Z164" s="16"/>
      <c r="AB164" s="15"/>
      <c r="AC164" s="16"/>
      <c r="AF164" s="16"/>
      <c r="AH164" s="15"/>
      <c r="AI164" s="16"/>
      <c r="AK164" s="18"/>
      <c r="AL164" s="19"/>
      <c r="AN164" s="15"/>
      <c r="AO164" s="16"/>
    </row>
    <row r="165">
      <c r="D165" s="15"/>
      <c r="E165" s="16"/>
      <c r="G165" s="15"/>
      <c r="H165" s="16"/>
      <c r="J165" s="15"/>
      <c r="K165" s="16"/>
      <c r="M165" s="15"/>
      <c r="N165" s="16"/>
      <c r="P165" s="15"/>
      <c r="Q165" s="16"/>
      <c r="S165" s="15"/>
      <c r="T165" s="16"/>
      <c r="V165" s="15"/>
      <c r="W165" s="16"/>
      <c r="Y165" s="15"/>
      <c r="Z165" s="16"/>
      <c r="AB165" s="15"/>
      <c r="AC165" s="16"/>
      <c r="AF165" s="16"/>
      <c r="AH165" s="15"/>
      <c r="AI165" s="16"/>
      <c r="AK165" s="18"/>
      <c r="AL165" s="19"/>
      <c r="AN165" s="15"/>
      <c r="AO165" s="16"/>
    </row>
    <row r="166">
      <c r="D166" s="15"/>
      <c r="E166" s="16"/>
      <c r="G166" s="15"/>
      <c r="H166" s="16"/>
      <c r="J166" s="15"/>
      <c r="K166" s="16"/>
      <c r="M166" s="15"/>
      <c r="N166" s="16"/>
      <c r="P166" s="15"/>
      <c r="Q166" s="16"/>
      <c r="S166" s="15"/>
      <c r="T166" s="16"/>
      <c r="V166" s="15"/>
      <c r="W166" s="16"/>
      <c r="Y166" s="15"/>
      <c r="Z166" s="16"/>
      <c r="AB166" s="15"/>
      <c r="AC166" s="16"/>
      <c r="AF166" s="16"/>
      <c r="AH166" s="15"/>
      <c r="AI166" s="16"/>
      <c r="AK166" s="18"/>
      <c r="AL166" s="19"/>
      <c r="AN166" s="15"/>
      <c r="AO166" s="16"/>
    </row>
    <row r="167">
      <c r="D167" s="15"/>
      <c r="E167" s="16"/>
      <c r="G167" s="15"/>
      <c r="H167" s="16"/>
      <c r="J167" s="15"/>
      <c r="K167" s="16"/>
      <c r="M167" s="15"/>
      <c r="N167" s="16"/>
      <c r="P167" s="15"/>
      <c r="Q167" s="16"/>
      <c r="S167" s="15"/>
      <c r="T167" s="16"/>
      <c r="V167" s="15"/>
      <c r="W167" s="16"/>
      <c r="Y167" s="15"/>
      <c r="Z167" s="16"/>
      <c r="AB167" s="15"/>
      <c r="AC167" s="16"/>
      <c r="AF167" s="16"/>
      <c r="AH167" s="15"/>
      <c r="AI167" s="16"/>
      <c r="AK167" s="18"/>
      <c r="AL167" s="19"/>
      <c r="AN167" s="15"/>
      <c r="AO167" s="16"/>
    </row>
    <row r="168">
      <c r="D168" s="15"/>
      <c r="E168" s="16"/>
      <c r="G168" s="15"/>
      <c r="H168" s="16"/>
      <c r="J168" s="15"/>
      <c r="K168" s="16"/>
      <c r="M168" s="15"/>
      <c r="N168" s="16"/>
      <c r="P168" s="15"/>
      <c r="Q168" s="16"/>
      <c r="S168" s="15"/>
      <c r="T168" s="16"/>
      <c r="V168" s="15"/>
      <c r="W168" s="16"/>
      <c r="Y168" s="15"/>
      <c r="Z168" s="16"/>
      <c r="AB168" s="15"/>
      <c r="AC168" s="16"/>
      <c r="AF168" s="16"/>
      <c r="AH168" s="15"/>
      <c r="AI168" s="16"/>
      <c r="AK168" s="18"/>
      <c r="AL168" s="19"/>
      <c r="AN168" s="15"/>
      <c r="AO168" s="16"/>
    </row>
    <row r="169">
      <c r="D169" s="15"/>
      <c r="E169" s="16"/>
      <c r="G169" s="15"/>
      <c r="H169" s="16"/>
      <c r="J169" s="15"/>
      <c r="K169" s="16"/>
      <c r="M169" s="15"/>
      <c r="N169" s="16"/>
      <c r="P169" s="15"/>
      <c r="Q169" s="16"/>
      <c r="S169" s="15"/>
      <c r="T169" s="16"/>
      <c r="V169" s="15"/>
      <c r="W169" s="16"/>
      <c r="Y169" s="15"/>
      <c r="Z169" s="16"/>
      <c r="AB169" s="15"/>
      <c r="AC169" s="16"/>
      <c r="AF169" s="16"/>
      <c r="AH169" s="15"/>
      <c r="AI169" s="16"/>
      <c r="AK169" s="18"/>
      <c r="AL169" s="19"/>
      <c r="AN169" s="15"/>
      <c r="AO169" s="16"/>
    </row>
    <row r="170">
      <c r="D170" s="15"/>
      <c r="E170" s="16"/>
      <c r="G170" s="15"/>
      <c r="H170" s="16"/>
      <c r="J170" s="15"/>
      <c r="K170" s="16"/>
      <c r="M170" s="15"/>
      <c r="N170" s="16"/>
      <c r="P170" s="15"/>
      <c r="Q170" s="16"/>
      <c r="S170" s="15"/>
      <c r="T170" s="16"/>
      <c r="V170" s="15"/>
      <c r="W170" s="16"/>
      <c r="Y170" s="15"/>
      <c r="Z170" s="16"/>
      <c r="AB170" s="15"/>
      <c r="AC170" s="16"/>
      <c r="AF170" s="16"/>
      <c r="AH170" s="15"/>
      <c r="AI170" s="16"/>
      <c r="AK170" s="18"/>
      <c r="AL170" s="19"/>
      <c r="AN170" s="15"/>
      <c r="AO170" s="16"/>
    </row>
    <row r="171">
      <c r="D171" s="15"/>
      <c r="E171" s="16"/>
      <c r="G171" s="15"/>
      <c r="H171" s="16"/>
      <c r="J171" s="15"/>
      <c r="K171" s="16"/>
      <c r="M171" s="15"/>
      <c r="N171" s="16"/>
      <c r="P171" s="15"/>
      <c r="Q171" s="16"/>
      <c r="S171" s="15"/>
      <c r="T171" s="16"/>
      <c r="V171" s="15"/>
      <c r="W171" s="16"/>
      <c r="Y171" s="15"/>
      <c r="Z171" s="16"/>
      <c r="AB171" s="15"/>
      <c r="AC171" s="16"/>
      <c r="AF171" s="16"/>
      <c r="AH171" s="15"/>
      <c r="AI171" s="16"/>
      <c r="AK171" s="18"/>
      <c r="AL171" s="19"/>
      <c r="AN171" s="15"/>
      <c r="AO171" s="16"/>
    </row>
    <row r="172">
      <c r="D172" s="15"/>
      <c r="E172" s="16"/>
      <c r="G172" s="15"/>
      <c r="H172" s="16"/>
      <c r="J172" s="15"/>
      <c r="K172" s="16"/>
      <c r="M172" s="15"/>
      <c r="N172" s="16"/>
      <c r="P172" s="15"/>
      <c r="Q172" s="16"/>
      <c r="S172" s="15"/>
      <c r="T172" s="16"/>
      <c r="V172" s="15"/>
      <c r="W172" s="16"/>
      <c r="Y172" s="15"/>
      <c r="Z172" s="16"/>
      <c r="AB172" s="15"/>
      <c r="AC172" s="16"/>
      <c r="AF172" s="16"/>
      <c r="AH172" s="15"/>
      <c r="AI172" s="16"/>
      <c r="AK172" s="18"/>
      <c r="AL172" s="19"/>
      <c r="AN172" s="15"/>
      <c r="AO172" s="16"/>
    </row>
    <row r="173">
      <c r="D173" s="15"/>
      <c r="E173" s="16"/>
      <c r="G173" s="15"/>
      <c r="H173" s="16"/>
      <c r="J173" s="15"/>
      <c r="K173" s="16"/>
      <c r="M173" s="15"/>
      <c r="N173" s="16"/>
      <c r="P173" s="15"/>
      <c r="Q173" s="16"/>
      <c r="S173" s="15"/>
      <c r="T173" s="16"/>
      <c r="V173" s="15"/>
      <c r="W173" s="16"/>
      <c r="Y173" s="15"/>
      <c r="Z173" s="16"/>
      <c r="AB173" s="15"/>
      <c r="AC173" s="16"/>
      <c r="AF173" s="16"/>
      <c r="AH173" s="15"/>
      <c r="AI173" s="16"/>
      <c r="AK173" s="18"/>
      <c r="AL173" s="19"/>
      <c r="AN173" s="15"/>
      <c r="AO173" s="16"/>
    </row>
    <row r="174">
      <c r="D174" s="15"/>
      <c r="E174" s="16"/>
      <c r="G174" s="15"/>
      <c r="H174" s="16"/>
      <c r="J174" s="15"/>
      <c r="K174" s="16"/>
      <c r="M174" s="15"/>
      <c r="N174" s="16"/>
      <c r="P174" s="15"/>
      <c r="Q174" s="16"/>
      <c r="S174" s="15"/>
      <c r="T174" s="16"/>
      <c r="V174" s="15"/>
      <c r="W174" s="16"/>
      <c r="Y174" s="15"/>
      <c r="Z174" s="16"/>
      <c r="AB174" s="15"/>
      <c r="AC174" s="16"/>
      <c r="AF174" s="16"/>
      <c r="AH174" s="15"/>
      <c r="AI174" s="16"/>
      <c r="AK174" s="18"/>
      <c r="AL174" s="19"/>
      <c r="AN174" s="15"/>
      <c r="AO174" s="16"/>
    </row>
    <row r="175">
      <c r="D175" s="15"/>
      <c r="E175" s="16"/>
      <c r="G175" s="15"/>
      <c r="H175" s="16"/>
      <c r="J175" s="15"/>
      <c r="K175" s="16"/>
      <c r="M175" s="15"/>
      <c r="N175" s="16"/>
      <c r="P175" s="15"/>
      <c r="Q175" s="16"/>
      <c r="S175" s="15"/>
      <c r="T175" s="16"/>
      <c r="V175" s="15"/>
      <c r="W175" s="16"/>
      <c r="Y175" s="15"/>
      <c r="Z175" s="16"/>
      <c r="AB175" s="15"/>
      <c r="AC175" s="16"/>
      <c r="AF175" s="16"/>
      <c r="AH175" s="15"/>
      <c r="AI175" s="16"/>
      <c r="AK175" s="18"/>
      <c r="AL175" s="19"/>
      <c r="AN175" s="15"/>
      <c r="AO175" s="16"/>
    </row>
    <row r="176">
      <c r="D176" s="15"/>
      <c r="E176" s="16"/>
      <c r="G176" s="15"/>
      <c r="H176" s="16"/>
      <c r="J176" s="15"/>
      <c r="K176" s="16"/>
      <c r="M176" s="15"/>
      <c r="N176" s="16"/>
      <c r="P176" s="15"/>
      <c r="Q176" s="16"/>
      <c r="S176" s="15"/>
      <c r="T176" s="16"/>
      <c r="V176" s="15"/>
      <c r="W176" s="16"/>
      <c r="Y176" s="15"/>
      <c r="Z176" s="16"/>
      <c r="AB176" s="15"/>
      <c r="AC176" s="16"/>
      <c r="AF176" s="16"/>
      <c r="AH176" s="15"/>
      <c r="AI176" s="16"/>
      <c r="AK176" s="18"/>
      <c r="AL176" s="19"/>
      <c r="AN176" s="15"/>
      <c r="AO176" s="16"/>
    </row>
    <row r="177">
      <c r="D177" s="15"/>
      <c r="E177" s="16"/>
      <c r="G177" s="15"/>
      <c r="H177" s="16"/>
      <c r="J177" s="15"/>
      <c r="K177" s="16"/>
      <c r="M177" s="15"/>
      <c r="N177" s="16"/>
      <c r="P177" s="15"/>
      <c r="Q177" s="16"/>
      <c r="S177" s="15"/>
      <c r="T177" s="16"/>
      <c r="V177" s="15"/>
      <c r="W177" s="16"/>
      <c r="Y177" s="15"/>
      <c r="Z177" s="16"/>
      <c r="AB177" s="15"/>
      <c r="AC177" s="16"/>
      <c r="AF177" s="16"/>
      <c r="AH177" s="15"/>
      <c r="AI177" s="16"/>
      <c r="AK177" s="18"/>
      <c r="AL177" s="19"/>
      <c r="AN177" s="15"/>
      <c r="AO177" s="16"/>
    </row>
    <row r="178">
      <c r="D178" s="15"/>
      <c r="E178" s="16"/>
      <c r="G178" s="15"/>
      <c r="H178" s="16"/>
      <c r="J178" s="15"/>
      <c r="K178" s="16"/>
      <c r="M178" s="15"/>
      <c r="N178" s="16"/>
      <c r="P178" s="15"/>
      <c r="Q178" s="16"/>
      <c r="S178" s="15"/>
      <c r="T178" s="16"/>
      <c r="V178" s="15"/>
      <c r="W178" s="16"/>
      <c r="Y178" s="15"/>
      <c r="Z178" s="16"/>
      <c r="AB178" s="15"/>
      <c r="AC178" s="16"/>
      <c r="AF178" s="16"/>
      <c r="AH178" s="15"/>
      <c r="AI178" s="16"/>
      <c r="AK178" s="18"/>
      <c r="AL178" s="19"/>
      <c r="AN178" s="15"/>
      <c r="AO178" s="16"/>
    </row>
    <row r="179">
      <c r="D179" s="15"/>
      <c r="E179" s="16"/>
      <c r="G179" s="15"/>
      <c r="H179" s="16"/>
      <c r="J179" s="15"/>
      <c r="K179" s="16"/>
      <c r="M179" s="15"/>
      <c r="N179" s="16"/>
      <c r="P179" s="15"/>
      <c r="Q179" s="16"/>
      <c r="S179" s="15"/>
      <c r="T179" s="16"/>
      <c r="V179" s="15"/>
      <c r="W179" s="16"/>
      <c r="Y179" s="15"/>
      <c r="Z179" s="16"/>
      <c r="AB179" s="15"/>
      <c r="AC179" s="16"/>
      <c r="AF179" s="16"/>
      <c r="AH179" s="15"/>
      <c r="AI179" s="16"/>
      <c r="AK179" s="18"/>
      <c r="AL179" s="19"/>
      <c r="AN179" s="15"/>
      <c r="AO179" s="16"/>
    </row>
    <row r="180">
      <c r="D180" s="15"/>
      <c r="E180" s="16"/>
      <c r="G180" s="15"/>
      <c r="H180" s="16"/>
      <c r="J180" s="15"/>
      <c r="K180" s="16"/>
      <c r="M180" s="15"/>
      <c r="N180" s="16"/>
      <c r="P180" s="15"/>
      <c r="Q180" s="16"/>
      <c r="S180" s="15"/>
      <c r="T180" s="16"/>
      <c r="V180" s="15"/>
      <c r="W180" s="16"/>
      <c r="Y180" s="15"/>
      <c r="Z180" s="16"/>
      <c r="AB180" s="15"/>
      <c r="AC180" s="16"/>
      <c r="AF180" s="16"/>
      <c r="AH180" s="15"/>
      <c r="AI180" s="16"/>
      <c r="AK180" s="18"/>
      <c r="AL180" s="19"/>
      <c r="AN180" s="15"/>
      <c r="AO180" s="16"/>
    </row>
    <row r="181">
      <c r="D181" s="15"/>
      <c r="E181" s="16"/>
      <c r="G181" s="15"/>
      <c r="H181" s="16"/>
      <c r="J181" s="15"/>
      <c r="K181" s="16"/>
      <c r="M181" s="15"/>
      <c r="N181" s="16"/>
      <c r="P181" s="15"/>
      <c r="Q181" s="16"/>
      <c r="S181" s="15"/>
      <c r="T181" s="16"/>
      <c r="V181" s="15"/>
      <c r="W181" s="16"/>
      <c r="Y181" s="15"/>
      <c r="Z181" s="16"/>
      <c r="AB181" s="15"/>
      <c r="AC181" s="16"/>
      <c r="AF181" s="16"/>
      <c r="AH181" s="15"/>
      <c r="AI181" s="16"/>
      <c r="AK181" s="18"/>
      <c r="AL181" s="19"/>
      <c r="AN181" s="15"/>
      <c r="AO181" s="16"/>
    </row>
    <row r="182">
      <c r="D182" s="15"/>
      <c r="E182" s="16"/>
      <c r="G182" s="15"/>
      <c r="H182" s="16"/>
      <c r="J182" s="15"/>
      <c r="K182" s="16"/>
      <c r="M182" s="15"/>
      <c r="N182" s="16"/>
      <c r="P182" s="15"/>
      <c r="Q182" s="16"/>
      <c r="S182" s="15"/>
      <c r="T182" s="16"/>
      <c r="V182" s="15"/>
      <c r="W182" s="16"/>
      <c r="Y182" s="15"/>
      <c r="Z182" s="16"/>
      <c r="AB182" s="15"/>
      <c r="AC182" s="16"/>
      <c r="AF182" s="16"/>
      <c r="AH182" s="15"/>
      <c r="AI182" s="16"/>
      <c r="AK182" s="18"/>
      <c r="AL182" s="19"/>
      <c r="AN182" s="15"/>
      <c r="AO182" s="16"/>
    </row>
    <row r="183">
      <c r="D183" s="15"/>
      <c r="E183" s="16"/>
      <c r="G183" s="15"/>
      <c r="H183" s="16"/>
      <c r="J183" s="15"/>
      <c r="K183" s="16"/>
      <c r="M183" s="15"/>
      <c r="N183" s="16"/>
      <c r="P183" s="15"/>
      <c r="Q183" s="16"/>
      <c r="S183" s="15"/>
      <c r="T183" s="16"/>
      <c r="V183" s="15"/>
      <c r="W183" s="16"/>
      <c r="Y183" s="15"/>
      <c r="Z183" s="16"/>
      <c r="AB183" s="15"/>
      <c r="AC183" s="16"/>
      <c r="AF183" s="16"/>
      <c r="AH183" s="15"/>
      <c r="AI183" s="16"/>
      <c r="AK183" s="18"/>
      <c r="AL183" s="19"/>
      <c r="AN183" s="15"/>
      <c r="AO183" s="16"/>
    </row>
    <row r="184">
      <c r="D184" s="15"/>
      <c r="E184" s="16"/>
      <c r="G184" s="15"/>
      <c r="H184" s="16"/>
      <c r="J184" s="15"/>
      <c r="K184" s="16"/>
      <c r="M184" s="15"/>
      <c r="N184" s="16"/>
      <c r="P184" s="15"/>
      <c r="Q184" s="16"/>
      <c r="S184" s="15"/>
      <c r="T184" s="16"/>
      <c r="V184" s="15"/>
      <c r="W184" s="16"/>
      <c r="Y184" s="15"/>
      <c r="Z184" s="16"/>
      <c r="AB184" s="15"/>
      <c r="AC184" s="16"/>
      <c r="AF184" s="16"/>
      <c r="AH184" s="15"/>
      <c r="AI184" s="16"/>
      <c r="AK184" s="18"/>
      <c r="AL184" s="19"/>
      <c r="AN184" s="15"/>
      <c r="AO184" s="16"/>
    </row>
    <row r="185">
      <c r="D185" s="15"/>
      <c r="E185" s="16"/>
      <c r="G185" s="15"/>
      <c r="H185" s="16"/>
      <c r="J185" s="15"/>
      <c r="K185" s="16"/>
      <c r="M185" s="15"/>
      <c r="N185" s="16"/>
      <c r="P185" s="15"/>
      <c r="Q185" s="16"/>
      <c r="S185" s="15"/>
      <c r="T185" s="16"/>
      <c r="V185" s="15"/>
      <c r="W185" s="16"/>
      <c r="Y185" s="15"/>
      <c r="Z185" s="16"/>
      <c r="AB185" s="15"/>
      <c r="AC185" s="16"/>
      <c r="AF185" s="16"/>
      <c r="AH185" s="15"/>
      <c r="AI185" s="16"/>
      <c r="AK185" s="18"/>
      <c r="AL185" s="19"/>
      <c r="AN185" s="15"/>
      <c r="AO185" s="16"/>
    </row>
    <row r="186">
      <c r="D186" s="15"/>
      <c r="E186" s="16"/>
      <c r="G186" s="15"/>
      <c r="H186" s="16"/>
      <c r="J186" s="15"/>
      <c r="K186" s="16"/>
      <c r="M186" s="15"/>
      <c r="N186" s="16"/>
      <c r="P186" s="15"/>
      <c r="Q186" s="16"/>
      <c r="S186" s="15"/>
      <c r="T186" s="16"/>
      <c r="V186" s="15"/>
      <c r="W186" s="16"/>
      <c r="Y186" s="15"/>
      <c r="Z186" s="16"/>
      <c r="AB186" s="15"/>
      <c r="AC186" s="16"/>
      <c r="AF186" s="16"/>
      <c r="AH186" s="15"/>
      <c r="AI186" s="16"/>
      <c r="AK186" s="18"/>
      <c r="AL186" s="19"/>
      <c r="AN186" s="15"/>
      <c r="AO186" s="16"/>
    </row>
    <row r="187">
      <c r="D187" s="15"/>
      <c r="E187" s="16"/>
      <c r="G187" s="15"/>
      <c r="H187" s="16"/>
      <c r="J187" s="15"/>
      <c r="K187" s="16"/>
      <c r="M187" s="15"/>
      <c r="N187" s="16"/>
      <c r="P187" s="15"/>
      <c r="Q187" s="16"/>
      <c r="S187" s="15"/>
      <c r="T187" s="16"/>
      <c r="V187" s="15"/>
      <c r="W187" s="16"/>
      <c r="Y187" s="15"/>
      <c r="Z187" s="16"/>
      <c r="AB187" s="15"/>
      <c r="AC187" s="16"/>
      <c r="AF187" s="16"/>
      <c r="AH187" s="15"/>
      <c r="AI187" s="16"/>
      <c r="AK187" s="18"/>
      <c r="AL187" s="19"/>
      <c r="AN187" s="15"/>
      <c r="AO187" s="16"/>
    </row>
    <row r="188">
      <c r="D188" s="15"/>
      <c r="E188" s="16"/>
      <c r="G188" s="15"/>
      <c r="H188" s="16"/>
      <c r="J188" s="15"/>
      <c r="K188" s="16"/>
      <c r="M188" s="15"/>
      <c r="N188" s="16"/>
      <c r="P188" s="15"/>
      <c r="Q188" s="16"/>
      <c r="S188" s="15"/>
      <c r="T188" s="16"/>
      <c r="V188" s="15"/>
      <c r="W188" s="16"/>
      <c r="Y188" s="15"/>
      <c r="Z188" s="16"/>
      <c r="AB188" s="15"/>
      <c r="AC188" s="16"/>
      <c r="AF188" s="16"/>
      <c r="AH188" s="15"/>
      <c r="AI188" s="16"/>
      <c r="AK188" s="18"/>
      <c r="AL188" s="19"/>
      <c r="AN188" s="15"/>
      <c r="AO188" s="16"/>
    </row>
    <row r="189">
      <c r="D189" s="15"/>
      <c r="E189" s="16"/>
      <c r="G189" s="15"/>
      <c r="H189" s="16"/>
      <c r="J189" s="15"/>
      <c r="K189" s="16"/>
      <c r="M189" s="15"/>
      <c r="N189" s="16"/>
      <c r="P189" s="15"/>
      <c r="Q189" s="16"/>
      <c r="S189" s="15"/>
      <c r="T189" s="16"/>
      <c r="V189" s="15"/>
      <c r="W189" s="16"/>
      <c r="Y189" s="15"/>
      <c r="Z189" s="16"/>
      <c r="AB189" s="15"/>
      <c r="AC189" s="16"/>
      <c r="AF189" s="16"/>
      <c r="AH189" s="15"/>
      <c r="AI189" s="16"/>
      <c r="AK189" s="18"/>
      <c r="AL189" s="19"/>
      <c r="AN189" s="15"/>
      <c r="AO189" s="16"/>
    </row>
    <row r="190">
      <c r="D190" s="15"/>
      <c r="E190" s="16"/>
      <c r="G190" s="15"/>
      <c r="H190" s="16"/>
      <c r="J190" s="15"/>
      <c r="K190" s="16"/>
      <c r="M190" s="15"/>
      <c r="N190" s="16"/>
      <c r="P190" s="15"/>
      <c r="Q190" s="16"/>
      <c r="S190" s="15"/>
      <c r="T190" s="16"/>
      <c r="V190" s="15"/>
      <c r="W190" s="16"/>
      <c r="Y190" s="15"/>
      <c r="Z190" s="16"/>
      <c r="AB190" s="15"/>
      <c r="AC190" s="16"/>
      <c r="AF190" s="16"/>
      <c r="AH190" s="15"/>
      <c r="AI190" s="16"/>
      <c r="AK190" s="18"/>
      <c r="AL190" s="19"/>
      <c r="AN190" s="15"/>
      <c r="AO190" s="16"/>
    </row>
    <row r="191">
      <c r="D191" s="15"/>
      <c r="E191" s="16"/>
      <c r="G191" s="15"/>
      <c r="H191" s="16"/>
      <c r="J191" s="15"/>
      <c r="K191" s="16"/>
      <c r="M191" s="15"/>
      <c r="N191" s="16"/>
      <c r="P191" s="15"/>
      <c r="Q191" s="16"/>
      <c r="S191" s="15"/>
      <c r="T191" s="16"/>
      <c r="V191" s="15"/>
      <c r="W191" s="16"/>
      <c r="Y191" s="15"/>
      <c r="Z191" s="16"/>
      <c r="AB191" s="15"/>
      <c r="AC191" s="16"/>
      <c r="AF191" s="16"/>
      <c r="AH191" s="15"/>
      <c r="AI191" s="16"/>
      <c r="AK191" s="18"/>
      <c r="AL191" s="19"/>
      <c r="AN191" s="15"/>
      <c r="AO191" s="16"/>
    </row>
    <row r="192">
      <c r="D192" s="15"/>
      <c r="E192" s="16"/>
      <c r="G192" s="15"/>
      <c r="H192" s="16"/>
      <c r="J192" s="15"/>
      <c r="K192" s="16"/>
      <c r="M192" s="15"/>
      <c r="N192" s="16"/>
      <c r="P192" s="15"/>
      <c r="Q192" s="16"/>
      <c r="S192" s="15"/>
      <c r="T192" s="16"/>
      <c r="V192" s="15"/>
      <c r="W192" s="16"/>
      <c r="Y192" s="15"/>
      <c r="Z192" s="16"/>
      <c r="AB192" s="15"/>
      <c r="AC192" s="16"/>
      <c r="AF192" s="16"/>
      <c r="AH192" s="15"/>
      <c r="AI192" s="16"/>
      <c r="AK192" s="18"/>
      <c r="AL192" s="19"/>
      <c r="AN192" s="15"/>
      <c r="AO192" s="16"/>
    </row>
    <row r="193">
      <c r="D193" s="15"/>
      <c r="E193" s="16"/>
      <c r="G193" s="15"/>
      <c r="H193" s="16"/>
      <c r="J193" s="15"/>
      <c r="K193" s="16"/>
      <c r="M193" s="15"/>
      <c r="N193" s="16"/>
      <c r="P193" s="15"/>
      <c r="Q193" s="16"/>
      <c r="S193" s="15"/>
      <c r="T193" s="16"/>
      <c r="V193" s="15"/>
      <c r="W193" s="16"/>
      <c r="Y193" s="15"/>
      <c r="Z193" s="16"/>
      <c r="AB193" s="15"/>
      <c r="AC193" s="16"/>
      <c r="AF193" s="16"/>
      <c r="AH193" s="15"/>
      <c r="AI193" s="16"/>
      <c r="AK193" s="18"/>
      <c r="AL193" s="19"/>
      <c r="AN193" s="15"/>
      <c r="AO193" s="16"/>
    </row>
    <row r="194">
      <c r="D194" s="15"/>
      <c r="E194" s="16"/>
      <c r="G194" s="15"/>
      <c r="H194" s="16"/>
      <c r="J194" s="15"/>
      <c r="K194" s="16"/>
      <c r="M194" s="15"/>
      <c r="N194" s="16"/>
      <c r="P194" s="15"/>
      <c r="Q194" s="16"/>
      <c r="S194" s="15"/>
      <c r="T194" s="16"/>
      <c r="V194" s="15"/>
      <c r="W194" s="16"/>
      <c r="Y194" s="15"/>
      <c r="Z194" s="16"/>
      <c r="AB194" s="15"/>
      <c r="AC194" s="16"/>
      <c r="AF194" s="16"/>
      <c r="AH194" s="15"/>
      <c r="AI194" s="16"/>
      <c r="AK194" s="18"/>
      <c r="AL194" s="19"/>
      <c r="AN194" s="15"/>
      <c r="AO194" s="16"/>
    </row>
    <row r="195">
      <c r="D195" s="15"/>
      <c r="E195" s="16"/>
      <c r="G195" s="15"/>
      <c r="H195" s="16"/>
      <c r="J195" s="15"/>
      <c r="K195" s="16"/>
      <c r="M195" s="15"/>
      <c r="N195" s="16"/>
      <c r="P195" s="15"/>
      <c r="Q195" s="16"/>
      <c r="S195" s="15"/>
      <c r="T195" s="16"/>
      <c r="V195" s="15"/>
      <c r="W195" s="16"/>
      <c r="Y195" s="15"/>
      <c r="Z195" s="16"/>
      <c r="AB195" s="15"/>
      <c r="AC195" s="16"/>
      <c r="AF195" s="16"/>
      <c r="AH195" s="15"/>
      <c r="AI195" s="16"/>
      <c r="AK195" s="18"/>
      <c r="AL195" s="19"/>
      <c r="AN195" s="15"/>
      <c r="AO195" s="16"/>
    </row>
    <row r="196">
      <c r="D196" s="15"/>
      <c r="E196" s="16"/>
      <c r="G196" s="15"/>
      <c r="H196" s="16"/>
      <c r="J196" s="15"/>
      <c r="K196" s="16"/>
      <c r="M196" s="15"/>
      <c r="N196" s="16"/>
      <c r="P196" s="15"/>
      <c r="Q196" s="16"/>
      <c r="S196" s="15"/>
      <c r="T196" s="16"/>
      <c r="V196" s="15"/>
      <c r="W196" s="16"/>
      <c r="Y196" s="15"/>
      <c r="Z196" s="16"/>
      <c r="AB196" s="15"/>
      <c r="AC196" s="16"/>
      <c r="AF196" s="16"/>
      <c r="AH196" s="15"/>
      <c r="AI196" s="16"/>
      <c r="AK196" s="18"/>
      <c r="AL196" s="19"/>
      <c r="AN196" s="15"/>
      <c r="AO196" s="16"/>
    </row>
    <row r="197">
      <c r="D197" s="15"/>
      <c r="E197" s="16"/>
      <c r="G197" s="15"/>
      <c r="H197" s="16"/>
      <c r="J197" s="15"/>
      <c r="K197" s="16"/>
      <c r="M197" s="15"/>
      <c r="N197" s="16"/>
      <c r="P197" s="15"/>
      <c r="Q197" s="16"/>
      <c r="S197" s="15"/>
      <c r="T197" s="16"/>
      <c r="V197" s="15"/>
      <c r="W197" s="16"/>
      <c r="Y197" s="15"/>
      <c r="Z197" s="16"/>
      <c r="AB197" s="15"/>
      <c r="AC197" s="16"/>
      <c r="AF197" s="16"/>
      <c r="AH197" s="15"/>
      <c r="AI197" s="16"/>
      <c r="AK197" s="18"/>
      <c r="AL197" s="19"/>
      <c r="AN197" s="15"/>
      <c r="AO197" s="16"/>
    </row>
    <row r="198">
      <c r="D198" s="15"/>
      <c r="E198" s="16"/>
      <c r="G198" s="15"/>
      <c r="H198" s="16"/>
      <c r="J198" s="15"/>
      <c r="K198" s="16"/>
      <c r="M198" s="15"/>
      <c r="N198" s="16"/>
      <c r="P198" s="15"/>
      <c r="Q198" s="16"/>
      <c r="S198" s="15"/>
      <c r="T198" s="16"/>
      <c r="V198" s="15"/>
      <c r="W198" s="16"/>
      <c r="Y198" s="15"/>
      <c r="Z198" s="16"/>
      <c r="AB198" s="15"/>
      <c r="AC198" s="16"/>
      <c r="AF198" s="16"/>
      <c r="AH198" s="15"/>
      <c r="AI198" s="16"/>
      <c r="AK198" s="18"/>
      <c r="AL198" s="19"/>
      <c r="AN198" s="15"/>
      <c r="AO198" s="16"/>
    </row>
    <row r="199">
      <c r="D199" s="15"/>
      <c r="E199" s="16"/>
      <c r="G199" s="15"/>
      <c r="H199" s="16"/>
      <c r="J199" s="15"/>
      <c r="K199" s="16"/>
      <c r="M199" s="15"/>
      <c r="N199" s="16"/>
      <c r="P199" s="15"/>
      <c r="Q199" s="16"/>
      <c r="S199" s="15"/>
      <c r="T199" s="16"/>
      <c r="V199" s="15"/>
      <c r="W199" s="16"/>
      <c r="Y199" s="15"/>
      <c r="Z199" s="16"/>
      <c r="AB199" s="15"/>
      <c r="AC199" s="16"/>
      <c r="AF199" s="16"/>
      <c r="AH199" s="15"/>
      <c r="AI199" s="16"/>
      <c r="AK199" s="18"/>
      <c r="AL199" s="19"/>
      <c r="AN199" s="15"/>
      <c r="AO199" s="16"/>
    </row>
    <row r="200">
      <c r="D200" s="15"/>
      <c r="E200" s="16"/>
      <c r="G200" s="15"/>
      <c r="H200" s="16"/>
      <c r="J200" s="15"/>
      <c r="K200" s="16"/>
      <c r="M200" s="15"/>
      <c r="N200" s="16"/>
      <c r="P200" s="15"/>
      <c r="Q200" s="16"/>
      <c r="S200" s="15"/>
      <c r="T200" s="16"/>
      <c r="V200" s="15"/>
      <c r="W200" s="16"/>
      <c r="Y200" s="15"/>
      <c r="Z200" s="16"/>
      <c r="AB200" s="15"/>
      <c r="AC200" s="16"/>
      <c r="AF200" s="16"/>
      <c r="AH200" s="15"/>
      <c r="AI200" s="16"/>
      <c r="AK200" s="18"/>
      <c r="AL200" s="19"/>
      <c r="AN200" s="15"/>
      <c r="AO200" s="16"/>
    </row>
    <row r="201">
      <c r="D201" s="15"/>
      <c r="E201" s="16"/>
      <c r="G201" s="15"/>
      <c r="H201" s="16"/>
      <c r="J201" s="15"/>
      <c r="K201" s="16"/>
      <c r="M201" s="15"/>
      <c r="N201" s="16"/>
      <c r="P201" s="15"/>
      <c r="Q201" s="16"/>
      <c r="S201" s="15"/>
      <c r="T201" s="16"/>
      <c r="V201" s="15"/>
      <c r="W201" s="16"/>
      <c r="Y201" s="15"/>
      <c r="Z201" s="16"/>
      <c r="AB201" s="15"/>
      <c r="AC201" s="16"/>
      <c r="AF201" s="16"/>
      <c r="AH201" s="15"/>
      <c r="AI201" s="16"/>
      <c r="AK201" s="18"/>
      <c r="AL201" s="19"/>
      <c r="AN201" s="15"/>
      <c r="AO201" s="16"/>
    </row>
    <row r="202">
      <c r="D202" s="15"/>
      <c r="E202" s="16"/>
      <c r="G202" s="15"/>
      <c r="H202" s="16"/>
      <c r="J202" s="15"/>
      <c r="K202" s="16"/>
      <c r="M202" s="15"/>
      <c r="N202" s="16"/>
      <c r="P202" s="15"/>
      <c r="Q202" s="16"/>
      <c r="S202" s="15"/>
      <c r="T202" s="16"/>
      <c r="V202" s="15"/>
      <c r="W202" s="16"/>
      <c r="Y202" s="15"/>
      <c r="Z202" s="16"/>
      <c r="AB202" s="15"/>
      <c r="AC202" s="16"/>
      <c r="AF202" s="16"/>
      <c r="AH202" s="15"/>
      <c r="AI202" s="16"/>
      <c r="AK202" s="18"/>
      <c r="AL202" s="19"/>
      <c r="AN202" s="15"/>
      <c r="AO202" s="16"/>
    </row>
    <row r="203">
      <c r="D203" s="15"/>
      <c r="E203" s="16"/>
      <c r="G203" s="15"/>
      <c r="H203" s="16"/>
      <c r="J203" s="15"/>
      <c r="K203" s="16"/>
      <c r="M203" s="15"/>
      <c r="N203" s="16"/>
      <c r="P203" s="15"/>
      <c r="Q203" s="16"/>
      <c r="S203" s="15"/>
      <c r="T203" s="16"/>
      <c r="V203" s="15"/>
      <c r="W203" s="16"/>
      <c r="Y203" s="15"/>
      <c r="Z203" s="16"/>
      <c r="AB203" s="15"/>
      <c r="AC203" s="16"/>
      <c r="AF203" s="16"/>
      <c r="AH203" s="15"/>
      <c r="AI203" s="16"/>
      <c r="AK203" s="18"/>
      <c r="AL203" s="19"/>
      <c r="AN203" s="15"/>
      <c r="AO203" s="16"/>
    </row>
    <row r="204">
      <c r="D204" s="15"/>
      <c r="E204" s="16"/>
      <c r="G204" s="15"/>
      <c r="H204" s="16"/>
      <c r="J204" s="15"/>
      <c r="K204" s="16"/>
      <c r="M204" s="15"/>
      <c r="N204" s="16"/>
      <c r="P204" s="15"/>
      <c r="Q204" s="16"/>
      <c r="S204" s="15"/>
      <c r="T204" s="16"/>
      <c r="V204" s="15"/>
      <c r="W204" s="16"/>
      <c r="Y204" s="15"/>
      <c r="Z204" s="16"/>
      <c r="AB204" s="15"/>
      <c r="AC204" s="16"/>
      <c r="AF204" s="16"/>
      <c r="AH204" s="15"/>
      <c r="AI204" s="16"/>
      <c r="AK204" s="18"/>
      <c r="AL204" s="19"/>
      <c r="AN204" s="15"/>
      <c r="AO204" s="16"/>
    </row>
    <row r="205">
      <c r="D205" s="15"/>
      <c r="E205" s="16"/>
      <c r="G205" s="15"/>
      <c r="H205" s="16"/>
      <c r="J205" s="15"/>
      <c r="K205" s="16"/>
      <c r="M205" s="15"/>
      <c r="N205" s="16"/>
      <c r="P205" s="15"/>
      <c r="Q205" s="16"/>
      <c r="S205" s="15"/>
      <c r="T205" s="16"/>
      <c r="V205" s="15"/>
      <c r="W205" s="16"/>
      <c r="Y205" s="15"/>
      <c r="Z205" s="16"/>
      <c r="AB205" s="15"/>
      <c r="AC205" s="16"/>
      <c r="AF205" s="16"/>
      <c r="AH205" s="15"/>
      <c r="AI205" s="16"/>
      <c r="AK205" s="18"/>
      <c r="AL205" s="19"/>
      <c r="AN205" s="15"/>
      <c r="AO205" s="16"/>
    </row>
    <row r="206">
      <c r="D206" s="15"/>
      <c r="E206" s="16"/>
      <c r="G206" s="15"/>
      <c r="H206" s="16"/>
      <c r="J206" s="15"/>
      <c r="K206" s="16"/>
      <c r="M206" s="15"/>
      <c r="N206" s="16"/>
      <c r="P206" s="15"/>
      <c r="Q206" s="16"/>
      <c r="S206" s="15"/>
      <c r="T206" s="16"/>
      <c r="V206" s="15"/>
      <c r="W206" s="16"/>
      <c r="Y206" s="15"/>
      <c r="Z206" s="16"/>
      <c r="AB206" s="15"/>
      <c r="AC206" s="16"/>
      <c r="AF206" s="16"/>
      <c r="AH206" s="15"/>
      <c r="AI206" s="16"/>
      <c r="AK206" s="18"/>
      <c r="AL206" s="19"/>
      <c r="AN206" s="15"/>
      <c r="AO206" s="16"/>
    </row>
    <row r="207">
      <c r="D207" s="15"/>
      <c r="E207" s="16"/>
      <c r="G207" s="15"/>
      <c r="H207" s="16"/>
      <c r="J207" s="15"/>
      <c r="K207" s="16"/>
      <c r="M207" s="15"/>
      <c r="N207" s="16"/>
      <c r="P207" s="15"/>
      <c r="Q207" s="16"/>
      <c r="S207" s="15"/>
      <c r="T207" s="16"/>
      <c r="V207" s="15"/>
      <c r="W207" s="16"/>
      <c r="Y207" s="15"/>
      <c r="Z207" s="16"/>
      <c r="AB207" s="15"/>
      <c r="AC207" s="16"/>
      <c r="AF207" s="16"/>
      <c r="AH207" s="15"/>
      <c r="AI207" s="16"/>
      <c r="AK207" s="18"/>
      <c r="AL207" s="19"/>
      <c r="AN207" s="15"/>
      <c r="AO207" s="16"/>
    </row>
    <row r="208">
      <c r="D208" s="15"/>
      <c r="E208" s="16"/>
      <c r="G208" s="15"/>
      <c r="H208" s="16"/>
      <c r="J208" s="15"/>
      <c r="K208" s="16"/>
      <c r="M208" s="15"/>
      <c r="N208" s="16"/>
      <c r="P208" s="15"/>
      <c r="Q208" s="16"/>
      <c r="S208" s="15"/>
      <c r="T208" s="16"/>
      <c r="V208" s="15"/>
      <c r="W208" s="16"/>
      <c r="Y208" s="15"/>
      <c r="Z208" s="16"/>
      <c r="AB208" s="15"/>
      <c r="AC208" s="16"/>
      <c r="AF208" s="16"/>
      <c r="AH208" s="15"/>
      <c r="AI208" s="16"/>
      <c r="AK208" s="18"/>
      <c r="AL208" s="19"/>
      <c r="AN208" s="15"/>
      <c r="AO208" s="16"/>
    </row>
    <row r="209">
      <c r="D209" s="15"/>
      <c r="E209" s="16"/>
      <c r="G209" s="15"/>
      <c r="H209" s="16"/>
      <c r="J209" s="15"/>
      <c r="K209" s="16"/>
      <c r="M209" s="15"/>
      <c r="N209" s="16"/>
      <c r="P209" s="15"/>
      <c r="Q209" s="16"/>
      <c r="S209" s="15"/>
      <c r="T209" s="16"/>
      <c r="V209" s="15"/>
      <c r="W209" s="16"/>
      <c r="Y209" s="15"/>
      <c r="Z209" s="16"/>
      <c r="AB209" s="15"/>
      <c r="AC209" s="16"/>
      <c r="AF209" s="16"/>
      <c r="AH209" s="15"/>
      <c r="AI209" s="16"/>
      <c r="AK209" s="18"/>
      <c r="AL209" s="19"/>
      <c r="AN209" s="15"/>
      <c r="AO209" s="16"/>
    </row>
    <row r="210">
      <c r="D210" s="15"/>
      <c r="E210" s="16"/>
      <c r="G210" s="15"/>
      <c r="H210" s="16"/>
      <c r="J210" s="15"/>
      <c r="K210" s="16"/>
      <c r="M210" s="15"/>
      <c r="N210" s="16"/>
      <c r="P210" s="15"/>
      <c r="Q210" s="16"/>
      <c r="S210" s="15"/>
      <c r="T210" s="16"/>
      <c r="V210" s="15"/>
      <c r="W210" s="16"/>
      <c r="Y210" s="15"/>
      <c r="Z210" s="16"/>
      <c r="AB210" s="15"/>
      <c r="AC210" s="16"/>
      <c r="AF210" s="16"/>
      <c r="AH210" s="15"/>
      <c r="AI210" s="16"/>
      <c r="AK210" s="18"/>
      <c r="AL210" s="19"/>
      <c r="AN210" s="15"/>
      <c r="AO210" s="16"/>
    </row>
    <row r="211">
      <c r="D211" s="15"/>
      <c r="E211" s="16"/>
      <c r="G211" s="15"/>
      <c r="H211" s="16"/>
      <c r="J211" s="15"/>
      <c r="K211" s="16"/>
      <c r="M211" s="15"/>
      <c r="N211" s="16"/>
      <c r="P211" s="15"/>
      <c r="Q211" s="16"/>
      <c r="S211" s="15"/>
      <c r="T211" s="16"/>
      <c r="V211" s="15"/>
      <c r="W211" s="16"/>
      <c r="Y211" s="15"/>
      <c r="Z211" s="16"/>
      <c r="AB211" s="15"/>
      <c r="AC211" s="16"/>
      <c r="AF211" s="16"/>
      <c r="AH211" s="15"/>
      <c r="AI211" s="16"/>
      <c r="AK211" s="18"/>
      <c r="AL211" s="19"/>
      <c r="AN211" s="15"/>
      <c r="AO211" s="16"/>
    </row>
    <row r="212">
      <c r="D212" s="15"/>
      <c r="E212" s="16"/>
      <c r="G212" s="15"/>
      <c r="H212" s="16"/>
      <c r="J212" s="15"/>
      <c r="K212" s="16"/>
      <c r="M212" s="15"/>
      <c r="N212" s="16"/>
      <c r="P212" s="15"/>
      <c r="Q212" s="16"/>
      <c r="S212" s="15"/>
      <c r="T212" s="16"/>
      <c r="V212" s="15"/>
      <c r="W212" s="16"/>
      <c r="Y212" s="15"/>
      <c r="Z212" s="16"/>
      <c r="AB212" s="15"/>
      <c r="AC212" s="16"/>
      <c r="AF212" s="16"/>
      <c r="AH212" s="15"/>
      <c r="AI212" s="16"/>
      <c r="AK212" s="18"/>
      <c r="AL212" s="19"/>
      <c r="AN212" s="15"/>
      <c r="AO212" s="16"/>
    </row>
    <row r="213">
      <c r="D213" s="15"/>
      <c r="E213" s="16"/>
      <c r="G213" s="15"/>
      <c r="H213" s="16"/>
      <c r="J213" s="15"/>
      <c r="K213" s="16"/>
      <c r="M213" s="15"/>
      <c r="N213" s="16"/>
      <c r="P213" s="15"/>
      <c r="Q213" s="16"/>
      <c r="S213" s="15"/>
      <c r="T213" s="16"/>
      <c r="V213" s="15"/>
      <c r="W213" s="16"/>
      <c r="Y213" s="15"/>
      <c r="Z213" s="16"/>
      <c r="AB213" s="15"/>
      <c r="AC213" s="16"/>
      <c r="AF213" s="16"/>
      <c r="AH213" s="15"/>
      <c r="AI213" s="16"/>
      <c r="AK213" s="18"/>
      <c r="AL213" s="19"/>
      <c r="AN213" s="15"/>
      <c r="AO213" s="16"/>
    </row>
    <row r="214">
      <c r="D214" s="15"/>
      <c r="E214" s="16"/>
      <c r="G214" s="15"/>
      <c r="H214" s="16"/>
      <c r="J214" s="15"/>
      <c r="K214" s="16"/>
      <c r="M214" s="15"/>
      <c r="N214" s="16"/>
      <c r="P214" s="15"/>
      <c r="Q214" s="16"/>
      <c r="S214" s="15"/>
      <c r="T214" s="16"/>
      <c r="V214" s="15"/>
      <c r="W214" s="16"/>
      <c r="Y214" s="15"/>
      <c r="Z214" s="16"/>
      <c r="AB214" s="15"/>
      <c r="AC214" s="16"/>
      <c r="AF214" s="16"/>
      <c r="AH214" s="15"/>
      <c r="AI214" s="16"/>
      <c r="AK214" s="18"/>
      <c r="AL214" s="19"/>
      <c r="AN214" s="15"/>
      <c r="AO214" s="16"/>
    </row>
    <row r="215">
      <c r="D215" s="15"/>
      <c r="E215" s="16"/>
      <c r="G215" s="15"/>
      <c r="H215" s="16"/>
      <c r="J215" s="15"/>
      <c r="K215" s="16"/>
      <c r="M215" s="15"/>
      <c r="N215" s="16"/>
      <c r="P215" s="15"/>
      <c r="Q215" s="16"/>
      <c r="S215" s="15"/>
      <c r="T215" s="16"/>
      <c r="V215" s="15"/>
      <c r="W215" s="16"/>
      <c r="Y215" s="15"/>
      <c r="Z215" s="16"/>
      <c r="AB215" s="15"/>
      <c r="AC215" s="16"/>
      <c r="AF215" s="16"/>
      <c r="AH215" s="15"/>
      <c r="AI215" s="16"/>
      <c r="AK215" s="18"/>
      <c r="AL215" s="19"/>
      <c r="AN215" s="15"/>
      <c r="AO215" s="16"/>
    </row>
    <row r="216">
      <c r="D216" s="15"/>
      <c r="E216" s="16"/>
      <c r="G216" s="15"/>
      <c r="H216" s="16"/>
      <c r="J216" s="15"/>
      <c r="K216" s="16"/>
      <c r="M216" s="15"/>
      <c r="N216" s="16"/>
      <c r="P216" s="15"/>
      <c r="Q216" s="16"/>
      <c r="S216" s="15"/>
      <c r="T216" s="16"/>
      <c r="V216" s="15"/>
      <c r="W216" s="16"/>
      <c r="Y216" s="15"/>
      <c r="Z216" s="16"/>
      <c r="AB216" s="15"/>
      <c r="AC216" s="16"/>
      <c r="AF216" s="16"/>
      <c r="AH216" s="15"/>
      <c r="AI216" s="16"/>
      <c r="AK216" s="18"/>
      <c r="AL216" s="19"/>
      <c r="AN216" s="15"/>
      <c r="AO216" s="16"/>
    </row>
    <row r="217">
      <c r="D217" s="15"/>
      <c r="E217" s="16"/>
      <c r="G217" s="15"/>
      <c r="H217" s="16"/>
      <c r="J217" s="15"/>
      <c r="K217" s="16"/>
      <c r="M217" s="15"/>
      <c r="N217" s="16"/>
      <c r="P217" s="15"/>
      <c r="Q217" s="16"/>
      <c r="S217" s="15"/>
      <c r="T217" s="16"/>
      <c r="V217" s="15"/>
      <c r="W217" s="16"/>
      <c r="Y217" s="15"/>
      <c r="Z217" s="16"/>
      <c r="AB217" s="15"/>
      <c r="AC217" s="16"/>
      <c r="AF217" s="16"/>
      <c r="AH217" s="15"/>
      <c r="AI217" s="16"/>
      <c r="AK217" s="18"/>
      <c r="AL217" s="19"/>
      <c r="AN217" s="15"/>
      <c r="AO217" s="16"/>
    </row>
    <row r="218">
      <c r="D218" s="15"/>
      <c r="E218" s="16"/>
      <c r="G218" s="15"/>
      <c r="H218" s="16"/>
      <c r="J218" s="15"/>
      <c r="K218" s="16"/>
      <c r="M218" s="15"/>
      <c r="N218" s="16"/>
      <c r="P218" s="15"/>
      <c r="Q218" s="16"/>
      <c r="S218" s="15"/>
      <c r="T218" s="16"/>
      <c r="V218" s="15"/>
      <c r="W218" s="16"/>
      <c r="Y218" s="15"/>
      <c r="Z218" s="16"/>
      <c r="AB218" s="15"/>
      <c r="AC218" s="16"/>
      <c r="AF218" s="16"/>
      <c r="AH218" s="15"/>
      <c r="AI218" s="16"/>
      <c r="AK218" s="18"/>
      <c r="AL218" s="19"/>
      <c r="AN218" s="15"/>
      <c r="AO218" s="16"/>
    </row>
    <row r="219">
      <c r="D219" s="15"/>
      <c r="E219" s="16"/>
      <c r="G219" s="15"/>
      <c r="H219" s="16"/>
      <c r="J219" s="15"/>
      <c r="K219" s="16"/>
      <c r="M219" s="15"/>
      <c r="N219" s="16"/>
      <c r="P219" s="15"/>
      <c r="Q219" s="16"/>
      <c r="S219" s="15"/>
      <c r="T219" s="16"/>
      <c r="V219" s="15"/>
      <c r="W219" s="16"/>
      <c r="Y219" s="15"/>
      <c r="Z219" s="16"/>
      <c r="AB219" s="15"/>
      <c r="AC219" s="16"/>
      <c r="AF219" s="16"/>
      <c r="AH219" s="15"/>
      <c r="AI219" s="16"/>
      <c r="AK219" s="18"/>
      <c r="AL219" s="19"/>
      <c r="AN219" s="15"/>
      <c r="AO219" s="16"/>
    </row>
    <row r="220">
      <c r="D220" s="15"/>
      <c r="E220" s="16"/>
      <c r="G220" s="15"/>
      <c r="H220" s="16"/>
      <c r="J220" s="15"/>
      <c r="K220" s="16"/>
      <c r="M220" s="15"/>
      <c r="N220" s="16"/>
      <c r="P220" s="15"/>
      <c r="Q220" s="16"/>
      <c r="S220" s="15"/>
      <c r="T220" s="16"/>
      <c r="V220" s="15"/>
      <c r="W220" s="16"/>
      <c r="Y220" s="15"/>
      <c r="Z220" s="16"/>
      <c r="AB220" s="15"/>
      <c r="AC220" s="16"/>
      <c r="AF220" s="16"/>
      <c r="AH220" s="15"/>
      <c r="AI220" s="16"/>
      <c r="AK220" s="18"/>
      <c r="AL220" s="19"/>
      <c r="AN220" s="15"/>
      <c r="AO220" s="16"/>
    </row>
    <row r="221">
      <c r="D221" s="15"/>
      <c r="E221" s="16"/>
      <c r="G221" s="15"/>
      <c r="H221" s="16"/>
      <c r="J221" s="15"/>
      <c r="K221" s="16"/>
      <c r="M221" s="15"/>
      <c r="N221" s="16"/>
      <c r="P221" s="15"/>
      <c r="Q221" s="16"/>
      <c r="S221" s="15"/>
      <c r="T221" s="16"/>
      <c r="V221" s="15"/>
      <c r="W221" s="16"/>
      <c r="Y221" s="15"/>
      <c r="Z221" s="16"/>
      <c r="AB221" s="15"/>
      <c r="AC221" s="16"/>
      <c r="AF221" s="16"/>
      <c r="AH221" s="15"/>
      <c r="AI221" s="16"/>
      <c r="AK221" s="18"/>
      <c r="AL221" s="19"/>
      <c r="AN221" s="15"/>
      <c r="AO221" s="16"/>
    </row>
    <row r="222">
      <c r="D222" s="15"/>
      <c r="E222" s="16"/>
      <c r="G222" s="15"/>
      <c r="H222" s="16"/>
      <c r="J222" s="15"/>
      <c r="K222" s="16"/>
      <c r="M222" s="15"/>
      <c r="N222" s="16"/>
      <c r="P222" s="15"/>
      <c r="Q222" s="16"/>
      <c r="S222" s="15"/>
      <c r="T222" s="16"/>
      <c r="V222" s="15"/>
      <c r="W222" s="16"/>
      <c r="Y222" s="15"/>
      <c r="Z222" s="16"/>
      <c r="AB222" s="15"/>
      <c r="AC222" s="16"/>
      <c r="AF222" s="16"/>
      <c r="AH222" s="15"/>
      <c r="AI222" s="16"/>
      <c r="AK222" s="18"/>
      <c r="AL222" s="19"/>
      <c r="AN222" s="15"/>
      <c r="AO222" s="16"/>
    </row>
    <row r="223">
      <c r="D223" s="15"/>
      <c r="E223" s="16"/>
      <c r="G223" s="15"/>
      <c r="H223" s="16"/>
      <c r="J223" s="15"/>
      <c r="K223" s="16"/>
      <c r="M223" s="15"/>
      <c r="N223" s="16"/>
      <c r="P223" s="15"/>
      <c r="Q223" s="16"/>
      <c r="S223" s="15"/>
      <c r="T223" s="16"/>
      <c r="V223" s="15"/>
      <c r="W223" s="16"/>
      <c r="Y223" s="15"/>
      <c r="Z223" s="16"/>
      <c r="AB223" s="15"/>
      <c r="AC223" s="16"/>
      <c r="AF223" s="16"/>
      <c r="AH223" s="15"/>
      <c r="AI223" s="16"/>
      <c r="AK223" s="18"/>
      <c r="AL223" s="19"/>
      <c r="AN223" s="15"/>
      <c r="AO223" s="16"/>
    </row>
    <row r="224">
      <c r="D224" s="15"/>
      <c r="E224" s="16"/>
      <c r="G224" s="15"/>
      <c r="H224" s="16"/>
      <c r="J224" s="15"/>
      <c r="K224" s="16"/>
      <c r="M224" s="15"/>
      <c r="N224" s="16"/>
      <c r="P224" s="15"/>
      <c r="Q224" s="16"/>
      <c r="S224" s="15"/>
      <c r="T224" s="16"/>
      <c r="V224" s="15"/>
      <c r="W224" s="16"/>
      <c r="Y224" s="15"/>
      <c r="Z224" s="16"/>
      <c r="AB224" s="15"/>
      <c r="AC224" s="16"/>
      <c r="AF224" s="16"/>
      <c r="AH224" s="15"/>
      <c r="AI224" s="16"/>
      <c r="AK224" s="18"/>
      <c r="AL224" s="19"/>
      <c r="AN224" s="15"/>
      <c r="AO224" s="16"/>
    </row>
    <row r="225">
      <c r="D225" s="15"/>
      <c r="E225" s="16"/>
      <c r="G225" s="15"/>
      <c r="H225" s="16"/>
      <c r="J225" s="15"/>
      <c r="K225" s="16"/>
      <c r="M225" s="15"/>
      <c r="N225" s="16"/>
      <c r="P225" s="15"/>
      <c r="Q225" s="16"/>
      <c r="S225" s="15"/>
      <c r="T225" s="16"/>
      <c r="V225" s="15"/>
      <c r="W225" s="16"/>
      <c r="Y225" s="15"/>
      <c r="Z225" s="16"/>
      <c r="AB225" s="15"/>
      <c r="AC225" s="16"/>
      <c r="AF225" s="16"/>
      <c r="AH225" s="15"/>
      <c r="AI225" s="16"/>
      <c r="AK225" s="18"/>
      <c r="AL225" s="19"/>
      <c r="AN225" s="15"/>
      <c r="AO225" s="16"/>
    </row>
    <row r="226">
      <c r="D226" s="15"/>
      <c r="E226" s="16"/>
      <c r="G226" s="15"/>
      <c r="H226" s="16"/>
      <c r="J226" s="15"/>
      <c r="K226" s="16"/>
      <c r="M226" s="15"/>
      <c r="N226" s="16"/>
      <c r="P226" s="15"/>
      <c r="Q226" s="16"/>
      <c r="S226" s="15"/>
      <c r="T226" s="16"/>
      <c r="V226" s="15"/>
      <c r="W226" s="16"/>
      <c r="Y226" s="15"/>
      <c r="Z226" s="16"/>
      <c r="AB226" s="15"/>
      <c r="AC226" s="16"/>
      <c r="AF226" s="16"/>
      <c r="AH226" s="15"/>
      <c r="AI226" s="16"/>
      <c r="AK226" s="18"/>
      <c r="AL226" s="19"/>
      <c r="AN226" s="15"/>
      <c r="AO226" s="16"/>
    </row>
    <row r="227">
      <c r="D227" s="15"/>
      <c r="E227" s="16"/>
      <c r="G227" s="15"/>
      <c r="H227" s="16"/>
      <c r="J227" s="15"/>
      <c r="K227" s="16"/>
      <c r="M227" s="15"/>
      <c r="N227" s="16"/>
      <c r="P227" s="15"/>
      <c r="Q227" s="16"/>
      <c r="S227" s="15"/>
      <c r="T227" s="16"/>
      <c r="V227" s="15"/>
      <c r="W227" s="16"/>
      <c r="Y227" s="15"/>
      <c r="Z227" s="16"/>
      <c r="AB227" s="15"/>
      <c r="AC227" s="16"/>
      <c r="AF227" s="16"/>
      <c r="AH227" s="15"/>
      <c r="AI227" s="16"/>
      <c r="AK227" s="18"/>
      <c r="AL227" s="19"/>
      <c r="AN227" s="15"/>
      <c r="AO227" s="16"/>
    </row>
    <row r="228">
      <c r="D228" s="15"/>
      <c r="E228" s="16"/>
      <c r="G228" s="15"/>
      <c r="H228" s="16"/>
      <c r="J228" s="15"/>
      <c r="K228" s="16"/>
      <c r="M228" s="15"/>
      <c r="N228" s="16"/>
      <c r="P228" s="15"/>
      <c r="Q228" s="16"/>
      <c r="S228" s="15"/>
      <c r="T228" s="16"/>
      <c r="V228" s="15"/>
      <c r="W228" s="16"/>
      <c r="Y228" s="15"/>
      <c r="Z228" s="16"/>
      <c r="AB228" s="15"/>
      <c r="AC228" s="16"/>
      <c r="AF228" s="16"/>
      <c r="AH228" s="15"/>
      <c r="AI228" s="16"/>
      <c r="AK228" s="18"/>
      <c r="AL228" s="19"/>
      <c r="AN228" s="15"/>
      <c r="AO228" s="16"/>
    </row>
    <row r="229">
      <c r="D229" s="15"/>
      <c r="E229" s="16"/>
      <c r="G229" s="15"/>
      <c r="H229" s="16"/>
      <c r="J229" s="15"/>
      <c r="K229" s="16"/>
      <c r="M229" s="15"/>
      <c r="N229" s="16"/>
      <c r="P229" s="15"/>
      <c r="Q229" s="16"/>
      <c r="S229" s="15"/>
      <c r="T229" s="16"/>
      <c r="V229" s="15"/>
      <c r="W229" s="16"/>
      <c r="Y229" s="15"/>
      <c r="Z229" s="16"/>
      <c r="AB229" s="15"/>
      <c r="AC229" s="16"/>
      <c r="AF229" s="16"/>
      <c r="AH229" s="15"/>
      <c r="AI229" s="16"/>
      <c r="AK229" s="18"/>
      <c r="AL229" s="19"/>
      <c r="AN229" s="15"/>
      <c r="AO229" s="16"/>
    </row>
    <row r="230">
      <c r="D230" s="15"/>
      <c r="E230" s="16"/>
      <c r="G230" s="15"/>
      <c r="H230" s="16"/>
      <c r="J230" s="15"/>
      <c r="K230" s="16"/>
      <c r="M230" s="15"/>
      <c r="N230" s="16"/>
      <c r="P230" s="15"/>
      <c r="Q230" s="16"/>
      <c r="S230" s="15"/>
      <c r="T230" s="16"/>
      <c r="V230" s="15"/>
      <c r="W230" s="16"/>
      <c r="Y230" s="15"/>
      <c r="Z230" s="16"/>
      <c r="AB230" s="15"/>
      <c r="AC230" s="16"/>
      <c r="AF230" s="16"/>
      <c r="AH230" s="15"/>
      <c r="AI230" s="16"/>
      <c r="AK230" s="18"/>
      <c r="AL230" s="19"/>
      <c r="AN230" s="15"/>
      <c r="AO230" s="16"/>
    </row>
    <row r="231">
      <c r="D231" s="15"/>
      <c r="E231" s="16"/>
      <c r="G231" s="15"/>
      <c r="H231" s="16"/>
      <c r="J231" s="15"/>
      <c r="K231" s="16"/>
      <c r="M231" s="15"/>
      <c r="N231" s="16"/>
      <c r="P231" s="15"/>
      <c r="Q231" s="16"/>
      <c r="S231" s="15"/>
      <c r="T231" s="16"/>
      <c r="V231" s="15"/>
      <c r="W231" s="16"/>
      <c r="Y231" s="15"/>
      <c r="Z231" s="16"/>
      <c r="AB231" s="15"/>
      <c r="AC231" s="16"/>
      <c r="AF231" s="16"/>
      <c r="AH231" s="15"/>
      <c r="AI231" s="16"/>
      <c r="AK231" s="18"/>
      <c r="AL231" s="19"/>
      <c r="AN231" s="15"/>
      <c r="AO231" s="16"/>
    </row>
    <row r="232">
      <c r="D232" s="15"/>
      <c r="E232" s="16"/>
      <c r="G232" s="15"/>
      <c r="H232" s="16"/>
      <c r="J232" s="15"/>
      <c r="K232" s="16"/>
      <c r="M232" s="15"/>
      <c r="N232" s="16"/>
      <c r="P232" s="15"/>
      <c r="Q232" s="16"/>
      <c r="S232" s="15"/>
      <c r="T232" s="16"/>
      <c r="V232" s="15"/>
      <c r="W232" s="16"/>
      <c r="Y232" s="15"/>
      <c r="Z232" s="16"/>
      <c r="AB232" s="15"/>
      <c r="AC232" s="16"/>
      <c r="AF232" s="16"/>
      <c r="AH232" s="15"/>
      <c r="AI232" s="16"/>
      <c r="AK232" s="18"/>
      <c r="AL232" s="19"/>
      <c r="AN232" s="15"/>
      <c r="AO232" s="16"/>
    </row>
    <row r="233">
      <c r="D233" s="15"/>
      <c r="E233" s="16"/>
      <c r="G233" s="15"/>
      <c r="H233" s="16"/>
      <c r="J233" s="15"/>
      <c r="K233" s="16"/>
      <c r="M233" s="15"/>
      <c r="N233" s="16"/>
      <c r="P233" s="15"/>
      <c r="Q233" s="16"/>
      <c r="S233" s="15"/>
      <c r="T233" s="16"/>
      <c r="V233" s="15"/>
      <c r="W233" s="16"/>
      <c r="Y233" s="15"/>
      <c r="Z233" s="16"/>
      <c r="AB233" s="15"/>
      <c r="AC233" s="16"/>
      <c r="AF233" s="16"/>
      <c r="AH233" s="15"/>
      <c r="AI233" s="16"/>
      <c r="AK233" s="18"/>
      <c r="AL233" s="19"/>
      <c r="AN233" s="15"/>
      <c r="AO233" s="16"/>
    </row>
    <row r="234">
      <c r="D234" s="15"/>
      <c r="E234" s="16"/>
      <c r="G234" s="15"/>
      <c r="H234" s="16"/>
      <c r="J234" s="15"/>
      <c r="K234" s="16"/>
      <c r="M234" s="15"/>
      <c r="N234" s="16"/>
      <c r="P234" s="15"/>
      <c r="Q234" s="16"/>
      <c r="S234" s="15"/>
      <c r="T234" s="16"/>
      <c r="V234" s="15"/>
      <c r="W234" s="16"/>
      <c r="Y234" s="15"/>
      <c r="Z234" s="16"/>
      <c r="AB234" s="15"/>
      <c r="AC234" s="16"/>
      <c r="AF234" s="16"/>
      <c r="AH234" s="15"/>
      <c r="AI234" s="16"/>
      <c r="AK234" s="18"/>
      <c r="AL234" s="19"/>
      <c r="AN234" s="15"/>
      <c r="AO234" s="16"/>
    </row>
    <row r="235">
      <c r="D235" s="15"/>
      <c r="E235" s="16"/>
      <c r="G235" s="15"/>
      <c r="H235" s="16"/>
      <c r="J235" s="15"/>
      <c r="K235" s="16"/>
      <c r="M235" s="15"/>
      <c r="N235" s="16"/>
      <c r="P235" s="15"/>
      <c r="Q235" s="16"/>
      <c r="S235" s="15"/>
      <c r="T235" s="16"/>
      <c r="V235" s="15"/>
      <c r="W235" s="16"/>
      <c r="Y235" s="15"/>
      <c r="Z235" s="16"/>
      <c r="AB235" s="15"/>
      <c r="AC235" s="16"/>
      <c r="AF235" s="16"/>
      <c r="AH235" s="15"/>
      <c r="AI235" s="16"/>
      <c r="AK235" s="18"/>
      <c r="AL235" s="19"/>
      <c r="AN235" s="15"/>
      <c r="AO235" s="16"/>
    </row>
    <row r="236">
      <c r="D236" s="15"/>
      <c r="E236" s="16"/>
      <c r="G236" s="15"/>
      <c r="H236" s="16"/>
      <c r="J236" s="15"/>
      <c r="K236" s="16"/>
      <c r="M236" s="15"/>
      <c r="N236" s="16"/>
      <c r="P236" s="15"/>
      <c r="Q236" s="16"/>
      <c r="S236" s="15"/>
      <c r="T236" s="16"/>
      <c r="V236" s="15"/>
      <c r="W236" s="16"/>
      <c r="Y236" s="15"/>
      <c r="Z236" s="16"/>
      <c r="AB236" s="15"/>
      <c r="AC236" s="16"/>
      <c r="AF236" s="16"/>
      <c r="AH236" s="15"/>
      <c r="AI236" s="16"/>
      <c r="AK236" s="18"/>
      <c r="AL236" s="19"/>
      <c r="AN236" s="15"/>
      <c r="AO236" s="16"/>
    </row>
    <row r="237">
      <c r="D237" s="15"/>
      <c r="E237" s="16"/>
      <c r="G237" s="15"/>
      <c r="H237" s="16"/>
      <c r="J237" s="15"/>
      <c r="K237" s="16"/>
      <c r="M237" s="15"/>
      <c r="N237" s="16"/>
      <c r="P237" s="15"/>
      <c r="Q237" s="16"/>
      <c r="S237" s="15"/>
      <c r="T237" s="16"/>
      <c r="V237" s="15"/>
      <c r="W237" s="16"/>
      <c r="Y237" s="15"/>
      <c r="Z237" s="16"/>
      <c r="AB237" s="15"/>
      <c r="AC237" s="16"/>
      <c r="AF237" s="16"/>
      <c r="AH237" s="15"/>
      <c r="AI237" s="16"/>
      <c r="AK237" s="18"/>
      <c r="AL237" s="19"/>
      <c r="AN237" s="15"/>
      <c r="AO237" s="16"/>
    </row>
    <row r="238">
      <c r="D238" s="15"/>
      <c r="E238" s="16"/>
      <c r="G238" s="15"/>
      <c r="H238" s="16"/>
      <c r="J238" s="15"/>
      <c r="K238" s="16"/>
      <c r="M238" s="15"/>
      <c r="N238" s="16"/>
      <c r="P238" s="15"/>
      <c r="Q238" s="16"/>
      <c r="S238" s="15"/>
      <c r="T238" s="16"/>
      <c r="V238" s="15"/>
      <c r="W238" s="16"/>
      <c r="Y238" s="15"/>
      <c r="Z238" s="16"/>
      <c r="AB238" s="15"/>
      <c r="AC238" s="16"/>
      <c r="AF238" s="16"/>
      <c r="AH238" s="15"/>
      <c r="AI238" s="16"/>
      <c r="AK238" s="18"/>
      <c r="AL238" s="19"/>
      <c r="AN238" s="15"/>
      <c r="AO238" s="16"/>
    </row>
    <row r="239">
      <c r="D239" s="15"/>
      <c r="E239" s="16"/>
      <c r="G239" s="15"/>
      <c r="H239" s="16"/>
      <c r="J239" s="15"/>
      <c r="K239" s="16"/>
      <c r="M239" s="15"/>
      <c r="N239" s="16"/>
      <c r="P239" s="15"/>
      <c r="Q239" s="16"/>
      <c r="S239" s="15"/>
      <c r="T239" s="16"/>
      <c r="V239" s="15"/>
      <c r="W239" s="16"/>
      <c r="Y239" s="15"/>
      <c r="Z239" s="16"/>
      <c r="AB239" s="15"/>
      <c r="AC239" s="16"/>
      <c r="AF239" s="16"/>
      <c r="AH239" s="15"/>
      <c r="AI239" s="16"/>
      <c r="AK239" s="18"/>
      <c r="AL239" s="19"/>
      <c r="AN239" s="15"/>
      <c r="AO239" s="16"/>
    </row>
    <row r="240">
      <c r="D240" s="15"/>
      <c r="E240" s="16"/>
      <c r="G240" s="15"/>
      <c r="H240" s="16"/>
      <c r="J240" s="15"/>
      <c r="K240" s="16"/>
      <c r="M240" s="15"/>
      <c r="N240" s="16"/>
      <c r="P240" s="15"/>
      <c r="Q240" s="16"/>
      <c r="S240" s="15"/>
      <c r="T240" s="16"/>
      <c r="V240" s="15"/>
      <c r="W240" s="16"/>
      <c r="Y240" s="15"/>
      <c r="Z240" s="16"/>
      <c r="AB240" s="15"/>
      <c r="AC240" s="16"/>
      <c r="AF240" s="16"/>
      <c r="AH240" s="15"/>
      <c r="AI240" s="16"/>
      <c r="AK240" s="18"/>
      <c r="AL240" s="19"/>
      <c r="AN240" s="15"/>
      <c r="AO240" s="16"/>
    </row>
    <row r="241">
      <c r="D241" s="15"/>
      <c r="E241" s="16"/>
      <c r="G241" s="15"/>
      <c r="H241" s="16"/>
      <c r="J241" s="15"/>
      <c r="K241" s="16"/>
      <c r="M241" s="15"/>
      <c r="N241" s="16"/>
      <c r="P241" s="15"/>
      <c r="Q241" s="16"/>
      <c r="S241" s="15"/>
      <c r="T241" s="16"/>
      <c r="V241" s="15"/>
      <c r="W241" s="16"/>
      <c r="Y241" s="15"/>
      <c r="Z241" s="16"/>
      <c r="AB241" s="15"/>
      <c r="AC241" s="16"/>
      <c r="AF241" s="16"/>
      <c r="AH241" s="15"/>
      <c r="AI241" s="16"/>
      <c r="AK241" s="18"/>
      <c r="AL241" s="19"/>
      <c r="AN241" s="15"/>
      <c r="AO241" s="16"/>
    </row>
    <row r="242">
      <c r="D242" s="15"/>
      <c r="E242" s="16"/>
      <c r="G242" s="15"/>
      <c r="H242" s="16"/>
      <c r="J242" s="15"/>
      <c r="K242" s="16"/>
      <c r="M242" s="15"/>
      <c r="N242" s="16"/>
      <c r="P242" s="15"/>
      <c r="Q242" s="16"/>
      <c r="S242" s="15"/>
      <c r="T242" s="16"/>
      <c r="V242" s="15"/>
      <c r="W242" s="16"/>
      <c r="Y242" s="15"/>
      <c r="Z242" s="16"/>
      <c r="AB242" s="15"/>
      <c r="AC242" s="16"/>
      <c r="AF242" s="16"/>
      <c r="AH242" s="15"/>
      <c r="AI242" s="16"/>
      <c r="AK242" s="18"/>
      <c r="AL242" s="19"/>
      <c r="AN242" s="15"/>
      <c r="AO242" s="16"/>
    </row>
    <row r="243">
      <c r="D243" s="15"/>
      <c r="E243" s="16"/>
      <c r="G243" s="15"/>
      <c r="H243" s="16"/>
      <c r="J243" s="15"/>
      <c r="K243" s="16"/>
      <c r="M243" s="15"/>
      <c r="N243" s="16"/>
      <c r="P243" s="15"/>
      <c r="Q243" s="16"/>
      <c r="S243" s="15"/>
      <c r="T243" s="16"/>
      <c r="V243" s="15"/>
      <c r="W243" s="16"/>
      <c r="Y243" s="15"/>
      <c r="Z243" s="16"/>
      <c r="AB243" s="15"/>
      <c r="AC243" s="16"/>
      <c r="AF243" s="16"/>
      <c r="AH243" s="15"/>
      <c r="AI243" s="16"/>
      <c r="AK243" s="18"/>
      <c r="AL243" s="19"/>
      <c r="AN243" s="15"/>
      <c r="AO243" s="16"/>
    </row>
    <row r="244">
      <c r="D244" s="15"/>
      <c r="E244" s="16"/>
      <c r="G244" s="15"/>
      <c r="H244" s="16"/>
      <c r="J244" s="15"/>
      <c r="K244" s="16"/>
      <c r="M244" s="15"/>
      <c r="N244" s="16"/>
      <c r="P244" s="15"/>
      <c r="Q244" s="16"/>
      <c r="S244" s="15"/>
      <c r="T244" s="16"/>
      <c r="V244" s="15"/>
      <c r="W244" s="16"/>
      <c r="Y244" s="15"/>
      <c r="Z244" s="16"/>
      <c r="AB244" s="15"/>
      <c r="AC244" s="16"/>
      <c r="AF244" s="16"/>
      <c r="AH244" s="15"/>
      <c r="AI244" s="16"/>
      <c r="AK244" s="18"/>
      <c r="AL244" s="19"/>
      <c r="AN244" s="15"/>
      <c r="AO244" s="16"/>
    </row>
    <row r="245">
      <c r="D245" s="15"/>
      <c r="E245" s="16"/>
      <c r="G245" s="15"/>
      <c r="H245" s="16"/>
      <c r="J245" s="15"/>
      <c r="K245" s="16"/>
      <c r="M245" s="15"/>
      <c r="N245" s="16"/>
      <c r="P245" s="15"/>
      <c r="Q245" s="16"/>
      <c r="S245" s="15"/>
      <c r="T245" s="16"/>
      <c r="V245" s="15"/>
      <c r="W245" s="16"/>
      <c r="Y245" s="15"/>
      <c r="Z245" s="16"/>
      <c r="AB245" s="15"/>
      <c r="AC245" s="16"/>
      <c r="AF245" s="16"/>
      <c r="AH245" s="15"/>
      <c r="AI245" s="16"/>
      <c r="AK245" s="18"/>
      <c r="AL245" s="19"/>
      <c r="AN245" s="15"/>
      <c r="AO245" s="16"/>
    </row>
    <row r="246">
      <c r="D246" s="15"/>
      <c r="E246" s="16"/>
      <c r="G246" s="15"/>
      <c r="H246" s="16"/>
      <c r="J246" s="15"/>
      <c r="K246" s="16"/>
      <c r="M246" s="15"/>
      <c r="N246" s="16"/>
      <c r="P246" s="15"/>
      <c r="Q246" s="16"/>
      <c r="S246" s="15"/>
      <c r="T246" s="16"/>
      <c r="V246" s="15"/>
      <c r="W246" s="16"/>
      <c r="Y246" s="15"/>
      <c r="Z246" s="16"/>
      <c r="AB246" s="15"/>
      <c r="AC246" s="16"/>
      <c r="AF246" s="16"/>
      <c r="AH246" s="15"/>
      <c r="AI246" s="16"/>
      <c r="AK246" s="18"/>
      <c r="AL246" s="19"/>
      <c r="AN246" s="15"/>
      <c r="AO246" s="16"/>
    </row>
    <row r="247">
      <c r="D247" s="15"/>
      <c r="E247" s="16"/>
      <c r="G247" s="15"/>
      <c r="H247" s="16"/>
      <c r="J247" s="15"/>
      <c r="K247" s="16"/>
      <c r="M247" s="15"/>
      <c r="N247" s="16"/>
      <c r="P247" s="15"/>
      <c r="Q247" s="16"/>
      <c r="S247" s="15"/>
      <c r="T247" s="16"/>
      <c r="V247" s="15"/>
      <c r="W247" s="16"/>
      <c r="Y247" s="15"/>
      <c r="Z247" s="16"/>
      <c r="AB247" s="15"/>
      <c r="AC247" s="16"/>
      <c r="AF247" s="16"/>
      <c r="AH247" s="15"/>
      <c r="AI247" s="16"/>
      <c r="AK247" s="18"/>
      <c r="AL247" s="19"/>
      <c r="AN247" s="15"/>
      <c r="AO247" s="16"/>
    </row>
    <row r="248">
      <c r="D248" s="15"/>
      <c r="E248" s="16"/>
      <c r="G248" s="15"/>
      <c r="H248" s="16"/>
      <c r="J248" s="15"/>
      <c r="K248" s="16"/>
      <c r="M248" s="15"/>
      <c r="N248" s="16"/>
      <c r="P248" s="15"/>
      <c r="Q248" s="16"/>
      <c r="S248" s="15"/>
      <c r="T248" s="16"/>
      <c r="V248" s="15"/>
      <c r="W248" s="16"/>
      <c r="Y248" s="15"/>
      <c r="Z248" s="16"/>
      <c r="AB248" s="15"/>
      <c r="AC248" s="16"/>
      <c r="AF248" s="16"/>
      <c r="AH248" s="15"/>
      <c r="AI248" s="16"/>
      <c r="AK248" s="18"/>
      <c r="AL248" s="19"/>
      <c r="AN248" s="15"/>
      <c r="AO248" s="16"/>
    </row>
    <row r="249">
      <c r="D249" s="15"/>
      <c r="E249" s="16"/>
      <c r="G249" s="15"/>
      <c r="H249" s="16"/>
      <c r="J249" s="15"/>
      <c r="K249" s="16"/>
      <c r="M249" s="15"/>
      <c r="N249" s="16"/>
      <c r="P249" s="15"/>
      <c r="Q249" s="16"/>
      <c r="S249" s="15"/>
      <c r="T249" s="16"/>
      <c r="V249" s="15"/>
      <c r="W249" s="16"/>
      <c r="Y249" s="15"/>
      <c r="Z249" s="16"/>
      <c r="AB249" s="15"/>
      <c r="AC249" s="16"/>
      <c r="AF249" s="16"/>
      <c r="AH249" s="15"/>
      <c r="AI249" s="16"/>
      <c r="AK249" s="18"/>
      <c r="AL249" s="19"/>
      <c r="AN249" s="15"/>
      <c r="AO249" s="16"/>
    </row>
    <row r="250">
      <c r="D250" s="15"/>
      <c r="E250" s="16"/>
      <c r="G250" s="15"/>
      <c r="H250" s="16"/>
      <c r="J250" s="15"/>
      <c r="K250" s="16"/>
      <c r="M250" s="15"/>
      <c r="N250" s="16"/>
      <c r="P250" s="15"/>
      <c r="Q250" s="16"/>
      <c r="S250" s="15"/>
      <c r="T250" s="16"/>
      <c r="V250" s="15"/>
      <c r="W250" s="16"/>
      <c r="Y250" s="15"/>
      <c r="Z250" s="16"/>
      <c r="AB250" s="15"/>
      <c r="AC250" s="16"/>
      <c r="AF250" s="16"/>
      <c r="AH250" s="15"/>
      <c r="AI250" s="16"/>
      <c r="AK250" s="18"/>
      <c r="AL250" s="19"/>
      <c r="AN250" s="15"/>
      <c r="AO250" s="16"/>
    </row>
    <row r="251">
      <c r="D251" s="15"/>
      <c r="E251" s="16"/>
      <c r="G251" s="15"/>
      <c r="H251" s="16"/>
      <c r="J251" s="15"/>
      <c r="K251" s="16"/>
      <c r="M251" s="15"/>
      <c r="N251" s="16"/>
      <c r="P251" s="15"/>
      <c r="Q251" s="16"/>
      <c r="S251" s="15"/>
      <c r="T251" s="16"/>
      <c r="V251" s="15"/>
      <c r="W251" s="16"/>
      <c r="Y251" s="15"/>
      <c r="Z251" s="16"/>
      <c r="AB251" s="15"/>
      <c r="AC251" s="16"/>
      <c r="AF251" s="16"/>
      <c r="AH251" s="15"/>
      <c r="AI251" s="16"/>
      <c r="AK251" s="18"/>
      <c r="AL251" s="19"/>
      <c r="AN251" s="15"/>
      <c r="AO251" s="16"/>
    </row>
    <row r="252">
      <c r="D252" s="15"/>
      <c r="E252" s="16"/>
      <c r="G252" s="15"/>
      <c r="H252" s="16"/>
      <c r="J252" s="15"/>
      <c r="K252" s="16"/>
      <c r="M252" s="15"/>
      <c r="N252" s="16"/>
      <c r="P252" s="15"/>
      <c r="Q252" s="16"/>
      <c r="S252" s="15"/>
      <c r="T252" s="16"/>
      <c r="V252" s="15"/>
      <c r="W252" s="16"/>
      <c r="Y252" s="15"/>
      <c r="Z252" s="16"/>
      <c r="AB252" s="15"/>
      <c r="AC252" s="16"/>
      <c r="AF252" s="16"/>
      <c r="AH252" s="15"/>
      <c r="AI252" s="16"/>
      <c r="AK252" s="18"/>
      <c r="AL252" s="19"/>
      <c r="AN252" s="15"/>
      <c r="AO252" s="16"/>
    </row>
    <row r="253">
      <c r="D253" s="15"/>
      <c r="E253" s="16"/>
      <c r="G253" s="15"/>
      <c r="H253" s="16"/>
      <c r="J253" s="15"/>
      <c r="K253" s="16"/>
      <c r="M253" s="15"/>
      <c r="N253" s="16"/>
      <c r="P253" s="15"/>
      <c r="Q253" s="16"/>
      <c r="S253" s="15"/>
      <c r="T253" s="16"/>
      <c r="V253" s="15"/>
      <c r="W253" s="16"/>
      <c r="Y253" s="15"/>
      <c r="Z253" s="16"/>
      <c r="AB253" s="15"/>
      <c r="AC253" s="16"/>
      <c r="AF253" s="16"/>
      <c r="AH253" s="15"/>
      <c r="AI253" s="16"/>
      <c r="AK253" s="18"/>
      <c r="AL253" s="19"/>
      <c r="AN253" s="15"/>
      <c r="AO253" s="16"/>
    </row>
    <row r="254">
      <c r="D254" s="15"/>
      <c r="E254" s="16"/>
      <c r="G254" s="15"/>
      <c r="H254" s="16"/>
      <c r="J254" s="15"/>
      <c r="K254" s="16"/>
      <c r="M254" s="15"/>
      <c r="N254" s="16"/>
      <c r="P254" s="15"/>
      <c r="Q254" s="16"/>
      <c r="S254" s="15"/>
      <c r="T254" s="16"/>
      <c r="V254" s="15"/>
      <c r="W254" s="16"/>
      <c r="Y254" s="15"/>
      <c r="Z254" s="16"/>
      <c r="AB254" s="15"/>
      <c r="AC254" s="16"/>
      <c r="AF254" s="16"/>
      <c r="AH254" s="15"/>
      <c r="AI254" s="16"/>
      <c r="AK254" s="18"/>
      <c r="AL254" s="19"/>
      <c r="AN254" s="15"/>
      <c r="AO254" s="16"/>
    </row>
    <row r="255">
      <c r="D255" s="15"/>
      <c r="E255" s="16"/>
      <c r="G255" s="15"/>
      <c r="H255" s="16"/>
      <c r="J255" s="15"/>
      <c r="K255" s="16"/>
      <c r="M255" s="15"/>
      <c r="N255" s="16"/>
      <c r="P255" s="15"/>
      <c r="Q255" s="16"/>
      <c r="S255" s="15"/>
      <c r="T255" s="16"/>
      <c r="V255" s="15"/>
      <c r="W255" s="16"/>
      <c r="Y255" s="15"/>
      <c r="Z255" s="16"/>
      <c r="AB255" s="15"/>
      <c r="AC255" s="16"/>
      <c r="AF255" s="16"/>
      <c r="AH255" s="15"/>
      <c r="AI255" s="16"/>
      <c r="AK255" s="18"/>
      <c r="AL255" s="19"/>
      <c r="AN255" s="15"/>
      <c r="AO255" s="16"/>
    </row>
    <row r="256">
      <c r="D256" s="15"/>
      <c r="E256" s="16"/>
      <c r="G256" s="15"/>
      <c r="H256" s="16"/>
      <c r="J256" s="15"/>
      <c r="K256" s="16"/>
      <c r="M256" s="15"/>
      <c r="N256" s="16"/>
      <c r="P256" s="15"/>
      <c r="Q256" s="16"/>
      <c r="S256" s="15"/>
      <c r="T256" s="16"/>
      <c r="V256" s="15"/>
      <c r="W256" s="16"/>
      <c r="Y256" s="15"/>
      <c r="Z256" s="16"/>
      <c r="AB256" s="15"/>
      <c r="AC256" s="16"/>
      <c r="AF256" s="16"/>
      <c r="AH256" s="15"/>
      <c r="AI256" s="16"/>
      <c r="AK256" s="18"/>
      <c r="AL256" s="19"/>
      <c r="AN256" s="15"/>
      <c r="AO256" s="16"/>
    </row>
    <row r="257">
      <c r="D257" s="15"/>
      <c r="E257" s="16"/>
      <c r="G257" s="15"/>
      <c r="H257" s="16"/>
      <c r="J257" s="15"/>
      <c r="K257" s="16"/>
      <c r="M257" s="15"/>
      <c r="N257" s="16"/>
      <c r="P257" s="15"/>
      <c r="Q257" s="16"/>
      <c r="S257" s="15"/>
      <c r="T257" s="16"/>
      <c r="V257" s="15"/>
      <c r="W257" s="16"/>
      <c r="Y257" s="15"/>
      <c r="Z257" s="16"/>
      <c r="AB257" s="15"/>
      <c r="AC257" s="16"/>
      <c r="AF257" s="16"/>
      <c r="AH257" s="15"/>
      <c r="AI257" s="16"/>
      <c r="AK257" s="18"/>
      <c r="AL257" s="19"/>
      <c r="AN257" s="15"/>
      <c r="AO257" s="16"/>
    </row>
    <row r="258">
      <c r="D258" s="15"/>
      <c r="E258" s="16"/>
      <c r="G258" s="15"/>
      <c r="H258" s="16"/>
      <c r="J258" s="15"/>
      <c r="K258" s="16"/>
      <c r="M258" s="15"/>
      <c r="N258" s="16"/>
      <c r="P258" s="15"/>
      <c r="Q258" s="16"/>
      <c r="S258" s="15"/>
      <c r="T258" s="16"/>
      <c r="V258" s="15"/>
      <c r="W258" s="16"/>
      <c r="Y258" s="15"/>
      <c r="Z258" s="16"/>
      <c r="AB258" s="15"/>
      <c r="AC258" s="16"/>
      <c r="AF258" s="16"/>
      <c r="AH258" s="15"/>
      <c r="AI258" s="16"/>
      <c r="AK258" s="18"/>
      <c r="AL258" s="19"/>
      <c r="AN258" s="15"/>
      <c r="AO258" s="16"/>
    </row>
    <row r="259">
      <c r="D259" s="15"/>
      <c r="E259" s="16"/>
      <c r="G259" s="15"/>
      <c r="H259" s="16"/>
      <c r="J259" s="15"/>
      <c r="K259" s="16"/>
      <c r="M259" s="15"/>
      <c r="N259" s="16"/>
      <c r="P259" s="15"/>
      <c r="Q259" s="16"/>
      <c r="S259" s="15"/>
      <c r="T259" s="16"/>
      <c r="V259" s="15"/>
      <c r="W259" s="16"/>
      <c r="Y259" s="15"/>
      <c r="Z259" s="16"/>
      <c r="AB259" s="15"/>
      <c r="AC259" s="16"/>
      <c r="AF259" s="16"/>
      <c r="AH259" s="15"/>
      <c r="AI259" s="16"/>
      <c r="AK259" s="18"/>
      <c r="AL259" s="19"/>
      <c r="AN259" s="15"/>
      <c r="AO259" s="16"/>
    </row>
    <row r="260">
      <c r="D260" s="15"/>
      <c r="E260" s="16"/>
      <c r="G260" s="15"/>
      <c r="H260" s="16"/>
      <c r="J260" s="15"/>
      <c r="K260" s="16"/>
      <c r="M260" s="15"/>
      <c r="N260" s="16"/>
      <c r="P260" s="15"/>
      <c r="Q260" s="16"/>
      <c r="S260" s="15"/>
      <c r="T260" s="16"/>
      <c r="V260" s="15"/>
      <c r="W260" s="16"/>
      <c r="Y260" s="15"/>
      <c r="Z260" s="16"/>
      <c r="AB260" s="15"/>
      <c r="AC260" s="16"/>
      <c r="AF260" s="16"/>
      <c r="AH260" s="15"/>
      <c r="AI260" s="16"/>
      <c r="AK260" s="18"/>
      <c r="AL260" s="19"/>
      <c r="AN260" s="15"/>
      <c r="AO260" s="16"/>
    </row>
    <row r="261">
      <c r="D261" s="15"/>
      <c r="E261" s="16"/>
      <c r="G261" s="15"/>
      <c r="H261" s="16"/>
      <c r="J261" s="15"/>
      <c r="K261" s="16"/>
      <c r="M261" s="15"/>
      <c r="N261" s="16"/>
      <c r="P261" s="15"/>
      <c r="Q261" s="16"/>
      <c r="S261" s="15"/>
      <c r="T261" s="16"/>
      <c r="V261" s="15"/>
      <c r="W261" s="16"/>
      <c r="Y261" s="15"/>
      <c r="Z261" s="16"/>
      <c r="AB261" s="15"/>
      <c r="AC261" s="16"/>
      <c r="AF261" s="16"/>
      <c r="AH261" s="15"/>
      <c r="AI261" s="16"/>
      <c r="AK261" s="18"/>
      <c r="AL261" s="19"/>
      <c r="AN261" s="15"/>
      <c r="AO261" s="16"/>
    </row>
    <row r="262">
      <c r="D262" s="15"/>
      <c r="E262" s="16"/>
      <c r="G262" s="15"/>
      <c r="H262" s="16"/>
      <c r="J262" s="15"/>
      <c r="K262" s="16"/>
      <c r="M262" s="15"/>
      <c r="N262" s="16"/>
      <c r="P262" s="15"/>
      <c r="Q262" s="16"/>
      <c r="S262" s="15"/>
      <c r="T262" s="16"/>
      <c r="V262" s="15"/>
      <c r="W262" s="16"/>
      <c r="Y262" s="15"/>
      <c r="Z262" s="16"/>
      <c r="AB262" s="15"/>
      <c r="AC262" s="16"/>
      <c r="AF262" s="16"/>
      <c r="AH262" s="15"/>
      <c r="AI262" s="16"/>
      <c r="AK262" s="18"/>
      <c r="AL262" s="19"/>
      <c r="AN262" s="15"/>
      <c r="AO262" s="16"/>
    </row>
    <row r="263">
      <c r="D263" s="15"/>
      <c r="E263" s="16"/>
      <c r="G263" s="15"/>
      <c r="H263" s="16"/>
      <c r="J263" s="15"/>
      <c r="K263" s="16"/>
      <c r="M263" s="15"/>
      <c r="N263" s="16"/>
      <c r="P263" s="15"/>
      <c r="Q263" s="16"/>
      <c r="S263" s="15"/>
      <c r="T263" s="16"/>
      <c r="V263" s="15"/>
      <c r="W263" s="16"/>
      <c r="Y263" s="15"/>
      <c r="Z263" s="16"/>
      <c r="AB263" s="15"/>
      <c r="AC263" s="16"/>
      <c r="AF263" s="16"/>
      <c r="AH263" s="15"/>
      <c r="AI263" s="16"/>
      <c r="AK263" s="18"/>
      <c r="AL263" s="19"/>
      <c r="AN263" s="15"/>
      <c r="AO263" s="16"/>
    </row>
    <row r="264">
      <c r="D264" s="15"/>
      <c r="E264" s="16"/>
      <c r="G264" s="15"/>
      <c r="H264" s="16"/>
      <c r="J264" s="15"/>
      <c r="K264" s="16"/>
      <c r="M264" s="15"/>
      <c r="N264" s="16"/>
      <c r="P264" s="15"/>
      <c r="Q264" s="16"/>
      <c r="S264" s="15"/>
      <c r="T264" s="16"/>
      <c r="V264" s="15"/>
      <c r="W264" s="16"/>
      <c r="Y264" s="15"/>
      <c r="Z264" s="16"/>
      <c r="AB264" s="15"/>
      <c r="AC264" s="16"/>
      <c r="AF264" s="16"/>
      <c r="AH264" s="15"/>
      <c r="AI264" s="16"/>
      <c r="AK264" s="18"/>
      <c r="AL264" s="19"/>
      <c r="AN264" s="15"/>
      <c r="AO264" s="16"/>
    </row>
    <row r="265">
      <c r="D265" s="15"/>
      <c r="E265" s="16"/>
      <c r="G265" s="15"/>
      <c r="H265" s="16"/>
      <c r="J265" s="15"/>
      <c r="K265" s="16"/>
      <c r="M265" s="15"/>
      <c r="N265" s="16"/>
      <c r="P265" s="15"/>
      <c r="Q265" s="16"/>
      <c r="S265" s="15"/>
      <c r="T265" s="16"/>
      <c r="V265" s="15"/>
      <c r="W265" s="16"/>
      <c r="Y265" s="15"/>
      <c r="Z265" s="16"/>
      <c r="AB265" s="15"/>
      <c r="AC265" s="16"/>
      <c r="AF265" s="16"/>
      <c r="AH265" s="15"/>
      <c r="AI265" s="16"/>
      <c r="AK265" s="18"/>
      <c r="AL265" s="19"/>
      <c r="AN265" s="15"/>
      <c r="AO265" s="16"/>
    </row>
    <row r="266">
      <c r="D266" s="15"/>
      <c r="E266" s="16"/>
      <c r="G266" s="15"/>
      <c r="H266" s="16"/>
      <c r="J266" s="15"/>
      <c r="K266" s="16"/>
      <c r="M266" s="15"/>
      <c r="N266" s="16"/>
      <c r="P266" s="15"/>
      <c r="Q266" s="16"/>
      <c r="S266" s="15"/>
      <c r="T266" s="16"/>
      <c r="V266" s="15"/>
      <c r="W266" s="16"/>
      <c r="Y266" s="15"/>
      <c r="Z266" s="16"/>
      <c r="AB266" s="15"/>
      <c r="AC266" s="16"/>
      <c r="AF266" s="16"/>
      <c r="AH266" s="15"/>
      <c r="AI266" s="16"/>
      <c r="AK266" s="18"/>
      <c r="AL266" s="19"/>
      <c r="AN266" s="15"/>
      <c r="AO266" s="16"/>
    </row>
    <row r="267">
      <c r="D267" s="15"/>
      <c r="E267" s="16"/>
      <c r="G267" s="15"/>
      <c r="H267" s="16"/>
      <c r="J267" s="15"/>
      <c r="K267" s="16"/>
      <c r="M267" s="15"/>
      <c r="N267" s="16"/>
      <c r="P267" s="15"/>
      <c r="Q267" s="16"/>
      <c r="S267" s="15"/>
      <c r="T267" s="16"/>
      <c r="V267" s="15"/>
      <c r="W267" s="16"/>
      <c r="Y267" s="15"/>
      <c r="Z267" s="16"/>
      <c r="AB267" s="15"/>
      <c r="AC267" s="16"/>
      <c r="AF267" s="16"/>
      <c r="AH267" s="15"/>
      <c r="AI267" s="16"/>
      <c r="AK267" s="18"/>
      <c r="AL267" s="19"/>
      <c r="AN267" s="15"/>
      <c r="AO267" s="16"/>
    </row>
    <row r="268">
      <c r="D268" s="15"/>
      <c r="E268" s="16"/>
      <c r="G268" s="15"/>
      <c r="H268" s="16"/>
      <c r="J268" s="15"/>
      <c r="K268" s="16"/>
      <c r="M268" s="15"/>
      <c r="N268" s="16"/>
      <c r="P268" s="15"/>
      <c r="Q268" s="16"/>
      <c r="S268" s="15"/>
      <c r="T268" s="16"/>
      <c r="V268" s="15"/>
      <c r="W268" s="16"/>
      <c r="Y268" s="15"/>
      <c r="Z268" s="16"/>
      <c r="AB268" s="15"/>
      <c r="AC268" s="16"/>
      <c r="AF268" s="16"/>
      <c r="AH268" s="15"/>
      <c r="AI268" s="16"/>
      <c r="AK268" s="18"/>
      <c r="AL268" s="19"/>
      <c r="AN268" s="15"/>
      <c r="AO268" s="16"/>
    </row>
    <row r="269">
      <c r="D269" s="15"/>
      <c r="E269" s="16"/>
      <c r="G269" s="15"/>
      <c r="H269" s="16"/>
      <c r="J269" s="15"/>
      <c r="K269" s="16"/>
      <c r="M269" s="15"/>
      <c r="N269" s="16"/>
      <c r="P269" s="15"/>
      <c r="Q269" s="16"/>
      <c r="S269" s="15"/>
      <c r="T269" s="16"/>
      <c r="V269" s="15"/>
      <c r="W269" s="16"/>
      <c r="Y269" s="15"/>
      <c r="Z269" s="16"/>
      <c r="AB269" s="15"/>
      <c r="AC269" s="16"/>
      <c r="AF269" s="16"/>
      <c r="AH269" s="15"/>
      <c r="AI269" s="16"/>
      <c r="AK269" s="18"/>
      <c r="AL269" s="19"/>
      <c r="AN269" s="15"/>
      <c r="AO269" s="16"/>
    </row>
    <row r="270">
      <c r="D270" s="15"/>
      <c r="E270" s="16"/>
      <c r="G270" s="15"/>
      <c r="H270" s="16"/>
      <c r="J270" s="15"/>
      <c r="K270" s="16"/>
      <c r="M270" s="15"/>
      <c r="N270" s="16"/>
      <c r="P270" s="15"/>
      <c r="Q270" s="16"/>
      <c r="S270" s="15"/>
      <c r="T270" s="16"/>
      <c r="V270" s="15"/>
      <c r="W270" s="16"/>
      <c r="Y270" s="15"/>
      <c r="Z270" s="16"/>
      <c r="AB270" s="15"/>
      <c r="AC270" s="16"/>
      <c r="AF270" s="16"/>
      <c r="AH270" s="15"/>
      <c r="AI270" s="16"/>
      <c r="AK270" s="18"/>
      <c r="AL270" s="19"/>
      <c r="AN270" s="15"/>
      <c r="AO270" s="16"/>
    </row>
    <row r="271">
      <c r="D271" s="15"/>
      <c r="E271" s="16"/>
      <c r="G271" s="15"/>
      <c r="H271" s="16"/>
      <c r="J271" s="15"/>
      <c r="K271" s="16"/>
      <c r="M271" s="15"/>
      <c r="N271" s="16"/>
      <c r="P271" s="15"/>
      <c r="Q271" s="16"/>
      <c r="S271" s="15"/>
      <c r="T271" s="16"/>
      <c r="V271" s="15"/>
      <c r="W271" s="16"/>
      <c r="Y271" s="15"/>
      <c r="Z271" s="16"/>
      <c r="AB271" s="15"/>
      <c r="AC271" s="16"/>
      <c r="AF271" s="16"/>
      <c r="AH271" s="15"/>
      <c r="AI271" s="16"/>
      <c r="AK271" s="18"/>
      <c r="AL271" s="19"/>
      <c r="AN271" s="15"/>
      <c r="AO271" s="16"/>
    </row>
    <row r="272">
      <c r="D272" s="15"/>
      <c r="E272" s="16"/>
      <c r="G272" s="15"/>
      <c r="H272" s="16"/>
      <c r="J272" s="15"/>
      <c r="K272" s="16"/>
      <c r="M272" s="15"/>
      <c r="N272" s="16"/>
      <c r="P272" s="15"/>
      <c r="Q272" s="16"/>
      <c r="S272" s="15"/>
      <c r="T272" s="16"/>
      <c r="V272" s="15"/>
      <c r="W272" s="16"/>
      <c r="Y272" s="15"/>
      <c r="Z272" s="16"/>
      <c r="AB272" s="15"/>
      <c r="AC272" s="16"/>
      <c r="AF272" s="16"/>
      <c r="AH272" s="15"/>
      <c r="AI272" s="16"/>
      <c r="AK272" s="18"/>
      <c r="AL272" s="19"/>
      <c r="AN272" s="15"/>
      <c r="AO272" s="16"/>
    </row>
    <row r="273">
      <c r="D273" s="15"/>
      <c r="E273" s="16"/>
      <c r="G273" s="15"/>
      <c r="H273" s="16"/>
      <c r="J273" s="15"/>
      <c r="K273" s="16"/>
      <c r="M273" s="15"/>
      <c r="N273" s="16"/>
      <c r="P273" s="15"/>
      <c r="Q273" s="16"/>
      <c r="S273" s="15"/>
      <c r="T273" s="16"/>
      <c r="V273" s="15"/>
      <c r="W273" s="16"/>
      <c r="Y273" s="15"/>
      <c r="Z273" s="16"/>
      <c r="AB273" s="15"/>
      <c r="AC273" s="16"/>
      <c r="AF273" s="16"/>
      <c r="AH273" s="15"/>
      <c r="AI273" s="16"/>
      <c r="AK273" s="18"/>
      <c r="AL273" s="19"/>
      <c r="AN273" s="15"/>
      <c r="AO273" s="16"/>
    </row>
    <row r="274">
      <c r="D274" s="15"/>
      <c r="E274" s="16"/>
      <c r="G274" s="15"/>
      <c r="H274" s="16"/>
      <c r="J274" s="15"/>
      <c r="K274" s="16"/>
      <c r="M274" s="15"/>
      <c r="N274" s="16"/>
      <c r="P274" s="15"/>
      <c r="Q274" s="16"/>
      <c r="S274" s="15"/>
      <c r="T274" s="16"/>
      <c r="V274" s="15"/>
      <c r="W274" s="16"/>
      <c r="Y274" s="15"/>
      <c r="Z274" s="16"/>
      <c r="AB274" s="15"/>
      <c r="AC274" s="16"/>
      <c r="AF274" s="16"/>
      <c r="AH274" s="15"/>
      <c r="AI274" s="16"/>
      <c r="AK274" s="18"/>
      <c r="AL274" s="19"/>
      <c r="AN274" s="15"/>
      <c r="AO274" s="16"/>
    </row>
    <row r="275">
      <c r="D275" s="15"/>
      <c r="E275" s="16"/>
      <c r="G275" s="15"/>
      <c r="H275" s="16"/>
      <c r="J275" s="15"/>
      <c r="K275" s="16"/>
      <c r="M275" s="15"/>
      <c r="N275" s="16"/>
      <c r="P275" s="15"/>
      <c r="Q275" s="16"/>
      <c r="S275" s="15"/>
      <c r="T275" s="16"/>
      <c r="V275" s="15"/>
      <c r="W275" s="16"/>
      <c r="Y275" s="15"/>
      <c r="Z275" s="16"/>
      <c r="AB275" s="15"/>
      <c r="AC275" s="16"/>
      <c r="AF275" s="16"/>
      <c r="AH275" s="15"/>
      <c r="AI275" s="16"/>
      <c r="AK275" s="18"/>
      <c r="AL275" s="19"/>
      <c r="AN275" s="15"/>
      <c r="AO275" s="16"/>
    </row>
    <row r="276">
      <c r="D276" s="15"/>
      <c r="E276" s="16"/>
      <c r="G276" s="15"/>
      <c r="H276" s="16"/>
      <c r="J276" s="15"/>
      <c r="K276" s="16"/>
      <c r="M276" s="15"/>
      <c r="N276" s="16"/>
      <c r="P276" s="15"/>
      <c r="Q276" s="16"/>
      <c r="S276" s="15"/>
      <c r="T276" s="16"/>
      <c r="V276" s="15"/>
      <c r="W276" s="16"/>
      <c r="Y276" s="15"/>
      <c r="Z276" s="16"/>
      <c r="AB276" s="15"/>
      <c r="AC276" s="16"/>
      <c r="AF276" s="16"/>
      <c r="AH276" s="15"/>
      <c r="AI276" s="16"/>
      <c r="AK276" s="18"/>
      <c r="AL276" s="19"/>
      <c r="AN276" s="15"/>
      <c r="AO276" s="16"/>
    </row>
    <row r="277">
      <c r="D277" s="15"/>
      <c r="E277" s="16"/>
      <c r="G277" s="15"/>
      <c r="H277" s="16"/>
      <c r="J277" s="15"/>
      <c r="K277" s="16"/>
      <c r="M277" s="15"/>
      <c r="N277" s="16"/>
      <c r="P277" s="15"/>
      <c r="Q277" s="16"/>
      <c r="S277" s="15"/>
      <c r="T277" s="16"/>
      <c r="V277" s="15"/>
      <c r="W277" s="16"/>
      <c r="Y277" s="15"/>
      <c r="Z277" s="16"/>
      <c r="AB277" s="15"/>
      <c r="AC277" s="16"/>
      <c r="AF277" s="16"/>
      <c r="AH277" s="15"/>
      <c r="AI277" s="16"/>
      <c r="AK277" s="18"/>
      <c r="AL277" s="19"/>
      <c r="AN277" s="15"/>
      <c r="AO277" s="16"/>
    </row>
    <row r="278">
      <c r="D278" s="15"/>
      <c r="E278" s="16"/>
      <c r="G278" s="15"/>
      <c r="H278" s="16"/>
      <c r="J278" s="15"/>
      <c r="K278" s="16"/>
      <c r="M278" s="15"/>
      <c r="N278" s="16"/>
      <c r="P278" s="15"/>
      <c r="Q278" s="16"/>
      <c r="S278" s="15"/>
      <c r="T278" s="16"/>
      <c r="V278" s="15"/>
      <c r="W278" s="16"/>
      <c r="Y278" s="15"/>
      <c r="Z278" s="16"/>
      <c r="AB278" s="15"/>
      <c r="AC278" s="16"/>
      <c r="AF278" s="16"/>
      <c r="AH278" s="15"/>
      <c r="AI278" s="16"/>
      <c r="AK278" s="18"/>
      <c r="AL278" s="19"/>
      <c r="AN278" s="15"/>
      <c r="AO278" s="16"/>
    </row>
    <row r="279">
      <c r="D279" s="15"/>
      <c r="E279" s="16"/>
      <c r="G279" s="15"/>
      <c r="H279" s="16"/>
      <c r="J279" s="15"/>
      <c r="K279" s="16"/>
      <c r="M279" s="15"/>
      <c r="N279" s="16"/>
      <c r="P279" s="15"/>
      <c r="Q279" s="16"/>
      <c r="S279" s="15"/>
      <c r="T279" s="16"/>
      <c r="V279" s="15"/>
      <c r="W279" s="16"/>
      <c r="Y279" s="15"/>
      <c r="Z279" s="16"/>
      <c r="AB279" s="15"/>
      <c r="AC279" s="16"/>
      <c r="AF279" s="16"/>
      <c r="AH279" s="15"/>
      <c r="AI279" s="16"/>
      <c r="AK279" s="18"/>
      <c r="AL279" s="19"/>
      <c r="AN279" s="15"/>
      <c r="AO279" s="16"/>
    </row>
    <row r="280">
      <c r="D280" s="15"/>
      <c r="E280" s="16"/>
      <c r="G280" s="15"/>
      <c r="H280" s="16"/>
      <c r="J280" s="15"/>
      <c r="K280" s="16"/>
      <c r="M280" s="15"/>
      <c r="N280" s="16"/>
      <c r="P280" s="15"/>
      <c r="Q280" s="16"/>
      <c r="S280" s="15"/>
      <c r="T280" s="16"/>
      <c r="V280" s="15"/>
      <c r="W280" s="16"/>
      <c r="Y280" s="15"/>
      <c r="Z280" s="16"/>
      <c r="AB280" s="15"/>
      <c r="AC280" s="16"/>
      <c r="AF280" s="16"/>
      <c r="AH280" s="15"/>
      <c r="AI280" s="16"/>
      <c r="AK280" s="18"/>
      <c r="AL280" s="19"/>
      <c r="AN280" s="15"/>
      <c r="AO280" s="16"/>
    </row>
    <row r="281">
      <c r="D281" s="15"/>
      <c r="E281" s="16"/>
      <c r="G281" s="15"/>
      <c r="H281" s="16"/>
      <c r="J281" s="15"/>
      <c r="K281" s="16"/>
      <c r="M281" s="15"/>
      <c r="N281" s="16"/>
      <c r="P281" s="15"/>
      <c r="Q281" s="16"/>
      <c r="S281" s="15"/>
      <c r="T281" s="16"/>
      <c r="V281" s="15"/>
      <c r="W281" s="16"/>
      <c r="Y281" s="15"/>
      <c r="Z281" s="16"/>
      <c r="AB281" s="15"/>
      <c r="AC281" s="16"/>
      <c r="AF281" s="16"/>
      <c r="AH281" s="15"/>
      <c r="AI281" s="16"/>
      <c r="AK281" s="18"/>
      <c r="AL281" s="19"/>
      <c r="AN281" s="15"/>
      <c r="AO281" s="16"/>
    </row>
    <row r="282">
      <c r="D282" s="15"/>
      <c r="E282" s="16"/>
      <c r="G282" s="15"/>
      <c r="H282" s="16"/>
      <c r="J282" s="15"/>
      <c r="K282" s="16"/>
      <c r="M282" s="15"/>
      <c r="N282" s="16"/>
      <c r="P282" s="15"/>
      <c r="Q282" s="16"/>
      <c r="S282" s="15"/>
      <c r="T282" s="16"/>
      <c r="V282" s="15"/>
      <c r="W282" s="16"/>
      <c r="Y282" s="15"/>
      <c r="Z282" s="16"/>
      <c r="AB282" s="15"/>
      <c r="AC282" s="16"/>
      <c r="AF282" s="16"/>
      <c r="AH282" s="15"/>
      <c r="AI282" s="16"/>
      <c r="AK282" s="18"/>
      <c r="AL282" s="19"/>
      <c r="AN282" s="15"/>
      <c r="AO282" s="16"/>
    </row>
    <row r="283">
      <c r="D283" s="15"/>
      <c r="E283" s="16"/>
      <c r="G283" s="15"/>
      <c r="H283" s="16"/>
      <c r="J283" s="15"/>
      <c r="K283" s="16"/>
      <c r="M283" s="15"/>
      <c r="N283" s="16"/>
      <c r="P283" s="15"/>
      <c r="Q283" s="16"/>
      <c r="S283" s="15"/>
      <c r="T283" s="16"/>
      <c r="V283" s="15"/>
      <c r="W283" s="16"/>
      <c r="Y283" s="15"/>
      <c r="Z283" s="16"/>
      <c r="AB283" s="15"/>
      <c r="AC283" s="16"/>
      <c r="AF283" s="16"/>
      <c r="AH283" s="15"/>
      <c r="AI283" s="16"/>
      <c r="AK283" s="18"/>
      <c r="AL283" s="19"/>
      <c r="AN283" s="15"/>
      <c r="AO283" s="16"/>
    </row>
    <row r="284">
      <c r="D284" s="15"/>
      <c r="E284" s="16"/>
      <c r="G284" s="15"/>
      <c r="H284" s="16"/>
      <c r="J284" s="15"/>
      <c r="K284" s="16"/>
      <c r="M284" s="15"/>
      <c r="N284" s="16"/>
      <c r="P284" s="15"/>
      <c r="Q284" s="16"/>
      <c r="S284" s="15"/>
      <c r="T284" s="16"/>
      <c r="V284" s="15"/>
      <c r="W284" s="16"/>
      <c r="Y284" s="15"/>
      <c r="Z284" s="16"/>
      <c r="AB284" s="15"/>
      <c r="AC284" s="16"/>
      <c r="AF284" s="16"/>
      <c r="AH284" s="15"/>
      <c r="AI284" s="16"/>
      <c r="AK284" s="18"/>
      <c r="AL284" s="19"/>
      <c r="AN284" s="15"/>
      <c r="AO284" s="16"/>
    </row>
    <row r="285">
      <c r="D285" s="15"/>
      <c r="E285" s="16"/>
      <c r="G285" s="15"/>
      <c r="H285" s="16"/>
      <c r="J285" s="15"/>
      <c r="K285" s="16"/>
      <c r="M285" s="15"/>
      <c r="N285" s="16"/>
      <c r="P285" s="15"/>
      <c r="Q285" s="16"/>
      <c r="S285" s="15"/>
      <c r="T285" s="16"/>
      <c r="V285" s="15"/>
      <c r="W285" s="16"/>
      <c r="Y285" s="15"/>
      <c r="Z285" s="16"/>
      <c r="AB285" s="15"/>
      <c r="AC285" s="16"/>
      <c r="AF285" s="16"/>
      <c r="AH285" s="15"/>
      <c r="AI285" s="16"/>
      <c r="AK285" s="18"/>
      <c r="AL285" s="19"/>
      <c r="AN285" s="15"/>
      <c r="AO285" s="16"/>
    </row>
    <row r="286">
      <c r="D286" s="15"/>
      <c r="E286" s="16"/>
      <c r="G286" s="15"/>
      <c r="H286" s="16"/>
      <c r="J286" s="15"/>
      <c r="K286" s="16"/>
      <c r="M286" s="15"/>
      <c r="N286" s="16"/>
      <c r="P286" s="15"/>
      <c r="Q286" s="16"/>
      <c r="S286" s="15"/>
      <c r="T286" s="16"/>
      <c r="V286" s="15"/>
      <c r="W286" s="16"/>
      <c r="Y286" s="15"/>
      <c r="Z286" s="16"/>
      <c r="AB286" s="15"/>
      <c r="AC286" s="16"/>
      <c r="AF286" s="16"/>
      <c r="AH286" s="15"/>
      <c r="AI286" s="16"/>
      <c r="AK286" s="18"/>
      <c r="AL286" s="19"/>
      <c r="AN286" s="15"/>
      <c r="AO286" s="16"/>
    </row>
    <row r="287">
      <c r="D287" s="15"/>
      <c r="E287" s="16"/>
      <c r="G287" s="15"/>
      <c r="H287" s="16"/>
      <c r="J287" s="15"/>
      <c r="K287" s="16"/>
      <c r="M287" s="15"/>
      <c r="N287" s="16"/>
      <c r="P287" s="15"/>
      <c r="Q287" s="16"/>
      <c r="S287" s="15"/>
      <c r="T287" s="16"/>
      <c r="V287" s="15"/>
      <c r="W287" s="16"/>
      <c r="Y287" s="15"/>
      <c r="Z287" s="16"/>
      <c r="AB287" s="15"/>
      <c r="AC287" s="16"/>
      <c r="AF287" s="16"/>
      <c r="AH287" s="15"/>
      <c r="AI287" s="16"/>
      <c r="AK287" s="18"/>
      <c r="AL287" s="19"/>
      <c r="AN287" s="15"/>
      <c r="AO287" s="16"/>
    </row>
    <row r="288">
      <c r="D288" s="15"/>
      <c r="E288" s="16"/>
      <c r="G288" s="15"/>
      <c r="H288" s="16"/>
      <c r="J288" s="15"/>
      <c r="K288" s="16"/>
      <c r="M288" s="15"/>
      <c r="N288" s="16"/>
      <c r="P288" s="15"/>
      <c r="Q288" s="16"/>
      <c r="S288" s="15"/>
      <c r="T288" s="16"/>
      <c r="V288" s="15"/>
      <c r="W288" s="16"/>
      <c r="Y288" s="15"/>
      <c r="Z288" s="16"/>
      <c r="AB288" s="15"/>
      <c r="AC288" s="16"/>
      <c r="AF288" s="16"/>
      <c r="AH288" s="15"/>
      <c r="AI288" s="16"/>
      <c r="AK288" s="18"/>
      <c r="AL288" s="19"/>
      <c r="AN288" s="15"/>
      <c r="AO288" s="16"/>
    </row>
    <row r="289">
      <c r="D289" s="15"/>
      <c r="E289" s="16"/>
      <c r="G289" s="15"/>
      <c r="H289" s="16"/>
      <c r="J289" s="15"/>
      <c r="K289" s="16"/>
      <c r="M289" s="15"/>
      <c r="N289" s="16"/>
      <c r="P289" s="15"/>
      <c r="Q289" s="16"/>
      <c r="S289" s="15"/>
      <c r="T289" s="16"/>
      <c r="V289" s="15"/>
      <c r="W289" s="16"/>
      <c r="Y289" s="15"/>
      <c r="Z289" s="16"/>
      <c r="AB289" s="15"/>
      <c r="AC289" s="16"/>
      <c r="AF289" s="16"/>
      <c r="AH289" s="15"/>
      <c r="AI289" s="16"/>
      <c r="AK289" s="18"/>
      <c r="AL289" s="19"/>
      <c r="AN289" s="15"/>
      <c r="AO289" s="16"/>
    </row>
    <row r="290">
      <c r="D290" s="15"/>
      <c r="E290" s="16"/>
      <c r="G290" s="15"/>
      <c r="H290" s="16"/>
      <c r="J290" s="15"/>
      <c r="K290" s="16"/>
      <c r="M290" s="15"/>
      <c r="N290" s="16"/>
      <c r="P290" s="15"/>
      <c r="Q290" s="16"/>
      <c r="S290" s="15"/>
      <c r="T290" s="16"/>
      <c r="V290" s="15"/>
      <c r="W290" s="16"/>
      <c r="Y290" s="15"/>
      <c r="Z290" s="16"/>
      <c r="AB290" s="15"/>
      <c r="AC290" s="16"/>
      <c r="AF290" s="16"/>
      <c r="AH290" s="15"/>
      <c r="AI290" s="16"/>
      <c r="AK290" s="18"/>
      <c r="AL290" s="19"/>
      <c r="AN290" s="15"/>
      <c r="AO290" s="16"/>
    </row>
    <row r="291">
      <c r="D291" s="15"/>
      <c r="E291" s="16"/>
      <c r="G291" s="15"/>
      <c r="H291" s="16"/>
      <c r="J291" s="15"/>
      <c r="K291" s="16"/>
      <c r="M291" s="15"/>
      <c r="N291" s="16"/>
      <c r="P291" s="15"/>
      <c r="Q291" s="16"/>
      <c r="S291" s="15"/>
      <c r="T291" s="16"/>
      <c r="V291" s="15"/>
      <c r="W291" s="16"/>
      <c r="Y291" s="15"/>
      <c r="Z291" s="16"/>
      <c r="AB291" s="15"/>
      <c r="AC291" s="16"/>
      <c r="AF291" s="16"/>
      <c r="AH291" s="15"/>
      <c r="AI291" s="16"/>
      <c r="AK291" s="18"/>
      <c r="AL291" s="19"/>
      <c r="AN291" s="15"/>
      <c r="AO291" s="16"/>
    </row>
    <row r="292">
      <c r="D292" s="15"/>
      <c r="E292" s="16"/>
      <c r="G292" s="15"/>
      <c r="H292" s="16"/>
      <c r="J292" s="15"/>
      <c r="K292" s="16"/>
      <c r="M292" s="15"/>
      <c r="N292" s="16"/>
      <c r="P292" s="15"/>
      <c r="Q292" s="16"/>
      <c r="S292" s="15"/>
      <c r="T292" s="16"/>
      <c r="V292" s="15"/>
      <c r="W292" s="16"/>
      <c r="Y292" s="15"/>
      <c r="Z292" s="16"/>
      <c r="AB292" s="15"/>
      <c r="AC292" s="16"/>
      <c r="AF292" s="16"/>
      <c r="AH292" s="15"/>
      <c r="AI292" s="16"/>
      <c r="AK292" s="18"/>
      <c r="AL292" s="19"/>
      <c r="AN292" s="15"/>
      <c r="AO292" s="16"/>
    </row>
    <row r="293">
      <c r="D293" s="15"/>
      <c r="E293" s="16"/>
      <c r="G293" s="15"/>
      <c r="H293" s="16"/>
      <c r="J293" s="15"/>
      <c r="K293" s="16"/>
      <c r="M293" s="15"/>
      <c r="N293" s="16"/>
      <c r="P293" s="15"/>
      <c r="Q293" s="16"/>
      <c r="S293" s="15"/>
      <c r="T293" s="16"/>
      <c r="V293" s="15"/>
      <c r="W293" s="16"/>
      <c r="Y293" s="15"/>
      <c r="Z293" s="16"/>
      <c r="AB293" s="15"/>
      <c r="AC293" s="16"/>
      <c r="AF293" s="16"/>
      <c r="AH293" s="15"/>
      <c r="AI293" s="16"/>
      <c r="AK293" s="18"/>
      <c r="AL293" s="19"/>
      <c r="AN293" s="15"/>
      <c r="AO293" s="16"/>
    </row>
    <row r="294">
      <c r="D294" s="15"/>
      <c r="E294" s="16"/>
      <c r="G294" s="15"/>
      <c r="H294" s="16"/>
      <c r="J294" s="15"/>
      <c r="K294" s="16"/>
      <c r="M294" s="15"/>
      <c r="N294" s="16"/>
      <c r="P294" s="15"/>
      <c r="Q294" s="16"/>
      <c r="S294" s="15"/>
      <c r="T294" s="16"/>
      <c r="V294" s="15"/>
      <c r="W294" s="16"/>
      <c r="Y294" s="15"/>
      <c r="Z294" s="16"/>
      <c r="AB294" s="15"/>
      <c r="AC294" s="16"/>
      <c r="AF294" s="16"/>
      <c r="AH294" s="15"/>
      <c r="AI294" s="16"/>
      <c r="AK294" s="18"/>
      <c r="AL294" s="19"/>
      <c r="AN294" s="15"/>
      <c r="AO294" s="16"/>
    </row>
    <row r="295">
      <c r="D295" s="15"/>
      <c r="E295" s="16"/>
      <c r="G295" s="15"/>
      <c r="H295" s="16"/>
      <c r="J295" s="15"/>
      <c r="K295" s="16"/>
      <c r="M295" s="15"/>
      <c r="N295" s="16"/>
      <c r="P295" s="15"/>
      <c r="Q295" s="16"/>
      <c r="S295" s="15"/>
      <c r="T295" s="16"/>
      <c r="V295" s="15"/>
      <c r="W295" s="16"/>
      <c r="Y295" s="15"/>
      <c r="Z295" s="16"/>
      <c r="AB295" s="15"/>
      <c r="AC295" s="16"/>
      <c r="AF295" s="16"/>
      <c r="AH295" s="15"/>
      <c r="AI295" s="16"/>
      <c r="AK295" s="18"/>
      <c r="AL295" s="19"/>
      <c r="AN295" s="15"/>
      <c r="AO295" s="16"/>
    </row>
    <row r="296">
      <c r="D296" s="15"/>
      <c r="E296" s="16"/>
      <c r="G296" s="15"/>
      <c r="H296" s="16"/>
      <c r="J296" s="15"/>
      <c r="K296" s="16"/>
      <c r="M296" s="15"/>
      <c r="N296" s="16"/>
      <c r="P296" s="15"/>
      <c r="Q296" s="16"/>
      <c r="S296" s="15"/>
      <c r="T296" s="16"/>
      <c r="V296" s="15"/>
      <c r="W296" s="16"/>
      <c r="Y296" s="15"/>
      <c r="Z296" s="16"/>
      <c r="AB296" s="15"/>
      <c r="AC296" s="16"/>
      <c r="AF296" s="16"/>
      <c r="AH296" s="15"/>
      <c r="AI296" s="16"/>
      <c r="AK296" s="18"/>
      <c r="AL296" s="19"/>
      <c r="AN296" s="15"/>
      <c r="AO296" s="16"/>
    </row>
    <row r="297">
      <c r="D297" s="15"/>
      <c r="E297" s="16"/>
      <c r="G297" s="15"/>
      <c r="H297" s="16"/>
      <c r="J297" s="15"/>
      <c r="K297" s="16"/>
      <c r="M297" s="15"/>
      <c r="N297" s="16"/>
      <c r="P297" s="15"/>
      <c r="Q297" s="16"/>
      <c r="S297" s="15"/>
      <c r="T297" s="16"/>
      <c r="V297" s="15"/>
      <c r="W297" s="16"/>
      <c r="Y297" s="15"/>
      <c r="Z297" s="16"/>
      <c r="AB297" s="15"/>
      <c r="AC297" s="16"/>
      <c r="AF297" s="16"/>
      <c r="AH297" s="15"/>
      <c r="AI297" s="16"/>
      <c r="AK297" s="18"/>
      <c r="AL297" s="19"/>
      <c r="AN297" s="15"/>
      <c r="AO297" s="16"/>
    </row>
    <row r="298">
      <c r="D298" s="15"/>
      <c r="E298" s="16"/>
      <c r="G298" s="15"/>
      <c r="H298" s="16"/>
      <c r="J298" s="15"/>
      <c r="K298" s="16"/>
      <c r="M298" s="15"/>
      <c r="N298" s="16"/>
      <c r="P298" s="15"/>
      <c r="Q298" s="16"/>
      <c r="S298" s="15"/>
      <c r="T298" s="16"/>
      <c r="V298" s="15"/>
      <c r="W298" s="16"/>
      <c r="Y298" s="15"/>
      <c r="Z298" s="16"/>
      <c r="AB298" s="15"/>
      <c r="AC298" s="16"/>
      <c r="AF298" s="16"/>
      <c r="AH298" s="15"/>
      <c r="AI298" s="16"/>
      <c r="AK298" s="18"/>
      <c r="AL298" s="19"/>
      <c r="AN298" s="15"/>
      <c r="AO298" s="16"/>
    </row>
    <row r="299">
      <c r="D299" s="15"/>
      <c r="E299" s="16"/>
      <c r="G299" s="15"/>
      <c r="H299" s="16"/>
      <c r="J299" s="15"/>
      <c r="K299" s="16"/>
      <c r="M299" s="15"/>
      <c r="N299" s="16"/>
      <c r="P299" s="15"/>
      <c r="Q299" s="16"/>
      <c r="S299" s="15"/>
      <c r="T299" s="16"/>
      <c r="V299" s="15"/>
      <c r="W299" s="16"/>
      <c r="Y299" s="15"/>
      <c r="Z299" s="16"/>
      <c r="AB299" s="15"/>
      <c r="AC299" s="16"/>
      <c r="AF299" s="16"/>
      <c r="AH299" s="15"/>
      <c r="AI299" s="16"/>
      <c r="AK299" s="18"/>
      <c r="AL299" s="19"/>
      <c r="AN299" s="15"/>
      <c r="AO299" s="16"/>
    </row>
    <row r="300">
      <c r="D300" s="15"/>
      <c r="E300" s="16"/>
      <c r="G300" s="15"/>
      <c r="H300" s="16"/>
      <c r="J300" s="15"/>
      <c r="K300" s="16"/>
      <c r="M300" s="15"/>
      <c r="N300" s="16"/>
      <c r="P300" s="15"/>
      <c r="Q300" s="16"/>
      <c r="S300" s="15"/>
      <c r="T300" s="16"/>
      <c r="V300" s="15"/>
      <c r="W300" s="16"/>
      <c r="Y300" s="15"/>
      <c r="Z300" s="16"/>
      <c r="AB300" s="15"/>
      <c r="AC300" s="16"/>
      <c r="AF300" s="16"/>
      <c r="AH300" s="15"/>
      <c r="AI300" s="16"/>
      <c r="AK300" s="18"/>
      <c r="AL300" s="19"/>
      <c r="AN300" s="15"/>
      <c r="AO300" s="16"/>
    </row>
    <row r="301">
      <c r="D301" s="15"/>
      <c r="E301" s="16"/>
      <c r="G301" s="15"/>
      <c r="H301" s="16"/>
      <c r="J301" s="15"/>
      <c r="K301" s="16"/>
      <c r="M301" s="15"/>
      <c r="N301" s="16"/>
      <c r="P301" s="15"/>
      <c r="Q301" s="16"/>
      <c r="S301" s="15"/>
      <c r="T301" s="16"/>
      <c r="V301" s="15"/>
      <c r="W301" s="16"/>
      <c r="Y301" s="15"/>
      <c r="Z301" s="16"/>
      <c r="AB301" s="15"/>
      <c r="AC301" s="16"/>
      <c r="AF301" s="16"/>
      <c r="AH301" s="15"/>
      <c r="AI301" s="16"/>
      <c r="AK301" s="18"/>
      <c r="AL301" s="19"/>
      <c r="AN301" s="15"/>
      <c r="AO301" s="16"/>
    </row>
    <row r="302">
      <c r="D302" s="15"/>
      <c r="E302" s="16"/>
      <c r="G302" s="15"/>
      <c r="H302" s="16"/>
      <c r="J302" s="15"/>
      <c r="K302" s="16"/>
      <c r="M302" s="15"/>
      <c r="N302" s="16"/>
      <c r="P302" s="15"/>
      <c r="Q302" s="16"/>
      <c r="S302" s="15"/>
      <c r="T302" s="16"/>
      <c r="V302" s="15"/>
      <c r="W302" s="16"/>
      <c r="Y302" s="15"/>
      <c r="Z302" s="16"/>
      <c r="AB302" s="15"/>
      <c r="AC302" s="16"/>
      <c r="AF302" s="16"/>
      <c r="AH302" s="15"/>
      <c r="AI302" s="16"/>
      <c r="AK302" s="18"/>
      <c r="AL302" s="19"/>
      <c r="AN302" s="15"/>
      <c r="AO302" s="16"/>
    </row>
    <row r="303">
      <c r="D303" s="15"/>
      <c r="E303" s="16"/>
      <c r="G303" s="15"/>
      <c r="H303" s="16"/>
      <c r="J303" s="15"/>
      <c r="K303" s="16"/>
      <c r="M303" s="15"/>
      <c r="N303" s="16"/>
      <c r="P303" s="15"/>
      <c r="Q303" s="16"/>
      <c r="S303" s="15"/>
      <c r="T303" s="16"/>
      <c r="V303" s="15"/>
      <c r="W303" s="16"/>
      <c r="Y303" s="15"/>
      <c r="Z303" s="16"/>
      <c r="AB303" s="15"/>
      <c r="AC303" s="16"/>
      <c r="AF303" s="16"/>
      <c r="AH303" s="15"/>
      <c r="AI303" s="16"/>
      <c r="AK303" s="18"/>
      <c r="AL303" s="19"/>
      <c r="AN303" s="15"/>
      <c r="AO303" s="16"/>
    </row>
    <row r="304">
      <c r="D304" s="15"/>
      <c r="E304" s="16"/>
      <c r="G304" s="15"/>
      <c r="H304" s="16"/>
      <c r="J304" s="15"/>
      <c r="K304" s="16"/>
      <c r="M304" s="15"/>
      <c r="N304" s="16"/>
      <c r="P304" s="15"/>
      <c r="Q304" s="16"/>
      <c r="S304" s="15"/>
      <c r="T304" s="16"/>
      <c r="V304" s="15"/>
      <c r="W304" s="16"/>
      <c r="Y304" s="15"/>
      <c r="Z304" s="16"/>
      <c r="AB304" s="15"/>
      <c r="AC304" s="16"/>
      <c r="AF304" s="16"/>
      <c r="AH304" s="15"/>
      <c r="AI304" s="16"/>
      <c r="AK304" s="18"/>
      <c r="AL304" s="19"/>
      <c r="AN304" s="15"/>
      <c r="AO304" s="16"/>
    </row>
    <row r="305">
      <c r="D305" s="15"/>
      <c r="E305" s="16"/>
      <c r="G305" s="15"/>
      <c r="H305" s="16"/>
      <c r="J305" s="15"/>
      <c r="K305" s="16"/>
      <c r="M305" s="15"/>
      <c r="N305" s="16"/>
      <c r="P305" s="15"/>
      <c r="Q305" s="16"/>
      <c r="S305" s="15"/>
      <c r="T305" s="16"/>
      <c r="V305" s="15"/>
      <c r="W305" s="16"/>
      <c r="Y305" s="15"/>
      <c r="Z305" s="16"/>
      <c r="AB305" s="15"/>
      <c r="AC305" s="16"/>
      <c r="AF305" s="16"/>
      <c r="AH305" s="15"/>
      <c r="AI305" s="16"/>
      <c r="AK305" s="18"/>
      <c r="AL305" s="19"/>
      <c r="AN305" s="15"/>
      <c r="AO305" s="16"/>
    </row>
    <row r="306">
      <c r="D306" s="15"/>
      <c r="E306" s="16"/>
      <c r="G306" s="15"/>
      <c r="H306" s="16"/>
      <c r="J306" s="15"/>
      <c r="K306" s="16"/>
      <c r="M306" s="15"/>
      <c r="N306" s="16"/>
      <c r="P306" s="15"/>
      <c r="Q306" s="16"/>
      <c r="S306" s="15"/>
      <c r="T306" s="16"/>
      <c r="V306" s="15"/>
      <c r="W306" s="16"/>
      <c r="Y306" s="15"/>
      <c r="Z306" s="16"/>
      <c r="AB306" s="15"/>
      <c r="AC306" s="16"/>
      <c r="AF306" s="16"/>
      <c r="AH306" s="15"/>
      <c r="AI306" s="16"/>
      <c r="AK306" s="18"/>
      <c r="AL306" s="19"/>
      <c r="AN306" s="15"/>
      <c r="AO306" s="16"/>
    </row>
    <row r="307">
      <c r="D307" s="15"/>
      <c r="E307" s="16"/>
      <c r="G307" s="15"/>
      <c r="H307" s="16"/>
      <c r="J307" s="15"/>
      <c r="K307" s="16"/>
      <c r="M307" s="15"/>
      <c r="N307" s="16"/>
      <c r="P307" s="15"/>
      <c r="Q307" s="16"/>
      <c r="S307" s="15"/>
      <c r="T307" s="16"/>
      <c r="V307" s="15"/>
      <c r="W307" s="16"/>
      <c r="Y307" s="15"/>
      <c r="Z307" s="16"/>
      <c r="AB307" s="15"/>
      <c r="AC307" s="16"/>
      <c r="AF307" s="16"/>
      <c r="AH307" s="15"/>
      <c r="AI307" s="16"/>
      <c r="AK307" s="18"/>
      <c r="AL307" s="19"/>
      <c r="AN307" s="15"/>
      <c r="AO307" s="16"/>
    </row>
    <row r="308">
      <c r="D308" s="15"/>
      <c r="E308" s="16"/>
      <c r="G308" s="15"/>
      <c r="H308" s="16"/>
      <c r="J308" s="15"/>
      <c r="K308" s="16"/>
      <c r="M308" s="15"/>
      <c r="N308" s="16"/>
      <c r="P308" s="15"/>
      <c r="Q308" s="16"/>
      <c r="S308" s="15"/>
      <c r="T308" s="16"/>
      <c r="V308" s="15"/>
      <c r="W308" s="16"/>
      <c r="Y308" s="15"/>
      <c r="Z308" s="16"/>
      <c r="AB308" s="15"/>
      <c r="AC308" s="16"/>
      <c r="AF308" s="16"/>
      <c r="AH308" s="15"/>
      <c r="AI308" s="16"/>
      <c r="AK308" s="18"/>
      <c r="AL308" s="19"/>
      <c r="AN308" s="15"/>
      <c r="AO308" s="16"/>
    </row>
    <row r="309">
      <c r="D309" s="15"/>
      <c r="E309" s="16"/>
      <c r="G309" s="15"/>
      <c r="H309" s="16"/>
      <c r="J309" s="15"/>
      <c r="K309" s="16"/>
      <c r="M309" s="15"/>
      <c r="N309" s="16"/>
      <c r="P309" s="15"/>
      <c r="Q309" s="16"/>
      <c r="S309" s="15"/>
      <c r="T309" s="16"/>
      <c r="V309" s="15"/>
      <c r="W309" s="16"/>
      <c r="Y309" s="15"/>
      <c r="Z309" s="16"/>
      <c r="AB309" s="15"/>
      <c r="AC309" s="16"/>
      <c r="AF309" s="16"/>
      <c r="AH309" s="15"/>
      <c r="AI309" s="16"/>
      <c r="AK309" s="18"/>
      <c r="AL309" s="19"/>
      <c r="AN309" s="15"/>
      <c r="AO309" s="16"/>
    </row>
    <row r="310">
      <c r="D310" s="15"/>
      <c r="E310" s="16"/>
      <c r="G310" s="15"/>
      <c r="H310" s="16"/>
      <c r="J310" s="15"/>
      <c r="K310" s="16"/>
      <c r="M310" s="15"/>
      <c r="N310" s="16"/>
      <c r="P310" s="15"/>
      <c r="Q310" s="16"/>
      <c r="S310" s="15"/>
      <c r="T310" s="16"/>
      <c r="V310" s="15"/>
      <c r="W310" s="16"/>
      <c r="Y310" s="15"/>
      <c r="Z310" s="16"/>
      <c r="AB310" s="15"/>
      <c r="AC310" s="16"/>
      <c r="AF310" s="16"/>
      <c r="AH310" s="15"/>
      <c r="AI310" s="16"/>
      <c r="AK310" s="18"/>
      <c r="AL310" s="19"/>
      <c r="AN310" s="15"/>
      <c r="AO310" s="16"/>
    </row>
    <row r="311">
      <c r="D311" s="15"/>
      <c r="E311" s="16"/>
      <c r="G311" s="15"/>
      <c r="H311" s="16"/>
      <c r="J311" s="15"/>
      <c r="K311" s="16"/>
      <c r="M311" s="15"/>
      <c r="N311" s="16"/>
      <c r="P311" s="15"/>
      <c r="Q311" s="16"/>
      <c r="S311" s="15"/>
      <c r="T311" s="16"/>
      <c r="V311" s="15"/>
      <c r="W311" s="16"/>
      <c r="Y311" s="15"/>
      <c r="Z311" s="16"/>
      <c r="AB311" s="15"/>
      <c r="AC311" s="16"/>
      <c r="AF311" s="16"/>
      <c r="AH311" s="15"/>
      <c r="AI311" s="16"/>
      <c r="AK311" s="18"/>
      <c r="AL311" s="19"/>
      <c r="AN311" s="15"/>
      <c r="AO311" s="16"/>
    </row>
    <row r="312">
      <c r="D312" s="15"/>
      <c r="E312" s="16"/>
      <c r="G312" s="15"/>
      <c r="H312" s="16"/>
      <c r="J312" s="15"/>
      <c r="K312" s="16"/>
      <c r="M312" s="15"/>
      <c r="N312" s="16"/>
      <c r="P312" s="15"/>
      <c r="Q312" s="16"/>
      <c r="S312" s="15"/>
      <c r="T312" s="16"/>
      <c r="V312" s="15"/>
      <c r="W312" s="16"/>
      <c r="Y312" s="15"/>
      <c r="Z312" s="16"/>
      <c r="AB312" s="15"/>
      <c r="AC312" s="16"/>
      <c r="AF312" s="16"/>
      <c r="AH312" s="15"/>
      <c r="AI312" s="16"/>
      <c r="AK312" s="18"/>
      <c r="AL312" s="19"/>
      <c r="AN312" s="15"/>
      <c r="AO312" s="16"/>
    </row>
    <row r="313">
      <c r="D313" s="15"/>
      <c r="E313" s="16"/>
      <c r="G313" s="15"/>
      <c r="H313" s="16"/>
      <c r="J313" s="15"/>
      <c r="K313" s="16"/>
      <c r="M313" s="15"/>
      <c r="N313" s="16"/>
      <c r="P313" s="15"/>
      <c r="Q313" s="16"/>
      <c r="S313" s="15"/>
      <c r="T313" s="16"/>
      <c r="V313" s="15"/>
      <c r="W313" s="16"/>
      <c r="Y313" s="15"/>
      <c r="Z313" s="16"/>
      <c r="AB313" s="15"/>
      <c r="AC313" s="16"/>
      <c r="AF313" s="16"/>
      <c r="AH313" s="15"/>
      <c r="AI313" s="16"/>
      <c r="AK313" s="18"/>
      <c r="AL313" s="19"/>
      <c r="AN313" s="15"/>
      <c r="AO313" s="16"/>
    </row>
    <row r="314">
      <c r="D314" s="15"/>
      <c r="E314" s="16"/>
      <c r="G314" s="15"/>
      <c r="H314" s="16"/>
      <c r="J314" s="15"/>
      <c r="K314" s="16"/>
      <c r="M314" s="15"/>
      <c r="N314" s="16"/>
      <c r="P314" s="15"/>
      <c r="Q314" s="16"/>
      <c r="S314" s="15"/>
      <c r="T314" s="16"/>
      <c r="V314" s="15"/>
      <c r="W314" s="16"/>
      <c r="Y314" s="15"/>
      <c r="Z314" s="16"/>
      <c r="AB314" s="15"/>
      <c r="AC314" s="16"/>
      <c r="AF314" s="16"/>
      <c r="AH314" s="15"/>
      <c r="AI314" s="16"/>
      <c r="AK314" s="18"/>
      <c r="AL314" s="19"/>
      <c r="AN314" s="15"/>
      <c r="AO314" s="16"/>
    </row>
    <row r="315">
      <c r="D315" s="15"/>
      <c r="E315" s="16"/>
      <c r="G315" s="15"/>
      <c r="H315" s="16"/>
      <c r="J315" s="15"/>
      <c r="K315" s="16"/>
      <c r="M315" s="15"/>
      <c r="N315" s="16"/>
      <c r="P315" s="15"/>
      <c r="Q315" s="16"/>
      <c r="S315" s="15"/>
      <c r="T315" s="16"/>
      <c r="V315" s="15"/>
      <c r="W315" s="16"/>
      <c r="Y315" s="15"/>
      <c r="Z315" s="16"/>
      <c r="AB315" s="15"/>
      <c r="AC315" s="16"/>
      <c r="AF315" s="16"/>
      <c r="AH315" s="15"/>
      <c r="AI315" s="16"/>
      <c r="AK315" s="18"/>
      <c r="AL315" s="19"/>
      <c r="AN315" s="15"/>
      <c r="AO315" s="16"/>
    </row>
    <row r="316">
      <c r="D316" s="15"/>
      <c r="E316" s="16"/>
      <c r="G316" s="15"/>
      <c r="H316" s="16"/>
      <c r="J316" s="15"/>
      <c r="K316" s="16"/>
      <c r="M316" s="15"/>
      <c r="N316" s="16"/>
      <c r="P316" s="15"/>
      <c r="Q316" s="16"/>
      <c r="S316" s="15"/>
      <c r="T316" s="16"/>
      <c r="V316" s="15"/>
      <c r="W316" s="16"/>
      <c r="Y316" s="15"/>
      <c r="Z316" s="16"/>
      <c r="AB316" s="15"/>
      <c r="AC316" s="16"/>
      <c r="AF316" s="16"/>
      <c r="AH316" s="15"/>
      <c r="AI316" s="16"/>
      <c r="AK316" s="18"/>
      <c r="AL316" s="19"/>
      <c r="AN316" s="15"/>
      <c r="AO316" s="16"/>
    </row>
    <row r="317">
      <c r="D317" s="15"/>
      <c r="E317" s="16"/>
      <c r="G317" s="15"/>
      <c r="H317" s="16"/>
      <c r="J317" s="15"/>
      <c r="K317" s="16"/>
      <c r="M317" s="15"/>
      <c r="N317" s="16"/>
      <c r="P317" s="15"/>
      <c r="Q317" s="16"/>
      <c r="S317" s="15"/>
      <c r="T317" s="16"/>
      <c r="V317" s="15"/>
      <c r="W317" s="16"/>
      <c r="Y317" s="15"/>
      <c r="Z317" s="16"/>
      <c r="AB317" s="15"/>
      <c r="AC317" s="16"/>
      <c r="AF317" s="16"/>
      <c r="AH317" s="15"/>
      <c r="AI317" s="16"/>
      <c r="AK317" s="18"/>
      <c r="AL317" s="19"/>
      <c r="AN317" s="15"/>
      <c r="AO317" s="16"/>
    </row>
    <row r="318">
      <c r="D318" s="15"/>
      <c r="E318" s="16"/>
      <c r="G318" s="15"/>
      <c r="H318" s="16"/>
      <c r="J318" s="15"/>
      <c r="K318" s="16"/>
      <c r="M318" s="15"/>
      <c r="N318" s="16"/>
      <c r="P318" s="15"/>
      <c r="Q318" s="16"/>
      <c r="S318" s="15"/>
      <c r="T318" s="16"/>
      <c r="V318" s="15"/>
      <c r="W318" s="16"/>
      <c r="Y318" s="15"/>
      <c r="Z318" s="16"/>
      <c r="AB318" s="15"/>
      <c r="AC318" s="16"/>
      <c r="AF318" s="16"/>
      <c r="AH318" s="15"/>
      <c r="AI318" s="16"/>
      <c r="AK318" s="18"/>
      <c r="AL318" s="19"/>
      <c r="AN318" s="15"/>
      <c r="AO318" s="16"/>
    </row>
    <row r="319">
      <c r="D319" s="15"/>
      <c r="E319" s="16"/>
      <c r="G319" s="15"/>
      <c r="H319" s="16"/>
      <c r="J319" s="15"/>
      <c r="K319" s="16"/>
      <c r="M319" s="15"/>
      <c r="N319" s="16"/>
      <c r="P319" s="15"/>
      <c r="Q319" s="16"/>
      <c r="S319" s="15"/>
      <c r="T319" s="16"/>
      <c r="V319" s="15"/>
      <c r="W319" s="16"/>
      <c r="Y319" s="15"/>
      <c r="Z319" s="16"/>
      <c r="AB319" s="15"/>
      <c r="AC319" s="16"/>
      <c r="AF319" s="16"/>
      <c r="AH319" s="15"/>
      <c r="AI319" s="16"/>
      <c r="AK319" s="18"/>
      <c r="AL319" s="19"/>
      <c r="AN319" s="15"/>
      <c r="AO319" s="16"/>
    </row>
    <row r="320">
      <c r="D320" s="15"/>
      <c r="E320" s="16"/>
      <c r="G320" s="15"/>
      <c r="H320" s="16"/>
      <c r="J320" s="15"/>
      <c r="K320" s="16"/>
      <c r="M320" s="15"/>
      <c r="N320" s="16"/>
      <c r="P320" s="15"/>
      <c r="Q320" s="16"/>
      <c r="S320" s="15"/>
      <c r="T320" s="16"/>
      <c r="V320" s="15"/>
      <c r="W320" s="16"/>
      <c r="Y320" s="15"/>
      <c r="Z320" s="16"/>
      <c r="AB320" s="15"/>
      <c r="AC320" s="16"/>
      <c r="AF320" s="16"/>
      <c r="AH320" s="15"/>
      <c r="AI320" s="16"/>
      <c r="AK320" s="18"/>
      <c r="AL320" s="19"/>
      <c r="AN320" s="15"/>
      <c r="AO320" s="16"/>
    </row>
    <row r="321">
      <c r="D321" s="15"/>
      <c r="E321" s="16"/>
      <c r="G321" s="15"/>
      <c r="H321" s="16"/>
      <c r="J321" s="15"/>
      <c r="K321" s="16"/>
      <c r="M321" s="15"/>
      <c r="N321" s="16"/>
      <c r="P321" s="15"/>
      <c r="Q321" s="16"/>
      <c r="S321" s="15"/>
      <c r="T321" s="16"/>
      <c r="V321" s="15"/>
      <c r="W321" s="16"/>
      <c r="Y321" s="15"/>
      <c r="Z321" s="16"/>
      <c r="AB321" s="15"/>
      <c r="AC321" s="16"/>
      <c r="AF321" s="16"/>
      <c r="AH321" s="15"/>
      <c r="AI321" s="16"/>
      <c r="AK321" s="18"/>
      <c r="AL321" s="19"/>
      <c r="AN321" s="15"/>
      <c r="AO321" s="16"/>
    </row>
    <row r="322">
      <c r="D322" s="15"/>
      <c r="E322" s="16"/>
      <c r="G322" s="15"/>
      <c r="H322" s="16"/>
      <c r="J322" s="15"/>
      <c r="K322" s="16"/>
      <c r="M322" s="15"/>
      <c r="N322" s="16"/>
      <c r="P322" s="15"/>
      <c r="Q322" s="16"/>
      <c r="S322" s="15"/>
      <c r="T322" s="16"/>
      <c r="V322" s="15"/>
      <c r="W322" s="16"/>
      <c r="Y322" s="15"/>
      <c r="Z322" s="16"/>
      <c r="AB322" s="15"/>
      <c r="AC322" s="16"/>
      <c r="AF322" s="16"/>
      <c r="AH322" s="15"/>
      <c r="AI322" s="16"/>
      <c r="AK322" s="18"/>
      <c r="AL322" s="19"/>
      <c r="AN322" s="15"/>
      <c r="AO322" s="16"/>
    </row>
    <row r="323">
      <c r="D323" s="15"/>
      <c r="E323" s="16"/>
      <c r="G323" s="15"/>
      <c r="H323" s="16"/>
      <c r="J323" s="15"/>
      <c r="K323" s="16"/>
      <c r="M323" s="15"/>
      <c r="N323" s="16"/>
      <c r="P323" s="15"/>
      <c r="Q323" s="16"/>
      <c r="S323" s="15"/>
      <c r="T323" s="16"/>
      <c r="V323" s="15"/>
      <c r="W323" s="16"/>
      <c r="Y323" s="15"/>
      <c r="Z323" s="16"/>
      <c r="AB323" s="15"/>
      <c r="AC323" s="16"/>
      <c r="AF323" s="16"/>
      <c r="AH323" s="15"/>
      <c r="AI323" s="16"/>
      <c r="AK323" s="18"/>
      <c r="AL323" s="19"/>
      <c r="AN323" s="15"/>
      <c r="AO323" s="16"/>
    </row>
    <row r="324">
      <c r="D324" s="15"/>
      <c r="E324" s="16"/>
      <c r="G324" s="15"/>
      <c r="H324" s="16"/>
      <c r="J324" s="15"/>
      <c r="K324" s="16"/>
      <c r="M324" s="15"/>
      <c r="N324" s="16"/>
      <c r="P324" s="15"/>
      <c r="Q324" s="16"/>
      <c r="S324" s="15"/>
      <c r="T324" s="16"/>
      <c r="V324" s="15"/>
      <c r="W324" s="16"/>
      <c r="Y324" s="15"/>
      <c r="Z324" s="16"/>
      <c r="AB324" s="15"/>
      <c r="AC324" s="16"/>
      <c r="AF324" s="16"/>
      <c r="AH324" s="15"/>
      <c r="AI324" s="16"/>
      <c r="AK324" s="18"/>
      <c r="AL324" s="19"/>
      <c r="AN324" s="15"/>
      <c r="AO324" s="16"/>
    </row>
    <row r="325">
      <c r="D325" s="15"/>
      <c r="E325" s="16"/>
      <c r="G325" s="15"/>
      <c r="H325" s="16"/>
      <c r="J325" s="15"/>
      <c r="K325" s="16"/>
      <c r="M325" s="15"/>
      <c r="N325" s="16"/>
      <c r="P325" s="15"/>
      <c r="Q325" s="16"/>
      <c r="S325" s="15"/>
      <c r="T325" s="16"/>
      <c r="V325" s="15"/>
      <c r="W325" s="16"/>
      <c r="Y325" s="15"/>
      <c r="Z325" s="16"/>
      <c r="AB325" s="15"/>
      <c r="AC325" s="16"/>
      <c r="AF325" s="16"/>
      <c r="AH325" s="15"/>
      <c r="AI325" s="16"/>
      <c r="AK325" s="18"/>
      <c r="AL325" s="19"/>
      <c r="AN325" s="15"/>
      <c r="AO325" s="16"/>
    </row>
    <row r="326">
      <c r="D326" s="15"/>
      <c r="E326" s="16"/>
      <c r="G326" s="15"/>
      <c r="H326" s="16"/>
      <c r="J326" s="15"/>
      <c r="K326" s="16"/>
      <c r="M326" s="15"/>
      <c r="N326" s="16"/>
      <c r="P326" s="15"/>
      <c r="Q326" s="16"/>
      <c r="S326" s="15"/>
      <c r="T326" s="16"/>
      <c r="V326" s="15"/>
      <c r="W326" s="16"/>
      <c r="Y326" s="15"/>
      <c r="Z326" s="16"/>
      <c r="AB326" s="15"/>
      <c r="AC326" s="16"/>
      <c r="AF326" s="16"/>
      <c r="AH326" s="15"/>
      <c r="AI326" s="16"/>
      <c r="AK326" s="18"/>
      <c r="AL326" s="19"/>
      <c r="AN326" s="15"/>
      <c r="AO326" s="16"/>
    </row>
    <row r="327">
      <c r="D327" s="15"/>
      <c r="E327" s="16"/>
      <c r="G327" s="15"/>
      <c r="H327" s="16"/>
      <c r="J327" s="15"/>
      <c r="K327" s="16"/>
      <c r="M327" s="15"/>
      <c r="N327" s="16"/>
      <c r="P327" s="15"/>
      <c r="Q327" s="16"/>
      <c r="S327" s="15"/>
      <c r="T327" s="16"/>
      <c r="V327" s="15"/>
      <c r="W327" s="16"/>
      <c r="Y327" s="15"/>
      <c r="Z327" s="16"/>
      <c r="AB327" s="15"/>
      <c r="AC327" s="16"/>
      <c r="AF327" s="16"/>
      <c r="AH327" s="15"/>
      <c r="AI327" s="16"/>
      <c r="AK327" s="18"/>
      <c r="AL327" s="19"/>
      <c r="AN327" s="15"/>
      <c r="AO327" s="16"/>
    </row>
    <row r="328">
      <c r="D328" s="15"/>
      <c r="E328" s="16"/>
      <c r="G328" s="15"/>
      <c r="H328" s="16"/>
      <c r="J328" s="15"/>
      <c r="K328" s="16"/>
      <c r="M328" s="15"/>
      <c r="N328" s="16"/>
      <c r="P328" s="15"/>
      <c r="Q328" s="16"/>
      <c r="S328" s="15"/>
      <c r="T328" s="16"/>
      <c r="V328" s="15"/>
      <c r="W328" s="16"/>
      <c r="Y328" s="15"/>
      <c r="Z328" s="16"/>
      <c r="AB328" s="15"/>
      <c r="AC328" s="16"/>
      <c r="AF328" s="16"/>
      <c r="AH328" s="15"/>
      <c r="AI328" s="16"/>
      <c r="AK328" s="18"/>
      <c r="AL328" s="19"/>
      <c r="AN328" s="15"/>
      <c r="AO328" s="16"/>
    </row>
    <row r="329">
      <c r="D329" s="15"/>
      <c r="E329" s="16"/>
      <c r="G329" s="15"/>
      <c r="H329" s="16"/>
      <c r="J329" s="15"/>
      <c r="K329" s="16"/>
      <c r="M329" s="15"/>
      <c r="N329" s="16"/>
      <c r="P329" s="15"/>
      <c r="Q329" s="16"/>
      <c r="S329" s="15"/>
      <c r="T329" s="16"/>
      <c r="V329" s="15"/>
      <c r="W329" s="16"/>
      <c r="Y329" s="15"/>
      <c r="Z329" s="16"/>
      <c r="AB329" s="15"/>
      <c r="AC329" s="16"/>
      <c r="AF329" s="16"/>
      <c r="AH329" s="15"/>
      <c r="AI329" s="16"/>
      <c r="AK329" s="18"/>
      <c r="AL329" s="19"/>
      <c r="AN329" s="15"/>
      <c r="AO329" s="16"/>
    </row>
    <row r="330">
      <c r="D330" s="15"/>
      <c r="E330" s="16"/>
      <c r="G330" s="15"/>
      <c r="H330" s="16"/>
      <c r="J330" s="15"/>
      <c r="K330" s="16"/>
      <c r="M330" s="15"/>
      <c r="N330" s="16"/>
      <c r="P330" s="15"/>
      <c r="Q330" s="16"/>
      <c r="S330" s="15"/>
      <c r="T330" s="16"/>
      <c r="V330" s="15"/>
      <c r="W330" s="16"/>
      <c r="Y330" s="15"/>
      <c r="Z330" s="16"/>
      <c r="AB330" s="15"/>
      <c r="AC330" s="16"/>
      <c r="AF330" s="16"/>
      <c r="AH330" s="15"/>
      <c r="AI330" s="16"/>
      <c r="AK330" s="18"/>
      <c r="AL330" s="19"/>
      <c r="AN330" s="15"/>
      <c r="AO330" s="16"/>
    </row>
    <row r="331">
      <c r="D331" s="15"/>
      <c r="E331" s="16"/>
      <c r="G331" s="15"/>
      <c r="H331" s="16"/>
      <c r="J331" s="15"/>
      <c r="K331" s="16"/>
      <c r="M331" s="15"/>
      <c r="N331" s="16"/>
      <c r="P331" s="15"/>
      <c r="Q331" s="16"/>
      <c r="S331" s="15"/>
      <c r="T331" s="16"/>
      <c r="V331" s="15"/>
      <c r="W331" s="16"/>
      <c r="Y331" s="15"/>
      <c r="Z331" s="16"/>
      <c r="AB331" s="15"/>
      <c r="AC331" s="16"/>
      <c r="AF331" s="16"/>
      <c r="AH331" s="15"/>
      <c r="AI331" s="16"/>
      <c r="AK331" s="18"/>
      <c r="AL331" s="19"/>
      <c r="AN331" s="15"/>
      <c r="AO331" s="16"/>
    </row>
    <row r="332">
      <c r="D332" s="15"/>
      <c r="E332" s="16"/>
      <c r="G332" s="15"/>
      <c r="H332" s="16"/>
      <c r="J332" s="15"/>
      <c r="K332" s="16"/>
      <c r="M332" s="15"/>
      <c r="N332" s="16"/>
      <c r="P332" s="15"/>
      <c r="Q332" s="16"/>
      <c r="S332" s="15"/>
      <c r="T332" s="16"/>
      <c r="V332" s="15"/>
      <c r="W332" s="16"/>
      <c r="Y332" s="15"/>
      <c r="Z332" s="16"/>
      <c r="AB332" s="15"/>
      <c r="AC332" s="16"/>
      <c r="AF332" s="16"/>
      <c r="AH332" s="15"/>
      <c r="AI332" s="16"/>
      <c r="AK332" s="18"/>
      <c r="AL332" s="19"/>
      <c r="AN332" s="15"/>
      <c r="AO332" s="16"/>
    </row>
    <row r="333">
      <c r="D333" s="15"/>
      <c r="E333" s="16"/>
      <c r="G333" s="15"/>
      <c r="H333" s="16"/>
      <c r="J333" s="15"/>
      <c r="K333" s="16"/>
      <c r="M333" s="15"/>
      <c r="N333" s="16"/>
      <c r="P333" s="15"/>
      <c r="Q333" s="16"/>
      <c r="S333" s="15"/>
      <c r="T333" s="16"/>
      <c r="V333" s="15"/>
      <c r="W333" s="16"/>
      <c r="Y333" s="15"/>
      <c r="Z333" s="16"/>
      <c r="AB333" s="15"/>
      <c r="AC333" s="16"/>
      <c r="AF333" s="16"/>
      <c r="AH333" s="15"/>
      <c r="AI333" s="16"/>
      <c r="AK333" s="18"/>
      <c r="AL333" s="19"/>
      <c r="AN333" s="15"/>
      <c r="AO333" s="16"/>
    </row>
    <row r="334">
      <c r="D334" s="15"/>
      <c r="E334" s="16"/>
      <c r="G334" s="15"/>
      <c r="H334" s="16"/>
      <c r="J334" s="15"/>
      <c r="K334" s="16"/>
      <c r="M334" s="15"/>
      <c r="N334" s="16"/>
      <c r="P334" s="15"/>
      <c r="Q334" s="16"/>
      <c r="S334" s="15"/>
      <c r="T334" s="16"/>
      <c r="V334" s="15"/>
      <c r="W334" s="16"/>
      <c r="Y334" s="15"/>
      <c r="Z334" s="16"/>
      <c r="AB334" s="15"/>
      <c r="AC334" s="16"/>
      <c r="AF334" s="16"/>
      <c r="AH334" s="15"/>
      <c r="AI334" s="16"/>
      <c r="AK334" s="18"/>
      <c r="AL334" s="19"/>
      <c r="AN334" s="15"/>
      <c r="AO334" s="16"/>
    </row>
    <row r="335">
      <c r="D335" s="15"/>
      <c r="E335" s="16"/>
      <c r="G335" s="15"/>
      <c r="H335" s="16"/>
      <c r="J335" s="15"/>
      <c r="K335" s="16"/>
      <c r="M335" s="15"/>
      <c r="N335" s="16"/>
      <c r="P335" s="15"/>
      <c r="Q335" s="16"/>
      <c r="S335" s="15"/>
      <c r="T335" s="16"/>
      <c r="V335" s="15"/>
      <c r="W335" s="16"/>
      <c r="Y335" s="15"/>
      <c r="Z335" s="16"/>
      <c r="AB335" s="15"/>
      <c r="AC335" s="16"/>
      <c r="AF335" s="16"/>
      <c r="AH335" s="15"/>
      <c r="AI335" s="16"/>
      <c r="AK335" s="18"/>
      <c r="AL335" s="19"/>
      <c r="AN335" s="15"/>
      <c r="AO335" s="16"/>
    </row>
    <row r="336">
      <c r="D336" s="15"/>
      <c r="E336" s="16"/>
      <c r="G336" s="15"/>
      <c r="H336" s="16"/>
      <c r="J336" s="15"/>
      <c r="K336" s="16"/>
      <c r="M336" s="15"/>
      <c r="N336" s="16"/>
      <c r="P336" s="15"/>
      <c r="Q336" s="16"/>
      <c r="S336" s="15"/>
      <c r="T336" s="16"/>
      <c r="V336" s="15"/>
      <c r="W336" s="16"/>
      <c r="Y336" s="15"/>
      <c r="Z336" s="16"/>
      <c r="AB336" s="15"/>
      <c r="AC336" s="16"/>
      <c r="AF336" s="16"/>
      <c r="AH336" s="15"/>
      <c r="AI336" s="16"/>
      <c r="AK336" s="18"/>
      <c r="AL336" s="19"/>
      <c r="AN336" s="15"/>
      <c r="AO336" s="16"/>
    </row>
    <row r="337">
      <c r="D337" s="15"/>
      <c r="E337" s="16"/>
      <c r="G337" s="15"/>
      <c r="H337" s="16"/>
      <c r="J337" s="15"/>
      <c r="K337" s="16"/>
      <c r="M337" s="15"/>
      <c r="N337" s="16"/>
      <c r="P337" s="15"/>
      <c r="Q337" s="16"/>
      <c r="S337" s="15"/>
      <c r="T337" s="16"/>
      <c r="V337" s="15"/>
      <c r="W337" s="16"/>
      <c r="Y337" s="15"/>
      <c r="Z337" s="16"/>
      <c r="AB337" s="15"/>
      <c r="AC337" s="16"/>
      <c r="AF337" s="16"/>
      <c r="AH337" s="15"/>
      <c r="AI337" s="16"/>
      <c r="AK337" s="18"/>
      <c r="AL337" s="19"/>
      <c r="AN337" s="15"/>
      <c r="AO337" s="16"/>
    </row>
    <row r="338">
      <c r="D338" s="15"/>
      <c r="E338" s="16"/>
      <c r="G338" s="15"/>
      <c r="H338" s="16"/>
      <c r="J338" s="15"/>
      <c r="K338" s="16"/>
      <c r="M338" s="15"/>
      <c r="N338" s="16"/>
      <c r="P338" s="15"/>
      <c r="Q338" s="16"/>
      <c r="S338" s="15"/>
      <c r="T338" s="16"/>
      <c r="V338" s="15"/>
      <c r="W338" s="16"/>
      <c r="Y338" s="15"/>
      <c r="Z338" s="16"/>
      <c r="AB338" s="15"/>
      <c r="AC338" s="16"/>
      <c r="AF338" s="16"/>
      <c r="AH338" s="15"/>
      <c r="AI338" s="16"/>
      <c r="AK338" s="18"/>
      <c r="AL338" s="19"/>
      <c r="AN338" s="15"/>
      <c r="AO338" s="16"/>
    </row>
    <row r="339">
      <c r="D339" s="15"/>
      <c r="E339" s="16"/>
      <c r="G339" s="15"/>
      <c r="H339" s="16"/>
      <c r="J339" s="15"/>
      <c r="K339" s="16"/>
      <c r="M339" s="15"/>
      <c r="N339" s="16"/>
      <c r="P339" s="15"/>
      <c r="Q339" s="16"/>
      <c r="S339" s="15"/>
      <c r="T339" s="16"/>
      <c r="V339" s="15"/>
      <c r="W339" s="16"/>
      <c r="Y339" s="15"/>
      <c r="Z339" s="16"/>
      <c r="AB339" s="15"/>
      <c r="AC339" s="16"/>
      <c r="AF339" s="16"/>
      <c r="AH339" s="15"/>
      <c r="AI339" s="16"/>
      <c r="AK339" s="18"/>
      <c r="AL339" s="19"/>
      <c r="AN339" s="15"/>
      <c r="AO339" s="16"/>
    </row>
    <row r="340">
      <c r="D340" s="15"/>
      <c r="E340" s="16"/>
      <c r="G340" s="15"/>
      <c r="H340" s="16"/>
      <c r="J340" s="15"/>
      <c r="K340" s="16"/>
      <c r="M340" s="15"/>
      <c r="N340" s="16"/>
      <c r="P340" s="15"/>
      <c r="Q340" s="16"/>
      <c r="S340" s="15"/>
      <c r="T340" s="16"/>
      <c r="V340" s="15"/>
      <c r="W340" s="16"/>
      <c r="Y340" s="15"/>
      <c r="Z340" s="16"/>
      <c r="AB340" s="15"/>
      <c r="AC340" s="16"/>
      <c r="AF340" s="16"/>
      <c r="AH340" s="15"/>
      <c r="AI340" s="16"/>
      <c r="AK340" s="18"/>
      <c r="AL340" s="19"/>
      <c r="AN340" s="15"/>
      <c r="AO340" s="16"/>
    </row>
    <row r="341">
      <c r="D341" s="15"/>
      <c r="E341" s="16"/>
      <c r="G341" s="15"/>
      <c r="H341" s="16"/>
      <c r="J341" s="15"/>
      <c r="K341" s="16"/>
      <c r="M341" s="15"/>
      <c r="N341" s="16"/>
      <c r="P341" s="15"/>
      <c r="Q341" s="16"/>
      <c r="S341" s="15"/>
      <c r="T341" s="16"/>
      <c r="V341" s="15"/>
      <c r="W341" s="16"/>
      <c r="Y341" s="15"/>
      <c r="Z341" s="16"/>
      <c r="AB341" s="15"/>
      <c r="AC341" s="16"/>
      <c r="AF341" s="16"/>
      <c r="AH341" s="15"/>
      <c r="AI341" s="16"/>
      <c r="AK341" s="18"/>
      <c r="AL341" s="19"/>
      <c r="AN341" s="15"/>
      <c r="AO341" s="16"/>
    </row>
    <row r="342">
      <c r="D342" s="15"/>
      <c r="E342" s="16"/>
      <c r="G342" s="15"/>
      <c r="H342" s="16"/>
      <c r="J342" s="15"/>
      <c r="K342" s="16"/>
      <c r="M342" s="15"/>
      <c r="N342" s="16"/>
      <c r="P342" s="15"/>
      <c r="Q342" s="16"/>
      <c r="S342" s="15"/>
      <c r="T342" s="16"/>
      <c r="V342" s="15"/>
      <c r="W342" s="16"/>
      <c r="Y342" s="15"/>
      <c r="Z342" s="16"/>
      <c r="AB342" s="15"/>
      <c r="AC342" s="16"/>
      <c r="AF342" s="16"/>
      <c r="AH342" s="15"/>
      <c r="AI342" s="16"/>
      <c r="AK342" s="18"/>
      <c r="AL342" s="19"/>
      <c r="AN342" s="15"/>
      <c r="AO342" s="16"/>
    </row>
    <row r="343">
      <c r="D343" s="15"/>
      <c r="E343" s="16"/>
      <c r="G343" s="15"/>
      <c r="H343" s="16"/>
      <c r="J343" s="15"/>
      <c r="K343" s="16"/>
      <c r="M343" s="15"/>
      <c r="N343" s="16"/>
      <c r="P343" s="15"/>
      <c r="Q343" s="16"/>
      <c r="S343" s="15"/>
      <c r="T343" s="16"/>
      <c r="V343" s="15"/>
      <c r="W343" s="16"/>
      <c r="Y343" s="15"/>
      <c r="Z343" s="16"/>
      <c r="AB343" s="15"/>
      <c r="AC343" s="16"/>
      <c r="AF343" s="16"/>
      <c r="AH343" s="15"/>
      <c r="AI343" s="16"/>
      <c r="AK343" s="18"/>
      <c r="AL343" s="19"/>
      <c r="AN343" s="15"/>
      <c r="AO343" s="16"/>
    </row>
    <row r="344">
      <c r="D344" s="15"/>
      <c r="E344" s="16"/>
      <c r="G344" s="15"/>
      <c r="H344" s="16"/>
      <c r="J344" s="15"/>
      <c r="K344" s="16"/>
      <c r="M344" s="15"/>
      <c r="N344" s="16"/>
      <c r="P344" s="15"/>
      <c r="Q344" s="16"/>
      <c r="S344" s="15"/>
      <c r="T344" s="16"/>
      <c r="V344" s="15"/>
      <c r="W344" s="16"/>
      <c r="Y344" s="15"/>
      <c r="Z344" s="16"/>
      <c r="AB344" s="15"/>
      <c r="AC344" s="16"/>
      <c r="AF344" s="16"/>
      <c r="AH344" s="15"/>
      <c r="AI344" s="16"/>
      <c r="AK344" s="18"/>
      <c r="AL344" s="19"/>
      <c r="AN344" s="15"/>
      <c r="AO344" s="16"/>
    </row>
    <row r="345">
      <c r="D345" s="15"/>
      <c r="E345" s="16"/>
      <c r="G345" s="15"/>
      <c r="H345" s="16"/>
      <c r="J345" s="15"/>
      <c r="K345" s="16"/>
      <c r="M345" s="15"/>
      <c r="N345" s="16"/>
      <c r="P345" s="15"/>
      <c r="Q345" s="16"/>
      <c r="S345" s="15"/>
      <c r="T345" s="16"/>
      <c r="V345" s="15"/>
      <c r="W345" s="16"/>
      <c r="Y345" s="15"/>
      <c r="Z345" s="16"/>
      <c r="AB345" s="15"/>
      <c r="AC345" s="16"/>
      <c r="AF345" s="16"/>
      <c r="AH345" s="15"/>
      <c r="AI345" s="16"/>
      <c r="AK345" s="18"/>
      <c r="AL345" s="19"/>
      <c r="AN345" s="15"/>
      <c r="AO345" s="16"/>
    </row>
    <row r="346">
      <c r="D346" s="15"/>
      <c r="E346" s="16"/>
      <c r="G346" s="15"/>
      <c r="H346" s="16"/>
      <c r="J346" s="15"/>
      <c r="K346" s="16"/>
      <c r="M346" s="15"/>
      <c r="N346" s="16"/>
      <c r="P346" s="15"/>
      <c r="Q346" s="16"/>
      <c r="S346" s="15"/>
      <c r="T346" s="16"/>
      <c r="V346" s="15"/>
      <c r="W346" s="16"/>
      <c r="Y346" s="15"/>
      <c r="Z346" s="16"/>
      <c r="AB346" s="15"/>
      <c r="AC346" s="16"/>
      <c r="AF346" s="16"/>
      <c r="AH346" s="15"/>
      <c r="AI346" s="16"/>
      <c r="AK346" s="18"/>
      <c r="AL346" s="19"/>
      <c r="AN346" s="15"/>
      <c r="AO346" s="16"/>
    </row>
    <row r="347">
      <c r="D347" s="15"/>
      <c r="E347" s="16"/>
      <c r="G347" s="15"/>
      <c r="H347" s="16"/>
      <c r="J347" s="15"/>
      <c r="K347" s="16"/>
      <c r="M347" s="15"/>
      <c r="N347" s="16"/>
      <c r="P347" s="15"/>
      <c r="Q347" s="16"/>
      <c r="S347" s="15"/>
      <c r="T347" s="16"/>
      <c r="V347" s="15"/>
      <c r="W347" s="16"/>
      <c r="Y347" s="15"/>
      <c r="Z347" s="16"/>
      <c r="AB347" s="15"/>
      <c r="AC347" s="16"/>
      <c r="AF347" s="16"/>
      <c r="AH347" s="15"/>
      <c r="AI347" s="16"/>
      <c r="AK347" s="18"/>
      <c r="AL347" s="19"/>
      <c r="AN347" s="15"/>
      <c r="AO347" s="16"/>
    </row>
    <row r="348">
      <c r="D348" s="15"/>
      <c r="E348" s="16"/>
      <c r="G348" s="15"/>
      <c r="H348" s="16"/>
      <c r="J348" s="15"/>
      <c r="K348" s="16"/>
      <c r="M348" s="15"/>
      <c r="N348" s="16"/>
      <c r="P348" s="15"/>
      <c r="Q348" s="16"/>
      <c r="S348" s="15"/>
      <c r="T348" s="16"/>
      <c r="V348" s="15"/>
      <c r="W348" s="16"/>
      <c r="Y348" s="15"/>
      <c r="Z348" s="16"/>
      <c r="AB348" s="15"/>
      <c r="AC348" s="16"/>
      <c r="AF348" s="16"/>
      <c r="AH348" s="15"/>
      <c r="AI348" s="16"/>
      <c r="AK348" s="18"/>
      <c r="AL348" s="19"/>
      <c r="AN348" s="15"/>
      <c r="AO348" s="16"/>
    </row>
    <row r="349">
      <c r="D349" s="15"/>
      <c r="E349" s="16"/>
      <c r="G349" s="15"/>
      <c r="H349" s="16"/>
      <c r="J349" s="15"/>
      <c r="K349" s="16"/>
      <c r="M349" s="15"/>
      <c r="N349" s="16"/>
      <c r="P349" s="15"/>
      <c r="Q349" s="16"/>
      <c r="S349" s="15"/>
      <c r="T349" s="16"/>
      <c r="V349" s="15"/>
      <c r="W349" s="16"/>
      <c r="Y349" s="15"/>
      <c r="Z349" s="16"/>
      <c r="AB349" s="15"/>
      <c r="AC349" s="16"/>
      <c r="AF349" s="16"/>
      <c r="AH349" s="15"/>
      <c r="AI349" s="16"/>
      <c r="AK349" s="18"/>
      <c r="AL349" s="19"/>
      <c r="AN349" s="15"/>
      <c r="AO349" s="16"/>
    </row>
    <row r="350">
      <c r="D350" s="15"/>
      <c r="E350" s="16"/>
      <c r="G350" s="15"/>
      <c r="H350" s="16"/>
      <c r="J350" s="15"/>
      <c r="K350" s="16"/>
      <c r="M350" s="15"/>
      <c r="N350" s="16"/>
      <c r="P350" s="15"/>
      <c r="Q350" s="16"/>
      <c r="S350" s="15"/>
      <c r="T350" s="16"/>
      <c r="V350" s="15"/>
      <c r="W350" s="16"/>
      <c r="Y350" s="15"/>
      <c r="Z350" s="16"/>
      <c r="AB350" s="15"/>
      <c r="AC350" s="16"/>
      <c r="AF350" s="16"/>
      <c r="AH350" s="15"/>
      <c r="AI350" s="16"/>
      <c r="AK350" s="18"/>
      <c r="AL350" s="19"/>
      <c r="AN350" s="15"/>
      <c r="AO350" s="16"/>
    </row>
    <row r="351">
      <c r="D351" s="15"/>
      <c r="E351" s="16"/>
      <c r="G351" s="15"/>
      <c r="H351" s="16"/>
      <c r="J351" s="15"/>
      <c r="K351" s="16"/>
      <c r="M351" s="15"/>
      <c r="N351" s="16"/>
      <c r="P351" s="15"/>
      <c r="Q351" s="16"/>
      <c r="S351" s="15"/>
      <c r="T351" s="16"/>
      <c r="V351" s="15"/>
      <c r="W351" s="16"/>
      <c r="Y351" s="15"/>
      <c r="Z351" s="16"/>
      <c r="AB351" s="15"/>
      <c r="AC351" s="16"/>
      <c r="AF351" s="16"/>
      <c r="AH351" s="15"/>
      <c r="AI351" s="16"/>
      <c r="AK351" s="18"/>
      <c r="AL351" s="19"/>
      <c r="AN351" s="15"/>
      <c r="AO351" s="16"/>
    </row>
    <row r="352">
      <c r="D352" s="15"/>
      <c r="E352" s="16"/>
      <c r="G352" s="15"/>
      <c r="H352" s="16"/>
      <c r="J352" s="15"/>
      <c r="K352" s="16"/>
      <c r="M352" s="15"/>
      <c r="N352" s="16"/>
      <c r="P352" s="15"/>
      <c r="Q352" s="16"/>
      <c r="S352" s="15"/>
      <c r="T352" s="16"/>
      <c r="V352" s="15"/>
      <c r="W352" s="16"/>
      <c r="Y352" s="15"/>
      <c r="Z352" s="16"/>
      <c r="AB352" s="15"/>
      <c r="AC352" s="16"/>
      <c r="AF352" s="16"/>
      <c r="AH352" s="15"/>
      <c r="AI352" s="16"/>
      <c r="AK352" s="18"/>
      <c r="AL352" s="19"/>
      <c r="AN352" s="15"/>
      <c r="AO352" s="16"/>
    </row>
    <row r="353">
      <c r="D353" s="15"/>
      <c r="E353" s="16"/>
      <c r="G353" s="15"/>
      <c r="H353" s="16"/>
      <c r="J353" s="15"/>
      <c r="K353" s="16"/>
      <c r="M353" s="15"/>
      <c r="N353" s="16"/>
      <c r="P353" s="15"/>
      <c r="Q353" s="16"/>
      <c r="S353" s="15"/>
      <c r="T353" s="16"/>
      <c r="V353" s="15"/>
      <c r="W353" s="16"/>
      <c r="Y353" s="15"/>
      <c r="Z353" s="16"/>
      <c r="AB353" s="15"/>
      <c r="AC353" s="16"/>
      <c r="AF353" s="16"/>
      <c r="AH353" s="15"/>
      <c r="AI353" s="16"/>
      <c r="AK353" s="18"/>
      <c r="AL353" s="19"/>
      <c r="AN353" s="15"/>
      <c r="AO353" s="16"/>
    </row>
    <row r="354">
      <c r="D354" s="15"/>
      <c r="E354" s="16"/>
      <c r="G354" s="15"/>
      <c r="H354" s="16"/>
      <c r="J354" s="15"/>
      <c r="K354" s="16"/>
      <c r="M354" s="15"/>
      <c r="N354" s="16"/>
      <c r="P354" s="15"/>
      <c r="Q354" s="16"/>
      <c r="S354" s="15"/>
      <c r="T354" s="16"/>
      <c r="V354" s="15"/>
      <c r="W354" s="16"/>
      <c r="Y354" s="15"/>
      <c r="Z354" s="16"/>
      <c r="AB354" s="15"/>
      <c r="AC354" s="16"/>
      <c r="AF354" s="16"/>
      <c r="AH354" s="15"/>
      <c r="AI354" s="16"/>
      <c r="AK354" s="18"/>
      <c r="AL354" s="19"/>
      <c r="AN354" s="15"/>
      <c r="AO354" s="16"/>
    </row>
    <row r="355">
      <c r="D355" s="15"/>
      <c r="E355" s="16"/>
      <c r="G355" s="15"/>
      <c r="H355" s="16"/>
      <c r="J355" s="15"/>
      <c r="K355" s="16"/>
      <c r="M355" s="15"/>
      <c r="N355" s="16"/>
      <c r="P355" s="15"/>
      <c r="Q355" s="16"/>
      <c r="S355" s="15"/>
      <c r="T355" s="16"/>
      <c r="V355" s="15"/>
      <c r="W355" s="16"/>
      <c r="Y355" s="15"/>
      <c r="Z355" s="16"/>
      <c r="AB355" s="15"/>
      <c r="AC355" s="16"/>
      <c r="AF355" s="16"/>
      <c r="AH355" s="15"/>
      <c r="AI355" s="16"/>
      <c r="AK355" s="18"/>
      <c r="AL355" s="19"/>
      <c r="AN355" s="15"/>
      <c r="AO355" s="16"/>
    </row>
    <row r="356">
      <c r="D356" s="15"/>
      <c r="E356" s="16"/>
      <c r="G356" s="15"/>
      <c r="H356" s="16"/>
      <c r="J356" s="15"/>
      <c r="K356" s="16"/>
      <c r="M356" s="15"/>
      <c r="N356" s="16"/>
      <c r="P356" s="15"/>
      <c r="Q356" s="16"/>
      <c r="S356" s="15"/>
      <c r="T356" s="16"/>
      <c r="V356" s="15"/>
      <c r="W356" s="16"/>
      <c r="Y356" s="15"/>
      <c r="Z356" s="16"/>
      <c r="AB356" s="15"/>
      <c r="AC356" s="16"/>
      <c r="AF356" s="16"/>
      <c r="AH356" s="15"/>
      <c r="AI356" s="16"/>
      <c r="AK356" s="18"/>
      <c r="AL356" s="19"/>
      <c r="AN356" s="15"/>
      <c r="AO356" s="16"/>
    </row>
    <row r="357">
      <c r="D357" s="15"/>
      <c r="E357" s="16"/>
      <c r="G357" s="15"/>
      <c r="H357" s="16"/>
      <c r="J357" s="15"/>
      <c r="K357" s="16"/>
      <c r="M357" s="15"/>
      <c r="N357" s="16"/>
      <c r="P357" s="15"/>
      <c r="Q357" s="16"/>
      <c r="S357" s="15"/>
      <c r="T357" s="16"/>
      <c r="V357" s="15"/>
      <c r="W357" s="16"/>
      <c r="Y357" s="15"/>
      <c r="Z357" s="16"/>
      <c r="AB357" s="15"/>
      <c r="AC357" s="16"/>
      <c r="AF357" s="16"/>
      <c r="AH357" s="15"/>
      <c r="AI357" s="16"/>
      <c r="AK357" s="18"/>
      <c r="AL357" s="19"/>
      <c r="AN357" s="15"/>
      <c r="AO357" s="16"/>
    </row>
    <row r="358">
      <c r="D358" s="15"/>
      <c r="E358" s="16"/>
      <c r="G358" s="15"/>
      <c r="H358" s="16"/>
      <c r="J358" s="15"/>
      <c r="K358" s="16"/>
      <c r="M358" s="15"/>
      <c r="N358" s="16"/>
      <c r="P358" s="15"/>
      <c r="Q358" s="16"/>
      <c r="S358" s="15"/>
      <c r="T358" s="16"/>
      <c r="V358" s="15"/>
      <c r="W358" s="16"/>
      <c r="Y358" s="15"/>
      <c r="Z358" s="16"/>
      <c r="AB358" s="15"/>
      <c r="AC358" s="16"/>
      <c r="AF358" s="16"/>
      <c r="AH358" s="15"/>
      <c r="AI358" s="16"/>
      <c r="AK358" s="18"/>
      <c r="AL358" s="19"/>
      <c r="AN358" s="15"/>
      <c r="AO358" s="16"/>
    </row>
    <row r="359">
      <c r="D359" s="15"/>
      <c r="E359" s="16"/>
      <c r="G359" s="15"/>
      <c r="H359" s="16"/>
      <c r="J359" s="15"/>
      <c r="K359" s="16"/>
      <c r="M359" s="15"/>
      <c r="N359" s="16"/>
      <c r="P359" s="15"/>
      <c r="Q359" s="16"/>
      <c r="S359" s="15"/>
      <c r="T359" s="16"/>
      <c r="V359" s="15"/>
      <c r="W359" s="16"/>
      <c r="Y359" s="15"/>
      <c r="Z359" s="16"/>
      <c r="AB359" s="15"/>
      <c r="AC359" s="16"/>
      <c r="AF359" s="16"/>
      <c r="AH359" s="15"/>
      <c r="AI359" s="16"/>
      <c r="AK359" s="18"/>
      <c r="AL359" s="19"/>
      <c r="AN359" s="15"/>
      <c r="AO359" s="16"/>
    </row>
    <row r="360">
      <c r="D360" s="15"/>
      <c r="E360" s="16"/>
      <c r="G360" s="15"/>
      <c r="H360" s="16"/>
      <c r="J360" s="15"/>
      <c r="K360" s="16"/>
      <c r="M360" s="15"/>
      <c r="N360" s="16"/>
      <c r="P360" s="15"/>
      <c r="Q360" s="16"/>
      <c r="S360" s="15"/>
      <c r="T360" s="16"/>
      <c r="V360" s="15"/>
      <c r="W360" s="16"/>
      <c r="Y360" s="15"/>
      <c r="Z360" s="16"/>
      <c r="AB360" s="15"/>
      <c r="AC360" s="16"/>
      <c r="AF360" s="16"/>
      <c r="AH360" s="15"/>
      <c r="AI360" s="16"/>
      <c r="AK360" s="18"/>
      <c r="AL360" s="19"/>
      <c r="AN360" s="15"/>
      <c r="AO360" s="16"/>
    </row>
    <row r="361">
      <c r="D361" s="15"/>
      <c r="E361" s="16"/>
      <c r="G361" s="15"/>
      <c r="H361" s="16"/>
      <c r="J361" s="15"/>
      <c r="K361" s="16"/>
      <c r="M361" s="15"/>
      <c r="N361" s="16"/>
      <c r="P361" s="15"/>
      <c r="Q361" s="16"/>
      <c r="S361" s="15"/>
      <c r="T361" s="16"/>
      <c r="V361" s="15"/>
      <c r="W361" s="16"/>
      <c r="Y361" s="15"/>
      <c r="Z361" s="16"/>
      <c r="AB361" s="15"/>
      <c r="AC361" s="16"/>
      <c r="AF361" s="16"/>
      <c r="AH361" s="15"/>
      <c r="AI361" s="16"/>
      <c r="AK361" s="18"/>
      <c r="AL361" s="19"/>
      <c r="AN361" s="15"/>
      <c r="AO361" s="16"/>
    </row>
    <row r="362">
      <c r="D362" s="15"/>
      <c r="E362" s="16"/>
      <c r="G362" s="15"/>
      <c r="H362" s="16"/>
      <c r="J362" s="15"/>
      <c r="K362" s="16"/>
      <c r="M362" s="15"/>
      <c r="N362" s="16"/>
      <c r="P362" s="15"/>
      <c r="Q362" s="16"/>
      <c r="S362" s="15"/>
      <c r="T362" s="16"/>
      <c r="V362" s="15"/>
      <c r="W362" s="16"/>
      <c r="Y362" s="15"/>
      <c r="Z362" s="16"/>
      <c r="AB362" s="15"/>
      <c r="AC362" s="16"/>
      <c r="AF362" s="16"/>
      <c r="AH362" s="15"/>
      <c r="AI362" s="16"/>
      <c r="AK362" s="18"/>
      <c r="AL362" s="19"/>
      <c r="AN362" s="15"/>
      <c r="AO362" s="16"/>
    </row>
    <row r="363">
      <c r="D363" s="15"/>
      <c r="E363" s="16"/>
      <c r="G363" s="15"/>
      <c r="H363" s="16"/>
      <c r="J363" s="15"/>
      <c r="K363" s="16"/>
      <c r="M363" s="15"/>
      <c r="N363" s="16"/>
      <c r="P363" s="15"/>
      <c r="Q363" s="16"/>
      <c r="S363" s="15"/>
      <c r="T363" s="16"/>
      <c r="V363" s="15"/>
      <c r="W363" s="16"/>
      <c r="Y363" s="15"/>
      <c r="Z363" s="16"/>
      <c r="AB363" s="15"/>
      <c r="AC363" s="16"/>
      <c r="AF363" s="16"/>
      <c r="AH363" s="15"/>
      <c r="AI363" s="16"/>
      <c r="AK363" s="18"/>
      <c r="AL363" s="19"/>
      <c r="AN363" s="15"/>
      <c r="AO363" s="16"/>
    </row>
    <row r="364">
      <c r="D364" s="15"/>
      <c r="E364" s="16"/>
      <c r="G364" s="15"/>
      <c r="H364" s="16"/>
      <c r="J364" s="15"/>
      <c r="K364" s="16"/>
      <c r="M364" s="15"/>
      <c r="N364" s="16"/>
      <c r="P364" s="15"/>
      <c r="Q364" s="16"/>
      <c r="S364" s="15"/>
      <c r="T364" s="16"/>
      <c r="V364" s="15"/>
      <c r="W364" s="16"/>
      <c r="Y364" s="15"/>
      <c r="Z364" s="16"/>
      <c r="AB364" s="15"/>
      <c r="AC364" s="16"/>
      <c r="AF364" s="16"/>
      <c r="AH364" s="15"/>
      <c r="AI364" s="16"/>
      <c r="AK364" s="18"/>
      <c r="AL364" s="19"/>
      <c r="AN364" s="15"/>
      <c r="AO364" s="16"/>
    </row>
    <row r="365">
      <c r="D365" s="15"/>
      <c r="E365" s="16"/>
      <c r="G365" s="15"/>
      <c r="H365" s="16"/>
      <c r="J365" s="15"/>
      <c r="K365" s="16"/>
      <c r="M365" s="15"/>
      <c r="N365" s="16"/>
      <c r="P365" s="15"/>
      <c r="Q365" s="16"/>
      <c r="S365" s="15"/>
      <c r="T365" s="16"/>
      <c r="V365" s="15"/>
      <c r="W365" s="16"/>
      <c r="Y365" s="15"/>
      <c r="Z365" s="16"/>
      <c r="AB365" s="15"/>
      <c r="AC365" s="16"/>
      <c r="AF365" s="16"/>
      <c r="AH365" s="15"/>
      <c r="AI365" s="16"/>
      <c r="AK365" s="18"/>
      <c r="AL365" s="19"/>
      <c r="AN365" s="15"/>
      <c r="AO365" s="16"/>
    </row>
    <row r="366">
      <c r="D366" s="15"/>
      <c r="E366" s="16"/>
      <c r="G366" s="15"/>
      <c r="H366" s="16"/>
      <c r="J366" s="15"/>
      <c r="K366" s="16"/>
      <c r="M366" s="15"/>
      <c r="N366" s="16"/>
      <c r="P366" s="15"/>
      <c r="Q366" s="16"/>
      <c r="S366" s="15"/>
      <c r="T366" s="16"/>
      <c r="V366" s="15"/>
      <c r="W366" s="16"/>
      <c r="Y366" s="15"/>
      <c r="Z366" s="16"/>
      <c r="AB366" s="15"/>
      <c r="AC366" s="16"/>
      <c r="AF366" s="16"/>
      <c r="AH366" s="15"/>
      <c r="AI366" s="16"/>
      <c r="AK366" s="18"/>
      <c r="AL366" s="19"/>
      <c r="AN366" s="15"/>
      <c r="AO366" s="16"/>
    </row>
    <row r="367">
      <c r="D367" s="15"/>
      <c r="E367" s="16"/>
      <c r="G367" s="15"/>
      <c r="H367" s="16"/>
      <c r="J367" s="15"/>
      <c r="K367" s="16"/>
      <c r="M367" s="15"/>
      <c r="N367" s="16"/>
      <c r="P367" s="15"/>
      <c r="Q367" s="16"/>
      <c r="S367" s="15"/>
      <c r="T367" s="16"/>
      <c r="V367" s="15"/>
      <c r="W367" s="16"/>
      <c r="Y367" s="15"/>
      <c r="Z367" s="16"/>
      <c r="AB367" s="15"/>
      <c r="AC367" s="16"/>
      <c r="AF367" s="16"/>
      <c r="AH367" s="15"/>
      <c r="AI367" s="16"/>
      <c r="AK367" s="18"/>
      <c r="AL367" s="19"/>
      <c r="AN367" s="15"/>
      <c r="AO367" s="16"/>
    </row>
    <row r="368">
      <c r="D368" s="15"/>
      <c r="E368" s="16"/>
      <c r="G368" s="15"/>
      <c r="H368" s="16"/>
      <c r="J368" s="15"/>
      <c r="K368" s="16"/>
      <c r="M368" s="15"/>
      <c r="N368" s="16"/>
      <c r="P368" s="15"/>
      <c r="Q368" s="16"/>
      <c r="S368" s="15"/>
      <c r="T368" s="16"/>
      <c r="V368" s="15"/>
      <c r="W368" s="16"/>
      <c r="Y368" s="15"/>
      <c r="Z368" s="16"/>
      <c r="AB368" s="15"/>
      <c r="AC368" s="16"/>
      <c r="AF368" s="16"/>
      <c r="AH368" s="15"/>
      <c r="AI368" s="16"/>
      <c r="AK368" s="18"/>
      <c r="AL368" s="19"/>
      <c r="AN368" s="15"/>
      <c r="AO368" s="16"/>
    </row>
    <row r="369">
      <c r="D369" s="15"/>
      <c r="E369" s="16"/>
      <c r="G369" s="15"/>
      <c r="H369" s="16"/>
      <c r="J369" s="15"/>
      <c r="K369" s="16"/>
      <c r="M369" s="15"/>
      <c r="N369" s="16"/>
      <c r="P369" s="15"/>
      <c r="Q369" s="16"/>
      <c r="S369" s="15"/>
      <c r="T369" s="16"/>
      <c r="V369" s="15"/>
      <c r="W369" s="16"/>
      <c r="Y369" s="15"/>
      <c r="Z369" s="16"/>
      <c r="AB369" s="15"/>
      <c r="AC369" s="16"/>
      <c r="AF369" s="16"/>
      <c r="AH369" s="15"/>
      <c r="AI369" s="16"/>
      <c r="AK369" s="18"/>
      <c r="AL369" s="19"/>
      <c r="AN369" s="15"/>
      <c r="AO369" s="16"/>
    </row>
    <row r="370">
      <c r="D370" s="15"/>
      <c r="E370" s="16"/>
      <c r="G370" s="15"/>
      <c r="H370" s="16"/>
      <c r="J370" s="15"/>
      <c r="K370" s="16"/>
      <c r="M370" s="15"/>
      <c r="N370" s="16"/>
      <c r="P370" s="15"/>
      <c r="Q370" s="16"/>
      <c r="S370" s="15"/>
      <c r="T370" s="16"/>
      <c r="V370" s="15"/>
      <c r="W370" s="16"/>
      <c r="Y370" s="15"/>
      <c r="Z370" s="16"/>
      <c r="AB370" s="15"/>
      <c r="AC370" s="16"/>
      <c r="AF370" s="16"/>
      <c r="AH370" s="15"/>
      <c r="AI370" s="16"/>
      <c r="AK370" s="18"/>
      <c r="AL370" s="19"/>
      <c r="AN370" s="15"/>
      <c r="AO370" s="16"/>
    </row>
    <row r="371">
      <c r="D371" s="15"/>
      <c r="E371" s="16"/>
      <c r="G371" s="15"/>
      <c r="H371" s="16"/>
      <c r="J371" s="15"/>
      <c r="K371" s="16"/>
      <c r="M371" s="15"/>
      <c r="N371" s="16"/>
      <c r="P371" s="15"/>
      <c r="Q371" s="16"/>
      <c r="S371" s="15"/>
      <c r="T371" s="16"/>
      <c r="V371" s="15"/>
      <c r="W371" s="16"/>
      <c r="Y371" s="15"/>
      <c r="Z371" s="16"/>
      <c r="AB371" s="15"/>
      <c r="AC371" s="16"/>
      <c r="AF371" s="16"/>
      <c r="AH371" s="15"/>
      <c r="AI371" s="16"/>
      <c r="AK371" s="18"/>
      <c r="AL371" s="19"/>
      <c r="AN371" s="15"/>
      <c r="AO371" s="16"/>
    </row>
    <row r="372">
      <c r="D372" s="15"/>
      <c r="E372" s="16"/>
      <c r="G372" s="15"/>
      <c r="H372" s="16"/>
      <c r="J372" s="15"/>
      <c r="K372" s="16"/>
      <c r="M372" s="15"/>
      <c r="N372" s="16"/>
      <c r="P372" s="15"/>
      <c r="Q372" s="16"/>
      <c r="S372" s="15"/>
      <c r="T372" s="16"/>
      <c r="V372" s="15"/>
      <c r="W372" s="16"/>
      <c r="Y372" s="15"/>
      <c r="Z372" s="16"/>
      <c r="AB372" s="15"/>
      <c r="AC372" s="16"/>
      <c r="AF372" s="16"/>
      <c r="AH372" s="15"/>
      <c r="AI372" s="16"/>
      <c r="AK372" s="18"/>
      <c r="AL372" s="19"/>
      <c r="AN372" s="15"/>
      <c r="AO372" s="16"/>
    </row>
    <row r="373">
      <c r="D373" s="15"/>
      <c r="E373" s="16"/>
      <c r="G373" s="15"/>
      <c r="H373" s="16"/>
      <c r="J373" s="15"/>
      <c r="K373" s="16"/>
      <c r="M373" s="15"/>
      <c r="N373" s="16"/>
      <c r="P373" s="15"/>
      <c r="Q373" s="16"/>
      <c r="S373" s="15"/>
      <c r="T373" s="16"/>
      <c r="V373" s="15"/>
      <c r="W373" s="16"/>
      <c r="Y373" s="15"/>
      <c r="Z373" s="16"/>
      <c r="AB373" s="15"/>
      <c r="AC373" s="16"/>
      <c r="AF373" s="16"/>
      <c r="AH373" s="15"/>
      <c r="AI373" s="16"/>
      <c r="AK373" s="18"/>
      <c r="AL373" s="19"/>
      <c r="AN373" s="15"/>
      <c r="AO373" s="16"/>
    </row>
    <row r="374">
      <c r="D374" s="15"/>
      <c r="E374" s="16"/>
      <c r="G374" s="15"/>
      <c r="H374" s="16"/>
      <c r="J374" s="15"/>
      <c r="K374" s="16"/>
      <c r="M374" s="15"/>
      <c r="N374" s="16"/>
      <c r="P374" s="15"/>
      <c r="Q374" s="16"/>
      <c r="S374" s="15"/>
      <c r="T374" s="16"/>
      <c r="V374" s="15"/>
      <c r="W374" s="16"/>
      <c r="Y374" s="15"/>
      <c r="Z374" s="16"/>
      <c r="AB374" s="15"/>
      <c r="AC374" s="16"/>
      <c r="AF374" s="16"/>
      <c r="AH374" s="15"/>
      <c r="AI374" s="16"/>
      <c r="AK374" s="18"/>
      <c r="AL374" s="19"/>
      <c r="AN374" s="15"/>
      <c r="AO374" s="16"/>
    </row>
    <row r="375">
      <c r="D375" s="15"/>
      <c r="E375" s="16"/>
      <c r="G375" s="15"/>
      <c r="H375" s="16"/>
      <c r="J375" s="15"/>
      <c r="K375" s="16"/>
      <c r="M375" s="15"/>
      <c r="N375" s="16"/>
      <c r="P375" s="15"/>
      <c r="Q375" s="16"/>
      <c r="S375" s="15"/>
      <c r="T375" s="16"/>
      <c r="V375" s="15"/>
      <c r="W375" s="16"/>
      <c r="Y375" s="15"/>
      <c r="Z375" s="16"/>
      <c r="AB375" s="15"/>
      <c r="AC375" s="16"/>
      <c r="AF375" s="16"/>
      <c r="AH375" s="15"/>
      <c r="AI375" s="16"/>
      <c r="AK375" s="18"/>
      <c r="AL375" s="19"/>
      <c r="AN375" s="15"/>
      <c r="AO375" s="16"/>
    </row>
    <row r="376">
      <c r="D376" s="15"/>
      <c r="E376" s="16"/>
      <c r="G376" s="15"/>
      <c r="H376" s="16"/>
      <c r="J376" s="15"/>
      <c r="K376" s="16"/>
      <c r="M376" s="15"/>
      <c r="N376" s="16"/>
      <c r="P376" s="15"/>
      <c r="Q376" s="16"/>
      <c r="S376" s="15"/>
      <c r="T376" s="16"/>
      <c r="V376" s="15"/>
      <c r="W376" s="16"/>
      <c r="Y376" s="15"/>
      <c r="Z376" s="16"/>
      <c r="AB376" s="15"/>
      <c r="AC376" s="16"/>
      <c r="AF376" s="16"/>
      <c r="AH376" s="15"/>
      <c r="AI376" s="16"/>
      <c r="AK376" s="18"/>
      <c r="AL376" s="19"/>
      <c r="AN376" s="15"/>
      <c r="AO376" s="16"/>
    </row>
    <row r="377">
      <c r="D377" s="15"/>
      <c r="E377" s="16"/>
      <c r="G377" s="15"/>
      <c r="H377" s="16"/>
      <c r="J377" s="15"/>
      <c r="K377" s="16"/>
      <c r="M377" s="15"/>
      <c r="N377" s="16"/>
      <c r="P377" s="15"/>
      <c r="Q377" s="16"/>
      <c r="S377" s="15"/>
      <c r="T377" s="16"/>
      <c r="V377" s="15"/>
      <c r="W377" s="16"/>
      <c r="Y377" s="15"/>
      <c r="Z377" s="16"/>
      <c r="AB377" s="15"/>
      <c r="AC377" s="16"/>
      <c r="AF377" s="16"/>
      <c r="AH377" s="15"/>
      <c r="AI377" s="16"/>
      <c r="AK377" s="18"/>
      <c r="AL377" s="19"/>
      <c r="AN377" s="15"/>
      <c r="AO377" s="16"/>
    </row>
    <row r="378">
      <c r="D378" s="15"/>
      <c r="E378" s="16"/>
      <c r="G378" s="15"/>
      <c r="H378" s="16"/>
      <c r="J378" s="15"/>
      <c r="K378" s="16"/>
      <c r="M378" s="15"/>
      <c r="N378" s="16"/>
      <c r="P378" s="15"/>
      <c r="Q378" s="16"/>
      <c r="S378" s="15"/>
      <c r="T378" s="16"/>
      <c r="V378" s="15"/>
      <c r="W378" s="16"/>
      <c r="Y378" s="15"/>
      <c r="Z378" s="16"/>
      <c r="AB378" s="15"/>
      <c r="AC378" s="16"/>
      <c r="AF378" s="16"/>
      <c r="AH378" s="15"/>
      <c r="AI378" s="16"/>
      <c r="AK378" s="18"/>
      <c r="AL378" s="19"/>
      <c r="AN378" s="15"/>
      <c r="AO378" s="16"/>
    </row>
    <row r="379">
      <c r="D379" s="15"/>
      <c r="E379" s="16"/>
      <c r="G379" s="15"/>
      <c r="H379" s="16"/>
      <c r="J379" s="15"/>
      <c r="K379" s="16"/>
      <c r="M379" s="15"/>
      <c r="N379" s="16"/>
      <c r="P379" s="15"/>
      <c r="Q379" s="16"/>
      <c r="S379" s="15"/>
      <c r="T379" s="16"/>
      <c r="V379" s="15"/>
      <c r="W379" s="16"/>
      <c r="Y379" s="15"/>
      <c r="Z379" s="16"/>
      <c r="AB379" s="15"/>
      <c r="AC379" s="16"/>
      <c r="AF379" s="16"/>
      <c r="AH379" s="15"/>
      <c r="AI379" s="16"/>
      <c r="AK379" s="18"/>
      <c r="AL379" s="19"/>
      <c r="AN379" s="15"/>
      <c r="AO379" s="16"/>
    </row>
    <row r="380">
      <c r="D380" s="15"/>
      <c r="E380" s="16"/>
      <c r="G380" s="15"/>
      <c r="H380" s="16"/>
      <c r="J380" s="15"/>
      <c r="K380" s="16"/>
      <c r="M380" s="15"/>
      <c r="N380" s="16"/>
      <c r="P380" s="15"/>
      <c r="Q380" s="16"/>
      <c r="S380" s="15"/>
      <c r="T380" s="16"/>
      <c r="V380" s="15"/>
      <c r="W380" s="16"/>
      <c r="Y380" s="15"/>
      <c r="Z380" s="16"/>
      <c r="AB380" s="15"/>
      <c r="AC380" s="16"/>
      <c r="AF380" s="16"/>
      <c r="AH380" s="15"/>
      <c r="AI380" s="16"/>
      <c r="AK380" s="18"/>
      <c r="AL380" s="19"/>
      <c r="AN380" s="15"/>
      <c r="AO380" s="16"/>
    </row>
    <row r="381">
      <c r="D381" s="15"/>
      <c r="E381" s="16"/>
      <c r="G381" s="15"/>
      <c r="H381" s="16"/>
      <c r="J381" s="15"/>
      <c r="K381" s="16"/>
      <c r="M381" s="15"/>
      <c r="N381" s="16"/>
      <c r="P381" s="15"/>
      <c r="Q381" s="16"/>
      <c r="S381" s="15"/>
      <c r="T381" s="16"/>
      <c r="V381" s="15"/>
      <c r="W381" s="16"/>
      <c r="Y381" s="15"/>
      <c r="Z381" s="16"/>
      <c r="AB381" s="15"/>
      <c r="AC381" s="16"/>
      <c r="AF381" s="16"/>
      <c r="AH381" s="15"/>
      <c r="AI381" s="16"/>
      <c r="AK381" s="18"/>
      <c r="AL381" s="19"/>
      <c r="AN381" s="15"/>
      <c r="AO381" s="16"/>
    </row>
    <row r="382">
      <c r="D382" s="15"/>
      <c r="E382" s="16"/>
      <c r="G382" s="15"/>
      <c r="H382" s="16"/>
      <c r="J382" s="15"/>
      <c r="K382" s="16"/>
      <c r="M382" s="15"/>
      <c r="N382" s="16"/>
      <c r="P382" s="15"/>
      <c r="Q382" s="16"/>
      <c r="S382" s="15"/>
      <c r="T382" s="16"/>
      <c r="V382" s="15"/>
      <c r="W382" s="16"/>
      <c r="Y382" s="15"/>
      <c r="Z382" s="16"/>
      <c r="AB382" s="15"/>
      <c r="AC382" s="16"/>
      <c r="AF382" s="16"/>
      <c r="AH382" s="15"/>
      <c r="AI382" s="16"/>
      <c r="AK382" s="18"/>
      <c r="AL382" s="19"/>
      <c r="AN382" s="15"/>
      <c r="AO382" s="16"/>
    </row>
    <row r="383">
      <c r="D383" s="15"/>
      <c r="E383" s="16"/>
      <c r="G383" s="15"/>
      <c r="H383" s="16"/>
      <c r="J383" s="15"/>
      <c r="K383" s="16"/>
      <c r="M383" s="15"/>
      <c r="N383" s="16"/>
      <c r="P383" s="15"/>
      <c r="Q383" s="16"/>
      <c r="S383" s="15"/>
      <c r="T383" s="16"/>
      <c r="V383" s="15"/>
      <c r="W383" s="16"/>
      <c r="Y383" s="15"/>
      <c r="Z383" s="16"/>
      <c r="AB383" s="15"/>
      <c r="AC383" s="16"/>
      <c r="AF383" s="16"/>
      <c r="AH383" s="15"/>
      <c r="AI383" s="16"/>
      <c r="AK383" s="18"/>
      <c r="AL383" s="19"/>
      <c r="AN383" s="15"/>
      <c r="AO383" s="16"/>
    </row>
    <row r="384">
      <c r="D384" s="15"/>
      <c r="E384" s="16"/>
      <c r="G384" s="15"/>
      <c r="H384" s="16"/>
      <c r="J384" s="15"/>
      <c r="K384" s="16"/>
      <c r="M384" s="15"/>
      <c r="N384" s="16"/>
      <c r="P384" s="15"/>
      <c r="Q384" s="16"/>
      <c r="S384" s="15"/>
      <c r="T384" s="16"/>
      <c r="V384" s="15"/>
      <c r="W384" s="16"/>
      <c r="Y384" s="15"/>
      <c r="Z384" s="16"/>
      <c r="AB384" s="15"/>
      <c r="AC384" s="16"/>
      <c r="AF384" s="16"/>
      <c r="AH384" s="15"/>
      <c r="AI384" s="16"/>
      <c r="AK384" s="18"/>
      <c r="AL384" s="19"/>
      <c r="AN384" s="15"/>
      <c r="AO384" s="16"/>
    </row>
    <row r="385">
      <c r="D385" s="15"/>
      <c r="E385" s="16"/>
      <c r="G385" s="15"/>
      <c r="H385" s="16"/>
      <c r="J385" s="15"/>
      <c r="K385" s="16"/>
      <c r="M385" s="15"/>
      <c r="N385" s="16"/>
      <c r="P385" s="15"/>
      <c r="Q385" s="16"/>
      <c r="S385" s="15"/>
      <c r="T385" s="16"/>
      <c r="V385" s="15"/>
      <c r="W385" s="16"/>
      <c r="Y385" s="15"/>
      <c r="Z385" s="16"/>
      <c r="AB385" s="15"/>
      <c r="AC385" s="16"/>
      <c r="AF385" s="16"/>
      <c r="AH385" s="15"/>
      <c r="AI385" s="16"/>
      <c r="AK385" s="18"/>
      <c r="AL385" s="19"/>
      <c r="AN385" s="15"/>
      <c r="AO385" s="16"/>
    </row>
    <row r="386">
      <c r="D386" s="15"/>
      <c r="E386" s="16"/>
      <c r="G386" s="15"/>
      <c r="H386" s="16"/>
      <c r="J386" s="15"/>
      <c r="K386" s="16"/>
      <c r="M386" s="15"/>
      <c r="N386" s="16"/>
      <c r="P386" s="15"/>
      <c r="Q386" s="16"/>
      <c r="S386" s="15"/>
      <c r="T386" s="16"/>
      <c r="V386" s="15"/>
      <c r="W386" s="16"/>
      <c r="Y386" s="15"/>
      <c r="Z386" s="16"/>
      <c r="AB386" s="15"/>
      <c r="AC386" s="16"/>
      <c r="AF386" s="16"/>
      <c r="AH386" s="15"/>
      <c r="AI386" s="16"/>
      <c r="AK386" s="18"/>
      <c r="AL386" s="19"/>
      <c r="AN386" s="15"/>
      <c r="AO386" s="16"/>
    </row>
    <row r="387">
      <c r="D387" s="15"/>
      <c r="E387" s="16"/>
      <c r="G387" s="15"/>
      <c r="H387" s="16"/>
      <c r="J387" s="15"/>
      <c r="K387" s="16"/>
      <c r="M387" s="15"/>
      <c r="N387" s="16"/>
      <c r="P387" s="15"/>
      <c r="Q387" s="16"/>
      <c r="S387" s="15"/>
      <c r="T387" s="16"/>
      <c r="V387" s="15"/>
      <c r="W387" s="16"/>
      <c r="Y387" s="15"/>
      <c r="Z387" s="16"/>
      <c r="AB387" s="15"/>
      <c r="AC387" s="16"/>
      <c r="AF387" s="16"/>
      <c r="AH387" s="15"/>
      <c r="AI387" s="16"/>
      <c r="AK387" s="18"/>
      <c r="AL387" s="19"/>
      <c r="AN387" s="15"/>
      <c r="AO387" s="16"/>
    </row>
    <row r="388">
      <c r="D388" s="15"/>
      <c r="E388" s="16"/>
      <c r="G388" s="15"/>
      <c r="H388" s="16"/>
      <c r="J388" s="15"/>
      <c r="K388" s="16"/>
      <c r="M388" s="15"/>
      <c r="N388" s="16"/>
      <c r="P388" s="15"/>
      <c r="Q388" s="16"/>
      <c r="S388" s="15"/>
      <c r="T388" s="16"/>
      <c r="V388" s="15"/>
      <c r="W388" s="16"/>
      <c r="Y388" s="15"/>
      <c r="Z388" s="16"/>
      <c r="AB388" s="15"/>
      <c r="AC388" s="16"/>
      <c r="AF388" s="16"/>
      <c r="AH388" s="15"/>
      <c r="AI388" s="16"/>
      <c r="AK388" s="18"/>
      <c r="AL388" s="19"/>
      <c r="AN388" s="15"/>
      <c r="AO388" s="16"/>
    </row>
    <row r="389">
      <c r="D389" s="15"/>
      <c r="E389" s="16"/>
      <c r="G389" s="15"/>
      <c r="H389" s="16"/>
      <c r="J389" s="15"/>
      <c r="K389" s="16"/>
      <c r="M389" s="15"/>
      <c r="N389" s="16"/>
      <c r="P389" s="15"/>
      <c r="Q389" s="16"/>
      <c r="S389" s="15"/>
      <c r="T389" s="16"/>
      <c r="V389" s="15"/>
      <c r="W389" s="16"/>
      <c r="Y389" s="15"/>
      <c r="Z389" s="16"/>
      <c r="AB389" s="15"/>
      <c r="AC389" s="16"/>
      <c r="AF389" s="16"/>
      <c r="AH389" s="15"/>
      <c r="AI389" s="16"/>
      <c r="AK389" s="18"/>
      <c r="AL389" s="19"/>
      <c r="AN389" s="15"/>
      <c r="AO389" s="16"/>
    </row>
    <row r="390">
      <c r="D390" s="15"/>
      <c r="E390" s="16"/>
      <c r="G390" s="15"/>
      <c r="H390" s="16"/>
      <c r="J390" s="15"/>
      <c r="K390" s="16"/>
      <c r="M390" s="15"/>
      <c r="N390" s="16"/>
      <c r="P390" s="15"/>
      <c r="Q390" s="16"/>
      <c r="S390" s="15"/>
      <c r="T390" s="16"/>
      <c r="V390" s="15"/>
      <c r="W390" s="16"/>
      <c r="Y390" s="15"/>
      <c r="Z390" s="16"/>
      <c r="AB390" s="15"/>
      <c r="AC390" s="16"/>
      <c r="AF390" s="16"/>
      <c r="AH390" s="15"/>
      <c r="AI390" s="16"/>
      <c r="AK390" s="18"/>
      <c r="AL390" s="19"/>
      <c r="AN390" s="15"/>
      <c r="AO390" s="16"/>
    </row>
    <row r="391">
      <c r="D391" s="15"/>
      <c r="E391" s="16"/>
      <c r="G391" s="15"/>
      <c r="H391" s="16"/>
      <c r="J391" s="15"/>
      <c r="K391" s="16"/>
      <c r="M391" s="15"/>
      <c r="N391" s="16"/>
      <c r="P391" s="15"/>
      <c r="Q391" s="16"/>
      <c r="S391" s="15"/>
      <c r="T391" s="16"/>
      <c r="V391" s="15"/>
      <c r="W391" s="16"/>
      <c r="Y391" s="15"/>
      <c r="Z391" s="16"/>
      <c r="AB391" s="15"/>
      <c r="AC391" s="16"/>
      <c r="AF391" s="16"/>
      <c r="AH391" s="15"/>
      <c r="AI391" s="16"/>
      <c r="AK391" s="18"/>
      <c r="AL391" s="19"/>
      <c r="AN391" s="15"/>
      <c r="AO391" s="16"/>
    </row>
    <row r="392">
      <c r="D392" s="15"/>
      <c r="E392" s="16"/>
      <c r="G392" s="15"/>
      <c r="H392" s="16"/>
      <c r="J392" s="15"/>
      <c r="K392" s="16"/>
      <c r="M392" s="15"/>
      <c r="N392" s="16"/>
      <c r="P392" s="15"/>
      <c r="Q392" s="16"/>
      <c r="S392" s="15"/>
      <c r="T392" s="16"/>
      <c r="V392" s="15"/>
      <c r="W392" s="16"/>
      <c r="Y392" s="15"/>
      <c r="Z392" s="16"/>
      <c r="AB392" s="15"/>
      <c r="AC392" s="16"/>
      <c r="AF392" s="16"/>
      <c r="AH392" s="15"/>
      <c r="AI392" s="16"/>
      <c r="AK392" s="18"/>
      <c r="AL392" s="19"/>
      <c r="AN392" s="15"/>
      <c r="AO392" s="16"/>
    </row>
    <row r="393">
      <c r="D393" s="15"/>
      <c r="E393" s="16"/>
      <c r="G393" s="15"/>
      <c r="H393" s="16"/>
      <c r="J393" s="15"/>
      <c r="K393" s="16"/>
      <c r="M393" s="15"/>
      <c r="N393" s="16"/>
      <c r="P393" s="15"/>
      <c r="Q393" s="16"/>
      <c r="S393" s="15"/>
      <c r="T393" s="16"/>
      <c r="V393" s="15"/>
      <c r="W393" s="16"/>
      <c r="Y393" s="15"/>
      <c r="Z393" s="16"/>
      <c r="AB393" s="15"/>
      <c r="AC393" s="16"/>
      <c r="AF393" s="16"/>
      <c r="AH393" s="15"/>
      <c r="AI393" s="16"/>
      <c r="AK393" s="18"/>
      <c r="AL393" s="19"/>
      <c r="AN393" s="15"/>
      <c r="AO393" s="16"/>
    </row>
    <row r="394">
      <c r="D394" s="15"/>
      <c r="E394" s="16"/>
      <c r="G394" s="15"/>
      <c r="H394" s="16"/>
      <c r="J394" s="15"/>
      <c r="K394" s="16"/>
      <c r="M394" s="15"/>
      <c r="N394" s="16"/>
      <c r="P394" s="15"/>
      <c r="Q394" s="16"/>
      <c r="S394" s="15"/>
      <c r="T394" s="16"/>
      <c r="V394" s="15"/>
      <c r="W394" s="16"/>
      <c r="Y394" s="15"/>
      <c r="Z394" s="16"/>
      <c r="AB394" s="15"/>
      <c r="AC394" s="16"/>
      <c r="AF394" s="16"/>
      <c r="AH394" s="15"/>
      <c r="AI394" s="16"/>
      <c r="AK394" s="18"/>
      <c r="AL394" s="19"/>
      <c r="AN394" s="15"/>
      <c r="AO394" s="16"/>
    </row>
    <row r="395">
      <c r="D395" s="15"/>
      <c r="E395" s="16"/>
      <c r="G395" s="15"/>
      <c r="H395" s="16"/>
      <c r="J395" s="15"/>
      <c r="K395" s="16"/>
      <c r="M395" s="15"/>
      <c r="N395" s="16"/>
      <c r="P395" s="15"/>
      <c r="Q395" s="16"/>
      <c r="S395" s="15"/>
      <c r="T395" s="16"/>
      <c r="V395" s="15"/>
      <c r="W395" s="16"/>
      <c r="Y395" s="15"/>
      <c r="Z395" s="16"/>
      <c r="AB395" s="15"/>
      <c r="AC395" s="16"/>
      <c r="AF395" s="16"/>
      <c r="AH395" s="15"/>
      <c r="AI395" s="16"/>
      <c r="AK395" s="18"/>
      <c r="AL395" s="19"/>
      <c r="AN395" s="15"/>
      <c r="AO395" s="16"/>
    </row>
    <row r="396">
      <c r="D396" s="15"/>
      <c r="E396" s="16"/>
      <c r="G396" s="15"/>
      <c r="H396" s="16"/>
      <c r="J396" s="15"/>
      <c r="K396" s="16"/>
      <c r="M396" s="15"/>
      <c r="N396" s="16"/>
      <c r="P396" s="15"/>
      <c r="Q396" s="16"/>
      <c r="S396" s="15"/>
      <c r="T396" s="16"/>
      <c r="V396" s="15"/>
      <c r="W396" s="16"/>
      <c r="Y396" s="15"/>
      <c r="Z396" s="16"/>
      <c r="AB396" s="15"/>
      <c r="AC396" s="16"/>
      <c r="AF396" s="16"/>
      <c r="AH396" s="15"/>
      <c r="AI396" s="16"/>
      <c r="AK396" s="18"/>
      <c r="AL396" s="19"/>
      <c r="AN396" s="15"/>
      <c r="AO396" s="16"/>
    </row>
    <row r="397">
      <c r="D397" s="15"/>
      <c r="E397" s="16"/>
      <c r="G397" s="15"/>
      <c r="H397" s="16"/>
      <c r="J397" s="15"/>
      <c r="K397" s="16"/>
      <c r="M397" s="15"/>
      <c r="N397" s="16"/>
      <c r="P397" s="15"/>
      <c r="Q397" s="16"/>
      <c r="S397" s="15"/>
      <c r="T397" s="16"/>
      <c r="V397" s="15"/>
      <c r="W397" s="16"/>
      <c r="Y397" s="15"/>
      <c r="Z397" s="16"/>
      <c r="AB397" s="15"/>
      <c r="AC397" s="16"/>
      <c r="AF397" s="16"/>
      <c r="AH397" s="15"/>
      <c r="AI397" s="16"/>
      <c r="AK397" s="18"/>
      <c r="AL397" s="19"/>
      <c r="AN397" s="15"/>
      <c r="AO397" s="16"/>
    </row>
    <row r="398">
      <c r="D398" s="15"/>
      <c r="E398" s="16"/>
      <c r="G398" s="15"/>
      <c r="H398" s="16"/>
      <c r="J398" s="15"/>
      <c r="K398" s="16"/>
      <c r="M398" s="15"/>
      <c r="N398" s="16"/>
      <c r="P398" s="15"/>
      <c r="Q398" s="16"/>
      <c r="S398" s="15"/>
      <c r="T398" s="16"/>
      <c r="V398" s="15"/>
      <c r="W398" s="16"/>
      <c r="Y398" s="15"/>
      <c r="Z398" s="16"/>
      <c r="AB398" s="15"/>
      <c r="AC398" s="16"/>
      <c r="AF398" s="16"/>
      <c r="AH398" s="15"/>
      <c r="AI398" s="16"/>
      <c r="AK398" s="18"/>
      <c r="AL398" s="19"/>
      <c r="AN398" s="15"/>
      <c r="AO398" s="16"/>
    </row>
    <row r="399">
      <c r="D399" s="15"/>
      <c r="E399" s="16"/>
      <c r="G399" s="15"/>
      <c r="H399" s="16"/>
      <c r="J399" s="15"/>
      <c r="K399" s="16"/>
      <c r="M399" s="15"/>
      <c r="N399" s="16"/>
      <c r="P399" s="15"/>
      <c r="Q399" s="16"/>
      <c r="S399" s="15"/>
      <c r="T399" s="16"/>
      <c r="V399" s="15"/>
      <c r="W399" s="16"/>
      <c r="Y399" s="15"/>
      <c r="Z399" s="16"/>
      <c r="AB399" s="15"/>
      <c r="AC399" s="16"/>
      <c r="AF399" s="16"/>
      <c r="AH399" s="15"/>
      <c r="AI399" s="16"/>
      <c r="AK399" s="18"/>
      <c r="AL399" s="19"/>
      <c r="AN399" s="15"/>
      <c r="AO399" s="16"/>
    </row>
    <row r="400">
      <c r="D400" s="15"/>
      <c r="E400" s="16"/>
      <c r="G400" s="15"/>
      <c r="H400" s="16"/>
      <c r="J400" s="15"/>
      <c r="K400" s="16"/>
      <c r="M400" s="15"/>
      <c r="N400" s="16"/>
      <c r="P400" s="15"/>
      <c r="Q400" s="16"/>
      <c r="S400" s="15"/>
      <c r="T400" s="16"/>
      <c r="V400" s="15"/>
      <c r="W400" s="16"/>
      <c r="Y400" s="15"/>
      <c r="Z400" s="16"/>
      <c r="AB400" s="15"/>
      <c r="AC400" s="16"/>
      <c r="AF400" s="16"/>
      <c r="AH400" s="15"/>
      <c r="AI400" s="16"/>
      <c r="AK400" s="18"/>
      <c r="AL400" s="19"/>
      <c r="AN400" s="15"/>
      <c r="AO400" s="16"/>
    </row>
    <row r="401">
      <c r="D401" s="15"/>
      <c r="E401" s="16"/>
      <c r="G401" s="15"/>
      <c r="H401" s="16"/>
      <c r="J401" s="15"/>
      <c r="K401" s="16"/>
      <c r="M401" s="15"/>
      <c r="N401" s="16"/>
      <c r="P401" s="15"/>
      <c r="Q401" s="16"/>
      <c r="S401" s="15"/>
      <c r="T401" s="16"/>
      <c r="V401" s="15"/>
      <c r="W401" s="16"/>
      <c r="Y401" s="15"/>
      <c r="Z401" s="16"/>
      <c r="AB401" s="15"/>
      <c r="AC401" s="16"/>
      <c r="AF401" s="16"/>
      <c r="AH401" s="15"/>
      <c r="AI401" s="16"/>
      <c r="AK401" s="18"/>
      <c r="AL401" s="19"/>
      <c r="AN401" s="15"/>
      <c r="AO401" s="16"/>
    </row>
    <row r="402">
      <c r="D402" s="15"/>
      <c r="E402" s="16"/>
      <c r="G402" s="15"/>
      <c r="H402" s="16"/>
      <c r="J402" s="15"/>
      <c r="K402" s="16"/>
      <c r="M402" s="15"/>
      <c r="N402" s="16"/>
      <c r="P402" s="15"/>
      <c r="Q402" s="16"/>
      <c r="S402" s="15"/>
      <c r="T402" s="16"/>
      <c r="V402" s="15"/>
      <c r="W402" s="16"/>
      <c r="Y402" s="15"/>
      <c r="Z402" s="16"/>
      <c r="AB402" s="15"/>
      <c r="AC402" s="16"/>
      <c r="AF402" s="16"/>
      <c r="AH402" s="15"/>
      <c r="AI402" s="16"/>
      <c r="AK402" s="18"/>
      <c r="AL402" s="19"/>
      <c r="AN402" s="15"/>
      <c r="AO402" s="16"/>
    </row>
    <row r="403">
      <c r="D403" s="15"/>
      <c r="E403" s="16"/>
      <c r="G403" s="15"/>
      <c r="H403" s="16"/>
      <c r="J403" s="15"/>
      <c r="K403" s="16"/>
      <c r="M403" s="15"/>
      <c r="N403" s="16"/>
      <c r="P403" s="15"/>
      <c r="Q403" s="16"/>
      <c r="S403" s="15"/>
      <c r="T403" s="16"/>
      <c r="V403" s="15"/>
      <c r="W403" s="16"/>
      <c r="Y403" s="15"/>
      <c r="Z403" s="16"/>
      <c r="AB403" s="15"/>
      <c r="AC403" s="16"/>
      <c r="AF403" s="16"/>
      <c r="AH403" s="15"/>
      <c r="AI403" s="16"/>
      <c r="AK403" s="18"/>
      <c r="AL403" s="19"/>
      <c r="AN403" s="15"/>
      <c r="AO403" s="16"/>
    </row>
    <row r="404">
      <c r="D404" s="15"/>
      <c r="E404" s="16"/>
      <c r="G404" s="15"/>
      <c r="H404" s="16"/>
      <c r="J404" s="15"/>
      <c r="K404" s="16"/>
      <c r="M404" s="15"/>
      <c r="N404" s="16"/>
      <c r="P404" s="15"/>
      <c r="Q404" s="16"/>
      <c r="S404" s="15"/>
      <c r="T404" s="16"/>
      <c r="V404" s="15"/>
      <c r="W404" s="16"/>
      <c r="Y404" s="15"/>
      <c r="Z404" s="16"/>
      <c r="AB404" s="15"/>
      <c r="AC404" s="16"/>
      <c r="AF404" s="16"/>
      <c r="AH404" s="15"/>
      <c r="AI404" s="16"/>
      <c r="AK404" s="18"/>
      <c r="AL404" s="19"/>
      <c r="AN404" s="15"/>
      <c r="AO404" s="16"/>
    </row>
    <row r="405">
      <c r="D405" s="15"/>
      <c r="E405" s="16"/>
      <c r="G405" s="15"/>
      <c r="H405" s="16"/>
      <c r="J405" s="15"/>
      <c r="K405" s="16"/>
      <c r="M405" s="15"/>
      <c r="N405" s="16"/>
      <c r="P405" s="15"/>
      <c r="Q405" s="16"/>
      <c r="S405" s="15"/>
      <c r="T405" s="16"/>
      <c r="V405" s="15"/>
      <c r="W405" s="16"/>
      <c r="Y405" s="15"/>
      <c r="Z405" s="16"/>
      <c r="AB405" s="15"/>
      <c r="AC405" s="16"/>
      <c r="AF405" s="16"/>
      <c r="AH405" s="15"/>
      <c r="AI405" s="16"/>
      <c r="AK405" s="18"/>
      <c r="AL405" s="19"/>
      <c r="AN405" s="15"/>
      <c r="AO405" s="16"/>
    </row>
    <row r="406">
      <c r="D406" s="15"/>
      <c r="E406" s="16"/>
      <c r="G406" s="15"/>
      <c r="H406" s="16"/>
      <c r="J406" s="15"/>
      <c r="K406" s="16"/>
      <c r="M406" s="15"/>
      <c r="N406" s="16"/>
      <c r="P406" s="15"/>
      <c r="Q406" s="16"/>
      <c r="S406" s="15"/>
      <c r="T406" s="16"/>
      <c r="V406" s="15"/>
      <c r="W406" s="16"/>
      <c r="Y406" s="15"/>
      <c r="Z406" s="16"/>
      <c r="AB406" s="15"/>
      <c r="AC406" s="16"/>
      <c r="AF406" s="16"/>
      <c r="AH406" s="15"/>
      <c r="AI406" s="16"/>
      <c r="AK406" s="18"/>
      <c r="AL406" s="19"/>
      <c r="AN406" s="15"/>
      <c r="AO406" s="16"/>
    </row>
    <row r="407">
      <c r="D407" s="15"/>
      <c r="E407" s="16"/>
      <c r="G407" s="15"/>
      <c r="H407" s="16"/>
      <c r="J407" s="15"/>
      <c r="K407" s="16"/>
      <c r="M407" s="15"/>
      <c r="N407" s="16"/>
      <c r="P407" s="15"/>
      <c r="Q407" s="16"/>
      <c r="S407" s="15"/>
      <c r="T407" s="16"/>
      <c r="V407" s="15"/>
      <c r="W407" s="16"/>
      <c r="Y407" s="15"/>
      <c r="Z407" s="16"/>
      <c r="AB407" s="15"/>
      <c r="AC407" s="16"/>
      <c r="AF407" s="16"/>
      <c r="AH407" s="15"/>
      <c r="AI407" s="16"/>
      <c r="AK407" s="18"/>
      <c r="AL407" s="19"/>
      <c r="AN407" s="15"/>
      <c r="AO407" s="16"/>
    </row>
    <row r="408">
      <c r="D408" s="15"/>
      <c r="E408" s="16"/>
      <c r="G408" s="15"/>
      <c r="H408" s="16"/>
      <c r="J408" s="15"/>
      <c r="K408" s="16"/>
      <c r="M408" s="15"/>
      <c r="N408" s="16"/>
      <c r="P408" s="15"/>
      <c r="Q408" s="16"/>
      <c r="S408" s="15"/>
      <c r="T408" s="16"/>
      <c r="V408" s="15"/>
      <c r="W408" s="16"/>
      <c r="Y408" s="15"/>
      <c r="Z408" s="16"/>
      <c r="AB408" s="15"/>
      <c r="AC408" s="16"/>
      <c r="AF408" s="16"/>
      <c r="AH408" s="15"/>
      <c r="AI408" s="16"/>
      <c r="AK408" s="18"/>
      <c r="AL408" s="19"/>
      <c r="AN408" s="15"/>
      <c r="AO408" s="16"/>
    </row>
    <row r="409">
      <c r="D409" s="15"/>
      <c r="E409" s="16"/>
      <c r="G409" s="15"/>
      <c r="H409" s="16"/>
      <c r="J409" s="15"/>
      <c r="K409" s="16"/>
      <c r="M409" s="15"/>
      <c r="N409" s="16"/>
      <c r="P409" s="15"/>
      <c r="Q409" s="16"/>
      <c r="S409" s="15"/>
      <c r="T409" s="16"/>
      <c r="V409" s="15"/>
      <c r="W409" s="16"/>
      <c r="Y409" s="15"/>
      <c r="Z409" s="16"/>
      <c r="AB409" s="15"/>
      <c r="AC409" s="16"/>
      <c r="AF409" s="16"/>
      <c r="AH409" s="15"/>
      <c r="AI409" s="16"/>
      <c r="AK409" s="18"/>
      <c r="AL409" s="19"/>
      <c r="AN409" s="15"/>
      <c r="AO409" s="16"/>
    </row>
    <row r="410">
      <c r="D410" s="15"/>
      <c r="E410" s="16"/>
      <c r="G410" s="15"/>
      <c r="H410" s="16"/>
      <c r="J410" s="15"/>
      <c r="K410" s="16"/>
      <c r="M410" s="15"/>
      <c r="N410" s="16"/>
      <c r="P410" s="15"/>
      <c r="Q410" s="16"/>
      <c r="S410" s="15"/>
      <c r="T410" s="16"/>
      <c r="V410" s="15"/>
      <c r="W410" s="16"/>
      <c r="Y410" s="15"/>
      <c r="Z410" s="16"/>
      <c r="AB410" s="15"/>
      <c r="AC410" s="16"/>
      <c r="AF410" s="16"/>
      <c r="AH410" s="15"/>
      <c r="AI410" s="16"/>
      <c r="AK410" s="18"/>
      <c r="AL410" s="19"/>
      <c r="AN410" s="15"/>
      <c r="AO410" s="16"/>
    </row>
    <row r="411">
      <c r="D411" s="15"/>
      <c r="E411" s="16"/>
      <c r="G411" s="15"/>
      <c r="H411" s="16"/>
      <c r="J411" s="15"/>
      <c r="K411" s="16"/>
      <c r="M411" s="15"/>
      <c r="N411" s="16"/>
      <c r="P411" s="15"/>
      <c r="Q411" s="16"/>
      <c r="S411" s="15"/>
      <c r="T411" s="16"/>
      <c r="V411" s="15"/>
      <c r="W411" s="16"/>
      <c r="Y411" s="15"/>
      <c r="Z411" s="16"/>
      <c r="AB411" s="15"/>
      <c r="AC411" s="16"/>
      <c r="AF411" s="16"/>
      <c r="AH411" s="15"/>
      <c r="AI411" s="16"/>
      <c r="AK411" s="18"/>
      <c r="AL411" s="19"/>
      <c r="AN411" s="15"/>
      <c r="AO411" s="16"/>
    </row>
    <row r="412">
      <c r="D412" s="15"/>
      <c r="E412" s="16"/>
      <c r="G412" s="15"/>
      <c r="H412" s="16"/>
      <c r="J412" s="15"/>
      <c r="K412" s="16"/>
      <c r="M412" s="15"/>
      <c r="N412" s="16"/>
      <c r="P412" s="15"/>
      <c r="Q412" s="16"/>
      <c r="S412" s="15"/>
      <c r="T412" s="16"/>
      <c r="V412" s="15"/>
      <c r="W412" s="16"/>
      <c r="Y412" s="15"/>
      <c r="Z412" s="16"/>
      <c r="AB412" s="15"/>
      <c r="AC412" s="16"/>
      <c r="AF412" s="16"/>
      <c r="AH412" s="15"/>
      <c r="AI412" s="16"/>
      <c r="AK412" s="18"/>
      <c r="AL412" s="19"/>
      <c r="AN412" s="15"/>
      <c r="AO412" s="16"/>
    </row>
    <row r="413">
      <c r="D413" s="15"/>
      <c r="E413" s="16"/>
      <c r="G413" s="15"/>
      <c r="H413" s="16"/>
      <c r="J413" s="15"/>
      <c r="K413" s="16"/>
      <c r="M413" s="15"/>
      <c r="N413" s="16"/>
      <c r="P413" s="15"/>
      <c r="Q413" s="16"/>
      <c r="S413" s="15"/>
      <c r="T413" s="16"/>
      <c r="V413" s="15"/>
      <c r="W413" s="16"/>
      <c r="Y413" s="15"/>
      <c r="Z413" s="16"/>
      <c r="AB413" s="15"/>
      <c r="AC413" s="16"/>
      <c r="AF413" s="16"/>
      <c r="AH413" s="15"/>
      <c r="AI413" s="16"/>
      <c r="AK413" s="18"/>
      <c r="AL413" s="19"/>
      <c r="AN413" s="15"/>
      <c r="AO413" s="16"/>
    </row>
    <row r="414">
      <c r="D414" s="15"/>
      <c r="E414" s="16"/>
      <c r="G414" s="15"/>
      <c r="H414" s="16"/>
      <c r="J414" s="15"/>
      <c r="K414" s="16"/>
      <c r="M414" s="15"/>
      <c r="N414" s="16"/>
      <c r="P414" s="15"/>
      <c r="Q414" s="16"/>
      <c r="S414" s="15"/>
      <c r="T414" s="16"/>
      <c r="V414" s="15"/>
      <c r="W414" s="16"/>
      <c r="Y414" s="15"/>
      <c r="Z414" s="16"/>
      <c r="AB414" s="15"/>
      <c r="AC414" s="16"/>
      <c r="AF414" s="16"/>
      <c r="AH414" s="15"/>
      <c r="AI414" s="16"/>
      <c r="AK414" s="18"/>
      <c r="AL414" s="19"/>
      <c r="AN414" s="15"/>
      <c r="AO414" s="16"/>
    </row>
    <row r="415">
      <c r="D415" s="15"/>
      <c r="E415" s="16"/>
      <c r="G415" s="15"/>
      <c r="H415" s="16"/>
      <c r="J415" s="15"/>
      <c r="K415" s="16"/>
      <c r="M415" s="15"/>
      <c r="N415" s="16"/>
      <c r="P415" s="15"/>
      <c r="Q415" s="16"/>
      <c r="S415" s="15"/>
      <c r="T415" s="16"/>
      <c r="V415" s="15"/>
      <c r="W415" s="16"/>
      <c r="Y415" s="15"/>
      <c r="Z415" s="16"/>
      <c r="AB415" s="15"/>
      <c r="AC415" s="16"/>
      <c r="AF415" s="16"/>
      <c r="AH415" s="15"/>
      <c r="AI415" s="16"/>
      <c r="AK415" s="18"/>
      <c r="AL415" s="19"/>
      <c r="AN415" s="15"/>
      <c r="AO415" s="16"/>
    </row>
    <row r="416">
      <c r="D416" s="15"/>
      <c r="E416" s="16"/>
      <c r="G416" s="15"/>
      <c r="H416" s="16"/>
      <c r="J416" s="15"/>
      <c r="K416" s="16"/>
      <c r="M416" s="15"/>
      <c r="N416" s="16"/>
      <c r="P416" s="15"/>
      <c r="Q416" s="16"/>
      <c r="S416" s="15"/>
      <c r="T416" s="16"/>
      <c r="V416" s="15"/>
      <c r="W416" s="16"/>
      <c r="Y416" s="15"/>
      <c r="Z416" s="16"/>
      <c r="AB416" s="15"/>
      <c r="AC416" s="16"/>
      <c r="AF416" s="16"/>
      <c r="AH416" s="15"/>
      <c r="AI416" s="16"/>
      <c r="AK416" s="18"/>
      <c r="AL416" s="19"/>
      <c r="AN416" s="15"/>
      <c r="AO416" s="16"/>
    </row>
    <row r="417">
      <c r="D417" s="15"/>
      <c r="E417" s="16"/>
      <c r="G417" s="15"/>
      <c r="H417" s="16"/>
      <c r="J417" s="15"/>
      <c r="K417" s="16"/>
      <c r="M417" s="15"/>
      <c r="N417" s="16"/>
      <c r="P417" s="15"/>
      <c r="Q417" s="16"/>
      <c r="S417" s="15"/>
      <c r="T417" s="16"/>
      <c r="V417" s="15"/>
      <c r="W417" s="16"/>
      <c r="Y417" s="15"/>
      <c r="Z417" s="16"/>
      <c r="AB417" s="15"/>
      <c r="AC417" s="16"/>
      <c r="AF417" s="16"/>
      <c r="AH417" s="15"/>
      <c r="AI417" s="16"/>
      <c r="AK417" s="18"/>
      <c r="AL417" s="19"/>
      <c r="AN417" s="15"/>
      <c r="AO417" s="16"/>
    </row>
    <row r="418">
      <c r="D418" s="15"/>
      <c r="E418" s="16"/>
      <c r="G418" s="15"/>
      <c r="H418" s="16"/>
      <c r="J418" s="15"/>
      <c r="K418" s="16"/>
      <c r="M418" s="15"/>
      <c r="N418" s="16"/>
      <c r="P418" s="15"/>
      <c r="Q418" s="16"/>
      <c r="S418" s="15"/>
      <c r="T418" s="16"/>
      <c r="V418" s="15"/>
      <c r="W418" s="16"/>
      <c r="Y418" s="15"/>
      <c r="Z418" s="16"/>
      <c r="AB418" s="15"/>
      <c r="AC418" s="16"/>
      <c r="AF418" s="16"/>
      <c r="AH418" s="15"/>
      <c r="AI418" s="16"/>
      <c r="AK418" s="18"/>
      <c r="AL418" s="19"/>
      <c r="AN418" s="15"/>
      <c r="AO418" s="16"/>
    </row>
    <row r="419">
      <c r="D419" s="15"/>
      <c r="E419" s="16"/>
      <c r="G419" s="15"/>
      <c r="H419" s="16"/>
      <c r="J419" s="15"/>
      <c r="K419" s="16"/>
      <c r="M419" s="15"/>
      <c r="N419" s="16"/>
      <c r="P419" s="15"/>
      <c r="Q419" s="16"/>
      <c r="S419" s="15"/>
      <c r="T419" s="16"/>
      <c r="V419" s="15"/>
      <c r="W419" s="16"/>
      <c r="Y419" s="15"/>
      <c r="Z419" s="16"/>
      <c r="AB419" s="15"/>
      <c r="AC419" s="16"/>
      <c r="AF419" s="16"/>
      <c r="AH419" s="15"/>
      <c r="AI419" s="16"/>
      <c r="AK419" s="18"/>
      <c r="AL419" s="19"/>
      <c r="AN419" s="15"/>
      <c r="AO419" s="16"/>
    </row>
    <row r="420">
      <c r="D420" s="15"/>
      <c r="E420" s="16"/>
      <c r="G420" s="15"/>
      <c r="H420" s="16"/>
      <c r="J420" s="15"/>
      <c r="K420" s="16"/>
      <c r="M420" s="15"/>
      <c r="N420" s="16"/>
      <c r="P420" s="15"/>
      <c r="Q420" s="16"/>
      <c r="S420" s="15"/>
      <c r="T420" s="16"/>
      <c r="V420" s="15"/>
      <c r="W420" s="16"/>
      <c r="Y420" s="15"/>
      <c r="Z420" s="16"/>
      <c r="AB420" s="15"/>
      <c r="AC420" s="16"/>
      <c r="AF420" s="16"/>
      <c r="AH420" s="15"/>
      <c r="AI420" s="16"/>
      <c r="AK420" s="18"/>
      <c r="AL420" s="19"/>
      <c r="AN420" s="15"/>
      <c r="AO420" s="16"/>
    </row>
    <row r="421">
      <c r="D421" s="15"/>
      <c r="E421" s="16"/>
      <c r="G421" s="15"/>
      <c r="H421" s="16"/>
      <c r="J421" s="15"/>
      <c r="K421" s="16"/>
      <c r="M421" s="15"/>
      <c r="N421" s="16"/>
      <c r="P421" s="15"/>
      <c r="Q421" s="16"/>
      <c r="S421" s="15"/>
      <c r="T421" s="16"/>
      <c r="V421" s="15"/>
      <c r="W421" s="16"/>
      <c r="Y421" s="15"/>
      <c r="Z421" s="16"/>
      <c r="AB421" s="15"/>
      <c r="AC421" s="16"/>
      <c r="AF421" s="16"/>
      <c r="AH421" s="15"/>
      <c r="AI421" s="16"/>
      <c r="AK421" s="18"/>
      <c r="AL421" s="19"/>
      <c r="AN421" s="15"/>
      <c r="AO421" s="16"/>
    </row>
    <row r="422">
      <c r="D422" s="15"/>
      <c r="E422" s="16"/>
      <c r="G422" s="15"/>
      <c r="H422" s="16"/>
      <c r="J422" s="15"/>
      <c r="K422" s="16"/>
      <c r="M422" s="15"/>
      <c r="N422" s="16"/>
      <c r="P422" s="15"/>
      <c r="Q422" s="16"/>
      <c r="S422" s="15"/>
      <c r="T422" s="16"/>
      <c r="V422" s="15"/>
      <c r="W422" s="16"/>
      <c r="Y422" s="15"/>
      <c r="Z422" s="16"/>
      <c r="AB422" s="15"/>
      <c r="AC422" s="16"/>
      <c r="AF422" s="16"/>
      <c r="AH422" s="15"/>
      <c r="AI422" s="16"/>
      <c r="AK422" s="18"/>
      <c r="AL422" s="19"/>
      <c r="AN422" s="15"/>
      <c r="AO422" s="16"/>
    </row>
    <row r="423">
      <c r="D423" s="15"/>
      <c r="E423" s="16"/>
      <c r="G423" s="15"/>
      <c r="H423" s="16"/>
      <c r="J423" s="15"/>
      <c r="K423" s="16"/>
      <c r="M423" s="15"/>
      <c r="N423" s="16"/>
      <c r="P423" s="15"/>
      <c r="Q423" s="16"/>
      <c r="S423" s="15"/>
      <c r="T423" s="16"/>
      <c r="V423" s="15"/>
      <c r="W423" s="16"/>
      <c r="Y423" s="15"/>
      <c r="Z423" s="16"/>
      <c r="AB423" s="15"/>
      <c r="AC423" s="16"/>
      <c r="AF423" s="16"/>
      <c r="AH423" s="15"/>
      <c r="AI423" s="16"/>
      <c r="AK423" s="18"/>
      <c r="AL423" s="19"/>
      <c r="AN423" s="15"/>
      <c r="AO423" s="16"/>
    </row>
    <row r="424">
      <c r="D424" s="15"/>
      <c r="E424" s="16"/>
      <c r="G424" s="15"/>
      <c r="H424" s="16"/>
      <c r="J424" s="15"/>
      <c r="K424" s="16"/>
      <c r="M424" s="15"/>
      <c r="N424" s="16"/>
      <c r="P424" s="15"/>
      <c r="Q424" s="16"/>
      <c r="S424" s="15"/>
      <c r="T424" s="16"/>
      <c r="V424" s="15"/>
      <c r="W424" s="16"/>
      <c r="Y424" s="15"/>
      <c r="Z424" s="16"/>
      <c r="AB424" s="15"/>
      <c r="AC424" s="16"/>
      <c r="AF424" s="16"/>
      <c r="AH424" s="15"/>
      <c r="AI424" s="16"/>
      <c r="AK424" s="18"/>
      <c r="AL424" s="19"/>
      <c r="AN424" s="15"/>
      <c r="AO424" s="16"/>
    </row>
    <row r="425">
      <c r="D425" s="15"/>
      <c r="E425" s="16"/>
      <c r="G425" s="15"/>
      <c r="H425" s="16"/>
      <c r="J425" s="15"/>
      <c r="K425" s="16"/>
      <c r="M425" s="15"/>
      <c r="N425" s="16"/>
      <c r="P425" s="15"/>
      <c r="Q425" s="16"/>
      <c r="S425" s="15"/>
      <c r="T425" s="16"/>
      <c r="V425" s="15"/>
      <c r="W425" s="16"/>
      <c r="Y425" s="15"/>
      <c r="Z425" s="16"/>
      <c r="AB425" s="15"/>
      <c r="AC425" s="16"/>
      <c r="AF425" s="16"/>
      <c r="AH425" s="15"/>
      <c r="AI425" s="16"/>
      <c r="AK425" s="18"/>
      <c r="AL425" s="19"/>
      <c r="AN425" s="15"/>
      <c r="AO425" s="16"/>
    </row>
    <row r="426">
      <c r="D426" s="15"/>
      <c r="E426" s="16"/>
      <c r="G426" s="15"/>
      <c r="H426" s="16"/>
      <c r="J426" s="15"/>
      <c r="K426" s="16"/>
      <c r="M426" s="15"/>
      <c r="N426" s="16"/>
      <c r="P426" s="15"/>
      <c r="Q426" s="16"/>
      <c r="S426" s="15"/>
      <c r="T426" s="16"/>
      <c r="V426" s="15"/>
      <c r="W426" s="16"/>
      <c r="Y426" s="15"/>
      <c r="Z426" s="16"/>
      <c r="AB426" s="15"/>
      <c r="AC426" s="16"/>
      <c r="AF426" s="16"/>
      <c r="AH426" s="15"/>
      <c r="AI426" s="16"/>
      <c r="AK426" s="18"/>
      <c r="AL426" s="19"/>
      <c r="AN426" s="15"/>
      <c r="AO426" s="16"/>
    </row>
    <row r="427">
      <c r="D427" s="15"/>
      <c r="E427" s="16"/>
      <c r="G427" s="15"/>
      <c r="H427" s="16"/>
      <c r="J427" s="15"/>
      <c r="K427" s="16"/>
      <c r="M427" s="15"/>
      <c r="N427" s="16"/>
      <c r="P427" s="15"/>
      <c r="Q427" s="16"/>
      <c r="S427" s="15"/>
      <c r="T427" s="16"/>
      <c r="V427" s="15"/>
      <c r="W427" s="16"/>
      <c r="Y427" s="15"/>
      <c r="Z427" s="16"/>
      <c r="AB427" s="15"/>
      <c r="AC427" s="16"/>
      <c r="AF427" s="16"/>
      <c r="AH427" s="15"/>
      <c r="AI427" s="16"/>
      <c r="AK427" s="18"/>
      <c r="AL427" s="19"/>
      <c r="AN427" s="15"/>
      <c r="AO427" s="16"/>
    </row>
    <row r="428">
      <c r="D428" s="15"/>
      <c r="E428" s="16"/>
      <c r="G428" s="15"/>
      <c r="H428" s="16"/>
      <c r="J428" s="15"/>
      <c r="K428" s="16"/>
      <c r="M428" s="15"/>
      <c r="N428" s="16"/>
      <c r="P428" s="15"/>
      <c r="Q428" s="16"/>
      <c r="S428" s="15"/>
      <c r="T428" s="16"/>
      <c r="V428" s="15"/>
      <c r="W428" s="16"/>
      <c r="Y428" s="15"/>
      <c r="Z428" s="16"/>
      <c r="AB428" s="15"/>
      <c r="AC428" s="16"/>
      <c r="AF428" s="16"/>
      <c r="AH428" s="15"/>
      <c r="AI428" s="16"/>
      <c r="AK428" s="18"/>
      <c r="AL428" s="19"/>
      <c r="AN428" s="15"/>
      <c r="AO428" s="16"/>
    </row>
    <row r="429">
      <c r="D429" s="15"/>
      <c r="E429" s="16"/>
      <c r="G429" s="15"/>
      <c r="H429" s="16"/>
      <c r="J429" s="15"/>
      <c r="K429" s="16"/>
      <c r="M429" s="15"/>
      <c r="N429" s="16"/>
      <c r="P429" s="15"/>
      <c r="Q429" s="16"/>
      <c r="S429" s="15"/>
      <c r="T429" s="16"/>
      <c r="V429" s="15"/>
      <c r="W429" s="16"/>
      <c r="Y429" s="15"/>
      <c r="Z429" s="16"/>
      <c r="AB429" s="15"/>
      <c r="AC429" s="16"/>
      <c r="AF429" s="16"/>
      <c r="AH429" s="15"/>
      <c r="AI429" s="16"/>
      <c r="AK429" s="18"/>
      <c r="AL429" s="19"/>
      <c r="AN429" s="15"/>
      <c r="AO429" s="16"/>
    </row>
    <row r="430">
      <c r="D430" s="15"/>
      <c r="E430" s="16"/>
      <c r="G430" s="15"/>
      <c r="H430" s="16"/>
      <c r="J430" s="15"/>
      <c r="K430" s="16"/>
      <c r="M430" s="15"/>
      <c r="N430" s="16"/>
      <c r="P430" s="15"/>
      <c r="Q430" s="16"/>
      <c r="S430" s="15"/>
      <c r="T430" s="16"/>
      <c r="V430" s="15"/>
      <c r="W430" s="16"/>
      <c r="Y430" s="15"/>
      <c r="Z430" s="16"/>
      <c r="AB430" s="15"/>
      <c r="AC430" s="16"/>
      <c r="AF430" s="16"/>
      <c r="AH430" s="15"/>
      <c r="AI430" s="16"/>
      <c r="AK430" s="18"/>
      <c r="AL430" s="19"/>
      <c r="AN430" s="15"/>
      <c r="AO430" s="16"/>
    </row>
    <row r="431">
      <c r="D431" s="15"/>
      <c r="E431" s="16"/>
      <c r="G431" s="15"/>
      <c r="H431" s="16"/>
      <c r="J431" s="15"/>
      <c r="K431" s="16"/>
      <c r="M431" s="15"/>
      <c r="N431" s="16"/>
      <c r="P431" s="15"/>
      <c r="Q431" s="16"/>
      <c r="S431" s="15"/>
      <c r="T431" s="16"/>
      <c r="V431" s="15"/>
      <c r="W431" s="16"/>
      <c r="Y431" s="15"/>
      <c r="Z431" s="16"/>
      <c r="AB431" s="15"/>
      <c r="AC431" s="16"/>
      <c r="AF431" s="16"/>
      <c r="AH431" s="15"/>
      <c r="AI431" s="16"/>
      <c r="AK431" s="18"/>
      <c r="AL431" s="19"/>
      <c r="AN431" s="15"/>
      <c r="AO431" s="16"/>
    </row>
    <row r="432">
      <c r="D432" s="15"/>
      <c r="E432" s="16"/>
      <c r="G432" s="15"/>
      <c r="H432" s="16"/>
      <c r="J432" s="15"/>
      <c r="K432" s="16"/>
      <c r="M432" s="15"/>
      <c r="N432" s="16"/>
      <c r="P432" s="15"/>
      <c r="Q432" s="16"/>
      <c r="S432" s="15"/>
      <c r="T432" s="16"/>
      <c r="V432" s="15"/>
      <c r="W432" s="16"/>
      <c r="Y432" s="15"/>
      <c r="Z432" s="16"/>
      <c r="AB432" s="15"/>
      <c r="AC432" s="16"/>
      <c r="AF432" s="16"/>
      <c r="AH432" s="15"/>
      <c r="AI432" s="16"/>
      <c r="AK432" s="18"/>
      <c r="AL432" s="19"/>
      <c r="AN432" s="15"/>
      <c r="AO432" s="16"/>
    </row>
    <row r="433">
      <c r="D433" s="15"/>
      <c r="E433" s="16"/>
      <c r="G433" s="15"/>
      <c r="H433" s="16"/>
      <c r="J433" s="15"/>
      <c r="K433" s="16"/>
      <c r="M433" s="15"/>
      <c r="N433" s="16"/>
      <c r="P433" s="15"/>
      <c r="Q433" s="16"/>
      <c r="S433" s="15"/>
      <c r="T433" s="16"/>
      <c r="V433" s="15"/>
      <c r="W433" s="16"/>
      <c r="Y433" s="15"/>
      <c r="Z433" s="16"/>
      <c r="AB433" s="15"/>
      <c r="AC433" s="16"/>
      <c r="AF433" s="16"/>
      <c r="AH433" s="15"/>
      <c r="AI433" s="16"/>
      <c r="AK433" s="18"/>
      <c r="AL433" s="19"/>
      <c r="AN433" s="15"/>
      <c r="AO433" s="16"/>
    </row>
    <row r="434">
      <c r="D434" s="15"/>
      <c r="E434" s="16"/>
      <c r="G434" s="15"/>
      <c r="H434" s="16"/>
      <c r="J434" s="15"/>
      <c r="K434" s="16"/>
      <c r="M434" s="15"/>
      <c r="N434" s="16"/>
      <c r="P434" s="15"/>
      <c r="Q434" s="16"/>
      <c r="S434" s="15"/>
      <c r="T434" s="16"/>
      <c r="V434" s="15"/>
      <c r="W434" s="16"/>
      <c r="Y434" s="15"/>
      <c r="Z434" s="16"/>
      <c r="AB434" s="15"/>
      <c r="AC434" s="16"/>
      <c r="AF434" s="16"/>
      <c r="AH434" s="15"/>
      <c r="AI434" s="16"/>
      <c r="AK434" s="18"/>
      <c r="AL434" s="19"/>
      <c r="AN434" s="15"/>
      <c r="AO434" s="16"/>
    </row>
    <row r="435">
      <c r="D435" s="15"/>
      <c r="E435" s="16"/>
      <c r="G435" s="15"/>
      <c r="H435" s="16"/>
      <c r="J435" s="15"/>
      <c r="K435" s="16"/>
      <c r="M435" s="15"/>
      <c r="N435" s="16"/>
      <c r="P435" s="15"/>
      <c r="Q435" s="16"/>
      <c r="S435" s="15"/>
      <c r="T435" s="16"/>
      <c r="V435" s="15"/>
      <c r="W435" s="16"/>
      <c r="Y435" s="15"/>
      <c r="Z435" s="16"/>
      <c r="AB435" s="15"/>
      <c r="AC435" s="16"/>
      <c r="AF435" s="16"/>
      <c r="AH435" s="15"/>
      <c r="AI435" s="16"/>
      <c r="AK435" s="18"/>
      <c r="AL435" s="19"/>
      <c r="AN435" s="15"/>
      <c r="AO435" s="16"/>
    </row>
    <row r="436">
      <c r="D436" s="15"/>
      <c r="E436" s="16"/>
      <c r="G436" s="15"/>
      <c r="H436" s="16"/>
      <c r="J436" s="15"/>
      <c r="K436" s="16"/>
      <c r="M436" s="15"/>
      <c r="N436" s="16"/>
      <c r="P436" s="15"/>
      <c r="Q436" s="16"/>
      <c r="S436" s="15"/>
      <c r="T436" s="16"/>
      <c r="V436" s="15"/>
      <c r="W436" s="16"/>
      <c r="Y436" s="15"/>
      <c r="Z436" s="16"/>
      <c r="AB436" s="15"/>
      <c r="AC436" s="16"/>
      <c r="AF436" s="16"/>
      <c r="AH436" s="15"/>
      <c r="AI436" s="16"/>
      <c r="AK436" s="18"/>
      <c r="AL436" s="19"/>
      <c r="AN436" s="15"/>
      <c r="AO436" s="16"/>
    </row>
    <row r="437">
      <c r="D437" s="15"/>
      <c r="E437" s="16"/>
      <c r="G437" s="15"/>
      <c r="H437" s="16"/>
      <c r="J437" s="15"/>
      <c r="K437" s="16"/>
      <c r="M437" s="15"/>
      <c r="N437" s="16"/>
      <c r="P437" s="15"/>
      <c r="Q437" s="16"/>
      <c r="S437" s="15"/>
      <c r="T437" s="16"/>
      <c r="V437" s="15"/>
      <c r="W437" s="16"/>
      <c r="Y437" s="15"/>
      <c r="Z437" s="16"/>
      <c r="AB437" s="15"/>
      <c r="AC437" s="16"/>
      <c r="AF437" s="16"/>
      <c r="AH437" s="15"/>
      <c r="AI437" s="16"/>
      <c r="AK437" s="18"/>
      <c r="AL437" s="19"/>
      <c r="AN437" s="15"/>
      <c r="AO437" s="16"/>
    </row>
    <row r="438">
      <c r="D438" s="15"/>
      <c r="E438" s="16"/>
      <c r="G438" s="15"/>
      <c r="H438" s="16"/>
      <c r="J438" s="15"/>
      <c r="K438" s="16"/>
      <c r="M438" s="15"/>
      <c r="N438" s="16"/>
      <c r="P438" s="15"/>
      <c r="Q438" s="16"/>
      <c r="S438" s="15"/>
      <c r="T438" s="16"/>
      <c r="V438" s="15"/>
      <c r="W438" s="16"/>
      <c r="Y438" s="15"/>
      <c r="Z438" s="16"/>
      <c r="AB438" s="15"/>
      <c r="AC438" s="16"/>
      <c r="AF438" s="16"/>
      <c r="AH438" s="15"/>
      <c r="AI438" s="16"/>
      <c r="AK438" s="18"/>
      <c r="AL438" s="19"/>
      <c r="AN438" s="15"/>
      <c r="AO438" s="16"/>
    </row>
    <row r="439">
      <c r="D439" s="15"/>
      <c r="E439" s="16"/>
      <c r="G439" s="15"/>
      <c r="H439" s="16"/>
      <c r="J439" s="15"/>
      <c r="K439" s="16"/>
      <c r="M439" s="15"/>
      <c r="N439" s="16"/>
      <c r="P439" s="15"/>
      <c r="Q439" s="16"/>
      <c r="S439" s="15"/>
      <c r="T439" s="16"/>
      <c r="V439" s="15"/>
      <c r="W439" s="16"/>
      <c r="Y439" s="15"/>
      <c r="Z439" s="16"/>
      <c r="AB439" s="15"/>
      <c r="AC439" s="16"/>
      <c r="AF439" s="16"/>
      <c r="AH439" s="15"/>
      <c r="AI439" s="16"/>
      <c r="AK439" s="18"/>
      <c r="AL439" s="19"/>
      <c r="AN439" s="15"/>
      <c r="AO439" s="16"/>
    </row>
    <row r="440">
      <c r="D440" s="15"/>
      <c r="E440" s="16"/>
      <c r="G440" s="15"/>
      <c r="H440" s="16"/>
      <c r="J440" s="15"/>
      <c r="K440" s="16"/>
      <c r="M440" s="15"/>
      <c r="N440" s="16"/>
      <c r="P440" s="15"/>
      <c r="Q440" s="16"/>
      <c r="S440" s="15"/>
      <c r="T440" s="16"/>
      <c r="V440" s="15"/>
      <c r="W440" s="16"/>
      <c r="Y440" s="15"/>
      <c r="Z440" s="16"/>
      <c r="AB440" s="15"/>
      <c r="AC440" s="16"/>
      <c r="AF440" s="16"/>
      <c r="AH440" s="15"/>
      <c r="AI440" s="16"/>
      <c r="AK440" s="18"/>
      <c r="AL440" s="19"/>
      <c r="AN440" s="15"/>
      <c r="AO440" s="16"/>
    </row>
    <row r="441">
      <c r="D441" s="15"/>
      <c r="E441" s="16"/>
      <c r="G441" s="15"/>
      <c r="H441" s="16"/>
      <c r="J441" s="15"/>
      <c r="K441" s="16"/>
      <c r="M441" s="15"/>
      <c r="N441" s="16"/>
      <c r="P441" s="15"/>
      <c r="Q441" s="16"/>
      <c r="S441" s="15"/>
      <c r="T441" s="16"/>
      <c r="V441" s="15"/>
      <c r="W441" s="16"/>
      <c r="Y441" s="15"/>
      <c r="Z441" s="16"/>
      <c r="AB441" s="15"/>
      <c r="AC441" s="16"/>
      <c r="AF441" s="16"/>
      <c r="AH441" s="15"/>
      <c r="AI441" s="16"/>
      <c r="AK441" s="18"/>
      <c r="AL441" s="19"/>
      <c r="AN441" s="15"/>
      <c r="AO441" s="16"/>
    </row>
    <row r="442">
      <c r="D442" s="15"/>
      <c r="E442" s="16"/>
      <c r="G442" s="15"/>
      <c r="H442" s="16"/>
      <c r="J442" s="15"/>
      <c r="K442" s="16"/>
      <c r="M442" s="15"/>
      <c r="N442" s="16"/>
      <c r="P442" s="15"/>
      <c r="Q442" s="16"/>
      <c r="S442" s="15"/>
      <c r="T442" s="16"/>
      <c r="V442" s="15"/>
      <c r="W442" s="16"/>
      <c r="Y442" s="15"/>
      <c r="Z442" s="16"/>
      <c r="AB442" s="15"/>
      <c r="AC442" s="16"/>
      <c r="AF442" s="16"/>
      <c r="AH442" s="15"/>
      <c r="AI442" s="16"/>
      <c r="AK442" s="18"/>
      <c r="AL442" s="19"/>
      <c r="AN442" s="15"/>
      <c r="AO442" s="16"/>
    </row>
    <row r="443">
      <c r="D443" s="15"/>
      <c r="E443" s="16"/>
      <c r="G443" s="15"/>
      <c r="H443" s="16"/>
      <c r="J443" s="15"/>
      <c r="K443" s="16"/>
      <c r="M443" s="15"/>
      <c r="N443" s="16"/>
      <c r="P443" s="15"/>
      <c r="Q443" s="16"/>
      <c r="S443" s="15"/>
      <c r="T443" s="16"/>
      <c r="V443" s="15"/>
      <c r="W443" s="16"/>
      <c r="Y443" s="15"/>
      <c r="Z443" s="16"/>
      <c r="AB443" s="15"/>
      <c r="AC443" s="16"/>
      <c r="AF443" s="16"/>
      <c r="AH443" s="15"/>
      <c r="AI443" s="16"/>
      <c r="AK443" s="18"/>
      <c r="AL443" s="19"/>
      <c r="AN443" s="15"/>
      <c r="AO443" s="16"/>
    </row>
    <row r="444">
      <c r="D444" s="15"/>
      <c r="E444" s="16"/>
      <c r="G444" s="15"/>
      <c r="H444" s="16"/>
      <c r="J444" s="15"/>
      <c r="K444" s="16"/>
      <c r="M444" s="15"/>
      <c r="N444" s="16"/>
      <c r="P444" s="15"/>
      <c r="Q444" s="16"/>
      <c r="S444" s="15"/>
      <c r="T444" s="16"/>
      <c r="V444" s="15"/>
      <c r="W444" s="16"/>
      <c r="Y444" s="15"/>
      <c r="Z444" s="16"/>
      <c r="AB444" s="15"/>
      <c r="AC444" s="16"/>
      <c r="AF444" s="16"/>
      <c r="AH444" s="15"/>
      <c r="AI444" s="16"/>
      <c r="AK444" s="18"/>
      <c r="AL444" s="19"/>
      <c r="AN444" s="15"/>
      <c r="AO444" s="16"/>
    </row>
    <row r="445">
      <c r="D445" s="15"/>
      <c r="E445" s="16"/>
      <c r="G445" s="15"/>
      <c r="H445" s="16"/>
      <c r="J445" s="15"/>
      <c r="K445" s="16"/>
      <c r="M445" s="15"/>
      <c r="N445" s="16"/>
      <c r="P445" s="15"/>
      <c r="Q445" s="16"/>
      <c r="S445" s="15"/>
      <c r="T445" s="16"/>
      <c r="V445" s="15"/>
      <c r="W445" s="16"/>
      <c r="Y445" s="15"/>
      <c r="Z445" s="16"/>
      <c r="AB445" s="15"/>
      <c r="AC445" s="16"/>
      <c r="AF445" s="16"/>
      <c r="AH445" s="15"/>
      <c r="AI445" s="16"/>
      <c r="AK445" s="18"/>
      <c r="AL445" s="19"/>
      <c r="AN445" s="15"/>
      <c r="AO445" s="16"/>
    </row>
    <row r="446">
      <c r="D446" s="15"/>
      <c r="E446" s="16"/>
      <c r="G446" s="15"/>
      <c r="H446" s="16"/>
      <c r="J446" s="15"/>
      <c r="K446" s="16"/>
      <c r="M446" s="15"/>
      <c r="N446" s="16"/>
      <c r="P446" s="15"/>
      <c r="Q446" s="16"/>
      <c r="S446" s="15"/>
      <c r="T446" s="16"/>
      <c r="V446" s="15"/>
      <c r="W446" s="16"/>
      <c r="Y446" s="15"/>
      <c r="Z446" s="16"/>
      <c r="AB446" s="15"/>
      <c r="AC446" s="16"/>
      <c r="AF446" s="16"/>
      <c r="AH446" s="15"/>
      <c r="AI446" s="16"/>
      <c r="AK446" s="18"/>
      <c r="AL446" s="19"/>
      <c r="AN446" s="15"/>
      <c r="AO446" s="16"/>
    </row>
    <row r="447">
      <c r="D447" s="15"/>
      <c r="E447" s="16"/>
      <c r="G447" s="15"/>
      <c r="H447" s="16"/>
      <c r="J447" s="15"/>
      <c r="K447" s="16"/>
      <c r="M447" s="15"/>
      <c r="N447" s="16"/>
      <c r="P447" s="15"/>
      <c r="Q447" s="16"/>
      <c r="S447" s="15"/>
      <c r="T447" s="16"/>
      <c r="V447" s="15"/>
      <c r="W447" s="16"/>
      <c r="Y447" s="15"/>
      <c r="Z447" s="16"/>
      <c r="AB447" s="15"/>
      <c r="AC447" s="16"/>
      <c r="AF447" s="16"/>
      <c r="AH447" s="15"/>
      <c r="AI447" s="16"/>
      <c r="AK447" s="18"/>
      <c r="AL447" s="19"/>
      <c r="AN447" s="15"/>
      <c r="AO447" s="16"/>
    </row>
    <row r="448">
      <c r="D448" s="15"/>
      <c r="E448" s="16"/>
      <c r="G448" s="15"/>
      <c r="H448" s="16"/>
      <c r="J448" s="15"/>
      <c r="K448" s="16"/>
      <c r="M448" s="15"/>
      <c r="N448" s="16"/>
      <c r="P448" s="15"/>
      <c r="Q448" s="16"/>
      <c r="S448" s="15"/>
      <c r="T448" s="16"/>
      <c r="V448" s="15"/>
      <c r="W448" s="16"/>
      <c r="Y448" s="15"/>
      <c r="Z448" s="16"/>
      <c r="AB448" s="15"/>
      <c r="AC448" s="16"/>
      <c r="AF448" s="16"/>
      <c r="AH448" s="15"/>
      <c r="AI448" s="16"/>
      <c r="AK448" s="18"/>
      <c r="AL448" s="19"/>
      <c r="AN448" s="15"/>
      <c r="AO448" s="16"/>
    </row>
    <row r="449">
      <c r="D449" s="15"/>
      <c r="E449" s="16"/>
      <c r="G449" s="15"/>
      <c r="H449" s="16"/>
      <c r="J449" s="15"/>
      <c r="K449" s="16"/>
      <c r="M449" s="15"/>
      <c r="N449" s="16"/>
      <c r="P449" s="15"/>
      <c r="Q449" s="16"/>
      <c r="S449" s="15"/>
      <c r="T449" s="16"/>
      <c r="V449" s="15"/>
      <c r="W449" s="16"/>
      <c r="Y449" s="15"/>
      <c r="Z449" s="16"/>
      <c r="AB449" s="15"/>
      <c r="AC449" s="16"/>
      <c r="AF449" s="16"/>
      <c r="AH449" s="15"/>
      <c r="AI449" s="16"/>
      <c r="AK449" s="18"/>
      <c r="AL449" s="19"/>
      <c r="AN449" s="15"/>
      <c r="AO449" s="16"/>
    </row>
    <row r="450">
      <c r="D450" s="15"/>
      <c r="E450" s="16"/>
      <c r="G450" s="15"/>
      <c r="H450" s="16"/>
      <c r="J450" s="15"/>
      <c r="K450" s="16"/>
      <c r="M450" s="15"/>
      <c r="N450" s="16"/>
      <c r="P450" s="15"/>
      <c r="Q450" s="16"/>
      <c r="S450" s="15"/>
      <c r="T450" s="16"/>
      <c r="V450" s="15"/>
      <c r="W450" s="16"/>
      <c r="Y450" s="15"/>
      <c r="Z450" s="16"/>
      <c r="AB450" s="15"/>
      <c r="AC450" s="16"/>
      <c r="AF450" s="16"/>
      <c r="AH450" s="15"/>
      <c r="AI450" s="16"/>
      <c r="AK450" s="18"/>
      <c r="AL450" s="19"/>
      <c r="AN450" s="15"/>
      <c r="AO450" s="16"/>
    </row>
    <row r="451">
      <c r="D451" s="15"/>
      <c r="E451" s="16"/>
      <c r="G451" s="15"/>
      <c r="H451" s="16"/>
      <c r="J451" s="15"/>
      <c r="K451" s="16"/>
      <c r="M451" s="15"/>
      <c r="N451" s="16"/>
      <c r="P451" s="15"/>
      <c r="Q451" s="16"/>
      <c r="S451" s="15"/>
      <c r="T451" s="16"/>
      <c r="V451" s="15"/>
      <c r="W451" s="16"/>
      <c r="Y451" s="15"/>
      <c r="Z451" s="16"/>
      <c r="AB451" s="15"/>
      <c r="AC451" s="16"/>
      <c r="AF451" s="16"/>
      <c r="AH451" s="15"/>
      <c r="AI451" s="16"/>
      <c r="AK451" s="18"/>
      <c r="AL451" s="19"/>
      <c r="AN451" s="15"/>
      <c r="AO451" s="16"/>
    </row>
    <row r="452">
      <c r="D452" s="15"/>
      <c r="E452" s="16"/>
      <c r="G452" s="15"/>
      <c r="H452" s="16"/>
      <c r="J452" s="15"/>
      <c r="K452" s="16"/>
      <c r="M452" s="15"/>
      <c r="N452" s="16"/>
      <c r="P452" s="15"/>
      <c r="Q452" s="16"/>
      <c r="S452" s="15"/>
      <c r="T452" s="16"/>
      <c r="V452" s="15"/>
      <c r="W452" s="16"/>
      <c r="Y452" s="15"/>
      <c r="Z452" s="16"/>
      <c r="AB452" s="15"/>
      <c r="AC452" s="16"/>
      <c r="AF452" s="16"/>
      <c r="AH452" s="15"/>
      <c r="AI452" s="16"/>
      <c r="AK452" s="18"/>
      <c r="AL452" s="19"/>
      <c r="AN452" s="15"/>
      <c r="AO452" s="16"/>
    </row>
    <row r="453">
      <c r="D453" s="15"/>
      <c r="E453" s="16"/>
      <c r="G453" s="15"/>
      <c r="H453" s="16"/>
      <c r="J453" s="15"/>
      <c r="K453" s="16"/>
      <c r="M453" s="15"/>
      <c r="N453" s="16"/>
      <c r="P453" s="15"/>
      <c r="Q453" s="16"/>
      <c r="S453" s="15"/>
      <c r="T453" s="16"/>
      <c r="V453" s="15"/>
      <c r="W453" s="16"/>
      <c r="Y453" s="15"/>
      <c r="Z453" s="16"/>
      <c r="AB453" s="15"/>
      <c r="AC453" s="16"/>
      <c r="AF453" s="16"/>
      <c r="AH453" s="15"/>
      <c r="AI453" s="16"/>
      <c r="AK453" s="18"/>
      <c r="AL453" s="19"/>
      <c r="AN453" s="15"/>
      <c r="AO453" s="16"/>
    </row>
    <row r="454">
      <c r="D454" s="15"/>
      <c r="E454" s="16"/>
      <c r="G454" s="15"/>
      <c r="H454" s="16"/>
      <c r="J454" s="15"/>
      <c r="K454" s="16"/>
      <c r="M454" s="15"/>
      <c r="N454" s="16"/>
      <c r="P454" s="15"/>
      <c r="Q454" s="16"/>
      <c r="S454" s="15"/>
      <c r="T454" s="16"/>
      <c r="V454" s="15"/>
      <c r="W454" s="16"/>
      <c r="Y454" s="15"/>
      <c r="Z454" s="16"/>
      <c r="AB454" s="15"/>
      <c r="AC454" s="16"/>
      <c r="AF454" s="16"/>
      <c r="AH454" s="15"/>
      <c r="AI454" s="16"/>
      <c r="AK454" s="18"/>
      <c r="AL454" s="19"/>
      <c r="AN454" s="15"/>
      <c r="AO454" s="16"/>
    </row>
    <row r="455">
      <c r="D455" s="15"/>
      <c r="E455" s="16"/>
      <c r="G455" s="15"/>
      <c r="H455" s="16"/>
      <c r="J455" s="15"/>
      <c r="K455" s="16"/>
      <c r="M455" s="15"/>
      <c r="N455" s="16"/>
      <c r="P455" s="15"/>
      <c r="Q455" s="16"/>
      <c r="S455" s="15"/>
      <c r="T455" s="16"/>
      <c r="V455" s="15"/>
      <c r="W455" s="16"/>
      <c r="Y455" s="15"/>
      <c r="Z455" s="16"/>
      <c r="AB455" s="15"/>
      <c r="AC455" s="16"/>
      <c r="AF455" s="16"/>
      <c r="AH455" s="15"/>
      <c r="AI455" s="16"/>
      <c r="AK455" s="18"/>
      <c r="AL455" s="19"/>
      <c r="AN455" s="15"/>
      <c r="AO455" s="16"/>
    </row>
    <row r="456">
      <c r="D456" s="15"/>
      <c r="E456" s="16"/>
      <c r="G456" s="15"/>
      <c r="H456" s="16"/>
      <c r="J456" s="15"/>
      <c r="K456" s="16"/>
      <c r="M456" s="15"/>
      <c r="N456" s="16"/>
      <c r="P456" s="15"/>
      <c r="Q456" s="16"/>
      <c r="S456" s="15"/>
      <c r="T456" s="16"/>
      <c r="V456" s="15"/>
      <c r="W456" s="16"/>
      <c r="Y456" s="15"/>
      <c r="Z456" s="16"/>
      <c r="AB456" s="15"/>
      <c r="AC456" s="16"/>
      <c r="AF456" s="16"/>
      <c r="AH456" s="15"/>
      <c r="AI456" s="16"/>
      <c r="AK456" s="18"/>
      <c r="AL456" s="19"/>
      <c r="AN456" s="15"/>
      <c r="AO456" s="16"/>
    </row>
    <row r="457">
      <c r="D457" s="15"/>
      <c r="E457" s="16"/>
      <c r="G457" s="15"/>
      <c r="H457" s="16"/>
      <c r="J457" s="15"/>
      <c r="K457" s="16"/>
      <c r="M457" s="15"/>
      <c r="N457" s="16"/>
      <c r="P457" s="15"/>
      <c r="Q457" s="16"/>
      <c r="S457" s="15"/>
      <c r="T457" s="16"/>
      <c r="V457" s="15"/>
      <c r="W457" s="16"/>
      <c r="Y457" s="15"/>
      <c r="Z457" s="16"/>
      <c r="AB457" s="15"/>
      <c r="AC457" s="16"/>
      <c r="AF457" s="16"/>
      <c r="AH457" s="15"/>
      <c r="AI457" s="16"/>
      <c r="AK457" s="18"/>
      <c r="AL457" s="19"/>
      <c r="AN457" s="15"/>
      <c r="AO457" s="16"/>
    </row>
    <row r="458">
      <c r="D458" s="15"/>
      <c r="E458" s="16"/>
      <c r="G458" s="15"/>
      <c r="H458" s="16"/>
      <c r="J458" s="15"/>
      <c r="K458" s="16"/>
      <c r="M458" s="15"/>
      <c r="N458" s="16"/>
      <c r="P458" s="15"/>
      <c r="Q458" s="16"/>
      <c r="S458" s="15"/>
      <c r="T458" s="16"/>
      <c r="V458" s="15"/>
      <c r="W458" s="16"/>
      <c r="Y458" s="15"/>
      <c r="Z458" s="16"/>
      <c r="AB458" s="15"/>
      <c r="AC458" s="16"/>
      <c r="AF458" s="16"/>
      <c r="AH458" s="15"/>
      <c r="AI458" s="16"/>
      <c r="AK458" s="18"/>
      <c r="AL458" s="19"/>
      <c r="AN458" s="15"/>
      <c r="AO458" s="16"/>
    </row>
    <row r="459">
      <c r="D459" s="15"/>
      <c r="E459" s="16"/>
      <c r="G459" s="15"/>
      <c r="H459" s="16"/>
      <c r="J459" s="15"/>
      <c r="K459" s="16"/>
      <c r="M459" s="15"/>
      <c r="N459" s="16"/>
      <c r="P459" s="15"/>
      <c r="Q459" s="16"/>
      <c r="S459" s="15"/>
      <c r="T459" s="16"/>
      <c r="V459" s="15"/>
      <c r="W459" s="16"/>
      <c r="Y459" s="15"/>
      <c r="Z459" s="16"/>
      <c r="AB459" s="15"/>
      <c r="AC459" s="16"/>
      <c r="AF459" s="16"/>
      <c r="AH459" s="15"/>
      <c r="AI459" s="16"/>
      <c r="AK459" s="18"/>
      <c r="AL459" s="19"/>
      <c r="AN459" s="15"/>
      <c r="AO459" s="16"/>
    </row>
    <row r="460">
      <c r="D460" s="15"/>
      <c r="E460" s="16"/>
      <c r="G460" s="15"/>
      <c r="H460" s="16"/>
      <c r="J460" s="15"/>
      <c r="K460" s="16"/>
      <c r="M460" s="15"/>
      <c r="N460" s="16"/>
      <c r="P460" s="15"/>
      <c r="Q460" s="16"/>
      <c r="S460" s="15"/>
      <c r="T460" s="16"/>
      <c r="V460" s="15"/>
      <c r="W460" s="16"/>
      <c r="Y460" s="15"/>
      <c r="Z460" s="16"/>
      <c r="AB460" s="15"/>
      <c r="AC460" s="16"/>
      <c r="AF460" s="16"/>
      <c r="AH460" s="15"/>
      <c r="AI460" s="16"/>
      <c r="AK460" s="18"/>
      <c r="AL460" s="19"/>
      <c r="AN460" s="15"/>
      <c r="AO460" s="16"/>
    </row>
    <row r="461">
      <c r="D461" s="15"/>
      <c r="E461" s="16"/>
      <c r="G461" s="15"/>
      <c r="H461" s="16"/>
      <c r="J461" s="15"/>
      <c r="K461" s="16"/>
      <c r="M461" s="15"/>
      <c r="N461" s="16"/>
      <c r="P461" s="15"/>
      <c r="Q461" s="16"/>
      <c r="S461" s="15"/>
      <c r="T461" s="16"/>
      <c r="V461" s="15"/>
      <c r="W461" s="16"/>
      <c r="Y461" s="15"/>
      <c r="Z461" s="16"/>
      <c r="AB461" s="15"/>
      <c r="AC461" s="16"/>
      <c r="AF461" s="16"/>
      <c r="AH461" s="15"/>
      <c r="AI461" s="16"/>
      <c r="AK461" s="18"/>
      <c r="AL461" s="19"/>
      <c r="AN461" s="15"/>
      <c r="AO461" s="16"/>
    </row>
    <row r="462">
      <c r="D462" s="15"/>
      <c r="E462" s="16"/>
      <c r="G462" s="15"/>
      <c r="H462" s="16"/>
      <c r="J462" s="15"/>
      <c r="K462" s="16"/>
      <c r="M462" s="15"/>
      <c r="N462" s="16"/>
      <c r="P462" s="15"/>
      <c r="Q462" s="16"/>
      <c r="S462" s="15"/>
      <c r="T462" s="16"/>
      <c r="V462" s="15"/>
      <c r="W462" s="16"/>
      <c r="Y462" s="15"/>
      <c r="Z462" s="16"/>
      <c r="AB462" s="15"/>
      <c r="AC462" s="16"/>
      <c r="AF462" s="16"/>
      <c r="AH462" s="15"/>
      <c r="AI462" s="16"/>
      <c r="AK462" s="18"/>
      <c r="AL462" s="19"/>
      <c r="AN462" s="15"/>
      <c r="AO462" s="16"/>
    </row>
    <row r="463">
      <c r="D463" s="15"/>
      <c r="E463" s="16"/>
      <c r="G463" s="15"/>
      <c r="H463" s="16"/>
      <c r="J463" s="15"/>
      <c r="K463" s="16"/>
      <c r="M463" s="15"/>
      <c r="N463" s="16"/>
      <c r="P463" s="15"/>
      <c r="Q463" s="16"/>
      <c r="S463" s="15"/>
      <c r="T463" s="16"/>
      <c r="V463" s="15"/>
      <c r="W463" s="16"/>
      <c r="Y463" s="15"/>
      <c r="Z463" s="16"/>
      <c r="AB463" s="15"/>
      <c r="AC463" s="16"/>
      <c r="AF463" s="16"/>
      <c r="AH463" s="15"/>
      <c r="AI463" s="16"/>
      <c r="AK463" s="18"/>
      <c r="AL463" s="19"/>
      <c r="AN463" s="15"/>
      <c r="AO463" s="16"/>
    </row>
    <row r="464">
      <c r="D464" s="15"/>
      <c r="E464" s="16"/>
      <c r="G464" s="15"/>
      <c r="H464" s="16"/>
      <c r="J464" s="15"/>
      <c r="K464" s="16"/>
      <c r="M464" s="15"/>
      <c r="N464" s="16"/>
      <c r="P464" s="15"/>
      <c r="Q464" s="16"/>
      <c r="S464" s="15"/>
      <c r="T464" s="16"/>
      <c r="V464" s="15"/>
      <c r="W464" s="16"/>
      <c r="Y464" s="15"/>
      <c r="Z464" s="16"/>
      <c r="AB464" s="15"/>
      <c r="AC464" s="16"/>
      <c r="AF464" s="16"/>
      <c r="AH464" s="15"/>
      <c r="AI464" s="16"/>
      <c r="AK464" s="18"/>
      <c r="AL464" s="19"/>
      <c r="AN464" s="15"/>
      <c r="AO464" s="16"/>
    </row>
    <row r="465">
      <c r="D465" s="15"/>
      <c r="E465" s="16"/>
      <c r="G465" s="15"/>
      <c r="H465" s="16"/>
      <c r="J465" s="15"/>
      <c r="K465" s="16"/>
      <c r="M465" s="15"/>
      <c r="N465" s="16"/>
      <c r="P465" s="15"/>
      <c r="Q465" s="16"/>
      <c r="S465" s="15"/>
      <c r="T465" s="16"/>
      <c r="V465" s="15"/>
      <c r="W465" s="16"/>
      <c r="Y465" s="15"/>
      <c r="Z465" s="16"/>
      <c r="AB465" s="15"/>
      <c r="AC465" s="16"/>
      <c r="AF465" s="16"/>
      <c r="AH465" s="15"/>
      <c r="AI465" s="16"/>
      <c r="AK465" s="18"/>
      <c r="AL465" s="19"/>
      <c r="AN465" s="15"/>
      <c r="AO465" s="16"/>
    </row>
    <row r="466">
      <c r="D466" s="15"/>
      <c r="E466" s="16"/>
      <c r="G466" s="15"/>
      <c r="H466" s="16"/>
      <c r="J466" s="15"/>
      <c r="K466" s="16"/>
      <c r="M466" s="15"/>
      <c r="N466" s="16"/>
      <c r="P466" s="15"/>
      <c r="Q466" s="16"/>
      <c r="S466" s="15"/>
      <c r="T466" s="16"/>
      <c r="V466" s="15"/>
      <c r="W466" s="16"/>
      <c r="Y466" s="15"/>
      <c r="Z466" s="16"/>
      <c r="AB466" s="15"/>
      <c r="AC466" s="16"/>
      <c r="AF466" s="16"/>
      <c r="AH466" s="15"/>
      <c r="AI466" s="16"/>
      <c r="AK466" s="18"/>
      <c r="AL466" s="19"/>
      <c r="AN466" s="15"/>
      <c r="AO466" s="16"/>
    </row>
    <row r="467">
      <c r="D467" s="15"/>
      <c r="E467" s="16"/>
      <c r="G467" s="15"/>
      <c r="H467" s="16"/>
      <c r="J467" s="15"/>
      <c r="K467" s="16"/>
      <c r="M467" s="15"/>
      <c r="N467" s="16"/>
      <c r="P467" s="15"/>
      <c r="Q467" s="16"/>
      <c r="S467" s="15"/>
      <c r="T467" s="16"/>
      <c r="V467" s="15"/>
      <c r="W467" s="16"/>
      <c r="Y467" s="15"/>
      <c r="Z467" s="16"/>
      <c r="AB467" s="15"/>
      <c r="AC467" s="16"/>
      <c r="AF467" s="16"/>
      <c r="AH467" s="15"/>
      <c r="AI467" s="16"/>
      <c r="AK467" s="18"/>
      <c r="AL467" s="19"/>
      <c r="AN467" s="15"/>
      <c r="AO467" s="16"/>
    </row>
    <row r="468">
      <c r="D468" s="15"/>
      <c r="E468" s="16"/>
      <c r="G468" s="15"/>
      <c r="H468" s="16"/>
      <c r="J468" s="15"/>
      <c r="K468" s="16"/>
      <c r="M468" s="15"/>
      <c r="N468" s="16"/>
      <c r="P468" s="15"/>
      <c r="Q468" s="16"/>
      <c r="S468" s="15"/>
      <c r="T468" s="16"/>
      <c r="V468" s="15"/>
      <c r="W468" s="16"/>
      <c r="Y468" s="15"/>
      <c r="Z468" s="16"/>
      <c r="AB468" s="15"/>
      <c r="AC468" s="16"/>
      <c r="AF468" s="16"/>
      <c r="AH468" s="15"/>
      <c r="AI468" s="16"/>
      <c r="AK468" s="18"/>
      <c r="AL468" s="19"/>
      <c r="AN468" s="15"/>
      <c r="AO468" s="16"/>
    </row>
    <row r="469">
      <c r="D469" s="15"/>
      <c r="E469" s="16"/>
      <c r="G469" s="15"/>
      <c r="H469" s="16"/>
      <c r="J469" s="15"/>
      <c r="K469" s="16"/>
      <c r="M469" s="15"/>
      <c r="N469" s="16"/>
      <c r="P469" s="15"/>
      <c r="Q469" s="16"/>
      <c r="S469" s="15"/>
      <c r="T469" s="16"/>
      <c r="V469" s="15"/>
      <c r="W469" s="16"/>
      <c r="Y469" s="15"/>
      <c r="Z469" s="16"/>
      <c r="AB469" s="15"/>
      <c r="AC469" s="16"/>
      <c r="AF469" s="16"/>
      <c r="AH469" s="15"/>
      <c r="AI469" s="16"/>
      <c r="AK469" s="18"/>
      <c r="AL469" s="19"/>
      <c r="AN469" s="15"/>
      <c r="AO469" s="16"/>
    </row>
    <row r="470">
      <c r="D470" s="15"/>
      <c r="E470" s="16"/>
      <c r="G470" s="15"/>
      <c r="H470" s="16"/>
      <c r="J470" s="15"/>
      <c r="K470" s="16"/>
      <c r="M470" s="15"/>
      <c r="N470" s="16"/>
      <c r="P470" s="15"/>
      <c r="Q470" s="16"/>
      <c r="S470" s="15"/>
      <c r="T470" s="16"/>
      <c r="V470" s="15"/>
      <c r="W470" s="16"/>
      <c r="Y470" s="15"/>
      <c r="Z470" s="16"/>
      <c r="AB470" s="15"/>
      <c r="AC470" s="16"/>
      <c r="AF470" s="16"/>
      <c r="AH470" s="15"/>
      <c r="AI470" s="16"/>
      <c r="AK470" s="18"/>
      <c r="AL470" s="19"/>
      <c r="AN470" s="15"/>
      <c r="AO470" s="16"/>
    </row>
    <row r="471">
      <c r="D471" s="15"/>
      <c r="E471" s="16"/>
      <c r="G471" s="15"/>
      <c r="H471" s="16"/>
      <c r="J471" s="15"/>
      <c r="K471" s="16"/>
      <c r="M471" s="15"/>
      <c r="N471" s="16"/>
      <c r="P471" s="15"/>
      <c r="Q471" s="16"/>
      <c r="S471" s="15"/>
      <c r="T471" s="16"/>
      <c r="V471" s="15"/>
      <c r="W471" s="16"/>
      <c r="Y471" s="15"/>
      <c r="Z471" s="16"/>
      <c r="AB471" s="15"/>
      <c r="AC471" s="16"/>
      <c r="AF471" s="16"/>
      <c r="AH471" s="15"/>
      <c r="AI471" s="16"/>
      <c r="AK471" s="18"/>
      <c r="AL471" s="19"/>
      <c r="AN471" s="15"/>
      <c r="AO471" s="16"/>
    </row>
    <row r="472">
      <c r="D472" s="15"/>
      <c r="E472" s="16"/>
      <c r="G472" s="15"/>
      <c r="H472" s="16"/>
      <c r="J472" s="15"/>
      <c r="K472" s="16"/>
      <c r="M472" s="15"/>
      <c r="N472" s="16"/>
      <c r="P472" s="15"/>
      <c r="Q472" s="16"/>
      <c r="S472" s="15"/>
      <c r="T472" s="16"/>
      <c r="V472" s="15"/>
      <c r="W472" s="16"/>
      <c r="Y472" s="15"/>
      <c r="Z472" s="16"/>
      <c r="AB472" s="15"/>
      <c r="AC472" s="16"/>
      <c r="AF472" s="16"/>
      <c r="AH472" s="15"/>
      <c r="AI472" s="16"/>
      <c r="AK472" s="18"/>
      <c r="AL472" s="19"/>
      <c r="AN472" s="15"/>
      <c r="AO472" s="16"/>
    </row>
    <row r="473">
      <c r="D473" s="15"/>
      <c r="E473" s="16"/>
      <c r="G473" s="15"/>
      <c r="H473" s="16"/>
      <c r="J473" s="15"/>
      <c r="K473" s="16"/>
      <c r="M473" s="15"/>
      <c r="N473" s="16"/>
      <c r="P473" s="15"/>
      <c r="Q473" s="16"/>
      <c r="S473" s="15"/>
      <c r="T473" s="16"/>
      <c r="V473" s="15"/>
      <c r="W473" s="16"/>
      <c r="Y473" s="15"/>
      <c r="Z473" s="16"/>
      <c r="AB473" s="15"/>
      <c r="AC473" s="16"/>
      <c r="AF473" s="16"/>
      <c r="AH473" s="15"/>
      <c r="AI473" s="16"/>
      <c r="AK473" s="18"/>
      <c r="AL473" s="19"/>
      <c r="AN473" s="15"/>
      <c r="AO473" s="16"/>
    </row>
    <row r="474">
      <c r="D474" s="15"/>
      <c r="E474" s="16"/>
      <c r="G474" s="15"/>
      <c r="H474" s="16"/>
      <c r="J474" s="15"/>
      <c r="K474" s="16"/>
      <c r="M474" s="15"/>
      <c r="N474" s="16"/>
      <c r="P474" s="15"/>
      <c r="Q474" s="16"/>
      <c r="S474" s="15"/>
      <c r="T474" s="16"/>
      <c r="V474" s="15"/>
      <c r="W474" s="16"/>
      <c r="Y474" s="15"/>
      <c r="Z474" s="16"/>
      <c r="AB474" s="15"/>
      <c r="AC474" s="16"/>
      <c r="AF474" s="16"/>
      <c r="AH474" s="15"/>
      <c r="AI474" s="16"/>
      <c r="AK474" s="18"/>
      <c r="AL474" s="19"/>
      <c r="AN474" s="15"/>
      <c r="AO474" s="16"/>
    </row>
    <row r="475">
      <c r="D475" s="15"/>
      <c r="E475" s="16"/>
      <c r="G475" s="15"/>
      <c r="H475" s="16"/>
      <c r="J475" s="15"/>
      <c r="K475" s="16"/>
      <c r="M475" s="15"/>
      <c r="N475" s="16"/>
      <c r="P475" s="15"/>
      <c r="Q475" s="16"/>
      <c r="S475" s="15"/>
      <c r="T475" s="16"/>
      <c r="V475" s="15"/>
      <c r="W475" s="16"/>
      <c r="Y475" s="15"/>
      <c r="Z475" s="16"/>
      <c r="AB475" s="15"/>
      <c r="AC475" s="16"/>
      <c r="AF475" s="16"/>
      <c r="AH475" s="15"/>
      <c r="AI475" s="16"/>
      <c r="AK475" s="18"/>
      <c r="AL475" s="19"/>
      <c r="AN475" s="15"/>
      <c r="AO475" s="16"/>
    </row>
    <row r="476">
      <c r="D476" s="15"/>
      <c r="E476" s="16"/>
      <c r="G476" s="15"/>
      <c r="H476" s="16"/>
      <c r="J476" s="15"/>
      <c r="K476" s="16"/>
      <c r="M476" s="15"/>
      <c r="N476" s="16"/>
      <c r="P476" s="15"/>
      <c r="Q476" s="16"/>
      <c r="S476" s="15"/>
      <c r="T476" s="16"/>
      <c r="V476" s="15"/>
      <c r="W476" s="16"/>
      <c r="Y476" s="15"/>
      <c r="Z476" s="16"/>
      <c r="AB476" s="15"/>
      <c r="AC476" s="16"/>
      <c r="AF476" s="16"/>
      <c r="AH476" s="15"/>
      <c r="AI476" s="16"/>
      <c r="AK476" s="18"/>
      <c r="AL476" s="19"/>
      <c r="AN476" s="15"/>
      <c r="AO476" s="16"/>
    </row>
    <row r="477">
      <c r="D477" s="15"/>
      <c r="E477" s="16"/>
      <c r="G477" s="15"/>
      <c r="H477" s="16"/>
      <c r="J477" s="15"/>
      <c r="K477" s="16"/>
      <c r="M477" s="15"/>
      <c r="N477" s="16"/>
      <c r="P477" s="15"/>
      <c r="Q477" s="16"/>
      <c r="S477" s="15"/>
      <c r="T477" s="16"/>
      <c r="V477" s="15"/>
      <c r="W477" s="16"/>
      <c r="Y477" s="15"/>
      <c r="Z477" s="16"/>
      <c r="AB477" s="15"/>
      <c r="AC477" s="16"/>
      <c r="AF477" s="16"/>
      <c r="AH477" s="15"/>
      <c r="AI477" s="16"/>
      <c r="AK477" s="18"/>
      <c r="AL477" s="19"/>
      <c r="AN477" s="15"/>
      <c r="AO477" s="16"/>
    </row>
    <row r="478">
      <c r="D478" s="15"/>
      <c r="E478" s="16"/>
      <c r="G478" s="15"/>
      <c r="H478" s="16"/>
      <c r="J478" s="15"/>
      <c r="K478" s="16"/>
      <c r="M478" s="15"/>
      <c r="N478" s="16"/>
      <c r="P478" s="15"/>
      <c r="Q478" s="16"/>
      <c r="S478" s="15"/>
      <c r="T478" s="16"/>
      <c r="V478" s="15"/>
      <c r="W478" s="16"/>
      <c r="Y478" s="15"/>
      <c r="Z478" s="16"/>
      <c r="AB478" s="15"/>
      <c r="AC478" s="16"/>
      <c r="AF478" s="16"/>
      <c r="AH478" s="15"/>
      <c r="AI478" s="16"/>
      <c r="AK478" s="18"/>
      <c r="AL478" s="19"/>
      <c r="AN478" s="15"/>
      <c r="AO478" s="16"/>
    </row>
    <row r="479">
      <c r="D479" s="15"/>
      <c r="E479" s="16"/>
      <c r="G479" s="15"/>
      <c r="H479" s="16"/>
      <c r="J479" s="15"/>
      <c r="K479" s="16"/>
      <c r="M479" s="15"/>
      <c r="N479" s="16"/>
      <c r="P479" s="15"/>
      <c r="Q479" s="16"/>
      <c r="S479" s="15"/>
      <c r="T479" s="16"/>
      <c r="V479" s="15"/>
      <c r="W479" s="16"/>
      <c r="Y479" s="15"/>
      <c r="Z479" s="16"/>
      <c r="AB479" s="15"/>
      <c r="AC479" s="16"/>
      <c r="AF479" s="16"/>
      <c r="AH479" s="15"/>
      <c r="AI479" s="16"/>
      <c r="AK479" s="18"/>
      <c r="AL479" s="19"/>
      <c r="AN479" s="15"/>
      <c r="AO479" s="16"/>
    </row>
    <row r="480">
      <c r="D480" s="15"/>
      <c r="E480" s="16"/>
      <c r="G480" s="15"/>
      <c r="H480" s="16"/>
      <c r="J480" s="15"/>
      <c r="K480" s="16"/>
      <c r="M480" s="15"/>
      <c r="N480" s="16"/>
      <c r="P480" s="15"/>
      <c r="Q480" s="16"/>
      <c r="S480" s="15"/>
      <c r="T480" s="16"/>
      <c r="V480" s="15"/>
      <c r="W480" s="16"/>
      <c r="Y480" s="15"/>
      <c r="Z480" s="16"/>
      <c r="AB480" s="15"/>
      <c r="AC480" s="16"/>
      <c r="AF480" s="16"/>
      <c r="AH480" s="15"/>
      <c r="AI480" s="16"/>
      <c r="AK480" s="18"/>
      <c r="AL480" s="19"/>
      <c r="AN480" s="15"/>
      <c r="AO480" s="16"/>
    </row>
    <row r="481">
      <c r="D481" s="15"/>
      <c r="E481" s="16"/>
      <c r="G481" s="15"/>
      <c r="H481" s="16"/>
      <c r="J481" s="15"/>
      <c r="K481" s="16"/>
      <c r="M481" s="15"/>
      <c r="N481" s="16"/>
      <c r="P481" s="15"/>
      <c r="Q481" s="16"/>
      <c r="S481" s="15"/>
      <c r="T481" s="16"/>
      <c r="V481" s="15"/>
      <c r="W481" s="16"/>
      <c r="Y481" s="15"/>
      <c r="Z481" s="16"/>
      <c r="AB481" s="15"/>
      <c r="AC481" s="16"/>
      <c r="AF481" s="16"/>
      <c r="AH481" s="15"/>
      <c r="AI481" s="16"/>
      <c r="AK481" s="18"/>
      <c r="AL481" s="19"/>
      <c r="AN481" s="15"/>
      <c r="AO481" s="16"/>
    </row>
    <row r="482">
      <c r="D482" s="15"/>
      <c r="E482" s="16"/>
      <c r="G482" s="15"/>
      <c r="H482" s="16"/>
      <c r="J482" s="15"/>
      <c r="K482" s="16"/>
      <c r="M482" s="15"/>
      <c r="N482" s="16"/>
      <c r="P482" s="15"/>
      <c r="Q482" s="16"/>
      <c r="S482" s="15"/>
      <c r="T482" s="16"/>
      <c r="V482" s="15"/>
      <c r="W482" s="16"/>
      <c r="Y482" s="15"/>
      <c r="Z482" s="16"/>
      <c r="AB482" s="15"/>
      <c r="AC482" s="16"/>
      <c r="AF482" s="16"/>
      <c r="AH482" s="15"/>
      <c r="AI482" s="16"/>
      <c r="AK482" s="18"/>
      <c r="AL482" s="19"/>
      <c r="AN482" s="15"/>
      <c r="AO482" s="16"/>
    </row>
    <row r="483">
      <c r="D483" s="15"/>
      <c r="E483" s="16"/>
      <c r="G483" s="15"/>
      <c r="H483" s="16"/>
      <c r="J483" s="15"/>
      <c r="K483" s="16"/>
      <c r="M483" s="15"/>
      <c r="N483" s="16"/>
      <c r="P483" s="15"/>
      <c r="Q483" s="16"/>
      <c r="S483" s="15"/>
      <c r="T483" s="16"/>
      <c r="V483" s="15"/>
      <c r="W483" s="16"/>
      <c r="Y483" s="15"/>
      <c r="Z483" s="16"/>
      <c r="AB483" s="15"/>
      <c r="AC483" s="16"/>
      <c r="AF483" s="16"/>
      <c r="AH483" s="15"/>
      <c r="AI483" s="16"/>
      <c r="AK483" s="18"/>
      <c r="AL483" s="19"/>
      <c r="AN483" s="15"/>
      <c r="AO483" s="16"/>
    </row>
    <row r="484">
      <c r="D484" s="15"/>
      <c r="E484" s="16"/>
      <c r="G484" s="15"/>
      <c r="H484" s="16"/>
      <c r="J484" s="15"/>
      <c r="K484" s="16"/>
      <c r="M484" s="15"/>
      <c r="N484" s="16"/>
      <c r="P484" s="15"/>
      <c r="Q484" s="16"/>
      <c r="S484" s="15"/>
      <c r="T484" s="16"/>
      <c r="V484" s="15"/>
      <c r="W484" s="16"/>
      <c r="Y484" s="15"/>
      <c r="Z484" s="16"/>
      <c r="AB484" s="15"/>
      <c r="AC484" s="16"/>
      <c r="AF484" s="16"/>
      <c r="AH484" s="15"/>
      <c r="AI484" s="16"/>
      <c r="AK484" s="18"/>
      <c r="AL484" s="19"/>
      <c r="AN484" s="15"/>
      <c r="AO484" s="16"/>
    </row>
    <row r="485">
      <c r="D485" s="15"/>
      <c r="E485" s="16"/>
      <c r="G485" s="15"/>
      <c r="H485" s="16"/>
      <c r="J485" s="15"/>
      <c r="K485" s="16"/>
      <c r="M485" s="15"/>
      <c r="N485" s="16"/>
      <c r="P485" s="15"/>
      <c r="Q485" s="16"/>
      <c r="S485" s="15"/>
      <c r="T485" s="16"/>
      <c r="V485" s="15"/>
      <c r="W485" s="16"/>
      <c r="Y485" s="15"/>
      <c r="Z485" s="16"/>
      <c r="AB485" s="15"/>
      <c r="AC485" s="16"/>
      <c r="AF485" s="16"/>
      <c r="AH485" s="15"/>
      <c r="AI485" s="16"/>
      <c r="AK485" s="18"/>
      <c r="AL485" s="19"/>
      <c r="AN485" s="15"/>
      <c r="AO485" s="16"/>
    </row>
    <row r="486">
      <c r="D486" s="15"/>
      <c r="E486" s="16"/>
      <c r="G486" s="15"/>
      <c r="H486" s="16"/>
      <c r="J486" s="15"/>
      <c r="K486" s="16"/>
      <c r="M486" s="15"/>
      <c r="N486" s="16"/>
      <c r="P486" s="15"/>
      <c r="Q486" s="16"/>
      <c r="S486" s="15"/>
      <c r="T486" s="16"/>
      <c r="V486" s="15"/>
      <c r="W486" s="16"/>
      <c r="Y486" s="15"/>
      <c r="Z486" s="16"/>
      <c r="AB486" s="15"/>
      <c r="AC486" s="16"/>
      <c r="AF486" s="16"/>
      <c r="AH486" s="15"/>
      <c r="AI486" s="16"/>
      <c r="AK486" s="18"/>
      <c r="AL486" s="19"/>
      <c r="AN486" s="15"/>
      <c r="AO486" s="16"/>
    </row>
    <row r="487">
      <c r="D487" s="15"/>
      <c r="E487" s="16"/>
      <c r="G487" s="15"/>
      <c r="H487" s="16"/>
      <c r="J487" s="15"/>
      <c r="K487" s="16"/>
      <c r="M487" s="15"/>
      <c r="N487" s="16"/>
      <c r="P487" s="15"/>
      <c r="Q487" s="16"/>
      <c r="S487" s="15"/>
      <c r="T487" s="16"/>
      <c r="V487" s="15"/>
      <c r="W487" s="16"/>
      <c r="Y487" s="15"/>
      <c r="Z487" s="16"/>
      <c r="AB487" s="15"/>
      <c r="AC487" s="16"/>
      <c r="AF487" s="16"/>
      <c r="AH487" s="15"/>
      <c r="AI487" s="16"/>
      <c r="AK487" s="18"/>
      <c r="AL487" s="19"/>
      <c r="AN487" s="15"/>
      <c r="AO487" s="16"/>
    </row>
    <row r="488">
      <c r="D488" s="15"/>
      <c r="E488" s="16"/>
      <c r="G488" s="15"/>
      <c r="H488" s="16"/>
      <c r="J488" s="15"/>
      <c r="K488" s="16"/>
      <c r="M488" s="15"/>
      <c r="N488" s="16"/>
      <c r="P488" s="15"/>
      <c r="Q488" s="16"/>
      <c r="S488" s="15"/>
      <c r="T488" s="16"/>
      <c r="V488" s="15"/>
      <c r="W488" s="16"/>
      <c r="Y488" s="15"/>
      <c r="Z488" s="16"/>
      <c r="AB488" s="15"/>
      <c r="AC488" s="16"/>
      <c r="AF488" s="16"/>
      <c r="AH488" s="15"/>
      <c r="AI488" s="16"/>
      <c r="AK488" s="18"/>
      <c r="AL488" s="19"/>
      <c r="AN488" s="15"/>
      <c r="AO488" s="16"/>
    </row>
    <row r="489">
      <c r="D489" s="15"/>
      <c r="E489" s="16"/>
      <c r="G489" s="15"/>
      <c r="H489" s="16"/>
      <c r="J489" s="15"/>
      <c r="K489" s="16"/>
      <c r="M489" s="15"/>
      <c r="N489" s="16"/>
      <c r="P489" s="15"/>
      <c r="Q489" s="16"/>
      <c r="S489" s="15"/>
      <c r="T489" s="16"/>
      <c r="V489" s="15"/>
      <c r="W489" s="16"/>
      <c r="Y489" s="15"/>
      <c r="Z489" s="16"/>
      <c r="AB489" s="15"/>
      <c r="AC489" s="16"/>
      <c r="AF489" s="16"/>
      <c r="AH489" s="15"/>
      <c r="AI489" s="16"/>
      <c r="AK489" s="18"/>
      <c r="AL489" s="19"/>
      <c r="AN489" s="15"/>
      <c r="AO489" s="16"/>
    </row>
    <row r="490">
      <c r="D490" s="15"/>
      <c r="E490" s="16"/>
      <c r="G490" s="15"/>
      <c r="H490" s="16"/>
      <c r="J490" s="15"/>
      <c r="K490" s="16"/>
      <c r="M490" s="15"/>
      <c r="N490" s="16"/>
      <c r="P490" s="15"/>
      <c r="Q490" s="16"/>
      <c r="S490" s="15"/>
      <c r="T490" s="16"/>
      <c r="V490" s="15"/>
      <c r="W490" s="16"/>
      <c r="Y490" s="15"/>
      <c r="Z490" s="16"/>
      <c r="AB490" s="15"/>
      <c r="AC490" s="16"/>
      <c r="AF490" s="16"/>
      <c r="AH490" s="15"/>
      <c r="AI490" s="16"/>
      <c r="AK490" s="18"/>
      <c r="AL490" s="19"/>
      <c r="AN490" s="15"/>
      <c r="AO490" s="16"/>
    </row>
    <row r="491">
      <c r="D491" s="15"/>
      <c r="E491" s="16"/>
      <c r="G491" s="15"/>
      <c r="H491" s="16"/>
      <c r="J491" s="15"/>
      <c r="K491" s="16"/>
      <c r="M491" s="15"/>
      <c r="N491" s="16"/>
      <c r="P491" s="15"/>
      <c r="Q491" s="16"/>
      <c r="S491" s="15"/>
      <c r="T491" s="16"/>
      <c r="V491" s="15"/>
      <c r="W491" s="16"/>
      <c r="Y491" s="15"/>
      <c r="Z491" s="16"/>
      <c r="AB491" s="15"/>
      <c r="AC491" s="16"/>
      <c r="AF491" s="16"/>
      <c r="AH491" s="15"/>
      <c r="AI491" s="16"/>
      <c r="AK491" s="18"/>
      <c r="AL491" s="19"/>
      <c r="AN491" s="15"/>
      <c r="AO491" s="16"/>
    </row>
    <row r="492">
      <c r="D492" s="15"/>
      <c r="E492" s="16"/>
      <c r="G492" s="15"/>
      <c r="H492" s="16"/>
      <c r="J492" s="15"/>
      <c r="K492" s="16"/>
      <c r="M492" s="15"/>
      <c r="N492" s="16"/>
      <c r="P492" s="15"/>
      <c r="Q492" s="16"/>
      <c r="S492" s="15"/>
      <c r="T492" s="16"/>
      <c r="V492" s="15"/>
      <c r="W492" s="16"/>
      <c r="Y492" s="15"/>
      <c r="Z492" s="16"/>
      <c r="AB492" s="15"/>
      <c r="AC492" s="16"/>
      <c r="AF492" s="16"/>
      <c r="AH492" s="15"/>
      <c r="AI492" s="16"/>
      <c r="AK492" s="18"/>
      <c r="AL492" s="19"/>
      <c r="AN492" s="15"/>
      <c r="AO492" s="16"/>
    </row>
    <row r="493">
      <c r="D493" s="15"/>
      <c r="E493" s="16"/>
      <c r="G493" s="15"/>
      <c r="H493" s="16"/>
      <c r="J493" s="15"/>
      <c r="K493" s="16"/>
      <c r="M493" s="15"/>
      <c r="N493" s="16"/>
      <c r="P493" s="15"/>
      <c r="Q493" s="16"/>
      <c r="S493" s="15"/>
      <c r="T493" s="16"/>
      <c r="V493" s="15"/>
      <c r="W493" s="16"/>
      <c r="Y493" s="15"/>
      <c r="Z493" s="16"/>
      <c r="AB493" s="15"/>
      <c r="AC493" s="16"/>
      <c r="AF493" s="16"/>
      <c r="AH493" s="15"/>
      <c r="AI493" s="16"/>
      <c r="AK493" s="18"/>
      <c r="AL493" s="19"/>
      <c r="AN493" s="15"/>
      <c r="AO493" s="16"/>
    </row>
    <row r="494">
      <c r="D494" s="15"/>
      <c r="E494" s="16"/>
      <c r="G494" s="15"/>
      <c r="H494" s="16"/>
      <c r="J494" s="15"/>
      <c r="K494" s="16"/>
      <c r="M494" s="15"/>
      <c r="N494" s="16"/>
      <c r="P494" s="15"/>
      <c r="Q494" s="16"/>
      <c r="S494" s="15"/>
      <c r="T494" s="16"/>
      <c r="V494" s="15"/>
      <c r="W494" s="16"/>
      <c r="Y494" s="15"/>
      <c r="Z494" s="16"/>
      <c r="AB494" s="15"/>
      <c r="AC494" s="16"/>
      <c r="AF494" s="16"/>
      <c r="AH494" s="15"/>
      <c r="AI494" s="16"/>
      <c r="AK494" s="18"/>
      <c r="AL494" s="19"/>
      <c r="AN494" s="15"/>
      <c r="AO494" s="16"/>
    </row>
    <row r="495">
      <c r="D495" s="15"/>
      <c r="E495" s="16"/>
      <c r="G495" s="15"/>
      <c r="H495" s="16"/>
      <c r="J495" s="15"/>
      <c r="K495" s="16"/>
      <c r="M495" s="15"/>
      <c r="N495" s="16"/>
      <c r="P495" s="15"/>
      <c r="Q495" s="16"/>
      <c r="S495" s="15"/>
      <c r="T495" s="16"/>
      <c r="V495" s="15"/>
      <c r="W495" s="16"/>
      <c r="Y495" s="15"/>
      <c r="Z495" s="16"/>
      <c r="AB495" s="15"/>
      <c r="AC495" s="16"/>
      <c r="AF495" s="16"/>
      <c r="AH495" s="15"/>
      <c r="AI495" s="16"/>
      <c r="AK495" s="18"/>
      <c r="AL495" s="19"/>
      <c r="AN495" s="15"/>
      <c r="AO495" s="16"/>
    </row>
    <row r="496">
      <c r="D496" s="15"/>
      <c r="E496" s="16"/>
      <c r="G496" s="15"/>
      <c r="H496" s="16"/>
      <c r="J496" s="15"/>
      <c r="K496" s="16"/>
      <c r="M496" s="15"/>
      <c r="N496" s="16"/>
      <c r="P496" s="15"/>
      <c r="Q496" s="16"/>
      <c r="S496" s="15"/>
      <c r="T496" s="16"/>
      <c r="V496" s="15"/>
      <c r="W496" s="16"/>
      <c r="Y496" s="15"/>
      <c r="Z496" s="16"/>
      <c r="AB496" s="15"/>
      <c r="AC496" s="16"/>
      <c r="AF496" s="16"/>
      <c r="AH496" s="15"/>
      <c r="AI496" s="16"/>
      <c r="AK496" s="18"/>
      <c r="AL496" s="19"/>
      <c r="AN496" s="15"/>
      <c r="AO496" s="16"/>
    </row>
    <row r="497">
      <c r="D497" s="15"/>
      <c r="E497" s="16"/>
      <c r="G497" s="15"/>
      <c r="H497" s="16"/>
      <c r="J497" s="15"/>
      <c r="K497" s="16"/>
      <c r="M497" s="15"/>
      <c r="N497" s="16"/>
      <c r="P497" s="15"/>
      <c r="Q497" s="16"/>
      <c r="S497" s="15"/>
      <c r="T497" s="16"/>
      <c r="V497" s="15"/>
      <c r="W497" s="16"/>
      <c r="Y497" s="15"/>
      <c r="Z497" s="16"/>
      <c r="AB497" s="15"/>
      <c r="AC497" s="16"/>
      <c r="AF497" s="16"/>
      <c r="AH497" s="15"/>
      <c r="AI497" s="16"/>
      <c r="AK497" s="18"/>
      <c r="AL497" s="19"/>
      <c r="AN497" s="15"/>
      <c r="AO497" s="16"/>
    </row>
    <row r="498">
      <c r="D498" s="15"/>
      <c r="E498" s="16"/>
      <c r="G498" s="15"/>
      <c r="H498" s="16"/>
      <c r="J498" s="15"/>
      <c r="K498" s="16"/>
      <c r="M498" s="15"/>
      <c r="N498" s="16"/>
      <c r="P498" s="15"/>
      <c r="Q498" s="16"/>
      <c r="S498" s="15"/>
      <c r="T498" s="16"/>
      <c r="V498" s="15"/>
      <c r="W498" s="16"/>
      <c r="Y498" s="15"/>
      <c r="Z498" s="16"/>
      <c r="AB498" s="15"/>
      <c r="AC498" s="16"/>
      <c r="AF498" s="16"/>
      <c r="AH498" s="15"/>
      <c r="AI498" s="16"/>
      <c r="AK498" s="18"/>
      <c r="AL498" s="19"/>
      <c r="AN498" s="15"/>
      <c r="AO498" s="16"/>
    </row>
    <row r="499">
      <c r="D499" s="15"/>
      <c r="E499" s="16"/>
      <c r="G499" s="15"/>
      <c r="H499" s="16"/>
      <c r="J499" s="15"/>
      <c r="K499" s="16"/>
      <c r="M499" s="15"/>
      <c r="N499" s="16"/>
      <c r="P499" s="15"/>
      <c r="Q499" s="16"/>
      <c r="S499" s="15"/>
      <c r="T499" s="16"/>
      <c r="V499" s="15"/>
      <c r="W499" s="16"/>
      <c r="Y499" s="15"/>
      <c r="Z499" s="16"/>
      <c r="AB499" s="15"/>
      <c r="AC499" s="16"/>
      <c r="AF499" s="16"/>
      <c r="AH499" s="15"/>
      <c r="AI499" s="16"/>
      <c r="AK499" s="18"/>
      <c r="AL499" s="19"/>
      <c r="AN499" s="15"/>
      <c r="AO499" s="16"/>
    </row>
    <row r="500">
      <c r="D500" s="15"/>
      <c r="E500" s="16"/>
      <c r="G500" s="15"/>
      <c r="H500" s="16"/>
      <c r="J500" s="15"/>
      <c r="K500" s="16"/>
      <c r="M500" s="15"/>
      <c r="N500" s="16"/>
      <c r="P500" s="15"/>
      <c r="Q500" s="16"/>
      <c r="S500" s="15"/>
      <c r="T500" s="16"/>
      <c r="V500" s="15"/>
      <c r="W500" s="16"/>
      <c r="Y500" s="15"/>
      <c r="Z500" s="16"/>
      <c r="AB500" s="15"/>
      <c r="AC500" s="16"/>
      <c r="AF500" s="16"/>
      <c r="AH500" s="15"/>
      <c r="AI500" s="16"/>
      <c r="AK500" s="18"/>
      <c r="AL500" s="19"/>
      <c r="AN500" s="15"/>
      <c r="AO500" s="16"/>
    </row>
    <row r="501">
      <c r="D501" s="15"/>
      <c r="E501" s="16"/>
      <c r="G501" s="15"/>
      <c r="H501" s="16"/>
      <c r="J501" s="15"/>
      <c r="K501" s="16"/>
      <c r="M501" s="15"/>
      <c r="N501" s="16"/>
      <c r="P501" s="15"/>
      <c r="Q501" s="16"/>
      <c r="S501" s="15"/>
      <c r="T501" s="16"/>
      <c r="V501" s="15"/>
      <c r="W501" s="16"/>
      <c r="Y501" s="15"/>
      <c r="Z501" s="16"/>
      <c r="AB501" s="15"/>
      <c r="AC501" s="16"/>
      <c r="AF501" s="16"/>
      <c r="AH501" s="15"/>
      <c r="AI501" s="16"/>
      <c r="AK501" s="18"/>
      <c r="AL501" s="19"/>
      <c r="AN501" s="15"/>
      <c r="AO501" s="16"/>
    </row>
    <row r="502">
      <c r="D502" s="15"/>
      <c r="E502" s="16"/>
      <c r="G502" s="15"/>
      <c r="H502" s="16"/>
      <c r="J502" s="15"/>
      <c r="K502" s="16"/>
      <c r="M502" s="15"/>
      <c r="N502" s="16"/>
      <c r="P502" s="15"/>
      <c r="Q502" s="16"/>
      <c r="S502" s="15"/>
      <c r="T502" s="16"/>
      <c r="V502" s="15"/>
      <c r="W502" s="16"/>
      <c r="Y502" s="15"/>
      <c r="Z502" s="16"/>
      <c r="AB502" s="15"/>
      <c r="AC502" s="16"/>
      <c r="AF502" s="16"/>
      <c r="AH502" s="15"/>
      <c r="AI502" s="16"/>
      <c r="AK502" s="18"/>
      <c r="AL502" s="19"/>
      <c r="AN502" s="15"/>
      <c r="AO502" s="16"/>
    </row>
    <row r="503">
      <c r="D503" s="15"/>
      <c r="E503" s="16"/>
      <c r="G503" s="15"/>
      <c r="H503" s="16"/>
      <c r="J503" s="15"/>
      <c r="K503" s="16"/>
      <c r="M503" s="15"/>
      <c r="N503" s="16"/>
      <c r="P503" s="15"/>
      <c r="Q503" s="16"/>
      <c r="S503" s="15"/>
      <c r="T503" s="16"/>
      <c r="V503" s="15"/>
      <c r="W503" s="16"/>
      <c r="Y503" s="15"/>
      <c r="Z503" s="16"/>
      <c r="AB503" s="15"/>
      <c r="AC503" s="16"/>
      <c r="AF503" s="16"/>
      <c r="AH503" s="15"/>
      <c r="AI503" s="16"/>
      <c r="AK503" s="18"/>
      <c r="AL503" s="19"/>
      <c r="AN503" s="15"/>
      <c r="AO503" s="16"/>
    </row>
    <row r="504">
      <c r="D504" s="15"/>
      <c r="E504" s="16"/>
      <c r="G504" s="15"/>
      <c r="H504" s="16"/>
      <c r="J504" s="15"/>
      <c r="K504" s="16"/>
      <c r="M504" s="15"/>
      <c r="N504" s="16"/>
      <c r="P504" s="15"/>
      <c r="Q504" s="16"/>
      <c r="S504" s="15"/>
      <c r="T504" s="16"/>
      <c r="V504" s="15"/>
      <c r="W504" s="16"/>
      <c r="Y504" s="15"/>
      <c r="Z504" s="16"/>
      <c r="AB504" s="15"/>
      <c r="AC504" s="16"/>
      <c r="AF504" s="16"/>
      <c r="AH504" s="15"/>
      <c r="AI504" s="16"/>
      <c r="AK504" s="18"/>
      <c r="AL504" s="19"/>
      <c r="AN504" s="15"/>
      <c r="AO504" s="16"/>
    </row>
    <row r="505">
      <c r="D505" s="15"/>
      <c r="E505" s="16"/>
      <c r="G505" s="15"/>
      <c r="H505" s="16"/>
      <c r="J505" s="15"/>
      <c r="K505" s="16"/>
      <c r="M505" s="15"/>
      <c r="N505" s="16"/>
      <c r="P505" s="15"/>
      <c r="Q505" s="16"/>
      <c r="S505" s="15"/>
      <c r="T505" s="16"/>
      <c r="V505" s="15"/>
      <c r="W505" s="16"/>
      <c r="Y505" s="15"/>
      <c r="Z505" s="16"/>
      <c r="AB505" s="15"/>
      <c r="AC505" s="16"/>
      <c r="AF505" s="16"/>
      <c r="AH505" s="15"/>
      <c r="AI505" s="16"/>
      <c r="AK505" s="18"/>
      <c r="AL505" s="19"/>
      <c r="AN505" s="15"/>
      <c r="AO505" s="16"/>
    </row>
    <row r="506">
      <c r="D506" s="15"/>
      <c r="E506" s="16"/>
      <c r="G506" s="15"/>
      <c r="H506" s="16"/>
      <c r="J506" s="15"/>
      <c r="K506" s="16"/>
      <c r="M506" s="15"/>
      <c r="N506" s="16"/>
      <c r="P506" s="15"/>
      <c r="Q506" s="16"/>
      <c r="S506" s="15"/>
      <c r="T506" s="16"/>
      <c r="V506" s="15"/>
      <c r="W506" s="16"/>
      <c r="Y506" s="15"/>
      <c r="Z506" s="16"/>
      <c r="AB506" s="15"/>
      <c r="AC506" s="16"/>
      <c r="AF506" s="16"/>
      <c r="AH506" s="15"/>
      <c r="AI506" s="16"/>
      <c r="AK506" s="18"/>
      <c r="AL506" s="19"/>
      <c r="AN506" s="15"/>
      <c r="AO506" s="16"/>
    </row>
    <row r="507">
      <c r="D507" s="15"/>
      <c r="E507" s="16"/>
      <c r="G507" s="15"/>
      <c r="H507" s="16"/>
      <c r="J507" s="15"/>
      <c r="K507" s="16"/>
      <c r="M507" s="15"/>
      <c r="N507" s="16"/>
      <c r="P507" s="15"/>
      <c r="Q507" s="16"/>
      <c r="S507" s="15"/>
      <c r="T507" s="16"/>
      <c r="V507" s="15"/>
      <c r="W507" s="16"/>
      <c r="Y507" s="15"/>
      <c r="Z507" s="16"/>
      <c r="AB507" s="15"/>
      <c r="AC507" s="16"/>
      <c r="AF507" s="16"/>
      <c r="AH507" s="15"/>
      <c r="AI507" s="16"/>
      <c r="AK507" s="18"/>
      <c r="AL507" s="19"/>
      <c r="AN507" s="15"/>
      <c r="AO507" s="16"/>
    </row>
    <row r="508">
      <c r="D508" s="15"/>
      <c r="E508" s="16"/>
      <c r="G508" s="15"/>
      <c r="H508" s="16"/>
      <c r="J508" s="15"/>
      <c r="K508" s="16"/>
      <c r="M508" s="15"/>
      <c r="N508" s="16"/>
      <c r="P508" s="15"/>
      <c r="Q508" s="16"/>
      <c r="S508" s="15"/>
      <c r="T508" s="16"/>
      <c r="V508" s="15"/>
      <c r="W508" s="16"/>
      <c r="Y508" s="15"/>
      <c r="Z508" s="16"/>
      <c r="AB508" s="15"/>
      <c r="AC508" s="16"/>
      <c r="AF508" s="16"/>
      <c r="AH508" s="15"/>
      <c r="AI508" s="16"/>
      <c r="AK508" s="18"/>
      <c r="AL508" s="19"/>
      <c r="AN508" s="15"/>
      <c r="AO508" s="16"/>
    </row>
    <row r="509">
      <c r="D509" s="15"/>
      <c r="E509" s="16"/>
      <c r="G509" s="15"/>
      <c r="H509" s="16"/>
      <c r="J509" s="15"/>
      <c r="K509" s="16"/>
      <c r="M509" s="15"/>
      <c r="N509" s="16"/>
      <c r="P509" s="15"/>
      <c r="Q509" s="16"/>
      <c r="S509" s="15"/>
      <c r="T509" s="16"/>
      <c r="V509" s="15"/>
      <c r="W509" s="16"/>
      <c r="Y509" s="15"/>
      <c r="Z509" s="16"/>
      <c r="AB509" s="15"/>
      <c r="AC509" s="16"/>
      <c r="AF509" s="16"/>
      <c r="AH509" s="15"/>
      <c r="AI509" s="16"/>
      <c r="AK509" s="18"/>
      <c r="AL509" s="19"/>
      <c r="AN509" s="15"/>
      <c r="AO509" s="16"/>
    </row>
    <row r="510">
      <c r="D510" s="15"/>
      <c r="E510" s="16"/>
      <c r="G510" s="15"/>
      <c r="H510" s="16"/>
      <c r="J510" s="15"/>
      <c r="K510" s="16"/>
      <c r="M510" s="15"/>
      <c r="N510" s="16"/>
      <c r="P510" s="15"/>
      <c r="Q510" s="16"/>
      <c r="S510" s="15"/>
      <c r="T510" s="16"/>
      <c r="V510" s="15"/>
      <c r="W510" s="16"/>
      <c r="Y510" s="15"/>
      <c r="Z510" s="16"/>
      <c r="AB510" s="15"/>
      <c r="AC510" s="16"/>
      <c r="AF510" s="16"/>
      <c r="AH510" s="15"/>
      <c r="AI510" s="16"/>
      <c r="AK510" s="18"/>
      <c r="AL510" s="19"/>
      <c r="AN510" s="15"/>
      <c r="AO510" s="16"/>
    </row>
    <row r="511">
      <c r="D511" s="15"/>
      <c r="E511" s="16"/>
      <c r="G511" s="15"/>
      <c r="H511" s="16"/>
      <c r="J511" s="15"/>
      <c r="K511" s="16"/>
      <c r="M511" s="15"/>
      <c r="N511" s="16"/>
      <c r="P511" s="15"/>
      <c r="Q511" s="16"/>
      <c r="S511" s="15"/>
      <c r="T511" s="16"/>
      <c r="V511" s="15"/>
      <c r="W511" s="16"/>
      <c r="Y511" s="15"/>
      <c r="Z511" s="16"/>
      <c r="AB511" s="15"/>
      <c r="AC511" s="16"/>
      <c r="AF511" s="16"/>
      <c r="AH511" s="15"/>
      <c r="AI511" s="16"/>
      <c r="AK511" s="18"/>
      <c r="AL511" s="19"/>
      <c r="AN511" s="15"/>
      <c r="AO511" s="16"/>
    </row>
    <row r="512">
      <c r="D512" s="15"/>
      <c r="E512" s="16"/>
      <c r="G512" s="15"/>
      <c r="H512" s="16"/>
      <c r="J512" s="15"/>
      <c r="K512" s="16"/>
      <c r="M512" s="15"/>
      <c r="N512" s="16"/>
      <c r="P512" s="15"/>
      <c r="Q512" s="16"/>
      <c r="S512" s="15"/>
      <c r="T512" s="16"/>
      <c r="V512" s="15"/>
      <c r="W512" s="16"/>
      <c r="Y512" s="15"/>
      <c r="Z512" s="16"/>
      <c r="AB512" s="15"/>
      <c r="AC512" s="16"/>
      <c r="AF512" s="16"/>
      <c r="AH512" s="15"/>
      <c r="AI512" s="16"/>
      <c r="AK512" s="18"/>
      <c r="AL512" s="19"/>
      <c r="AN512" s="15"/>
      <c r="AO512" s="16"/>
    </row>
    <row r="513">
      <c r="D513" s="15"/>
      <c r="E513" s="16"/>
      <c r="G513" s="15"/>
      <c r="H513" s="16"/>
      <c r="J513" s="15"/>
      <c r="K513" s="16"/>
      <c r="M513" s="15"/>
      <c r="N513" s="16"/>
      <c r="P513" s="15"/>
      <c r="Q513" s="16"/>
      <c r="S513" s="15"/>
      <c r="T513" s="16"/>
      <c r="V513" s="15"/>
      <c r="W513" s="16"/>
      <c r="Y513" s="15"/>
      <c r="Z513" s="16"/>
      <c r="AB513" s="15"/>
      <c r="AC513" s="16"/>
      <c r="AF513" s="16"/>
      <c r="AH513" s="15"/>
      <c r="AI513" s="16"/>
      <c r="AK513" s="18"/>
      <c r="AL513" s="19"/>
      <c r="AN513" s="15"/>
      <c r="AO513" s="16"/>
    </row>
    <row r="514">
      <c r="D514" s="15"/>
      <c r="E514" s="16"/>
      <c r="G514" s="15"/>
      <c r="H514" s="16"/>
      <c r="J514" s="15"/>
      <c r="K514" s="16"/>
      <c r="M514" s="15"/>
      <c r="N514" s="16"/>
      <c r="P514" s="15"/>
      <c r="Q514" s="16"/>
      <c r="S514" s="15"/>
      <c r="T514" s="16"/>
      <c r="V514" s="15"/>
      <c r="W514" s="16"/>
      <c r="Y514" s="15"/>
      <c r="Z514" s="16"/>
      <c r="AB514" s="15"/>
      <c r="AC514" s="16"/>
      <c r="AF514" s="16"/>
      <c r="AH514" s="15"/>
      <c r="AI514" s="16"/>
      <c r="AK514" s="18"/>
      <c r="AL514" s="19"/>
      <c r="AN514" s="15"/>
      <c r="AO514" s="16"/>
    </row>
    <row r="515">
      <c r="D515" s="15"/>
      <c r="E515" s="16"/>
      <c r="G515" s="15"/>
      <c r="H515" s="16"/>
      <c r="J515" s="15"/>
      <c r="K515" s="16"/>
      <c r="M515" s="15"/>
      <c r="N515" s="16"/>
      <c r="P515" s="15"/>
      <c r="Q515" s="16"/>
      <c r="S515" s="15"/>
      <c r="T515" s="16"/>
      <c r="V515" s="15"/>
      <c r="W515" s="16"/>
      <c r="Y515" s="15"/>
      <c r="Z515" s="16"/>
      <c r="AB515" s="15"/>
      <c r="AC515" s="16"/>
      <c r="AF515" s="16"/>
      <c r="AH515" s="15"/>
      <c r="AI515" s="16"/>
      <c r="AK515" s="18"/>
      <c r="AL515" s="19"/>
      <c r="AN515" s="15"/>
      <c r="AO515" s="16"/>
    </row>
    <row r="516">
      <c r="D516" s="15"/>
      <c r="E516" s="16"/>
      <c r="G516" s="15"/>
      <c r="H516" s="16"/>
      <c r="J516" s="15"/>
      <c r="K516" s="16"/>
      <c r="M516" s="15"/>
      <c r="N516" s="16"/>
      <c r="P516" s="15"/>
      <c r="Q516" s="16"/>
      <c r="S516" s="15"/>
      <c r="T516" s="16"/>
      <c r="V516" s="15"/>
      <c r="W516" s="16"/>
      <c r="Y516" s="15"/>
      <c r="Z516" s="16"/>
      <c r="AB516" s="15"/>
      <c r="AC516" s="16"/>
      <c r="AF516" s="16"/>
      <c r="AH516" s="15"/>
      <c r="AI516" s="16"/>
      <c r="AK516" s="18"/>
      <c r="AL516" s="19"/>
      <c r="AN516" s="15"/>
      <c r="AO516" s="16"/>
    </row>
    <row r="517">
      <c r="D517" s="15"/>
      <c r="E517" s="16"/>
      <c r="G517" s="15"/>
      <c r="H517" s="16"/>
      <c r="J517" s="15"/>
      <c r="K517" s="16"/>
      <c r="M517" s="15"/>
      <c r="N517" s="16"/>
      <c r="P517" s="15"/>
      <c r="Q517" s="16"/>
      <c r="S517" s="15"/>
      <c r="T517" s="16"/>
      <c r="V517" s="15"/>
      <c r="W517" s="16"/>
      <c r="Y517" s="15"/>
      <c r="Z517" s="16"/>
      <c r="AB517" s="15"/>
      <c r="AC517" s="16"/>
      <c r="AF517" s="16"/>
      <c r="AH517" s="15"/>
      <c r="AI517" s="16"/>
      <c r="AK517" s="18"/>
      <c r="AL517" s="19"/>
      <c r="AN517" s="15"/>
      <c r="AO517" s="16"/>
    </row>
    <row r="518">
      <c r="D518" s="15"/>
      <c r="E518" s="16"/>
      <c r="G518" s="15"/>
      <c r="H518" s="16"/>
      <c r="J518" s="15"/>
      <c r="K518" s="16"/>
      <c r="M518" s="15"/>
      <c r="N518" s="16"/>
      <c r="P518" s="15"/>
      <c r="Q518" s="16"/>
      <c r="S518" s="15"/>
      <c r="T518" s="16"/>
      <c r="V518" s="15"/>
      <c r="W518" s="16"/>
      <c r="Y518" s="15"/>
      <c r="Z518" s="16"/>
      <c r="AB518" s="15"/>
      <c r="AC518" s="16"/>
      <c r="AF518" s="16"/>
      <c r="AH518" s="15"/>
      <c r="AI518" s="16"/>
      <c r="AK518" s="18"/>
      <c r="AL518" s="19"/>
      <c r="AN518" s="15"/>
      <c r="AO518" s="16"/>
    </row>
    <row r="519">
      <c r="D519" s="15"/>
      <c r="E519" s="16"/>
      <c r="G519" s="15"/>
      <c r="H519" s="16"/>
      <c r="J519" s="15"/>
      <c r="K519" s="16"/>
      <c r="M519" s="15"/>
      <c r="N519" s="16"/>
      <c r="P519" s="15"/>
      <c r="Q519" s="16"/>
      <c r="S519" s="15"/>
      <c r="T519" s="16"/>
      <c r="V519" s="15"/>
      <c r="W519" s="16"/>
      <c r="Y519" s="15"/>
      <c r="Z519" s="16"/>
      <c r="AB519" s="15"/>
      <c r="AC519" s="16"/>
      <c r="AF519" s="16"/>
      <c r="AH519" s="15"/>
      <c r="AI519" s="16"/>
      <c r="AK519" s="18"/>
      <c r="AL519" s="19"/>
      <c r="AN519" s="15"/>
      <c r="AO519" s="16"/>
    </row>
    <row r="520">
      <c r="D520" s="15"/>
      <c r="E520" s="16"/>
      <c r="G520" s="15"/>
      <c r="H520" s="16"/>
      <c r="J520" s="15"/>
      <c r="K520" s="16"/>
      <c r="M520" s="15"/>
      <c r="N520" s="16"/>
      <c r="P520" s="15"/>
      <c r="Q520" s="16"/>
      <c r="S520" s="15"/>
      <c r="T520" s="16"/>
      <c r="V520" s="15"/>
      <c r="W520" s="16"/>
      <c r="Y520" s="15"/>
      <c r="Z520" s="16"/>
      <c r="AB520" s="15"/>
      <c r="AC520" s="16"/>
      <c r="AF520" s="16"/>
      <c r="AH520" s="15"/>
      <c r="AI520" s="16"/>
      <c r="AK520" s="18"/>
      <c r="AL520" s="19"/>
      <c r="AN520" s="15"/>
      <c r="AO520" s="16"/>
    </row>
    <row r="521">
      <c r="D521" s="15"/>
      <c r="E521" s="16"/>
      <c r="G521" s="15"/>
      <c r="H521" s="16"/>
      <c r="J521" s="15"/>
      <c r="K521" s="16"/>
      <c r="M521" s="15"/>
      <c r="N521" s="16"/>
      <c r="P521" s="15"/>
      <c r="Q521" s="16"/>
      <c r="S521" s="15"/>
      <c r="T521" s="16"/>
      <c r="V521" s="15"/>
      <c r="W521" s="16"/>
      <c r="Y521" s="15"/>
      <c r="Z521" s="16"/>
      <c r="AB521" s="15"/>
      <c r="AC521" s="16"/>
      <c r="AF521" s="16"/>
      <c r="AH521" s="15"/>
      <c r="AI521" s="16"/>
      <c r="AK521" s="18"/>
      <c r="AL521" s="19"/>
      <c r="AN521" s="15"/>
      <c r="AO521" s="16"/>
    </row>
    <row r="522">
      <c r="D522" s="15"/>
      <c r="E522" s="16"/>
      <c r="G522" s="15"/>
      <c r="H522" s="16"/>
      <c r="J522" s="15"/>
      <c r="K522" s="16"/>
      <c r="M522" s="15"/>
      <c r="N522" s="16"/>
      <c r="P522" s="15"/>
      <c r="Q522" s="16"/>
      <c r="S522" s="15"/>
      <c r="T522" s="16"/>
      <c r="V522" s="15"/>
      <c r="W522" s="16"/>
      <c r="Y522" s="15"/>
      <c r="Z522" s="16"/>
      <c r="AB522" s="15"/>
      <c r="AC522" s="16"/>
      <c r="AF522" s="16"/>
      <c r="AH522" s="15"/>
      <c r="AI522" s="16"/>
      <c r="AK522" s="18"/>
      <c r="AL522" s="19"/>
      <c r="AN522" s="15"/>
      <c r="AO522" s="16"/>
    </row>
    <row r="523">
      <c r="D523" s="15"/>
      <c r="E523" s="16"/>
      <c r="G523" s="15"/>
      <c r="H523" s="16"/>
      <c r="J523" s="15"/>
      <c r="K523" s="16"/>
      <c r="M523" s="15"/>
      <c r="N523" s="16"/>
      <c r="P523" s="15"/>
      <c r="Q523" s="16"/>
      <c r="S523" s="15"/>
      <c r="T523" s="16"/>
      <c r="V523" s="15"/>
      <c r="W523" s="16"/>
      <c r="Y523" s="15"/>
      <c r="Z523" s="16"/>
      <c r="AB523" s="15"/>
      <c r="AC523" s="16"/>
      <c r="AF523" s="16"/>
      <c r="AH523" s="15"/>
      <c r="AI523" s="16"/>
      <c r="AK523" s="18"/>
      <c r="AL523" s="19"/>
      <c r="AN523" s="15"/>
      <c r="AO523" s="16"/>
    </row>
    <row r="524">
      <c r="D524" s="15"/>
      <c r="E524" s="16"/>
      <c r="G524" s="15"/>
      <c r="H524" s="16"/>
      <c r="J524" s="15"/>
      <c r="K524" s="16"/>
      <c r="M524" s="15"/>
      <c r="N524" s="16"/>
      <c r="P524" s="15"/>
      <c r="Q524" s="16"/>
      <c r="S524" s="15"/>
      <c r="T524" s="16"/>
      <c r="V524" s="15"/>
      <c r="W524" s="16"/>
      <c r="Y524" s="15"/>
      <c r="Z524" s="16"/>
      <c r="AB524" s="15"/>
      <c r="AC524" s="16"/>
      <c r="AF524" s="16"/>
      <c r="AH524" s="15"/>
      <c r="AI524" s="16"/>
      <c r="AK524" s="18"/>
      <c r="AL524" s="19"/>
      <c r="AN524" s="15"/>
      <c r="AO524" s="16"/>
    </row>
    <row r="525">
      <c r="D525" s="15"/>
      <c r="E525" s="16"/>
      <c r="G525" s="15"/>
      <c r="H525" s="16"/>
      <c r="J525" s="15"/>
      <c r="K525" s="16"/>
      <c r="M525" s="15"/>
      <c r="N525" s="16"/>
      <c r="P525" s="15"/>
      <c r="Q525" s="16"/>
      <c r="S525" s="15"/>
      <c r="T525" s="16"/>
      <c r="V525" s="15"/>
      <c r="W525" s="16"/>
      <c r="Y525" s="15"/>
      <c r="Z525" s="16"/>
      <c r="AB525" s="15"/>
      <c r="AC525" s="16"/>
      <c r="AF525" s="16"/>
      <c r="AH525" s="15"/>
      <c r="AI525" s="16"/>
      <c r="AK525" s="18"/>
      <c r="AL525" s="19"/>
      <c r="AN525" s="15"/>
      <c r="AO525" s="16"/>
    </row>
    <row r="526">
      <c r="D526" s="15"/>
      <c r="E526" s="16"/>
      <c r="G526" s="15"/>
      <c r="H526" s="16"/>
      <c r="J526" s="15"/>
      <c r="K526" s="16"/>
      <c r="M526" s="15"/>
      <c r="N526" s="16"/>
      <c r="P526" s="15"/>
      <c r="Q526" s="16"/>
      <c r="S526" s="15"/>
      <c r="T526" s="16"/>
      <c r="V526" s="15"/>
      <c r="W526" s="16"/>
      <c r="Y526" s="15"/>
      <c r="Z526" s="16"/>
      <c r="AB526" s="15"/>
      <c r="AC526" s="16"/>
      <c r="AF526" s="16"/>
      <c r="AH526" s="15"/>
      <c r="AI526" s="16"/>
      <c r="AK526" s="18"/>
      <c r="AL526" s="19"/>
      <c r="AN526" s="15"/>
      <c r="AO526" s="16"/>
    </row>
    <row r="527">
      <c r="D527" s="15"/>
      <c r="E527" s="16"/>
      <c r="G527" s="15"/>
      <c r="H527" s="16"/>
      <c r="J527" s="15"/>
      <c r="K527" s="16"/>
      <c r="M527" s="15"/>
      <c r="N527" s="16"/>
      <c r="P527" s="15"/>
      <c r="Q527" s="16"/>
      <c r="S527" s="15"/>
      <c r="T527" s="16"/>
      <c r="V527" s="15"/>
      <c r="W527" s="16"/>
      <c r="Y527" s="15"/>
      <c r="Z527" s="16"/>
      <c r="AB527" s="15"/>
      <c r="AC527" s="16"/>
      <c r="AF527" s="16"/>
      <c r="AH527" s="15"/>
      <c r="AI527" s="16"/>
      <c r="AK527" s="18"/>
      <c r="AL527" s="19"/>
      <c r="AN527" s="15"/>
      <c r="AO527" s="16"/>
    </row>
    <row r="528">
      <c r="D528" s="15"/>
      <c r="E528" s="16"/>
      <c r="G528" s="15"/>
      <c r="H528" s="16"/>
      <c r="J528" s="15"/>
      <c r="K528" s="16"/>
      <c r="M528" s="15"/>
      <c r="N528" s="16"/>
      <c r="P528" s="15"/>
      <c r="Q528" s="16"/>
      <c r="S528" s="15"/>
      <c r="T528" s="16"/>
      <c r="V528" s="15"/>
      <c r="W528" s="16"/>
      <c r="Y528" s="15"/>
      <c r="Z528" s="16"/>
      <c r="AB528" s="15"/>
      <c r="AC528" s="16"/>
      <c r="AF528" s="16"/>
      <c r="AH528" s="15"/>
      <c r="AI528" s="16"/>
      <c r="AK528" s="18"/>
      <c r="AL528" s="19"/>
      <c r="AN528" s="15"/>
      <c r="AO528" s="16"/>
    </row>
    <row r="529">
      <c r="D529" s="15"/>
      <c r="E529" s="16"/>
      <c r="G529" s="15"/>
      <c r="H529" s="16"/>
      <c r="J529" s="15"/>
      <c r="K529" s="16"/>
      <c r="M529" s="15"/>
      <c r="N529" s="16"/>
      <c r="P529" s="15"/>
      <c r="Q529" s="16"/>
      <c r="S529" s="15"/>
      <c r="T529" s="16"/>
      <c r="V529" s="15"/>
      <c r="W529" s="16"/>
      <c r="Y529" s="15"/>
      <c r="Z529" s="16"/>
      <c r="AB529" s="15"/>
      <c r="AC529" s="16"/>
      <c r="AF529" s="16"/>
      <c r="AH529" s="15"/>
      <c r="AI529" s="16"/>
      <c r="AK529" s="18"/>
      <c r="AL529" s="19"/>
      <c r="AN529" s="15"/>
      <c r="AO529" s="16"/>
    </row>
    <row r="530">
      <c r="D530" s="15"/>
      <c r="E530" s="16"/>
      <c r="G530" s="15"/>
      <c r="H530" s="16"/>
      <c r="J530" s="15"/>
      <c r="K530" s="16"/>
      <c r="M530" s="15"/>
      <c r="N530" s="16"/>
      <c r="P530" s="15"/>
      <c r="Q530" s="16"/>
      <c r="S530" s="15"/>
      <c r="T530" s="16"/>
      <c r="V530" s="15"/>
      <c r="W530" s="16"/>
      <c r="Y530" s="15"/>
      <c r="Z530" s="16"/>
      <c r="AB530" s="15"/>
      <c r="AC530" s="16"/>
      <c r="AF530" s="16"/>
      <c r="AH530" s="15"/>
      <c r="AI530" s="16"/>
      <c r="AK530" s="18"/>
      <c r="AL530" s="19"/>
      <c r="AN530" s="15"/>
      <c r="AO530" s="16"/>
    </row>
    <row r="531">
      <c r="D531" s="15"/>
      <c r="E531" s="16"/>
      <c r="G531" s="15"/>
      <c r="H531" s="16"/>
      <c r="J531" s="15"/>
      <c r="K531" s="16"/>
      <c r="M531" s="15"/>
      <c r="N531" s="16"/>
      <c r="P531" s="15"/>
      <c r="Q531" s="16"/>
      <c r="S531" s="15"/>
      <c r="T531" s="16"/>
      <c r="V531" s="15"/>
      <c r="W531" s="16"/>
      <c r="Y531" s="15"/>
      <c r="Z531" s="16"/>
      <c r="AB531" s="15"/>
      <c r="AC531" s="16"/>
      <c r="AF531" s="16"/>
      <c r="AH531" s="15"/>
      <c r="AI531" s="16"/>
      <c r="AK531" s="18"/>
      <c r="AL531" s="19"/>
      <c r="AN531" s="15"/>
      <c r="AO531" s="16"/>
    </row>
    <row r="532">
      <c r="D532" s="15"/>
      <c r="E532" s="16"/>
      <c r="G532" s="15"/>
      <c r="H532" s="16"/>
      <c r="J532" s="15"/>
      <c r="K532" s="16"/>
      <c r="M532" s="15"/>
      <c r="N532" s="16"/>
      <c r="P532" s="15"/>
      <c r="Q532" s="16"/>
      <c r="S532" s="15"/>
      <c r="T532" s="16"/>
      <c r="V532" s="15"/>
      <c r="W532" s="16"/>
      <c r="Y532" s="15"/>
      <c r="Z532" s="16"/>
      <c r="AB532" s="15"/>
      <c r="AC532" s="16"/>
      <c r="AF532" s="16"/>
      <c r="AH532" s="15"/>
      <c r="AI532" s="16"/>
      <c r="AK532" s="18"/>
      <c r="AL532" s="19"/>
      <c r="AN532" s="15"/>
      <c r="AO532" s="16"/>
    </row>
    <row r="533">
      <c r="D533" s="15"/>
      <c r="E533" s="16"/>
      <c r="G533" s="15"/>
      <c r="H533" s="16"/>
      <c r="J533" s="15"/>
      <c r="K533" s="16"/>
      <c r="M533" s="15"/>
      <c r="N533" s="16"/>
      <c r="P533" s="15"/>
      <c r="Q533" s="16"/>
      <c r="S533" s="15"/>
      <c r="T533" s="16"/>
      <c r="V533" s="15"/>
      <c r="W533" s="16"/>
      <c r="Y533" s="15"/>
      <c r="Z533" s="16"/>
      <c r="AB533" s="15"/>
      <c r="AC533" s="16"/>
      <c r="AF533" s="16"/>
      <c r="AH533" s="15"/>
      <c r="AI533" s="16"/>
      <c r="AK533" s="18"/>
      <c r="AL533" s="19"/>
      <c r="AN533" s="15"/>
      <c r="AO533" s="16"/>
    </row>
    <row r="534">
      <c r="D534" s="15"/>
      <c r="E534" s="16"/>
      <c r="G534" s="15"/>
      <c r="H534" s="16"/>
      <c r="J534" s="15"/>
      <c r="K534" s="16"/>
      <c r="M534" s="15"/>
      <c r="N534" s="16"/>
      <c r="P534" s="15"/>
      <c r="Q534" s="16"/>
      <c r="S534" s="15"/>
      <c r="T534" s="16"/>
      <c r="V534" s="15"/>
      <c r="W534" s="16"/>
      <c r="Y534" s="15"/>
      <c r="Z534" s="16"/>
      <c r="AB534" s="15"/>
      <c r="AC534" s="16"/>
      <c r="AF534" s="16"/>
      <c r="AH534" s="15"/>
      <c r="AI534" s="16"/>
      <c r="AK534" s="18"/>
      <c r="AL534" s="19"/>
      <c r="AN534" s="15"/>
      <c r="AO534" s="16"/>
    </row>
    <row r="535">
      <c r="D535" s="15"/>
      <c r="E535" s="16"/>
      <c r="G535" s="15"/>
      <c r="H535" s="16"/>
      <c r="J535" s="15"/>
      <c r="K535" s="16"/>
      <c r="M535" s="15"/>
      <c r="N535" s="16"/>
      <c r="P535" s="15"/>
      <c r="Q535" s="16"/>
      <c r="S535" s="15"/>
      <c r="T535" s="16"/>
      <c r="V535" s="15"/>
      <c r="W535" s="16"/>
      <c r="Y535" s="15"/>
      <c r="Z535" s="16"/>
      <c r="AB535" s="15"/>
      <c r="AC535" s="16"/>
      <c r="AF535" s="16"/>
      <c r="AH535" s="15"/>
      <c r="AI535" s="16"/>
      <c r="AK535" s="18"/>
      <c r="AL535" s="19"/>
      <c r="AN535" s="15"/>
      <c r="AO535" s="16"/>
    </row>
    <row r="536">
      <c r="D536" s="15"/>
      <c r="E536" s="16"/>
      <c r="G536" s="15"/>
      <c r="H536" s="16"/>
      <c r="J536" s="15"/>
      <c r="K536" s="16"/>
      <c r="M536" s="15"/>
      <c r="N536" s="16"/>
      <c r="P536" s="15"/>
      <c r="Q536" s="16"/>
      <c r="S536" s="15"/>
      <c r="T536" s="16"/>
      <c r="V536" s="15"/>
      <c r="W536" s="16"/>
      <c r="Y536" s="15"/>
      <c r="Z536" s="16"/>
      <c r="AB536" s="15"/>
      <c r="AC536" s="16"/>
      <c r="AF536" s="16"/>
      <c r="AH536" s="15"/>
      <c r="AI536" s="16"/>
      <c r="AK536" s="18"/>
      <c r="AL536" s="19"/>
      <c r="AN536" s="15"/>
      <c r="AO536" s="16"/>
    </row>
    <row r="537">
      <c r="D537" s="15"/>
      <c r="E537" s="16"/>
      <c r="G537" s="15"/>
      <c r="H537" s="16"/>
      <c r="J537" s="15"/>
      <c r="K537" s="16"/>
      <c r="M537" s="15"/>
      <c r="N537" s="16"/>
      <c r="P537" s="15"/>
      <c r="Q537" s="16"/>
      <c r="S537" s="15"/>
      <c r="T537" s="16"/>
      <c r="V537" s="15"/>
      <c r="W537" s="16"/>
      <c r="Y537" s="15"/>
      <c r="Z537" s="16"/>
      <c r="AB537" s="15"/>
      <c r="AC537" s="16"/>
      <c r="AF537" s="16"/>
      <c r="AH537" s="15"/>
      <c r="AI537" s="16"/>
      <c r="AK537" s="18"/>
      <c r="AL537" s="19"/>
      <c r="AN537" s="15"/>
      <c r="AO537" s="16"/>
    </row>
    <row r="538">
      <c r="D538" s="15"/>
      <c r="E538" s="16"/>
      <c r="G538" s="15"/>
      <c r="H538" s="16"/>
      <c r="J538" s="15"/>
      <c r="K538" s="16"/>
      <c r="M538" s="15"/>
      <c r="N538" s="16"/>
      <c r="P538" s="15"/>
      <c r="Q538" s="16"/>
      <c r="S538" s="15"/>
      <c r="T538" s="16"/>
      <c r="V538" s="15"/>
      <c r="W538" s="16"/>
      <c r="Y538" s="15"/>
      <c r="Z538" s="16"/>
      <c r="AB538" s="15"/>
      <c r="AC538" s="16"/>
      <c r="AF538" s="16"/>
      <c r="AH538" s="15"/>
      <c r="AI538" s="16"/>
      <c r="AK538" s="18"/>
      <c r="AL538" s="19"/>
      <c r="AN538" s="15"/>
      <c r="AO538" s="16"/>
    </row>
    <row r="539">
      <c r="D539" s="15"/>
      <c r="E539" s="16"/>
      <c r="G539" s="15"/>
      <c r="H539" s="16"/>
      <c r="J539" s="15"/>
      <c r="K539" s="16"/>
      <c r="M539" s="15"/>
      <c r="N539" s="16"/>
      <c r="P539" s="15"/>
      <c r="Q539" s="16"/>
      <c r="S539" s="15"/>
      <c r="T539" s="16"/>
      <c r="V539" s="15"/>
      <c r="W539" s="16"/>
      <c r="Y539" s="15"/>
      <c r="Z539" s="16"/>
      <c r="AB539" s="15"/>
      <c r="AC539" s="16"/>
      <c r="AF539" s="16"/>
      <c r="AH539" s="15"/>
      <c r="AI539" s="16"/>
      <c r="AK539" s="18"/>
      <c r="AL539" s="19"/>
      <c r="AN539" s="15"/>
      <c r="AO539" s="16"/>
    </row>
    <row r="540">
      <c r="D540" s="15"/>
      <c r="E540" s="16"/>
      <c r="G540" s="15"/>
      <c r="H540" s="16"/>
      <c r="J540" s="15"/>
      <c r="K540" s="16"/>
      <c r="M540" s="15"/>
      <c r="N540" s="16"/>
      <c r="P540" s="15"/>
      <c r="Q540" s="16"/>
      <c r="S540" s="15"/>
      <c r="T540" s="16"/>
      <c r="V540" s="15"/>
      <c r="W540" s="16"/>
      <c r="Y540" s="15"/>
      <c r="Z540" s="16"/>
      <c r="AB540" s="15"/>
      <c r="AC540" s="16"/>
      <c r="AF540" s="16"/>
      <c r="AH540" s="15"/>
      <c r="AI540" s="16"/>
      <c r="AK540" s="18"/>
      <c r="AL540" s="19"/>
      <c r="AN540" s="15"/>
      <c r="AO540" s="16"/>
    </row>
    <row r="541">
      <c r="D541" s="15"/>
      <c r="E541" s="16"/>
      <c r="G541" s="15"/>
      <c r="H541" s="16"/>
      <c r="J541" s="15"/>
      <c r="K541" s="16"/>
      <c r="M541" s="15"/>
      <c r="N541" s="16"/>
      <c r="P541" s="15"/>
      <c r="Q541" s="16"/>
      <c r="S541" s="15"/>
      <c r="T541" s="16"/>
      <c r="V541" s="15"/>
      <c r="W541" s="16"/>
      <c r="Y541" s="15"/>
      <c r="Z541" s="16"/>
      <c r="AB541" s="15"/>
      <c r="AC541" s="16"/>
      <c r="AF541" s="16"/>
      <c r="AH541" s="15"/>
      <c r="AI541" s="16"/>
      <c r="AK541" s="18"/>
      <c r="AL541" s="19"/>
      <c r="AN541" s="15"/>
      <c r="AO541" s="16"/>
    </row>
    <row r="542">
      <c r="D542" s="15"/>
      <c r="E542" s="16"/>
      <c r="G542" s="15"/>
      <c r="H542" s="16"/>
      <c r="J542" s="15"/>
      <c r="K542" s="16"/>
      <c r="M542" s="15"/>
      <c r="N542" s="16"/>
      <c r="P542" s="15"/>
      <c r="Q542" s="16"/>
      <c r="S542" s="15"/>
      <c r="T542" s="16"/>
      <c r="V542" s="15"/>
      <c r="W542" s="16"/>
      <c r="Y542" s="15"/>
      <c r="Z542" s="16"/>
      <c r="AB542" s="15"/>
      <c r="AC542" s="16"/>
      <c r="AF542" s="16"/>
      <c r="AH542" s="15"/>
      <c r="AI542" s="16"/>
      <c r="AK542" s="18"/>
      <c r="AL542" s="19"/>
      <c r="AN542" s="15"/>
      <c r="AO542" s="16"/>
    </row>
    <row r="543">
      <c r="D543" s="15"/>
      <c r="E543" s="16"/>
      <c r="G543" s="15"/>
      <c r="H543" s="16"/>
      <c r="J543" s="15"/>
      <c r="K543" s="16"/>
      <c r="M543" s="15"/>
      <c r="N543" s="16"/>
      <c r="P543" s="15"/>
      <c r="Q543" s="16"/>
      <c r="S543" s="15"/>
      <c r="T543" s="16"/>
      <c r="V543" s="15"/>
      <c r="W543" s="16"/>
      <c r="Y543" s="15"/>
      <c r="Z543" s="16"/>
      <c r="AB543" s="15"/>
      <c r="AC543" s="16"/>
      <c r="AF543" s="16"/>
      <c r="AH543" s="15"/>
      <c r="AI543" s="16"/>
      <c r="AK543" s="18"/>
      <c r="AL543" s="19"/>
      <c r="AN543" s="15"/>
      <c r="AO543" s="16"/>
    </row>
    <row r="544">
      <c r="D544" s="15"/>
      <c r="E544" s="16"/>
      <c r="G544" s="15"/>
      <c r="H544" s="16"/>
      <c r="J544" s="15"/>
      <c r="K544" s="16"/>
      <c r="M544" s="15"/>
      <c r="N544" s="16"/>
      <c r="P544" s="15"/>
      <c r="Q544" s="16"/>
      <c r="S544" s="15"/>
      <c r="T544" s="16"/>
      <c r="V544" s="15"/>
      <c r="W544" s="16"/>
      <c r="Y544" s="15"/>
      <c r="Z544" s="16"/>
      <c r="AB544" s="15"/>
      <c r="AC544" s="16"/>
      <c r="AF544" s="16"/>
      <c r="AH544" s="15"/>
      <c r="AI544" s="16"/>
      <c r="AK544" s="18"/>
      <c r="AL544" s="19"/>
      <c r="AN544" s="15"/>
      <c r="AO544" s="16"/>
    </row>
    <row r="545">
      <c r="D545" s="15"/>
      <c r="E545" s="16"/>
      <c r="G545" s="15"/>
      <c r="H545" s="16"/>
      <c r="J545" s="15"/>
      <c r="K545" s="16"/>
      <c r="M545" s="15"/>
      <c r="N545" s="16"/>
      <c r="P545" s="15"/>
      <c r="Q545" s="16"/>
      <c r="S545" s="15"/>
      <c r="T545" s="16"/>
      <c r="V545" s="15"/>
      <c r="W545" s="16"/>
      <c r="Y545" s="15"/>
      <c r="Z545" s="16"/>
      <c r="AB545" s="15"/>
      <c r="AC545" s="16"/>
      <c r="AF545" s="16"/>
      <c r="AH545" s="15"/>
      <c r="AI545" s="16"/>
      <c r="AK545" s="18"/>
      <c r="AL545" s="19"/>
      <c r="AN545" s="15"/>
      <c r="AO545" s="16"/>
    </row>
    <row r="546">
      <c r="D546" s="15"/>
      <c r="E546" s="16"/>
      <c r="G546" s="15"/>
      <c r="H546" s="16"/>
      <c r="J546" s="15"/>
      <c r="K546" s="16"/>
      <c r="M546" s="15"/>
      <c r="N546" s="16"/>
      <c r="P546" s="15"/>
      <c r="Q546" s="16"/>
      <c r="S546" s="15"/>
      <c r="T546" s="16"/>
      <c r="V546" s="15"/>
      <c r="W546" s="16"/>
      <c r="Y546" s="15"/>
      <c r="Z546" s="16"/>
      <c r="AB546" s="15"/>
      <c r="AC546" s="16"/>
      <c r="AF546" s="16"/>
      <c r="AH546" s="15"/>
      <c r="AI546" s="16"/>
      <c r="AK546" s="18"/>
      <c r="AL546" s="19"/>
      <c r="AN546" s="15"/>
      <c r="AO546" s="16"/>
    </row>
    <row r="547">
      <c r="D547" s="15"/>
      <c r="E547" s="16"/>
      <c r="G547" s="15"/>
      <c r="H547" s="16"/>
      <c r="J547" s="15"/>
      <c r="K547" s="16"/>
      <c r="M547" s="15"/>
      <c r="N547" s="16"/>
      <c r="P547" s="15"/>
      <c r="Q547" s="16"/>
      <c r="S547" s="15"/>
      <c r="T547" s="16"/>
      <c r="V547" s="15"/>
      <c r="W547" s="16"/>
      <c r="Y547" s="15"/>
      <c r="Z547" s="16"/>
      <c r="AB547" s="15"/>
      <c r="AC547" s="16"/>
      <c r="AF547" s="16"/>
      <c r="AH547" s="15"/>
      <c r="AI547" s="16"/>
      <c r="AK547" s="18"/>
      <c r="AL547" s="19"/>
      <c r="AN547" s="15"/>
      <c r="AO547" s="16"/>
    </row>
    <row r="548">
      <c r="D548" s="15"/>
      <c r="E548" s="16"/>
      <c r="G548" s="15"/>
      <c r="H548" s="16"/>
      <c r="J548" s="15"/>
      <c r="K548" s="16"/>
      <c r="M548" s="15"/>
      <c r="N548" s="16"/>
      <c r="P548" s="15"/>
      <c r="Q548" s="16"/>
      <c r="S548" s="15"/>
      <c r="T548" s="16"/>
      <c r="V548" s="15"/>
      <c r="W548" s="16"/>
      <c r="Y548" s="15"/>
      <c r="Z548" s="16"/>
      <c r="AB548" s="15"/>
      <c r="AC548" s="16"/>
      <c r="AF548" s="16"/>
      <c r="AH548" s="15"/>
      <c r="AI548" s="16"/>
      <c r="AK548" s="18"/>
      <c r="AL548" s="19"/>
      <c r="AN548" s="15"/>
      <c r="AO548" s="16"/>
    </row>
    <row r="549">
      <c r="D549" s="15"/>
      <c r="E549" s="16"/>
      <c r="G549" s="15"/>
      <c r="H549" s="16"/>
      <c r="J549" s="15"/>
      <c r="K549" s="16"/>
      <c r="M549" s="15"/>
      <c r="N549" s="16"/>
      <c r="P549" s="15"/>
      <c r="Q549" s="16"/>
      <c r="S549" s="15"/>
      <c r="T549" s="16"/>
      <c r="V549" s="15"/>
      <c r="W549" s="16"/>
      <c r="Y549" s="15"/>
      <c r="Z549" s="16"/>
      <c r="AB549" s="15"/>
      <c r="AC549" s="16"/>
      <c r="AF549" s="16"/>
      <c r="AH549" s="15"/>
      <c r="AI549" s="16"/>
      <c r="AK549" s="18"/>
      <c r="AL549" s="19"/>
      <c r="AN549" s="15"/>
      <c r="AO549" s="16"/>
    </row>
    <row r="550">
      <c r="D550" s="15"/>
      <c r="E550" s="16"/>
      <c r="G550" s="15"/>
      <c r="H550" s="16"/>
      <c r="J550" s="15"/>
      <c r="K550" s="16"/>
      <c r="M550" s="15"/>
      <c r="N550" s="16"/>
      <c r="P550" s="15"/>
      <c r="Q550" s="16"/>
      <c r="S550" s="15"/>
      <c r="T550" s="16"/>
      <c r="V550" s="15"/>
      <c r="W550" s="16"/>
      <c r="Y550" s="15"/>
      <c r="Z550" s="16"/>
      <c r="AB550" s="15"/>
      <c r="AC550" s="16"/>
      <c r="AF550" s="16"/>
      <c r="AH550" s="15"/>
      <c r="AI550" s="16"/>
      <c r="AK550" s="18"/>
      <c r="AL550" s="19"/>
      <c r="AN550" s="15"/>
      <c r="AO550" s="16"/>
    </row>
    <row r="551">
      <c r="D551" s="15"/>
      <c r="E551" s="16"/>
      <c r="G551" s="15"/>
      <c r="H551" s="16"/>
      <c r="J551" s="15"/>
      <c r="K551" s="16"/>
      <c r="M551" s="15"/>
      <c r="N551" s="16"/>
      <c r="P551" s="15"/>
      <c r="Q551" s="16"/>
      <c r="S551" s="15"/>
      <c r="T551" s="16"/>
      <c r="V551" s="15"/>
      <c r="W551" s="16"/>
      <c r="Y551" s="15"/>
      <c r="Z551" s="16"/>
      <c r="AB551" s="15"/>
      <c r="AC551" s="16"/>
      <c r="AF551" s="16"/>
      <c r="AH551" s="15"/>
      <c r="AI551" s="16"/>
      <c r="AK551" s="18"/>
      <c r="AL551" s="19"/>
      <c r="AN551" s="15"/>
      <c r="AO551" s="16"/>
    </row>
    <row r="552">
      <c r="D552" s="15"/>
      <c r="E552" s="16"/>
      <c r="G552" s="15"/>
      <c r="H552" s="16"/>
      <c r="J552" s="15"/>
      <c r="K552" s="16"/>
      <c r="M552" s="15"/>
      <c r="N552" s="16"/>
      <c r="P552" s="15"/>
      <c r="Q552" s="16"/>
      <c r="S552" s="15"/>
      <c r="T552" s="16"/>
      <c r="V552" s="15"/>
      <c r="W552" s="16"/>
      <c r="Y552" s="15"/>
      <c r="Z552" s="16"/>
      <c r="AB552" s="15"/>
      <c r="AC552" s="16"/>
      <c r="AF552" s="16"/>
      <c r="AH552" s="15"/>
      <c r="AI552" s="16"/>
      <c r="AK552" s="18"/>
      <c r="AL552" s="19"/>
      <c r="AN552" s="15"/>
      <c r="AO552" s="16"/>
    </row>
    <row r="553">
      <c r="D553" s="15"/>
      <c r="E553" s="16"/>
      <c r="G553" s="15"/>
      <c r="H553" s="16"/>
      <c r="J553" s="15"/>
      <c r="K553" s="16"/>
      <c r="M553" s="15"/>
      <c r="N553" s="16"/>
      <c r="P553" s="15"/>
      <c r="Q553" s="16"/>
      <c r="S553" s="15"/>
      <c r="T553" s="16"/>
      <c r="V553" s="15"/>
      <c r="W553" s="16"/>
      <c r="Y553" s="15"/>
      <c r="Z553" s="16"/>
      <c r="AB553" s="15"/>
      <c r="AC553" s="16"/>
      <c r="AF553" s="16"/>
      <c r="AH553" s="15"/>
      <c r="AI553" s="16"/>
      <c r="AK553" s="18"/>
      <c r="AL553" s="19"/>
      <c r="AN553" s="15"/>
      <c r="AO553" s="16"/>
    </row>
    <row r="554">
      <c r="D554" s="15"/>
      <c r="E554" s="16"/>
      <c r="G554" s="15"/>
      <c r="H554" s="16"/>
      <c r="J554" s="15"/>
      <c r="K554" s="16"/>
      <c r="M554" s="15"/>
      <c r="N554" s="16"/>
      <c r="P554" s="15"/>
      <c r="Q554" s="16"/>
      <c r="S554" s="15"/>
      <c r="T554" s="16"/>
      <c r="V554" s="15"/>
      <c r="W554" s="16"/>
      <c r="Y554" s="15"/>
      <c r="Z554" s="16"/>
      <c r="AB554" s="15"/>
      <c r="AC554" s="16"/>
      <c r="AF554" s="16"/>
      <c r="AH554" s="15"/>
      <c r="AI554" s="16"/>
      <c r="AK554" s="18"/>
      <c r="AL554" s="19"/>
      <c r="AN554" s="15"/>
      <c r="AO554" s="16"/>
    </row>
    <row r="555">
      <c r="D555" s="15"/>
      <c r="E555" s="16"/>
      <c r="G555" s="15"/>
      <c r="H555" s="16"/>
      <c r="J555" s="15"/>
      <c r="K555" s="16"/>
      <c r="M555" s="15"/>
      <c r="N555" s="16"/>
      <c r="P555" s="15"/>
      <c r="Q555" s="16"/>
      <c r="S555" s="15"/>
      <c r="T555" s="16"/>
      <c r="V555" s="15"/>
      <c r="W555" s="16"/>
      <c r="Y555" s="15"/>
      <c r="Z555" s="16"/>
      <c r="AB555" s="15"/>
      <c r="AC555" s="16"/>
      <c r="AF555" s="16"/>
      <c r="AH555" s="15"/>
      <c r="AI555" s="16"/>
      <c r="AK555" s="18"/>
      <c r="AL555" s="19"/>
      <c r="AN555" s="15"/>
      <c r="AO555" s="16"/>
    </row>
    <row r="556">
      <c r="D556" s="15"/>
      <c r="E556" s="16"/>
      <c r="G556" s="15"/>
      <c r="H556" s="16"/>
      <c r="J556" s="15"/>
      <c r="K556" s="16"/>
      <c r="M556" s="15"/>
      <c r="N556" s="16"/>
      <c r="P556" s="15"/>
      <c r="Q556" s="16"/>
      <c r="S556" s="15"/>
      <c r="T556" s="16"/>
      <c r="V556" s="15"/>
      <c r="W556" s="16"/>
      <c r="Y556" s="15"/>
      <c r="Z556" s="16"/>
      <c r="AB556" s="15"/>
      <c r="AC556" s="16"/>
      <c r="AF556" s="16"/>
      <c r="AH556" s="15"/>
      <c r="AI556" s="16"/>
      <c r="AK556" s="18"/>
      <c r="AL556" s="19"/>
      <c r="AN556" s="15"/>
      <c r="AO556" s="16"/>
    </row>
    <row r="557">
      <c r="D557" s="15"/>
      <c r="E557" s="16"/>
      <c r="G557" s="15"/>
      <c r="H557" s="16"/>
      <c r="J557" s="15"/>
      <c r="K557" s="16"/>
      <c r="M557" s="15"/>
      <c r="N557" s="16"/>
      <c r="P557" s="15"/>
      <c r="Q557" s="16"/>
      <c r="S557" s="15"/>
      <c r="T557" s="16"/>
      <c r="V557" s="15"/>
      <c r="W557" s="16"/>
      <c r="Y557" s="15"/>
      <c r="Z557" s="16"/>
      <c r="AB557" s="15"/>
      <c r="AC557" s="16"/>
      <c r="AF557" s="16"/>
      <c r="AH557" s="15"/>
      <c r="AI557" s="16"/>
      <c r="AK557" s="18"/>
      <c r="AL557" s="19"/>
      <c r="AN557" s="15"/>
      <c r="AO557" s="16"/>
    </row>
    <row r="558">
      <c r="D558" s="15"/>
      <c r="E558" s="16"/>
      <c r="G558" s="15"/>
      <c r="H558" s="16"/>
      <c r="J558" s="15"/>
      <c r="K558" s="16"/>
      <c r="M558" s="15"/>
      <c r="N558" s="16"/>
      <c r="P558" s="15"/>
      <c r="Q558" s="16"/>
      <c r="S558" s="15"/>
      <c r="T558" s="16"/>
      <c r="V558" s="15"/>
      <c r="W558" s="16"/>
      <c r="Y558" s="15"/>
      <c r="Z558" s="16"/>
      <c r="AB558" s="15"/>
      <c r="AC558" s="16"/>
      <c r="AF558" s="16"/>
      <c r="AH558" s="15"/>
      <c r="AI558" s="16"/>
      <c r="AK558" s="18"/>
      <c r="AL558" s="19"/>
      <c r="AN558" s="15"/>
      <c r="AO558" s="16"/>
    </row>
    <row r="559">
      <c r="D559" s="15"/>
      <c r="E559" s="16"/>
      <c r="G559" s="15"/>
      <c r="H559" s="16"/>
      <c r="J559" s="15"/>
      <c r="K559" s="16"/>
      <c r="M559" s="15"/>
      <c r="N559" s="16"/>
      <c r="P559" s="15"/>
      <c r="Q559" s="16"/>
      <c r="S559" s="15"/>
      <c r="T559" s="16"/>
      <c r="V559" s="15"/>
      <c r="W559" s="16"/>
      <c r="Y559" s="15"/>
      <c r="Z559" s="16"/>
      <c r="AB559" s="15"/>
      <c r="AC559" s="16"/>
      <c r="AF559" s="16"/>
      <c r="AH559" s="15"/>
      <c r="AI559" s="16"/>
      <c r="AK559" s="18"/>
      <c r="AL559" s="19"/>
      <c r="AN559" s="15"/>
      <c r="AO559" s="16"/>
    </row>
    <row r="560">
      <c r="D560" s="15"/>
      <c r="E560" s="16"/>
      <c r="G560" s="15"/>
      <c r="H560" s="16"/>
      <c r="J560" s="15"/>
      <c r="K560" s="16"/>
      <c r="M560" s="15"/>
      <c r="N560" s="16"/>
      <c r="P560" s="15"/>
      <c r="Q560" s="16"/>
      <c r="S560" s="15"/>
      <c r="T560" s="16"/>
      <c r="V560" s="15"/>
      <c r="W560" s="16"/>
      <c r="Y560" s="15"/>
      <c r="Z560" s="16"/>
      <c r="AB560" s="15"/>
      <c r="AC560" s="16"/>
      <c r="AF560" s="16"/>
      <c r="AH560" s="15"/>
      <c r="AI560" s="16"/>
      <c r="AK560" s="18"/>
      <c r="AL560" s="19"/>
      <c r="AN560" s="15"/>
      <c r="AO560" s="16"/>
    </row>
    <row r="561">
      <c r="D561" s="15"/>
      <c r="E561" s="16"/>
      <c r="G561" s="15"/>
      <c r="H561" s="16"/>
      <c r="J561" s="15"/>
      <c r="K561" s="16"/>
      <c r="M561" s="15"/>
      <c r="N561" s="16"/>
      <c r="P561" s="15"/>
      <c r="Q561" s="16"/>
      <c r="S561" s="15"/>
      <c r="T561" s="16"/>
      <c r="V561" s="15"/>
      <c r="W561" s="16"/>
      <c r="Y561" s="15"/>
      <c r="Z561" s="16"/>
      <c r="AB561" s="15"/>
      <c r="AC561" s="16"/>
      <c r="AF561" s="16"/>
      <c r="AH561" s="15"/>
      <c r="AI561" s="16"/>
      <c r="AK561" s="18"/>
      <c r="AL561" s="19"/>
      <c r="AN561" s="15"/>
      <c r="AO561" s="16"/>
    </row>
    <row r="562">
      <c r="D562" s="15"/>
      <c r="E562" s="16"/>
      <c r="G562" s="15"/>
      <c r="H562" s="16"/>
      <c r="J562" s="15"/>
      <c r="K562" s="16"/>
      <c r="M562" s="15"/>
      <c r="N562" s="16"/>
      <c r="P562" s="15"/>
      <c r="Q562" s="16"/>
      <c r="S562" s="15"/>
      <c r="T562" s="16"/>
      <c r="V562" s="15"/>
      <c r="W562" s="16"/>
      <c r="Y562" s="15"/>
      <c r="Z562" s="16"/>
      <c r="AB562" s="15"/>
      <c r="AC562" s="16"/>
      <c r="AF562" s="16"/>
      <c r="AH562" s="15"/>
      <c r="AI562" s="16"/>
      <c r="AK562" s="18"/>
      <c r="AL562" s="19"/>
      <c r="AN562" s="15"/>
      <c r="AO562" s="16"/>
    </row>
    <row r="563">
      <c r="D563" s="15"/>
      <c r="E563" s="16"/>
      <c r="G563" s="15"/>
      <c r="H563" s="16"/>
      <c r="J563" s="15"/>
      <c r="K563" s="16"/>
      <c r="M563" s="15"/>
      <c r="N563" s="16"/>
      <c r="P563" s="15"/>
      <c r="Q563" s="16"/>
      <c r="S563" s="15"/>
      <c r="T563" s="16"/>
      <c r="V563" s="15"/>
      <c r="W563" s="16"/>
      <c r="Y563" s="15"/>
      <c r="Z563" s="16"/>
      <c r="AB563" s="15"/>
      <c r="AC563" s="16"/>
      <c r="AF563" s="16"/>
      <c r="AH563" s="15"/>
      <c r="AI563" s="16"/>
      <c r="AK563" s="18"/>
      <c r="AL563" s="19"/>
      <c r="AN563" s="15"/>
      <c r="AO563" s="16"/>
    </row>
    <row r="564">
      <c r="D564" s="15"/>
      <c r="E564" s="16"/>
      <c r="G564" s="15"/>
      <c r="H564" s="16"/>
      <c r="J564" s="15"/>
      <c r="K564" s="16"/>
      <c r="M564" s="15"/>
      <c r="N564" s="16"/>
      <c r="P564" s="15"/>
      <c r="Q564" s="16"/>
      <c r="S564" s="15"/>
      <c r="T564" s="16"/>
      <c r="V564" s="15"/>
      <c r="W564" s="16"/>
      <c r="Y564" s="15"/>
      <c r="Z564" s="16"/>
      <c r="AB564" s="15"/>
      <c r="AC564" s="16"/>
      <c r="AF564" s="16"/>
      <c r="AH564" s="15"/>
      <c r="AI564" s="16"/>
      <c r="AK564" s="18"/>
      <c r="AL564" s="19"/>
      <c r="AN564" s="15"/>
      <c r="AO564" s="16"/>
    </row>
    <row r="565">
      <c r="D565" s="15"/>
      <c r="E565" s="16"/>
      <c r="G565" s="15"/>
      <c r="H565" s="16"/>
      <c r="J565" s="15"/>
      <c r="K565" s="16"/>
      <c r="M565" s="15"/>
      <c r="N565" s="16"/>
      <c r="P565" s="15"/>
      <c r="Q565" s="16"/>
      <c r="S565" s="15"/>
      <c r="T565" s="16"/>
      <c r="V565" s="15"/>
      <c r="W565" s="16"/>
      <c r="Y565" s="15"/>
      <c r="Z565" s="16"/>
      <c r="AB565" s="15"/>
      <c r="AC565" s="16"/>
      <c r="AF565" s="16"/>
      <c r="AH565" s="15"/>
      <c r="AI565" s="16"/>
      <c r="AK565" s="18"/>
      <c r="AL565" s="19"/>
      <c r="AN565" s="15"/>
      <c r="AO565" s="16"/>
    </row>
    <row r="566">
      <c r="D566" s="15"/>
      <c r="E566" s="16"/>
      <c r="G566" s="15"/>
      <c r="H566" s="16"/>
      <c r="J566" s="15"/>
      <c r="K566" s="16"/>
      <c r="M566" s="15"/>
      <c r="N566" s="16"/>
      <c r="P566" s="15"/>
      <c r="Q566" s="16"/>
      <c r="S566" s="15"/>
      <c r="T566" s="16"/>
      <c r="V566" s="15"/>
      <c r="W566" s="16"/>
      <c r="Y566" s="15"/>
      <c r="Z566" s="16"/>
      <c r="AB566" s="15"/>
      <c r="AC566" s="16"/>
      <c r="AF566" s="16"/>
      <c r="AH566" s="15"/>
      <c r="AI566" s="16"/>
      <c r="AK566" s="18"/>
      <c r="AL566" s="19"/>
      <c r="AN566" s="15"/>
      <c r="AO566" s="16"/>
    </row>
    <row r="567">
      <c r="D567" s="15"/>
      <c r="E567" s="16"/>
      <c r="G567" s="15"/>
      <c r="H567" s="16"/>
      <c r="J567" s="15"/>
      <c r="K567" s="16"/>
      <c r="M567" s="15"/>
      <c r="N567" s="16"/>
      <c r="P567" s="15"/>
      <c r="Q567" s="16"/>
      <c r="S567" s="15"/>
      <c r="T567" s="16"/>
      <c r="V567" s="15"/>
      <c r="W567" s="16"/>
      <c r="Y567" s="15"/>
      <c r="Z567" s="16"/>
      <c r="AB567" s="15"/>
      <c r="AC567" s="16"/>
      <c r="AF567" s="16"/>
      <c r="AH567" s="15"/>
      <c r="AI567" s="16"/>
      <c r="AK567" s="18"/>
      <c r="AL567" s="19"/>
      <c r="AN567" s="15"/>
      <c r="AO567" s="16"/>
    </row>
    <row r="568">
      <c r="D568" s="15"/>
      <c r="E568" s="16"/>
      <c r="G568" s="15"/>
      <c r="H568" s="16"/>
      <c r="J568" s="15"/>
      <c r="K568" s="16"/>
      <c r="M568" s="15"/>
      <c r="N568" s="16"/>
      <c r="P568" s="15"/>
      <c r="Q568" s="16"/>
      <c r="S568" s="15"/>
      <c r="T568" s="16"/>
      <c r="V568" s="15"/>
      <c r="W568" s="16"/>
      <c r="Y568" s="15"/>
      <c r="Z568" s="16"/>
      <c r="AB568" s="15"/>
      <c r="AC568" s="16"/>
      <c r="AF568" s="16"/>
      <c r="AH568" s="15"/>
      <c r="AI568" s="16"/>
      <c r="AK568" s="18"/>
      <c r="AL568" s="19"/>
      <c r="AN568" s="15"/>
      <c r="AO568" s="16"/>
    </row>
    <row r="569">
      <c r="D569" s="15"/>
      <c r="E569" s="16"/>
      <c r="G569" s="15"/>
      <c r="H569" s="16"/>
      <c r="J569" s="15"/>
      <c r="K569" s="16"/>
      <c r="M569" s="15"/>
      <c r="N569" s="16"/>
      <c r="P569" s="15"/>
      <c r="Q569" s="16"/>
      <c r="S569" s="15"/>
      <c r="T569" s="16"/>
      <c r="V569" s="15"/>
      <c r="W569" s="16"/>
      <c r="Y569" s="15"/>
      <c r="Z569" s="16"/>
      <c r="AB569" s="15"/>
      <c r="AC569" s="16"/>
      <c r="AF569" s="16"/>
      <c r="AH569" s="15"/>
      <c r="AI569" s="16"/>
      <c r="AK569" s="18"/>
      <c r="AL569" s="19"/>
      <c r="AN569" s="15"/>
      <c r="AO569" s="16"/>
    </row>
    <row r="570">
      <c r="D570" s="15"/>
      <c r="E570" s="16"/>
      <c r="G570" s="15"/>
      <c r="H570" s="16"/>
      <c r="J570" s="15"/>
      <c r="K570" s="16"/>
      <c r="M570" s="15"/>
      <c r="N570" s="16"/>
      <c r="P570" s="15"/>
      <c r="Q570" s="16"/>
      <c r="S570" s="15"/>
      <c r="T570" s="16"/>
      <c r="V570" s="15"/>
      <c r="W570" s="16"/>
      <c r="Y570" s="15"/>
      <c r="Z570" s="16"/>
      <c r="AB570" s="15"/>
      <c r="AC570" s="16"/>
      <c r="AF570" s="16"/>
      <c r="AH570" s="15"/>
      <c r="AI570" s="16"/>
      <c r="AK570" s="18"/>
      <c r="AL570" s="19"/>
      <c r="AN570" s="15"/>
      <c r="AO570" s="16"/>
    </row>
    <row r="571">
      <c r="D571" s="15"/>
      <c r="E571" s="16"/>
      <c r="G571" s="15"/>
      <c r="H571" s="16"/>
      <c r="J571" s="15"/>
      <c r="K571" s="16"/>
      <c r="M571" s="15"/>
      <c r="N571" s="16"/>
      <c r="P571" s="15"/>
      <c r="Q571" s="16"/>
      <c r="S571" s="15"/>
      <c r="T571" s="16"/>
      <c r="V571" s="15"/>
      <c r="W571" s="16"/>
      <c r="Y571" s="15"/>
      <c r="Z571" s="16"/>
      <c r="AB571" s="15"/>
      <c r="AC571" s="16"/>
      <c r="AF571" s="16"/>
      <c r="AH571" s="15"/>
      <c r="AI571" s="16"/>
      <c r="AK571" s="18"/>
      <c r="AL571" s="19"/>
      <c r="AN571" s="15"/>
      <c r="AO571" s="16"/>
    </row>
    <row r="572">
      <c r="D572" s="15"/>
      <c r="E572" s="16"/>
      <c r="G572" s="15"/>
      <c r="H572" s="16"/>
      <c r="J572" s="15"/>
      <c r="K572" s="16"/>
      <c r="M572" s="15"/>
      <c r="N572" s="16"/>
      <c r="P572" s="15"/>
      <c r="Q572" s="16"/>
      <c r="S572" s="15"/>
      <c r="T572" s="16"/>
      <c r="V572" s="15"/>
      <c r="W572" s="16"/>
      <c r="Y572" s="15"/>
      <c r="Z572" s="16"/>
      <c r="AB572" s="15"/>
      <c r="AC572" s="16"/>
      <c r="AF572" s="16"/>
      <c r="AH572" s="15"/>
      <c r="AI572" s="16"/>
      <c r="AK572" s="18"/>
      <c r="AL572" s="19"/>
      <c r="AN572" s="15"/>
      <c r="AO572" s="16"/>
    </row>
    <row r="573">
      <c r="D573" s="15"/>
      <c r="E573" s="16"/>
      <c r="G573" s="15"/>
      <c r="H573" s="16"/>
      <c r="J573" s="15"/>
      <c r="K573" s="16"/>
      <c r="M573" s="15"/>
      <c r="N573" s="16"/>
      <c r="P573" s="15"/>
      <c r="Q573" s="16"/>
      <c r="S573" s="15"/>
      <c r="T573" s="16"/>
      <c r="V573" s="15"/>
      <c r="W573" s="16"/>
      <c r="Y573" s="15"/>
      <c r="Z573" s="16"/>
      <c r="AB573" s="15"/>
      <c r="AC573" s="16"/>
      <c r="AF573" s="16"/>
      <c r="AH573" s="15"/>
      <c r="AI573" s="16"/>
      <c r="AK573" s="18"/>
      <c r="AL573" s="19"/>
      <c r="AN573" s="15"/>
      <c r="AO573" s="16"/>
    </row>
    <row r="574">
      <c r="D574" s="15"/>
      <c r="E574" s="16"/>
      <c r="G574" s="15"/>
      <c r="H574" s="16"/>
      <c r="J574" s="15"/>
      <c r="K574" s="16"/>
      <c r="M574" s="15"/>
      <c r="N574" s="16"/>
      <c r="P574" s="15"/>
      <c r="Q574" s="16"/>
      <c r="S574" s="15"/>
      <c r="T574" s="16"/>
      <c r="V574" s="15"/>
      <c r="W574" s="16"/>
      <c r="Y574" s="15"/>
      <c r="Z574" s="16"/>
      <c r="AB574" s="15"/>
      <c r="AC574" s="16"/>
      <c r="AF574" s="16"/>
      <c r="AH574" s="15"/>
      <c r="AI574" s="16"/>
      <c r="AK574" s="18"/>
      <c r="AL574" s="19"/>
      <c r="AN574" s="15"/>
      <c r="AO574" s="16"/>
    </row>
    <row r="575">
      <c r="D575" s="15"/>
      <c r="E575" s="16"/>
      <c r="G575" s="15"/>
      <c r="H575" s="16"/>
      <c r="J575" s="15"/>
      <c r="K575" s="16"/>
      <c r="M575" s="15"/>
      <c r="N575" s="16"/>
      <c r="P575" s="15"/>
      <c r="Q575" s="16"/>
      <c r="S575" s="15"/>
      <c r="T575" s="16"/>
      <c r="V575" s="15"/>
      <c r="W575" s="16"/>
      <c r="Y575" s="15"/>
      <c r="Z575" s="16"/>
      <c r="AB575" s="15"/>
      <c r="AC575" s="16"/>
      <c r="AF575" s="16"/>
      <c r="AH575" s="15"/>
      <c r="AI575" s="16"/>
      <c r="AK575" s="18"/>
      <c r="AL575" s="19"/>
      <c r="AN575" s="15"/>
      <c r="AO575" s="16"/>
    </row>
    <row r="576">
      <c r="D576" s="15"/>
      <c r="E576" s="16"/>
      <c r="G576" s="15"/>
      <c r="H576" s="16"/>
      <c r="J576" s="15"/>
      <c r="K576" s="16"/>
      <c r="M576" s="15"/>
      <c r="N576" s="16"/>
      <c r="P576" s="15"/>
      <c r="Q576" s="16"/>
      <c r="S576" s="15"/>
      <c r="T576" s="16"/>
      <c r="V576" s="15"/>
      <c r="W576" s="16"/>
      <c r="Y576" s="15"/>
      <c r="Z576" s="16"/>
      <c r="AB576" s="15"/>
      <c r="AC576" s="16"/>
      <c r="AF576" s="16"/>
      <c r="AH576" s="15"/>
      <c r="AI576" s="16"/>
      <c r="AK576" s="18"/>
      <c r="AL576" s="19"/>
      <c r="AN576" s="15"/>
      <c r="AO576" s="16"/>
    </row>
    <row r="577">
      <c r="D577" s="15"/>
      <c r="E577" s="16"/>
      <c r="G577" s="15"/>
      <c r="H577" s="16"/>
      <c r="J577" s="15"/>
      <c r="K577" s="16"/>
      <c r="M577" s="15"/>
      <c r="N577" s="16"/>
      <c r="P577" s="15"/>
      <c r="Q577" s="16"/>
      <c r="S577" s="15"/>
      <c r="T577" s="16"/>
      <c r="V577" s="15"/>
      <c r="W577" s="16"/>
      <c r="Y577" s="15"/>
      <c r="Z577" s="16"/>
      <c r="AB577" s="15"/>
      <c r="AC577" s="16"/>
      <c r="AF577" s="16"/>
      <c r="AH577" s="15"/>
      <c r="AI577" s="16"/>
      <c r="AK577" s="18"/>
      <c r="AL577" s="19"/>
      <c r="AN577" s="15"/>
      <c r="AO577" s="16"/>
    </row>
    <row r="578">
      <c r="D578" s="15"/>
      <c r="E578" s="16"/>
      <c r="G578" s="15"/>
      <c r="H578" s="16"/>
      <c r="J578" s="15"/>
      <c r="K578" s="16"/>
      <c r="M578" s="15"/>
      <c r="N578" s="16"/>
      <c r="P578" s="15"/>
      <c r="Q578" s="16"/>
      <c r="S578" s="15"/>
      <c r="T578" s="16"/>
      <c r="V578" s="15"/>
      <c r="W578" s="16"/>
      <c r="Y578" s="15"/>
      <c r="Z578" s="16"/>
      <c r="AB578" s="15"/>
      <c r="AC578" s="16"/>
      <c r="AF578" s="16"/>
      <c r="AH578" s="15"/>
      <c r="AI578" s="16"/>
      <c r="AK578" s="18"/>
      <c r="AL578" s="19"/>
      <c r="AN578" s="15"/>
      <c r="AO578" s="16"/>
    </row>
    <row r="579">
      <c r="D579" s="15"/>
      <c r="E579" s="16"/>
      <c r="G579" s="15"/>
      <c r="H579" s="16"/>
      <c r="J579" s="15"/>
      <c r="K579" s="16"/>
      <c r="M579" s="15"/>
      <c r="N579" s="16"/>
      <c r="P579" s="15"/>
      <c r="Q579" s="16"/>
      <c r="S579" s="15"/>
      <c r="T579" s="16"/>
      <c r="V579" s="15"/>
      <c r="W579" s="16"/>
      <c r="Y579" s="15"/>
      <c r="Z579" s="16"/>
      <c r="AB579" s="15"/>
      <c r="AC579" s="16"/>
      <c r="AF579" s="16"/>
      <c r="AH579" s="15"/>
      <c r="AI579" s="16"/>
      <c r="AK579" s="18"/>
      <c r="AL579" s="19"/>
      <c r="AN579" s="15"/>
      <c r="AO579" s="16"/>
    </row>
    <row r="580">
      <c r="D580" s="15"/>
      <c r="E580" s="16"/>
      <c r="G580" s="15"/>
      <c r="H580" s="16"/>
      <c r="J580" s="15"/>
      <c r="K580" s="16"/>
      <c r="M580" s="15"/>
      <c r="N580" s="16"/>
      <c r="P580" s="15"/>
      <c r="Q580" s="16"/>
      <c r="S580" s="15"/>
      <c r="T580" s="16"/>
      <c r="V580" s="15"/>
      <c r="W580" s="16"/>
      <c r="Y580" s="15"/>
      <c r="Z580" s="16"/>
      <c r="AB580" s="15"/>
      <c r="AC580" s="16"/>
      <c r="AF580" s="16"/>
      <c r="AH580" s="15"/>
      <c r="AI580" s="16"/>
      <c r="AK580" s="18"/>
      <c r="AL580" s="19"/>
      <c r="AN580" s="15"/>
      <c r="AO580" s="16"/>
    </row>
    <row r="581">
      <c r="D581" s="15"/>
      <c r="E581" s="16"/>
      <c r="G581" s="15"/>
      <c r="H581" s="16"/>
      <c r="J581" s="15"/>
      <c r="K581" s="16"/>
      <c r="M581" s="15"/>
      <c r="N581" s="16"/>
      <c r="P581" s="15"/>
      <c r="Q581" s="16"/>
      <c r="S581" s="15"/>
      <c r="T581" s="16"/>
      <c r="V581" s="15"/>
      <c r="W581" s="16"/>
      <c r="Y581" s="15"/>
      <c r="Z581" s="16"/>
      <c r="AB581" s="15"/>
      <c r="AC581" s="16"/>
      <c r="AF581" s="16"/>
      <c r="AH581" s="15"/>
      <c r="AI581" s="16"/>
      <c r="AK581" s="18"/>
      <c r="AL581" s="19"/>
      <c r="AN581" s="15"/>
      <c r="AO581" s="16"/>
    </row>
    <row r="582">
      <c r="D582" s="15"/>
      <c r="E582" s="16"/>
      <c r="G582" s="15"/>
      <c r="H582" s="16"/>
      <c r="J582" s="15"/>
      <c r="K582" s="16"/>
      <c r="M582" s="15"/>
      <c r="N582" s="16"/>
      <c r="P582" s="15"/>
      <c r="Q582" s="16"/>
      <c r="S582" s="15"/>
      <c r="T582" s="16"/>
      <c r="V582" s="15"/>
      <c r="W582" s="16"/>
      <c r="Y582" s="15"/>
      <c r="Z582" s="16"/>
      <c r="AB582" s="15"/>
      <c r="AC582" s="16"/>
      <c r="AF582" s="16"/>
      <c r="AH582" s="15"/>
      <c r="AI582" s="16"/>
      <c r="AK582" s="18"/>
      <c r="AL582" s="19"/>
      <c r="AN582" s="15"/>
      <c r="AO582" s="16"/>
    </row>
    <row r="583">
      <c r="D583" s="15"/>
      <c r="E583" s="16"/>
      <c r="G583" s="15"/>
      <c r="H583" s="16"/>
      <c r="J583" s="15"/>
      <c r="K583" s="16"/>
      <c r="M583" s="15"/>
      <c r="N583" s="16"/>
      <c r="P583" s="15"/>
      <c r="Q583" s="16"/>
      <c r="S583" s="15"/>
      <c r="T583" s="16"/>
      <c r="V583" s="15"/>
      <c r="W583" s="16"/>
      <c r="Y583" s="15"/>
      <c r="Z583" s="16"/>
      <c r="AB583" s="15"/>
      <c r="AC583" s="16"/>
      <c r="AF583" s="16"/>
      <c r="AH583" s="15"/>
      <c r="AI583" s="16"/>
      <c r="AK583" s="18"/>
      <c r="AL583" s="19"/>
      <c r="AN583" s="15"/>
      <c r="AO583" s="16"/>
    </row>
    <row r="584">
      <c r="D584" s="15"/>
      <c r="E584" s="16"/>
      <c r="G584" s="15"/>
      <c r="H584" s="16"/>
      <c r="J584" s="15"/>
      <c r="K584" s="16"/>
      <c r="M584" s="15"/>
      <c r="N584" s="16"/>
      <c r="P584" s="15"/>
      <c r="Q584" s="16"/>
      <c r="S584" s="15"/>
      <c r="T584" s="16"/>
      <c r="V584" s="15"/>
      <c r="W584" s="16"/>
      <c r="Y584" s="15"/>
      <c r="Z584" s="16"/>
      <c r="AB584" s="15"/>
      <c r="AC584" s="16"/>
      <c r="AF584" s="16"/>
      <c r="AH584" s="15"/>
      <c r="AI584" s="16"/>
      <c r="AK584" s="18"/>
      <c r="AL584" s="19"/>
      <c r="AN584" s="15"/>
      <c r="AO584" s="16"/>
    </row>
    <row r="585">
      <c r="D585" s="15"/>
      <c r="E585" s="16"/>
      <c r="G585" s="15"/>
      <c r="H585" s="16"/>
      <c r="J585" s="15"/>
      <c r="K585" s="16"/>
      <c r="M585" s="15"/>
      <c r="N585" s="16"/>
      <c r="P585" s="15"/>
      <c r="Q585" s="16"/>
      <c r="S585" s="15"/>
      <c r="T585" s="16"/>
      <c r="V585" s="15"/>
      <c r="W585" s="16"/>
      <c r="Y585" s="15"/>
      <c r="Z585" s="16"/>
      <c r="AB585" s="15"/>
      <c r="AC585" s="16"/>
      <c r="AF585" s="16"/>
      <c r="AH585" s="15"/>
      <c r="AI585" s="16"/>
      <c r="AK585" s="18"/>
      <c r="AL585" s="19"/>
      <c r="AN585" s="15"/>
      <c r="AO585" s="16"/>
    </row>
    <row r="586">
      <c r="D586" s="15"/>
      <c r="E586" s="16"/>
      <c r="G586" s="15"/>
      <c r="H586" s="16"/>
      <c r="J586" s="15"/>
      <c r="K586" s="16"/>
      <c r="M586" s="15"/>
      <c r="N586" s="16"/>
      <c r="P586" s="15"/>
      <c r="Q586" s="16"/>
      <c r="S586" s="15"/>
      <c r="T586" s="16"/>
      <c r="V586" s="15"/>
      <c r="W586" s="16"/>
      <c r="Y586" s="15"/>
      <c r="Z586" s="16"/>
      <c r="AB586" s="15"/>
      <c r="AC586" s="16"/>
      <c r="AF586" s="16"/>
      <c r="AH586" s="15"/>
      <c r="AI586" s="16"/>
      <c r="AK586" s="18"/>
      <c r="AL586" s="19"/>
      <c r="AN586" s="15"/>
      <c r="AO586" s="16"/>
    </row>
    <row r="587">
      <c r="D587" s="15"/>
      <c r="E587" s="16"/>
      <c r="G587" s="15"/>
      <c r="H587" s="16"/>
      <c r="J587" s="15"/>
      <c r="K587" s="16"/>
      <c r="M587" s="15"/>
      <c r="N587" s="16"/>
      <c r="P587" s="15"/>
      <c r="Q587" s="16"/>
      <c r="S587" s="15"/>
      <c r="T587" s="16"/>
      <c r="V587" s="15"/>
      <c r="W587" s="16"/>
      <c r="Y587" s="15"/>
      <c r="Z587" s="16"/>
      <c r="AB587" s="15"/>
      <c r="AC587" s="16"/>
      <c r="AF587" s="16"/>
      <c r="AH587" s="15"/>
      <c r="AI587" s="16"/>
      <c r="AK587" s="18"/>
      <c r="AL587" s="19"/>
      <c r="AN587" s="15"/>
      <c r="AO587" s="16"/>
    </row>
    <row r="588">
      <c r="D588" s="15"/>
      <c r="E588" s="16"/>
      <c r="G588" s="15"/>
      <c r="H588" s="16"/>
      <c r="J588" s="15"/>
      <c r="K588" s="16"/>
      <c r="M588" s="15"/>
      <c r="N588" s="16"/>
      <c r="P588" s="15"/>
      <c r="Q588" s="16"/>
      <c r="S588" s="15"/>
      <c r="T588" s="16"/>
      <c r="V588" s="15"/>
      <c r="W588" s="16"/>
      <c r="Y588" s="15"/>
      <c r="Z588" s="16"/>
      <c r="AB588" s="15"/>
      <c r="AC588" s="16"/>
      <c r="AF588" s="16"/>
      <c r="AH588" s="15"/>
      <c r="AI588" s="16"/>
      <c r="AK588" s="18"/>
      <c r="AL588" s="19"/>
      <c r="AN588" s="15"/>
      <c r="AO588" s="16"/>
    </row>
    <row r="589">
      <c r="D589" s="15"/>
      <c r="E589" s="16"/>
      <c r="G589" s="15"/>
      <c r="H589" s="16"/>
      <c r="J589" s="15"/>
      <c r="K589" s="16"/>
      <c r="M589" s="15"/>
      <c r="N589" s="16"/>
      <c r="P589" s="15"/>
      <c r="Q589" s="16"/>
      <c r="S589" s="15"/>
      <c r="T589" s="16"/>
      <c r="V589" s="15"/>
      <c r="W589" s="16"/>
      <c r="Y589" s="15"/>
      <c r="Z589" s="16"/>
      <c r="AB589" s="15"/>
      <c r="AC589" s="16"/>
      <c r="AF589" s="16"/>
      <c r="AH589" s="15"/>
      <c r="AI589" s="16"/>
      <c r="AK589" s="18"/>
      <c r="AL589" s="19"/>
      <c r="AN589" s="15"/>
      <c r="AO589" s="16"/>
    </row>
    <row r="590">
      <c r="D590" s="15"/>
      <c r="E590" s="16"/>
      <c r="G590" s="15"/>
      <c r="H590" s="16"/>
      <c r="J590" s="15"/>
      <c r="K590" s="16"/>
      <c r="M590" s="15"/>
      <c r="N590" s="16"/>
      <c r="P590" s="15"/>
      <c r="Q590" s="16"/>
      <c r="S590" s="15"/>
      <c r="T590" s="16"/>
      <c r="V590" s="15"/>
      <c r="W590" s="16"/>
      <c r="Y590" s="15"/>
      <c r="Z590" s="16"/>
      <c r="AB590" s="15"/>
      <c r="AC590" s="16"/>
      <c r="AF590" s="16"/>
      <c r="AH590" s="15"/>
      <c r="AI590" s="16"/>
      <c r="AK590" s="18"/>
      <c r="AL590" s="19"/>
      <c r="AN590" s="15"/>
      <c r="AO590" s="16"/>
    </row>
    <row r="591">
      <c r="D591" s="15"/>
      <c r="E591" s="16"/>
      <c r="G591" s="15"/>
      <c r="H591" s="16"/>
      <c r="J591" s="15"/>
      <c r="K591" s="16"/>
      <c r="M591" s="15"/>
      <c r="N591" s="16"/>
      <c r="P591" s="15"/>
      <c r="Q591" s="16"/>
      <c r="S591" s="15"/>
      <c r="T591" s="16"/>
      <c r="V591" s="15"/>
      <c r="W591" s="16"/>
      <c r="Y591" s="15"/>
      <c r="Z591" s="16"/>
      <c r="AB591" s="15"/>
      <c r="AC591" s="16"/>
      <c r="AF591" s="16"/>
      <c r="AH591" s="15"/>
      <c r="AI591" s="16"/>
      <c r="AK591" s="18"/>
      <c r="AL591" s="19"/>
      <c r="AN591" s="15"/>
      <c r="AO591" s="16"/>
    </row>
    <row r="592">
      <c r="D592" s="15"/>
      <c r="E592" s="16"/>
      <c r="G592" s="15"/>
      <c r="H592" s="16"/>
      <c r="J592" s="15"/>
      <c r="K592" s="16"/>
      <c r="M592" s="15"/>
      <c r="N592" s="16"/>
      <c r="P592" s="15"/>
      <c r="Q592" s="16"/>
      <c r="S592" s="15"/>
      <c r="T592" s="16"/>
      <c r="V592" s="15"/>
      <c r="W592" s="16"/>
      <c r="Y592" s="15"/>
      <c r="Z592" s="16"/>
      <c r="AB592" s="15"/>
      <c r="AC592" s="16"/>
      <c r="AF592" s="16"/>
      <c r="AH592" s="15"/>
      <c r="AI592" s="16"/>
      <c r="AK592" s="18"/>
      <c r="AL592" s="19"/>
      <c r="AN592" s="15"/>
      <c r="AO592" s="16"/>
    </row>
    <row r="593">
      <c r="D593" s="15"/>
      <c r="E593" s="16"/>
      <c r="G593" s="15"/>
      <c r="H593" s="16"/>
      <c r="J593" s="15"/>
      <c r="K593" s="16"/>
      <c r="M593" s="15"/>
      <c r="N593" s="16"/>
      <c r="P593" s="15"/>
      <c r="Q593" s="16"/>
      <c r="S593" s="15"/>
      <c r="T593" s="16"/>
      <c r="V593" s="15"/>
      <c r="W593" s="16"/>
      <c r="Y593" s="15"/>
      <c r="Z593" s="16"/>
      <c r="AB593" s="15"/>
      <c r="AC593" s="16"/>
      <c r="AF593" s="16"/>
      <c r="AH593" s="15"/>
      <c r="AI593" s="16"/>
      <c r="AK593" s="18"/>
      <c r="AL593" s="19"/>
      <c r="AN593" s="15"/>
      <c r="AO593" s="16"/>
    </row>
    <row r="594">
      <c r="D594" s="15"/>
      <c r="E594" s="16"/>
      <c r="G594" s="15"/>
      <c r="H594" s="16"/>
      <c r="J594" s="15"/>
      <c r="K594" s="16"/>
      <c r="M594" s="15"/>
      <c r="N594" s="16"/>
      <c r="P594" s="15"/>
      <c r="Q594" s="16"/>
      <c r="S594" s="15"/>
      <c r="T594" s="16"/>
      <c r="V594" s="15"/>
      <c r="W594" s="16"/>
      <c r="Y594" s="15"/>
      <c r="Z594" s="16"/>
      <c r="AB594" s="15"/>
      <c r="AC594" s="16"/>
      <c r="AF594" s="16"/>
      <c r="AH594" s="15"/>
      <c r="AI594" s="16"/>
      <c r="AK594" s="18"/>
      <c r="AL594" s="19"/>
      <c r="AN594" s="15"/>
      <c r="AO594" s="16"/>
    </row>
    <row r="595">
      <c r="D595" s="15"/>
      <c r="E595" s="16"/>
      <c r="G595" s="15"/>
      <c r="H595" s="16"/>
      <c r="J595" s="15"/>
      <c r="K595" s="16"/>
      <c r="M595" s="15"/>
      <c r="N595" s="16"/>
      <c r="P595" s="15"/>
      <c r="Q595" s="16"/>
      <c r="S595" s="15"/>
      <c r="T595" s="16"/>
      <c r="V595" s="15"/>
      <c r="W595" s="16"/>
      <c r="Y595" s="15"/>
      <c r="Z595" s="16"/>
      <c r="AB595" s="15"/>
      <c r="AC595" s="16"/>
      <c r="AF595" s="16"/>
      <c r="AH595" s="15"/>
      <c r="AI595" s="16"/>
      <c r="AK595" s="18"/>
      <c r="AL595" s="19"/>
      <c r="AN595" s="15"/>
      <c r="AO595" s="16"/>
    </row>
    <row r="596">
      <c r="D596" s="15"/>
      <c r="E596" s="16"/>
      <c r="G596" s="15"/>
      <c r="H596" s="16"/>
      <c r="J596" s="15"/>
      <c r="K596" s="16"/>
      <c r="M596" s="15"/>
      <c r="N596" s="16"/>
      <c r="P596" s="15"/>
      <c r="Q596" s="16"/>
      <c r="S596" s="15"/>
      <c r="T596" s="16"/>
      <c r="V596" s="15"/>
      <c r="W596" s="16"/>
      <c r="Y596" s="15"/>
      <c r="Z596" s="16"/>
      <c r="AB596" s="15"/>
      <c r="AC596" s="16"/>
      <c r="AF596" s="16"/>
      <c r="AH596" s="15"/>
      <c r="AI596" s="16"/>
      <c r="AK596" s="18"/>
      <c r="AL596" s="19"/>
      <c r="AN596" s="15"/>
      <c r="AO596" s="16"/>
    </row>
    <row r="597">
      <c r="D597" s="15"/>
      <c r="E597" s="16"/>
      <c r="G597" s="15"/>
      <c r="H597" s="16"/>
      <c r="J597" s="15"/>
      <c r="K597" s="16"/>
      <c r="M597" s="15"/>
      <c r="N597" s="16"/>
      <c r="P597" s="15"/>
      <c r="Q597" s="16"/>
      <c r="S597" s="15"/>
      <c r="T597" s="16"/>
      <c r="V597" s="15"/>
      <c r="W597" s="16"/>
      <c r="Y597" s="15"/>
      <c r="Z597" s="16"/>
      <c r="AB597" s="15"/>
      <c r="AC597" s="16"/>
      <c r="AF597" s="16"/>
      <c r="AH597" s="15"/>
      <c r="AI597" s="16"/>
      <c r="AK597" s="18"/>
      <c r="AL597" s="19"/>
      <c r="AN597" s="15"/>
      <c r="AO597" s="16"/>
    </row>
    <row r="598">
      <c r="D598" s="15"/>
      <c r="E598" s="16"/>
      <c r="G598" s="15"/>
      <c r="H598" s="16"/>
      <c r="J598" s="15"/>
      <c r="K598" s="16"/>
      <c r="M598" s="15"/>
      <c r="N598" s="16"/>
      <c r="P598" s="15"/>
      <c r="Q598" s="16"/>
      <c r="S598" s="15"/>
      <c r="T598" s="16"/>
      <c r="V598" s="15"/>
      <c r="W598" s="16"/>
      <c r="Y598" s="15"/>
      <c r="Z598" s="16"/>
      <c r="AB598" s="15"/>
      <c r="AC598" s="16"/>
      <c r="AF598" s="16"/>
      <c r="AH598" s="15"/>
      <c r="AI598" s="16"/>
      <c r="AK598" s="18"/>
      <c r="AL598" s="19"/>
      <c r="AN598" s="15"/>
      <c r="AO598" s="16"/>
    </row>
    <row r="599">
      <c r="D599" s="15"/>
      <c r="E599" s="16"/>
      <c r="G599" s="15"/>
      <c r="H599" s="16"/>
      <c r="J599" s="15"/>
      <c r="K599" s="16"/>
      <c r="M599" s="15"/>
      <c r="N599" s="16"/>
      <c r="P599" s="15"/>
      <c r="Q599" s="16"/>
      <c r="S599" s="15"/>
      <c r="T599" s="16"/>
      <c r="V599" s="15"/>
      <c r="W599" s="16"/>
      <c r="Y599" s="15"/>
      <c r="Z599" s="16"/>
      <c r="AB599" s="15"/>
      <c r="AC599" s="16"/>
      <c r="AF599" s="16"/>
      <c r="AH599" s="15"/>
      <c r="AI599" s="16"/>
      <c r="AK599" s="18"/>
      <c r="AL599" s="19"/>
      <c r="AN599" s="15"/>
      <c r="AO599" s="16"/>
    </row>
    <row r="600">
      <c r="D600" s="15"/>
      <c r="E600" s="16"/>
      <c r="G600" s="15"/>
      <c r="H600" s="16"/>
      <c r="J600" s="15"/>
      <c r="K600" s="16"/>
      <c r="M600" s="15"/>
      <c r="N600" s="16"/>
      <c r="P600" s="15"/>
      <c r="Q600" s="16"/>
      <c r="S600" s="15"/>
      <c r="T600" s="16"/>
      <c r="V600" s="15"/>
      <c r="W600" s="16"/>
      <c r="Y600" s="15"/>
      <c r="Z600" s="16"/>
      <c r="AB600" s="15"/>
      <c r="AC600" s="16"/>
      <c r="AF600" s="16"/>
      <c r="AH600" s="15"/>
      <c r="AI600" s="16"/>
      <c r="AK600" s="18"/>
      <c r="AL600" s="19"/>
      <c r="AN600" s="15"/>
      <c r="AO600" s="16"/>
    </row>
    <row r="601">
      <c r="D601" s="15"/>
      <c r="E601" s="16"/>
      <c r="G601" s="15"/>
      <c r="H601" s="16"/>
      <c r="J601" s="15"/>
      <c r="K601" s="16"/>
      <c r="M601" s="15"/>
      <c r="N601" s="16"/>
      <c r="P601" s="15"/>
      <c r="Q601" s="16"/>
      <c r="S601" s="15"/>
      <c r="T601" s="16"/>
      <c r="V601" s="15"/>
      <c r="W601" s="16"/>
      <c r="Y601" s="15"/>
      <c r="Z601" s="16"/>
      <c r="AB601" s="15"/>
      <c r="AC601" s="16"/>
      <c r="AF601" s="16"/>
      <c r="AH601" s="15"/>
      <c r="AI601" s="16"/>
      <c r="AK601" s="18"/>
      <c r="AL601" s="19"/>
      <c r="AN601" s="15"/>
      <c r="AO601" s="16"/>
    </row>
    <row r="602">
      <c r="D602" s="15"/>
      <c r="E602" s="16"/>
      <c r="G602" s="15"/>
      <c r="H602" s="16"/>
      <c r="J602" s="15"/>
      <c r="K602" s="16"/>
      <c r="M602" s="15"/>
      <c r="N602" s="16"/>
      <c r="P602" s="15"/>
      <c r="Q602" s="16"/>
      <c r="S602" s="15"/>
      <c r="T602" s="16"/>
      <c r="V602" s="15"/>
      <c r="W602" s="16"/>
      <c r="Y602" s="15"/>
      <c r="Z602" s="16"/>
      <c r="AB602" s="15"/>
      <c r="AC602" s="16"/>
      <c r="AF602" s="16"/>
      <c r="AH602" s="15"/>
      <c r="AI602" s="16"/>
      <c r="AK602" s="18"/>
      <c r="AL602" s="19"/>
      <c r="AN602" s="15"/>
      <c r="AO602" s="16"/>
    </row>
    <row r="603">
      <c r="D603" s="15"/>
      <c r="E603" s="16"/>
      <c r="G603" s="15"/>
      <c r="H603" s="16"/>
      <c r="J603" s="15"/>
      <c r="K603" s="16"/>
      <c r="M603" s="15"/>
      <c r="N603" s="16"/>
      <c r="P603" s="15"/>
      <c r="Q603" s="16"/>
      <c r="S603" s="15"/>
      <c r="T603" s="16"/>
      <c r="V603" s="15"/>
      <c r="W603" s="16"/>
      <c r="Y603" s="15"/>
      <c r="Z603" s="16"/>
      <c r="AB603" s="15"/>
      <c r="AC603" s="16"/>
      <c r="AF603" s="16"/>
      <c r="AH603" s="15"/>
      <c r="AI603" s="16"/>
      <c r="AK603" s="18"/>
      <c r="AL603" s="19"/>
      <c r="AN603" s="15"/>
      <c r="AO603" s="16"/>
    </row>
    <row r="604">
      <c r="D604" s="15"/>
      <c r="E604" s="16"/>
      <c r="G604" s="15"/>
      <c r="H604" s="16"/>
      <c r="J604" s="15"/>
      <c r="K604" s="16"/>
      <c r="M604" s="15"/>
      <c r="N604" s="16"/>
      <c r="P604" s="15"/>
      <c r="Q604" s="16"/>
      <c r="S604" s="15"/>
      <c r="T604" s="16"/>
      <c r="V604" s="15"/>
      <c r="W604" s="16"/>
      <c r="Y604" s="15"/>
      <c r="Z604" s="16"/>
      <c r="AB604" s="15"/>
      <c r="AC604" s="16"/>
      <c r="AF604" s="16"/>
      <c r="AH604" s="15"/>
      <c r="AI604" s="16"/>
      <c r="AK604" s="18"/>
      <c r="AL604" s="19"/>
      <c r="AN604" s="15"/>
      <c r="AO604" s="16"/>
    </row>
    <row r="605">
      <c r="D605" s="15"/>
      <c r="E605" s="16"/>
      <c r="G605" s="15"/>
      <c r="H605" s="16"/>
      <c r="J605" s="15"/>
      <c r="K605" s="16"/>
      <c r="M605" s="15"/>
      <c r="N605" s="16"/>
      <c r="P605" s="15"/>
      <c r="Q605" s="16"/>
      <c r="S605" s="15"/>
      <c r="T605" s="16"/>
      <c r="V605" s="15"/>
      <c r="W605" s="16"/>
      <c r="Y605" s="15"/>
      <c r="Z605" s="16"/>
      <c r="AB605" s="15"/>
      <c r="AC605" s="16"/>
      <c r="AF605" s="16"/>
      <c r="AH605" s="15"/>
      <c r="AI605" s="16"/>
      <c r="AK605" s="18"/>
      <c r="AL605" s="19"/>
      <c r="AN605" s="15"/>
      <c r="AO605" s="16"/>
    </row>
    <row r="606">
      <c r="D606" s="15"/>
      <c r="E606" s="16"/>
      <c r="G606" s="15"/>
      <c r="H606" s="16"/>
      <c r="J606" s="15"/>
      <c r="K606" s="16"/>
      <c r="M606" s="15"/>
      <c r="N606" s="16"/>
      <c r="P606" s="15"/>
      <c r="Q606" s="16"/>
      <c r="S606" s="15"/>
      <c r="T606" s="16"/>
      <c r="V606" s="15"/>
      <c r="W606" s="16"/>
      <c r="Y606" s="15"/>
      <c r="Z606" s="16"/>
      <c r="AB606" s="15"/>
      <c r="AC606" s="16"/>
      <c r="AF606" s="16"/>
      <c r="AH606" s="15"/>
      <c r="AI606" s="16"/>
      <c r="AK606" s="18"/>
      <c r="AL606" s="19"/>
      <c r="AN606" s="15"/>
      <c r="AO606" s="16"/>
    </row>
    <row r="607">
      <c r="D607" s="15"/>
      <c r="E607" s="16"/>
      <c r="G607" s="15"/>
      <c r="H607" s="16"/>
      <c r="J607" s="15"/>
      <c r="K607" s="16"/>
      <c r="M607" s="15"/>
      <c r="N607" s="16"/>
      <c r="P607" s="15"/>
      <c r="Q607" s="16"/>
      <c r="S607" s="15"/>
      <c r="T607" s="16"/>
      <c r="V607" s="15"/>
      <c r="W607" s="16"/>
      <c r="Y607" s="15"/>
      <c r="Z607" s="16"/>
      <c r="AB607" s="15"/>
      <c r="AC607" s="16"/>
      <c r="AF607" s="16"/>
      <c r="AH607" s="15"/>
      <c r="AI607" s="16"/>
      <c r="AK607" s="18"/>
      <c r="AL607" s="19"/>
      <c r="AN607" s="15"/>
      <c r="AO607" s="16"/>
    </row>
    <row r="608">
      <c r="D608" s="15"/>
      <c r="E608" s="16"/>
      <c r="G608" s="15"/>
      <c r="H608" s="16"/>
      <c r="J608" s="15"/>
      <c r="K608" s="16"/>
      <c r="M608" s="15"/>
      <c r="N608" s="16"/>
      <c r="P608" s="15"/>
      <c r="Q608" s="16"/>
      <c r="S608" s="15"/>
      <c r="T608" s="16"/>
      <c r="V608" s="15"/>
      <c r="W608" s="16"/>
      <c r="Y608" s="15"/>
      <c r="Z608" s="16"/>
      <c r="AB608" s="15"/>
      <c r="AC608" s="16"/>
      <c r="AF608" s="16"/>
      <c r="AH608" s="15"/>
      <c r="AI608" s="16"/>
      <c r="AK608" s="18"/>
      <c r="AL608" s="19"/>
      <c r="AN608" s="15"/>
      <c r="AO608" s="16"/>
    </row>
    <row r="609">
      <c r="D609" s="15"/>
      <c r="E609" s="16"/>
      <c r="G609" s="15"/>
      <c r="H609" s="16"/>
      <c r="J609" s="15"/>
      <c r="K609" s="16"/>
      <c r="M609" s="15"/>
      <c r="N609" s="16"/>
      <c r="P609" s="15"/>
      <c r="Q609" s="16"/>
      <c r="S609" s="15"/>
      <c r="T609" s="16"/>
      <c r="V609" s="15"/>
      <c r="W609" s="16"/>
      <c r="Y609" s="15"/>
      <c r="Z609" s="16"/>
      <c r="AB609" s="15"/>
      <c r="AC609" s="16"/>
      <c r="AF609" s="16"/>
      <c r="AH609" s="15"/>
      <c r="AI609" s="16"/>
      <c r="AK609" s="18"/>
      <c r="AL609" s="19"/>
      <c r="AN609" s="15"/>
      <c r="AO609" s="16"/>
    </row>
    <row r="610">
      <c r="D610" s="15"/>
      <c r="E610" s="16"/>
      <c r="G610" s="15"/>
      <c r="H610" s="16"/>
      <c r="J610" s="15"/>
      <c r="K610" s="16"/>
      <c r="M610" s="15"/>
      <c r="N610" s="16"/>
      <c r="P610" s="15"/>
      <c r="Q610" s="16"/>
      <c r="S610" s="15"/>
      <c r="T610" s="16"/>
      <c r="V610" s="15"/>
      <c r="W610" s="16"/>
      <c r="Y610" s="15"/>
      <c r="Z610" s="16"/>
      <c r="AB610" s="15"/>
      <c r="AC610" s="16"/>
      <c r="AF610" s="16"/>
      <c r="AH610" s="15"/>
      <c r="AI610" s="16"/>
      <c r="AK610" s="18"/>
      <c r="AL610" s="19"/>
      <c r="AN610" s="15"/>
      <c r="AO610" s="16"/>
    </row>
    <row r="611">
      <c r="D611" s="15"/>
      <c r="E611" s="16"/>
      <c r="G611" s="15"/>
      <c r="H611" s="16"/>
      <c r="J611" s="15"/>
      <c r="K611" s="16"/>
      <c r="M611" s="15"/>
      <c r="N611" s="16"/>
      <c r="P611" s="15"/>
      <c r="Q611" s="16"/>
      <c r="S611" s="15"/>
      <c r="T611" s="16"/>
      <c r="V611" s="15"/>
      <c r="W611" s="16"/>
      <c r="Y611" s="15"/>
      <c r="Z611" s="16"/>
      <c r="AB611" s="15"/>
      <c r="AC611" s="16"/>
      <c r="AF611" s="16"/>
      <c r="AH611" s="15"/>
      <c r="AI611" s="16"/>
      <c r="AK611" s="18"/>
      <c r="AL611" s="19"/>
      <c r="AN611" s="15"/>
      <c r="AO611" s="16"/>
    </row>
    <row r="612">
      <c r="D612" s="15"/>
      <c r="E612" s="16"/>
      <c r="G612" s="15"/>
      <c r="H612" s="16"/>
      <c r="J612" s="15"/>
      <c r="K612" s="16"/>
      <c r="M612" s="15"/>
      <c r="N612" s="16"/>
      <c r="P612" s="15"/>
      <c r="Q612" s="16"/>
      <c r="S612" s="15"/>
      <c r="T612" s="16"/>
      <c r="V612" s="15"/>
      <c r="W612" s="16"/>
      <c r="Y612" s="15"/>
      <c r="Z612" s="16"/>
      <c r="AB612" s="15"/>
      <c r="AC612" s="16"/>
      <c r="AF612" s="16"/>
      <c r="AH612" s="15"/>
      <c r="AI612" s="16"/>
      <c r="AK612" s="18"/>
      <c r="AL612" s="19"/>
      <c r="AN612" s="15"/>
      <c r="AO612" s="16"/>
    </row>
    <row r="613">
      <c r="D613" s="15"/>
      <c r="E613" s="16"/>
      <c r="G613" s="15"/>
      <c r="H613" s="16"/>
      <c r="J613" s="15"/>
      <c r="K613" s="16"/>
      <c r="M613" s="15"/>
      <c r="N613" s="16"/>
      <c r="P613" s="15"/>
      <c r="Q613" s="16"/>
      <c r="S613" s="15"/>
      <c r="T613" s="16"/>
      <c r="V613" s="15"/>
      <c r="W613" s="16"/>
      <c r="Y613" s="15"/>
      <c r="Z613" s="16"/>
      <c r="AB613" s="15"/>
      <c r="AC613" s="16"/>
      <c r="AF613" s="16"/>
      <c r="AH613" s="15"/>
      <c r="AI613" s="16"/>
      <c r="AK613" s="18"/>
      <c r="AL613" s="19"/>
      <c r="AN613" s="15"/>
      <c r="AO613" s="16"/>
    </row>
    <row r="614">
      <c r="D614" s="15"/>
      <c r="E614" s="16"/>
      <c r="G614" s="15"/>
      <c r="H614" s="16"/>
      <c r="J614" s="15"/>
      <c r="K614" s="16"/>
      <c r="M614" s="15"/>
      <c r="N614" s="16"/>
      <c r="P614" s="15"/>
      <c r="Q614" s="16"/>
      <c r="S614" s="15"/>
      <c r="T614" s="16"/>
      <c r="V614" s="15"/>
      <c r="W614" s="16"/>
      <c r="Y614" s="15"/>
      <c r="Z614" s="16"/>
      <c r="AB614" s="15"/>
      <c r="AC614" s="16"/>
      <c r="AF614" s="16"/>
      <c r="AH614" s="15"/>
      <c r="AI614" s="16"/>
      <c r="AK614" s="18"/>
      <c r="AL614" s="19"/>
      <c r="AN614" s="15"/>
      <c r="AO614" s="16"/>
    </row>
    <row r="615">
      <c r="D615" s="15"/>
      <c r="E615" s="16"/>
      <c r="G615" s="15"/>
      <c r="H615" s="16"/>
      <c r="J615" s="15"/>
      <c r="K615" s="16"/>
      <c r="M615" s="15"/>
      <c r="N615" s="16"/>
      <c r="P615" s="15"/>
      <c r="Q615" s="16"/>
      <c r="S615" s="15"/>
      <c r="T615" s="16"/>
      <c r="V615" s="15"/>
      <c r="W615" s="16"/>
      <c r="Y615" s="15"/>
      <c r="Z615" s="16"/>
      <c r="AB615" s="15"/>
      <c r="AC615" s="16"/>
      <c r="AF615" s="16"/>
      <c r="AH615" s="15"/>
      <c r="AI615" s="16"/>
      <c r="AK615" s="18"/>
      <c r="AL615" s="19"/>
      <c r="AN615" s="15"/>
      <c r="AO615" s="16"/>
    </row>
    <row r="616">
      <c r="D616" s="15"/>
      <c r="E616" s="16"/>
      <c r="G616" s="15"/>
      <c r="H616" s="16"/>
      <c r="J616" s="15"/>
      <c r="K616" s="16"/>
      <c r="M616" s="15"/>
      <c r="N616" s="16"/>
      <c r="P616" s="15"/>
      <c r="Q616" s="16"/>
      <c r="S616" s="15"/>
      <c r="T616" s="16"/>
      <c r="V616" s="15"/>
      <c r="W616" s="16"/>
      <c r="Y616" s="15"/>
      <c r="Z616" s="16"/>
      <c r="AB616" s="15"/>
      <c r="AC616" s="16"/>
      <c r="AF616" s="16"/>
      <c r="AH616" s="15"/>
      <c r="AI616" s="16"/>
      <c r="AK616" s="18"/>
      <c r="AL616" s="19"/>
      <c r="AN616" s="15"/>
      <c r="AO616" s="16"/>
    </row>
    <row r="617">
      <c r="D617" s="15"/>
      <c r="E617" s="16"/>
      <c r="G617" s="15"/>
      <c r="H617" s="16"/>
      <c r="J617" s="15"/>
      <c r="K617" s="16"/>
      <c r="M617" s="15"/>
      <c r="N617" s="16"/>
      <c r="P617" s="15"/>
      <c r="Q617" s="16"/>
      <c r="S617" s="15"/>
      <c r="T617" s="16"/>
      <c r="V617" s="15"/>
      <c r="W617" s="16"/>
      <c r="Y617" s="15"/>
      <c r="Z617" s="16"/>
      <c r="AB617" s="15"/>
      <c r="AC617" s="16"/>
      <c r="AF617" s="16"/>
      <c r="AH617" s="15"/>
      <c r="AI617" s="16"/>
      <c r="AK617" s="18"/>
      <c r="AL617" s="19"/>
      <c r="AN617" s="15"/>
      <c r="AO617" s="16"/>
    </row>
    <row r="618">
      <c r="D618" s="15"/>
      <c r="E618" s="16"/>
      <c r="G618" s="15"/>
      <c r="H618" s="16"/>
      <c r="J618" s="15"/>
      <c r="K618" s="16"/>
      <c r="M618" s="15"/>
      <c r="N618" s="16"/>
      <c r="P618" s="15"/>
      <c r="Q618" s="16"/>
      <c r="S618" s="15"/>
      <c r="T618" s="16"/>
      <c r="V618" s="15"/>
      <c r="W618" s="16"/>
      <c r="Y618" s="15"/>
      <c r="Z618" s="16"/>
      <c r="AB618" s="15"/>
      <c r="AC618" s="16"/>
      <c r="AF618" s="16"/>
      <c r="AH618" s="15"/>
      <c r="AI618" s="16"/>
      <c r="AK618" s="18"/>
      <c r="AL618" s="19"/>
      <c r="AN618" s="15"/>
      <c r="AO618" s="16"/>
    </row>
    <row r="619">
      <c r="D619" s="15"/>
      <c r="E619" s="16"/>
      <c r="G619" s="15"/>
      <c r="H619" s="16"/>
      <c r="J619" s="15"/>
      <c r="K619" s="16"/>
      <c r="M619" s="15"/>
      <c r="N619" s="16"/>
      <c r="P619" s="15"/>
      <c r="Q619" s="16"/>
      <c r="S619" s="15"/>
      <c r="T619" s="16"/>
      <c r="V619" s="15"/>
      <c r="W619" s="16"/>
      <c r="Y619" s="15"/>
      <c r="Z619" s="16"/>
      <c r="AB619" s="15"/>
      <c r="AC619" s="16"/>
      <c r="AF619" s="16"/>
      <c r="AH619" s="15"/>
      <c r="AI619" s="16"/>
      <c r="AK619" s="18"/>
      <c r="AL619" s="19"/>
      <c r="AN619" s="15"/>
      <c r="AO619" s="16"/>
    </row>
    <row r="620">
      <c r="D620" s="15"/>
      <c r="E620" s="16"/>
      <c r="G620" s="15"/>
      <c r="H620" s="16"/>
      <c r="J620" s="15"/>
      <c r="K620" s="16"/>
      <c r="M620" s="15"/>
      <c r="N620" s="16"/>
      <c r="P620" s="15"/>
      <c r="Q620" s="16"/>
      <c r="S620" s="15"/>
      <c r="T620" s="16"/>
      <c r="V620" s="15"/>
      <c r="W620" s="16"/>
      <c r="Y620" s="15"/>
      <c r="Z620" s="16"/>
      <c r="AB620" s="15"/>
      <c r="AC620" s="16"/>
      <c r="AF620" s="16"/>
      <c r="AH620" s="15"/>
      <c r="AI620" s="16"/>
      <c r="AK620" s="18"/>
      <c r="AL620" s="19"/>
      <c r="AN620" s="15"/>
      <c r="AO620" s="16"/>
    </row>
    <row r="621">
      <c r="D621" s="15"/>
      <c r="E621" s="16"/>
      <c r="G621" s="15"/>
      <c r="H621" s="16"/>
      <c r="J621" s="15"/>
      <c r="K621" s="16"/>
      <c r="M621" s="15"/>
      <c r="N621" s="16"/>
      <c r="P621" s="15"/>
      <c r="Q621" s="16"/>
      <c r="S621" s="15"/>
      <c r="T621" s="16"/>
      <c r="V621" s="15"/>
      <c r="W621" s="16"/>
      <c r="Y621" s="15"/>
      <c r="Z621" s="16"/>
      <c r="AB621" s="15"/>
      <c r="AC621" s="16"/>
      <c r="AF621" s="16"/>
      <c r="AH621" s="15"/>
      <c r="AI621" s="16"/>
      <c r="AK621" s="18"/>
      <c r="AL621" s="19"/>
      <c r="AN621" s="15"/>
      <c r="AO621" s="16"/>
    </row>
    <row r="622">
      <c r="D622" s="15"/>
      <c r="E622" s="16"/>
      <c r="G622" s="15"/>
      <c r="H622" s="16"/>
      <c r="J622" s="15"/>
      <c r="K622" s="16"/>
      <c r="M622" s="15"/>
      <c r="N622" s="16"/>
      <c r="P622" s="15"/>
      <c r="Q622" s="16"/>
      <c r="S622" s="15"/>
      <c r="T622" s="16"/>
      <c r="V622" s="15"/>
      <c r="W622" s="16"/>
      <c r="Y622" s="15"/>
      <c r="Z622" s="16"/>
      <c r="AB622" s="15"/>
      <c r="AC622" s="16"/>
      <c r="AF622" s="16"/>
      <c r="AH622" s="15"/>
      <c r="AI622" s="16"/>
      <c r="AK622" s="18"/>
      <c r="AL622" s="19"/>
      <c r="AN622" s="15"/>
      <c r="AO622" s="16"/>
    </row>
    <row r="623">
      <c r="D623" s="15"/>
      <c r="E623" s="16"/>
      <c r="G623" s="15"/>
      <c r="H623" s="16"/>
      <c r="J623" s="15"/>
      <c r="K623" s="16"/>
      <c r="M623" s="15"/>
      <c r="N623" s="16"/>
      <c r="P623" s="15"/>
      <c r="Q623" s="16"/>
      <c r="S623" s="15"/>
      <c r="T623" s="16"/>
      <c r="V623" s="15"/>
      <c r="W623" s="16"/>
      <c r="Y623" s="15"/>
      <c r="Z623" s="16"/>
      <c r="AB623" s="15"/>
      <c r="AC623" s="16"/>
      <c r="AF623" s="16"/>
      <c r="AH623" s="15"/>
      <c r="AI623" s="16"/>
      <c r="AK623" s="18"/>
      <c r="AL623" s="19"/>
      <c r="AN623" s="15"/>
      <c r="AO623" s="16"/>
    </row>
    <row r="624">
      <c r="D624" s="15"/>
      <c r="E624" s="16"/>
      <c r="G624" s="15"/>
      <c r="H624" s="16"/>
      <c r="J624" s="15"/>
      <c r="K624" s="16"/>
      <c r="M624" s="15"/>
      <c r="N624" s="16"/>
      <c r="P624" s="15"/>
      <c r="Q624" s="16"/>
      <c r="S624" s="15"/>
      <c r="T624" s="16"/>
      <c r="V624" s="15"/>
      <c r="W624" s="16"/>
      <c r="Y624" s="15"/>
      <c r="Z624" s="16"/>
      <c r="AB624" s="15"/>
      <c r="AC624" s="16"/>
      <c r="AF624" s="16"/>
      <c r="AH624" s="15"/>
      <c r="AI624" s="16"/>
      <c r="AK624" s="18"/>
      <c r="AL624" s="19"/>
      <c r="AN624" s="15"/>
      <c r="AO624" s="16"/>
    </row>
    <row r="625">
      <c r="D625" s="15"/>
      <c r="E625" s="16"/>
      <c r="G625" s="15"/>
      <c r="H625" s="16"/>
      <c r="J625" s="15"/>
      <c r="K625" s="16"/>
      <c r="M625" s="15"/>
      <c r="N625" s="16"/>
      <c r="P625" s="15"/>
      <c r="Q625" s="16"/>
      <c r="S625" s="15"/>
      <c r="T625" s="16"/>
      <c r="V625" s="15"/>
      <c r="W625" s="16"/>
      <c r="Y625" s="15"/>
      <c r="Z625" s="16"/>
      <c r="AB625" s="15"/>
      <c r="AC625" s="16"/>
      <c r="AF625" s="16"/>
      <c r="AH625" s="15"/>
      <c r="AI625" s="16"/>
      <c r="AK625" s="18"/>
      <c r="AL625" s="19"/>
      <c r="AN625" s="15"/>
      <c r="AO625" s="16"/>
    </row>
    <row r="626">
      <c r="D626" s="15"/>
      <c r="E626" s="16"/>
      <c r="G626" s="15"/>
      <c r="H626" s="16"/>
      <c r="J626" s="15"/>
      <c r="K626" s="16"/>
      <c r="M626" s="15"/>
      <c r="N626" s="16"/>
      <c r="P626" s="15"/>
      <c r="Q626" s="16"/>
      <c r="S626" s="15"/>
      <c r="T626" s="16"/>
      <c r="V626" s="15"/>
      <c r="W626" s="16"/>
      <c r="Y626" s="15"/>
      <c r="Z626" s="16"/>
      <c r="AB626" s="15"/>
      <c r="AC626" s="16"/>
      <c r="AF626" s="16"/>
      <c r="AH626" s="15"/>
      <c r="AI626" s="16"/>
      <c r="AK626" s="18"/>
      <c r="AL626" s="19"/>
      <c r="AN626" s="15"/>
      <c r="AO626" s="16"/>
    </row>
    <row r="627">
      <c r="D627" s="15"/>
      <c r="E627" s="16"/>
      <c r="G627" s="15"/>
      <c r="H627" s="16"/>
      <c r="J627" s="15"/>
      <c r="K627" s="16"/>
      <c r="M627" s="15"/>
      <c r="N627" s="16"/>
      <c r="P627" s="15"/>
      <c r="Q627" s="16"/>
      <c r="S627" s="15"/>
      <c r="T627" s="16"/>
      <c r="V627" s="15"/>
      <c r="W627" s="16"/>
      <c r="Y627" s="15"/>
      <c r="Z627" s="16"/>
      <c r="AB627" s="15"/>
      <c r="AC627" s="16"/>
      <c r="AF627" s="16"/>
      <c r="AH627" s="15"/>
      <c r="AI627" s="16"/>
      <c r="AK627" s="18"/>
      <c r="AL627" s="19"/>
      <c r="AN627" s="15"/>
      <c r="AO627" s="16"/>
    </row>
    <row r="628">
      <c r="D628" s="15"/>
      <c r="E628" s="16"/>
      <c r="G628" s="15"/>
      <c r="H628" s="16"/>
      <c r="J628" s="15"/>
      <c r="K628" s="16"/>
      <c r="M628" s="15"/>
      <c r="N628" s="16"/>
      <c r="P628" s="15"/>
      <c r="Q628" s="16"/>
      <c r="S628" s="15"/>
      <c r="T628" s="16"/>
      <c r="V628" s="15"/>
      <c r="W628" s="16"/>
      <c r="Y628" s="15"/>
      <c r="Z628" s="16"/>
      <c r="AB628" s="15"/>
      <c r="AC628" s="16"/>
      <c r="AF628" s="16"/>
      <c r="AH628" s="15"/>
      <c r="AI628" s="16"/>
      <c r="AK628" s="18"/>
      <c r="AL628" s="19"/>
      <c r="AN628" s="15"/>
      <c r="AO628" s="16"/>
    </row>
    <row r="629">
      <c r="D629" s="15"/>
      <c r="E629" s="16"/>
      <c r="G629" s="15"/>
      <c r="H629" s="16"/>
      <c r="J629" s="15"/>
      <c r="K629" s="16"/>
      <c r="M629" s="15"/>
      <c r="N629" s="16"/>
      <c r="P629" s="15"/>
      <c r="Q629" s="16"/>
      <c r="S629" s="15"/>
      <c r="T629" s="16"/>
      <c r="V629" s="15"/>
      <c r="W629" s="16"/>
      <c r="Y629" s="15"/>
      <c r="Z629" s="16"/>
      <c r="AB629" s="15"/>
      <c r="AC629" s="16"/>
      <c r="AF629" s="16"/>
      <c r="AH629" s="15"/>
      <c r="AI629" s="16"/>
      <c r="AK629" s="18"/>
      <c r="AL629" s="19"/>
      <c r="AN629" s="15"/>
      <c r="AO629" s="16"/>
    </row>
    <row r="630">
      <c r="D630" s="15"/>
      <c r="E630" s="16"/>
      <c r="G630" s="15"/>
      <c r="H630" s="16"/>
      <c r="J630" s="15"/>
      <c r="K630" s="16"/>
      <c r="M630" s="15"/>
      <c r="N630" s="16"/>
      <c r="P630" s="15"/>
      <c r="Q630" s="16"/>
      <c r="S630" s="15"/>
      <c r="T630" s="16"/>
      <c r="V630" s="15"/>
      <c r="W630" s="16"/>
      <c r="Y630" s="15"/>
      <c r="Z630" s="16"/>
      <c r="AB630" s="15"/>
      <c r="AC630" s="16"/>
      <c r="AF630" s="16"/>
      <c r="AH630" s="15"/>
      <c r="AI630" s="16"/>
      <c r="AK630" s="18"/>
      <c r="AL630" s="19"/>
      <c r="AN630" s="15"/>
      <c r="AO630" s="16"/>
    </row>
    <row r="631">
      <c r="D631" s="15"/>
      <c r="E631" s="16"/>
      <c r="G631" s="15"/>
      <c r="H631" s="16"/>
      <c r="J631" s="15"/>
      <c r="K631" s="16"/>
      <c r="M631" s="15"/>
      <c r="N631" s="16"/>
      <c r="P631" s="15"/>
      <c r="Q631" s="16"/>
      <c r="S631" s="15"/>
      <c r="T631" s="16"/>
      <c r="V631" s="15"/>
      <c r="W631" s="16"/>
      <c r="Y631" s="15"/>
      <c r="Z631" s="16"/>
      <c r="AB631" s="15"/>
      <c r="AC631" s="16"/>
      <c r="AF631" s="16"/>
      <c r="AH631" s="15"/>
      <c r="AI631" s="16"/>
      <c r="AK631" s="18"/>
      <c r="AL631" s="19"/>
      <c r="AN631" s="15"/>
      <c r="AO631" s="16"/>
    </row>
    <row r="632">
      <c r="D632" s="15"/>
      <c r="E632" s="16"/>
      <c r="G632" s="15"/>
      <c r="H632" s="16"/>
      <c r="J632" s="15"/>
      <c r="K632" s="16"/>
      <c r="M632" s="15"/>
      <c r="N632" s="16"/>
      <c r="P632" s="15"/>
      <c r="Q632" s="16"/>
      <c r="S632" s="15"/>
      <c r="T632" s="16"/>
      <c r="V632" s="15"/>
      <c r="W632" s="16"/>
      <c r="Y632" s="15"/>
      <c r="Z632" s="16"/>
      <c r="AB632" s="15"/>
      <c r="AC632" s="16"/>
      <c r="AF632" s="16"/>
      <c r="AH632" s="15"/>
      <c r="AI632" s="16"/>
      <c r="AK632" s="18"/>
      <c r="AL632" s="19"/>
      <c r="AN632" s="15"/>
      <c r="AO632" s="16"/>
    </row>
    <row r="633">
      <c r="D633" s="15"/>
      <c r="E633" s="16"/>
      <c r="G633" s="15"/>
      <c r="H633" s="16"/>
      <c r="J633" s="15"/>
      <c r="K633" s="16"/>
      <c r="M633" s="15"/>
      <c r="N633" s="16"/>
      <c r="P633" s="15"/>
      <c r="Q633" s="16"/>
      <c r="S633" s="15"/>
      <c r="T633" s="16"/>
      <c r="V633" s="15"/>
      <c r="W633" s="16"/>
      <c r="Y633" s="15"/>
      <c r="Z633" s="16"/>
      <c r="AB633" s="15"/>
      <c r="AC633" s="16"/>
      <c r="AF633" s="16"/>
      <c r="AH633" s="15"/>
      <c r="AI633" s="16"/>
      <c r="AK633" s="18"/>
      <c r="AL633" s="19"/>
      <c r="AN633" s="15"/>
      <c r="AO633" s="16"/>
    </row>
    <row r="634">
      <c r="D634" s="15"/>
      <c r="E634" s="16"/>
      <c r="G634" s="15"/>
      <c r="H634" s="16"/>
      <c r="J634" s="15"/>
      <c r="K634" s="16"/>
      <c r="M634" s="15"/>
      <c r="N634" s="16"/>
      <c r="P634" s="15"/>
      <c r="Q634" s="16"/>
      <c r="S634" s="15"/>
      <c r="T634" s="16"/>
      <c r="V634" s="15"/>
      <c r="W634" s="16"/>
      <c r="Y634" s="15"/>
      <c r="Z634" s="16"/>
      <c r="AB634" s="15"/>
      <c r="AC634" s="16"/>
      <c r="AF634" s="16"/>
      <c r="AH634" s="15"/>
      <c r="AI634" s="16"/>
      <c r="AK634" s="18"/>
      <c r="AL634" s="19"/>
      <c r="AN634" s="15"/>
      <c r="AO634" s="16"/>
    </row>
    <row r="635">
      <c r="D635" s="15"/>
      <c r="E635" s="16"/>
      <c r="G635" s="15"/>
      <c r="H635" s="16"/>
      <c r="J635" s="15"/>
      <c r="K635" s="16"/>
      <c r="M635" s="15"/>
      <c r="N635" s="16"/>
      <c r="P635" s="15"/>
      <c r="Q635" s="16"/>
      <c r="S635" s="15"/>
      <c r="T635" s="16"/>
      <c r="V635" s="15"/>
      <c r="W635" s="16"/>
      <c r="Y635" s="15"/>
      <c r="Z635" s="16"/>
      <c r="AB635" s="15"/>
      <c r="AC635" s="16"/>
      <c r="AF635" s="16"/>
      <c r="AH635" s="15"/>
      <c r="AI635" s="16"/>
      <c r="AK635" s="18"/>
      <c r="AL635" s="19"/>
      <c r="AN635" s="15"/>
      <c r="AO635" s="16"/>
    </row>
    <row r="636">
      <c r="D636" s="15"/>
      <c r="E636" s="16"/>
      <c r="G636" s="15"/>
      <c r="H636" s="16"/>
      <c r="J636" s="15"/>
      <c r="K636" s="16"/>
      <c r="M636" s="15"/>
      <c r="N636" s="16"/>
      <c r="P636" s="15"/>
      <c r="Q636" s="16"/>
      <c r="S636" s="15"/>
      <c r="T636" s="16"/>
      <c r="V636" s="15"/>
      <c r="W636" s="16"/>
      <c r="Y636" s="15"/>
      <c r="Z636" s="16"/>
      <c r="AB636" s="15"/>
      <c r="AC636" s="16"/>
      <c r="AF636" s="16"/>
      <c r="AH636" s="15"/>
      <c r="AI636" s="16"/>
      <c r="AK636" s="18"/>
      <c r="AL636" s="19"/>
      <c r="AN636" s="15"/>
      <c r="AO636" s="16"/>
    </row>
    <row r="637">
      <c r="D637" s="15"/>
      <c r="E637" s="16"/>
      <c r="G637" s="15"/>
      <c r="H637" s="16"/>
      <c r="J637" s="15"/>
      <c r="K637" s="16"/>
      <c r="M637" s="15"/>
      <c r="N637" s="16"/>
      <c r="P637" s="15"/>
      <c r="Q637" s="16"/>
      <c r="S637" s="15"/>
      <c r="T637" s="16"/>
      <c r="V637" s="15"/>
      <c r="W637" s="16"/>
      <c r="Y637" s="15"/>
      <c r="Z637" s="16"/>
      <c r="AB637" s="15"/>
      <c r="AC637" s="16"/>
      <c r="AF637" s="16"/>
      <c r="AH637" s="15"/>
      <c r="AI637" s="16"/>
      <c r="AK637" s="18"/>
      <c r="AL637" s="19"/>
      <c r="AN637" s="15"/>
      <c r="AO637" s="16"/>
    </row>
    <row r="638">
      <c r="D638" s="15"/>
      <c r="E638" s="16"/>
      <c r="G638" s="15"/>
      <c r="H638" s="16"/>
      <c r="J638" s="15"/>
      <c r="K638" s="16"/>
      <c r="M638" s="15"/>
      <c r="N638" s="16"/>
      <c r="P638" s="15"/>
      <c r="Q638" s="16"/>
      <c r="S638" s="15"/>
      <c r="T638" s="16"/>
      <c r="V638" s="15"/>
      <c r="W638" s="16"/>
      <c r="Y638" s="15"/>
      <c r="Z638" s="16"/>
      <c r="AB638" s="15"/>
      <c r="AC638" s="16"/>
      <c r="AF638" s="16"/>
      <c r="AH638" s="15"/>
      <c r="AI638" s="16"/>
      <c r="AK638" s="18"/>
      <c r="AL638" s="19"/>
      <c r="AN638" s="15"/>
      <c r="AO638" s="16"/>
    </row>
    <row r="639">
      <c r="D639" s="15"/>
      <c r="E639" s="16"/>
      <c r="G639" s="15"/>
      <c r="H639" s="16"/>
      <c r="J639" s="15"/>
      <c r="K639" s="16"/>
      <c r="M639" s="15"/>
      <c r="N639" s="16"/>
      <c r="P639" s="15"/>
      <c r="Q639" s="16"/>
      <c r="S639" s="15"/>
      <c r="T639" s="16"/>
      <c r="V639" s="15"/>
      <c r="W639" s="16"/>
      <c r="Y639" s="15"/>
      <c r="Z639" s="16"/>
      <c r="AB639" s="15"/>
      <c r="AC639" s="16"/>
      <c r="AF639" s="16"/>
      <c r="AH639" s="15"/>
      <c r="AI639" s="16"/>
      <c r="AK639" s="18"/>
      <c r="AL639" s="19"/>
      <c r="AN639" s="15"/>
      <c r="AO639" s="16"/>
    </row>
    <row r="640">
      <c r="D640" s="15"/>
      <c r="E640" s="16"/>
      <c r="G640" s="15"/>
      <c r="H640" s="16"/>
      <c r="J640" s="15"/>
      <c r="K640" s="16"/>
      <c r="M640" s="15"/>
      <c r="N640" s="16"/>
      <c r="P640" s="15"/>
      <c r="Q640" s="16"/>
      <c r="S640" s="15"/>
      <c r="T640" s="16"/>
      <c r="V640" s="15"/>
      <c r="W640" s="16"/>
      <c r="Y640" s="15"/>
      <c r="Z640" s="16"/>
      <c r="AB640" s="15"/>
      <c r="AC640" s="16"/>
      <c r="AF640" s="16"/>
      <c r="AH640" s="15"/>
      <c r="AI640" s="16"/>
      <c r="AK640" s="18"/>
      <c r="AL640" s="19"/>
      <c r="AN640" s="15"/>
      <c r="AO640" s="16"/>
    </row>
    <row r="641">
      <c r="D641" s="15"/>
      <c r="E641" s="16"/>
      <c r="G641" s="15"/>
      <c r="H641" s="16"/>
      <c r="J641" s="15"/>
      <c r="K641" s="16"/>
      <c r="M641" s="15"/>
      <c r="N641" s="16"/>
      <c r="P641" s="15"/>
      <c r="Q641" s="16"/>
      <c r="S641" s="15"/>
      <c r="T641" s="16"/>
      <c r="V641" s="15"/>
      <c r="W641" s="16"/>
      <c r="Y641" s="15"/>
      <c r="Z641" s="16"/>
      <c r="AB641" s="15"/>
      <c r="AC641" s="16"/>
      <c r="AF641" s="16"/>
      <c r="AH641" s="15"/>
      <c r="AI641" s="16"/>
      <c r="AK641" s="18"/>
      <c r="AL641" s="19"/>
      <c r="AN641" s="15"/>
      <c r="AO641" s="16"/>
    </row>
    <row r="642">
      <c r="D642" s="15"/>
      <c r="E642" s="16"/>
      <c r="G642" s="15"/>
      <c r="H642" s="16"/>
      <c r="J642" s="15"/>
      <c r="K642" s="16"/>
      <c r="M642" s="15"/>
      <c r="N642" s="16"/>
      <c r="P642" s="15"/>
      <c r="Q642" s="16"/>
      <c r="S642" s="15"/>
      <c r="T642" s="16"/>
      <c r="V642" s="15"/>
      <c r="W642" s="16"/>
      <c r="Y642" s="15"/>
      <c r="Z642" s="16"/>
      <c r="AB642" s="15"/>
      <c r="AC642" s="16"/>
      <c r="AF642" s="16"/>
      <c r="AH642" s="15"/>
      <c r="AI642" s="16"/>
      <c r="AK642" s="18"/>
      <c r="AL642" s="19"/>
      <c r="AN642" s="15"/>
      <c r="AO642" s="16"/>
    </row>
    <row r="643">
      <c r="D643" s="15"/>
      <c r="E643" s="16"/>
      <c r="G643" s="15"/>
      <c r="H643" s="16"/>
      <c r="J643" s="15"/>
      <c r="K643" s="16"/>
      <c r="M643" s="15"/>
      <c r="N643" s="16"/>
      <c r="P643" s="15"/>
      <c r="Q643" s="16"/>
      <c r="S643" s="15"/>
      <c r="T643" s="16"/>
      <c r="V643" s="15"/>
      <c r="W643" s="16"/>
      <c r="Y643" s="15"/>
      <c r="Z643" s="16"/>
      <c r="AB643" s="15"/>
      <c r="AC643" s="16"/>
      <c r="AF643" s="16"/>
      <c r="AH643" s="15"/>
      <c r="AI643" s="16"/>
      <c r="AK643" s="18"/>
      <c r="AL643" s="19"/>
      <c r="AN643" s="15"/>
      <c r="AO643" s="16"/>
    </row>
    <row r="644">
      <c r="D644" s="15"/>
      <c r="E644" s="16"/>
      <c r="G644" s="15"/>
      <c r="H644" s="16"/>
      <c r="J644" s="15"/>
      <c r="K644" s="16"/>
      <c r="M644" s="15"/>
      <c r="N644" s="16"/>
      <c r="P644" s="15"/>
      <c r="Q644" s="16"/>
      <c r="S644" s="15"/>
      <c r="T644" s="16"/>
      <c r="V644" s="15"/>
      <c r="W644" s="16"/>
      <c r="Y644" s="15"/>
      <c r="Z644" s="16"/>
      <c r="AB644" s="15"/>
      <c r="AC644" s="16"/>
      <c r="AF644" s="16"/>
      <c r="AH644" s="15"/>
      <c r="AI644" s="16"/>
      <c r="AK644" s="18"/>
      <c r="AL644" s="19"/>
      <c r="AN644" s="15"/>
      <c r="AO644" s="16"/>
    </row>
    <row r="645">
      <c r="D645" s="15"/>
      <c r="E645" s="16"/>
      <c r="G645" s="15"/>
      <c r="H645" s="16"/>
      <c r="J645" s="15"/>
      <c r="K645" s="16"/>
      <c r="M645" s="15"/>
      <c r="N645" s="16"/>
      <c r="P645" s="15"/>
      <c r="Q645" s="16"/>
      <c r="S645" s="15"/>
      <c r="T645" s="16"/>
      <c r="V645" s="15"/>
      <c r="W645" s="16"/>
      <c r="Y645" s="15"/>
      <c r="Z645" s="16"/>
      <c r="AB645" s="15"/>
      <c r="AC645" s="16"/>
      <c r="AF645" s="16"/>
      <c r="AH645" s="15"/>
      <c r="AI645" s="16"/>
      <c r="AK645" s="18"/>
      <c r="AL645" s="19"/>
      <c r="AN645" s="15"/>
      <c r="AO645" s="16"/>
    </row>
    <row r="646">
      <c r="D646" s="15"/>
      <c r="E646" s="16"/>
      <c r="G646" s="15"/>
      <c r="H646" s="16"/>
      <c r="J646" s="15"/>
      <c r="K646" s="16"/>
      <c r="M646" s="15"/>
      <c r="N646" s="16"/>
      <c r="P646" s="15"/>
      <c r="Q646" s="16"/>
      <c r="S646" s="15"/>
      <c r="T646" s="16"/>
      <c r="V646" s="15"/>
      <c r="W646" s="16"/>
      <c r="Y646" s="15"/>
      <c r="Z646" s="16"/>
      <c r="AB646" s="15"/>
      <c r="AC646" s="16"/>
      <c r="AF646" s="16"/>
      <c r="AH646" s="15"/>
      <c r="AI646" s="16"/>
      <c r="AK646" s="18"/>
      <c r="AL646" s="19"/>
      <c r="AN646" s="15"/>
      <c r="AO646" s="16"/>
    </row>
    <row r="647">
      <c r="D647" s="15"/>
      <c r="E647" s="16"/>
      <c r="G647" s="15"/>
      <c r="H647" s="16"/>
      <c r="J647" s="15"/>
      <c r="K647" s="16"/>
      <c r="M647" s="15"/>
      <c r="N647" s="16"/>
      <c r="P647" s="15"/>
      <c r="Q647" s="16"/>
      <c r="S647" s="15"/>
      <c r="T647" s="16"/>
      <c r="V647" s="15"/>
      <c r="W647" s="16"/>
      <c r="Y647" s="15"/>
      <c r="Z647" s="16"/>
      <c r="AB647" s="15"/>
      <c r="AC647" s="16"/>
      <c r="AF647" s="16"/>
      <c r="AH647" s="15"/>
      <c r="AI647" s="16"/>
      <c r="AK647" s="18"/>
      <c r="AL647" s="19"/>
      <c r="AN647" s="15"/>
      <c r="AO647" s="16"/>
    </row>
    <row r="648">
      <c r="D648" s="15"/>
      <c r="E648" s="16"/>
      <c r="G648" s="15"/>
      <c r="H648" s="16"/>
      <c r="J648" s="15"/>
      <c r="K648" s="16"/>
      <c r="M648" s="15"/>
      <c r="N648" s="16"/>
      <c r="P648" s="15"/>
      <c r="Q648" s="16"/>
      <c r="S648" s="15"/>
      <c r="T648" s="16"/>
      <c r="V648" s="15"/>
      <c r="W648" s="16"/>
      <c r="Y648" s="15"/>
      <c r="Z648" s="16"/>
      <c r="AB648" s="15"/>
      <c r="AC648" s="16"/>
      <c r="AF648" s="16"/>
      <c r="AH648" s="15"/>
      <c r="AI648" s="16"/>
      <c r="AK648" s="18"/>
      <c r="AL648" s="19"/>
      <c r="AN648" s="15"/>
      <c r="AO648" s="16"/>
    </row>
    <row r="649">
      <c r="D649" s="15"/>
      <c r="E649" s="16"/>
      <c r="G649" s="15"/>
      <c r="H649" s="16"/>
      <c r="J649" s="15"/>
      <c r="K649" s="16"/>
      <c r="M649" s="15"/>
      <c r="N649" s="16"/>
      <c r="P649" s="15"/>
      <c r="Q649" s="16"/>
      <c r="S649" s="15"/>
      <c r="T649" s="16"/>
      <c r="V649" s="15"/>
      <c r="W649" s="16"/>
      <c r="Y649" s="15"/>
      <c r="Z649" s="16"/>
      <c r="AB649" s="15"/>
      <c r="AC649" s="16"/>
      <c r="AF649" s="16"/>
      <c r="AH649" s="15"/>
      <c r="AI649" s="16"/>
      <c r="AK649" s="18"/>
      <c r="AL649" s="19"/>
      <c r="AN649" s="15"/>
      <c r="AO649" s="16"/>
    </row>
    <row r="650">
      <c r="D650" s="15"/>
      <c r="E650" s="16"/>
      <c r="G650" s="15"/>
      <c r="H650" s="16"/>
      <c r="J650" s="15"/>
      <c r="K650" s="16"/>
      <c r="M650" s="15"/>
      <c r="N650" s="16"/>
      <c r="P650" s="15"/>
      <c r="Q650" s="16"/>
      <c r="S650" s="15"/>
      <c r="T650" s="16"/>
      <c r="V650" s="15"/>
      <c r="W650" s="16"/>
      <c r="Y650" s="15"/>
      <c r="Z650" s="16"/>
      <c r="AB650" s="15"/>
      <c r="AC650" s="16"/>
      <c r="AF650" s="16"/>
      <c r="AH650" s="15"/>
      <c r="AI650" s="16"/>
      <c r="AK650" s="18"/>
      <c r="AL650" s="19"/>
      <c r="AN650" s="15"/>
      <c r="AO650" s="16"/>
    </row>
    <row r="651">
      <c r="D651" s="15"/>
      <c r="E651" s="16"/>
      <c r="G651" s="15"/>
      <c r="H651" s="16"/>
      <c r="J651" s="15"/>
      <c r="K651" s="16"/>
      <c r="M651" s="15"/>
      <c r="N651" s="16"/>
      <c r="P651" s="15"/>
      <c r="Q651" s="16"/>
      <c r="S651" s="15"/>
      <c r="T651" s="16"/>
      <c r="V651" s="15"/>
      <c r="W651" s="16"/>
      <c r="Y651" s="15"/>
      <c r="Z651" s="16"/>
      <c r="AB651" s="15"/>
      <c r="AC651" s="16"/>
      <c r="AF651" s="16"/>
      <c r="AH651" s="15"/>
      <c r="AI651" s="16"/>
      <c r="AK651" s="18"/>
      <c r="AL651" s="19"/>
      <c r="AN651" s="15"/>
      <c r="AO651" s="16"/>
    </row>
    <row r="652">
      <c r="D652" s="15"/>
      <c r="E652" s="16"/>
      <c r="G652" s="15"/>
      <c r="H652" s="16"/>
      <c r="J652" s="15"/>
      <c r="K652" s="16"/>
      <c r="M652" s="15"/>
      <c r="N652" s="16"/>
      <c r="P652" s="15"/>
      <c r="Q652" s="16"/>
      <c r="S652" s="15"/>
      <c r="T652" s="16"/>
      <c r="V652" s="15"/>
      <c r="W652" s="16"/>
      <c r="Y652" s="15"/>
      <c r="Z652" s="16"/>
      <c r="AB652" s="15"/>
      <c r="AC652" s="16"/>
      <c r="AF652" s="16"/>
      <c r="AH652" s="15"/>
      <c r="AI652" s="16"/>
      <c r="AK652" s="18"/>
      <c r="AL652" s="19"/>
      <c r="AN652" s="15"/>
      <c r="AO652" s="16"/>
    </row>
    <row r="653">
      <c r="D653" s="15"/>
      <c r="E653" s="16"/>
      <c r="G653" s="15"/>
      <c r="H653" s="16"/>
      <c r="J653" s="15"/>
      <c r="K653" s="16"/>
      <c r="M653" s="15"/>
      <c r="N653" s="16"/>
      <c r="P653" s="15"/>
      <c r="Q653" s="16"/>
      <c r="S653" s="15"/>
      <c r="T653" s="16"/>
      <c r="V653" s="15"/>
      <c r="W653" s="16"/>
      <c r="Y653" s="15"/>
      <c r="Z653" s="16"/>
      <c r="AB653" s="15"/>
      <c r="AC653" s="16"/>
      <c r="AF653" s="16"/>
      <c r="AH653" s="15"/>
      <c r="AI653" s="16"/>
      <c r="AK653" s="18"/>
      <c r="AL653" s="19"/>
      <c r="AN653" s="15"/>
      <c r="AO653" s="16"/>
    </row>
    <row r="654">
      <c r="D654" s="15"/>
      <c r="E654" s="16"/>
      <c r="G654" s="15"/>
      <c r="H654" s="16"/>
      <c r="J654" s="15"/>
      <c r="K654" s="16"/>
      <c r="M654" s="15"/>
      <c r="N654" s="16"/>
      <c r="P654" s="15"/>
      <c r="Q654" s="16"/>
      <c r="S654" s="15"/>
      <c r="T654" s="16"/>
      <c r="V654" s="15"/>
      <c r="W654" s="16"/>
      <c r="Y654" s="15"/>
      <c r="Z654" s="16"/>
      <c r="AB654" s="15"/>
      <c r="AC654" s="16"/>
      <c r="AF654" s="16"/>
      <c r="AH654" s="15"/>
      <c r="AI654" s="16"/>
      <c r="AK654" s="18"/>
      <c r="AL654" s="19"/>
      <c r="AN654" s="15"/>
      <c r="AO654" s="16"/>
    </row>
    <row r="655">
      <c r="D655" s="15"/>
      <c r="E655" s="16"/>
      <c r="G655" s="15"/>
      <c r="H655" s="16"/>
      <c r="J655" s="15"/>
      <c r="K655" s="16"/>
      <c r="M655" s="15"/>
      <c r="N655" s="16"/>
      <c r="P655" s="15"/>
      <c r="Q655" s="16"/>
      <c r="S655" s="15"/>
      <c r="T655" s="16"/>
      <c r="V655" s="15"/>
      <c r="W655" s="16"/>
      <c r="Y655" s="15"/>
      <c r="Z655" s="16"/>
      <c r="AB655" s="15"/>
      <c r="AC655" s="16"/>
      <c r="AF655" s="16"/>
      <c r="AH655" s="15"/>
      <c r="AI655" s="16"/>
      <c r="AK655" s="18"/>
      <c r="AL655" s="19"/>
      <c r="AN655" s="15"/>
      <c r="AO655" s="16"/>
    </row>
    <row r="656">
      <c r="D656" s="15"/>
      <c r="E656" s="16"/>
      <c r="G656" s="15"/>
      <c r="H656" s="16"/>
      <c r="J656" s="15"/>
      <c r="K656" s="16"/>
      <c r="M656" s="15"/>
      <c r="N656" s="16"/>
      <c r="P656" s="15"/>
      <c r="Q656" s="16"/>
      <c r="S656" s="15"/>
      <c r="T656" s="16"/>
      <c r="V656" s="15"/>
      <c r="W656" s="16"/>
      <c r="Y656" s="15"/>
      <c r="Z656" s="16"/>
      <c r="AB656" s="15"/>
      <c r="AC656" s="16"/>
      <c r="AF656" s="16"/>
      <c r="AH656" s="15"/>
      <c r="AI656" s="16"/>
      <c r="AK656" s="18"/>
      <c r="AL656" s="19"/>
      <c r="AN656" s="15"/>
      <c r="AO656" s="16"/>
    </row>
    <row r="657">
      <c r="D657" s="15"/>
      <c r="E657" s="16"/>
      <c r="G657" s="15"/>
      <c r="H657" s="16"/>
      <c r="J657" s="15"/>
      <c r="K657" s="16"/>
      <c r="M657" s="15"/>
      <c r="N657" s="16"/>
      <c r="P657" s="15"/>
      <c r="Q657" s="16"/>
      <c r="S657" s="15"/>
      <c r="T657" s="16"/>
      <c r="V657" s="15"/>
      <c r="W657" s="16"/>
      <c r="Y657" s="15"/>
      <c r="Z657" s="16"/>
      <c r="AB657" s="15"/>
      <c r="AC657" s="16"/>
      <c r="AF657" s="16"/>
      <c r="AH657" s="15"/>
      <c r="AI657" s="16"/>
      <c r="AK657" s="18"/>
      <c r="AL657" s="19"/>
      <c r="AN657" s="15"/>
      <c r="AO657" s="16"/>
    </row>
    <row r="658">
      <c r="D658" s="15"/>
      <c r="E658" s="16"/>
      <c r="G658" s="15"/>
      <c r="H658" s="16"/>
      <c r="J658" s="15"/>
      <c r="K658" s="16"/>
      <c r="M658" s="15"/>
      <c r="N658" s="16"/>
      <c r="P658" s="15"/>
      <c r="Q658" s="16"/>
      <c r="S658" s="15"/>
      <c r="T658" s="16"/>
      <c r="V658" s="15"/>
      <c r="W658" s="16"/>
      <c r="Y658" s="15"/>
      <c r="Z658" s="16"/>
      <c r="AB658" s="15"/>
      <c r="AC658" s="16"/>
      <c r="AF658" s="16"/>
      <c r="AH658" s="15"/>
      <c r="AI658" s="16"/>
      <c r="AK658" s="18"/>
      <c r="AL658" s="19"/>
      <c r="AN658" s="15"/>
      <c r="AO658" s="16"/>
    </row>
    <row r="659">
      <c r="D659" s="15"/>
      <c r="E659" s="16"/>
      <c r="G659" s="15"/>
      <c r="H659" s="16"/>
      <c r="J659" s="15"/>
      <c r="K659" s="16"/>
      <c r="M659" s="15"/>
      <c r="N659" s="16"/>
      <c r="P659" s="15"/>
      <c r="Q659" s="16"/>
      <c r="S659" s="15"/>
      <c r="T659" s="16"/>
      <c r="V659" s="15"/>
      <c r="W659" s="16"/>
      <c r="Y659" s="15"/>
      <c r="Z659" s="16"/>
      <c r="AB659" s="15"/>
      <c r="AC659" s="16"/>
      <c r="AF659" s="16"/>
      <c r="AH659" s="15"/>
      <c r="AI659" s="16"/>
      <c r="AK659" s="18"/>
      <c r="AL659" s="19"/>
      <c r="AN659" s="15"/>
      <c r="AO659" s="16"/>
    </row>
    <row r="660">
      <c r="D660" s="15"/>
      <c r="E660" s="16"/>
      <c r="G660" s="15"/>
      <c r="H660" s="16"/>
      <c r="J660" s="15"/>
      <c r="K660" s="16"/>
      <c r="M660" s="15"/>
      <c r="N660" s="16"/>
      <c r="P660" s="15"/>
      <c r="Q660" s="16"/>
      <c r="S660" s="15"/>
      <c r="T660" s="16"/>
      <c r="V660" s="15"/>
      <c r="W660" s="16"/>
      <c r="Y660" s="15"/>
      <c r="Z660" s="16"/>
      <c r="AB660" s="15"/>
      <c r="AC660" s="16"/>
      <c r="AF660" s="16"/>
      <c r="AH660" s="15"/>
      <c r="AI660" s="16"/>
      <c r="AK660" s="18"/>
      <c r="AL660" s="19"/>
      <c r="AN660" s="15"/>
      <c r="AO660" s="16"/>
    </row>
    <row r="661">
      <c r="D661" s="15"/>
      <c r="E661" s="16"/>
      <c r="G661" s="15"/>
      <c r="H661" s="16"/>
      <c r="J661" s="15"/>
      <c r="K661" s="16"/>
      <c r="M661" s="15"/>
      <c r="N661" s="16"/>
      <c r="P661" s="15"/>
      <c r="Q661" s="16"/>
      <c r="S661" s="15"/>
      <c r="T661" s="16"/>
      <c r="V661" s="15"/>
      <c r="W661" s="16"/>
      <c r="Y661" s="15"/>
      <c r="Z661" s="16"/>
      <c r="AB661" s="15"/>
      <c r="AC661" s="16"/>
      <c r="AF661" s="16"/>
      <c r="AH661" s="15"/>
      <c r="AI661" s="16"/>
      <c r="AK661" s="18"/>
      <c r="AL661" s="19"/>
      <c r="AN661" s="15"/>
      <c r="AO661" s="16"/>
    </row>
    <row r="662">
      <c r="D662" s="15"/>
      <c r="E662" s="16"/>
      <c r="G662" s="15"/>
      <c r="H662" s="16"/>
      <c r="J662" s="15"/>
      <c r="K662" s="16"/>
      <c r="M662" s="15"/>
      <c r="N662" s="16"/>
      <c r="P662" s="15"/>
      <c r="Q662" s="16"/>
      <c r="S662" s="15"/>
      <c r="T662" s="16"/>
      <c r="V662" s="15"/>
      <c r="W662" s="16"/>
      <c r="Y662" s="15"/>
      <c r="Z662" s="16"/>
      <c r="AB662" s="15"/>
      <c r="AC662" s="16"/>
      <c r="AF662" s="16"/>
      <c r="AH662" s="15"/>
      <c r="AI662" s="16"/>
      <c r="AK662" s="18"/>
      <c r="AL662" s="19"/>
      <c r="AN662" s="15"/>
      <c r="AO662" s="16"/>
    </row>
    <row r="663">
      <c r="D663" s="15"/>
      <c r="E663" s="16"/>
      <c r="G663" s="15"/>
      <c r="H663" s="16"/>
      <c r="J663" s="15"/>
      <c r="K663" s="16"/>
      <c r="M663" s="15"/>
      <c r="N663" s="16"/>
      <c r="P663" s="15"/>
      <c r="Q663" s="16"/>
      <c r="S663" s="15"/>
      <c r="T663" s="16"/>
      <c r="V663" s="15"/>
      <c r="W663" s="16"/>
      <c r="Y663" s="15"/>
      <c r="Z663" s="16"/>
      <c r="AB663" s="15"/>
      <c r="AC663" s="16"/>
      <c r="AF663" s="16"/>
      <c r="AH663" s="15"/>
      <c r="AI663" s="16"/>
      <c r="AK663" s="18"/>
      <c r="AL663" s="19"/>
      <c r="AN663" s="15"/>
      <c r="AO663" s="16"/>
    </row>
    <row r="664">
      <c r="D664" s="15"/>
      <c r="E664" s="16"/>
      <c r="G664" s="15"/>
      <c r="H664" s="16"/>
      <c r="J664" s="15"/>
      <c r="K664" s="16"/>
      <c r="M664" s="15"/>
      <c r="N664" s="16"/>
      <c r="P664" s="15"/>
      <c r="Q664" s="16"/>
      <c r="S664" s="15"/>
      <c r="T664" s="16"/>
      <c r="V664" s="15"/>
      <c r="W664" s="16"/>
      <c r="Y664" s="15"/>
      <c r="Z664" s="16"/>
      <c r="AB664" s="15"/>
      <c r="AC664" s="16"/>
      <c r="AF664" s="16"/>
      <c r="AH664" s="15"/>
      <c r="AI664" s="16"/>
      <c r="AK664" s="18"/>
      <c r="AL664" s="19"/>
      <c r="AN664" s="15"/>
      <c r="AO664" s="16"/>
    </row>
    <row r="665">
      <c r="D665" s="15"/>
      <c r="E665" s="16"/>
      <c r="G665" s="15"/>
      <c r="H665" s="16"/>
      <c r="J665" s="15"/>
      <c r="K665" s="16"/>
      <c r="M665" s="15"/>
      <c r="N665" s="16"/>
      <c r="P665" s="15"/>
      <c r="Q665" s="16"/>
      <c r="S665" s="15"/>
      <c r="T665" s="16"/>
      <c r="V665" s="15"/>
      <c r="W665" s="16"/>
      <c r="Y665" s="15"/>
      <c r="Z665" s="16"/>
      <c r="AB665" s="15"/>
      <c r="AC665" s="16"/>
      <c r="AF665" s="16"/>
      <c r="AH665" s="15"/>
      <c r="AI665" s="16"/>
      <c r="AK665" s="18"/>
      <c r="AL665" s="19"/>
      <c r="AN665" s="15"/>
      <c r="AO665" s="16"/>
    </row>
    <row r="666">
      <c r="D666" s="15"/>
      <c r="E666" s="16"/>
      <c r="G666" s="15"/>
      <c r="H666" s="16"/>
      <c r="J666" s="15"/>
      <c r="K666" s="16"/>
      <c r="M666" s="15"/>
      <c r="N666" s="16"/>
      <c r="P666" s="15"/>
      <c r="Q666" s="16"/>
      <c r="S666" s="15"/>
      <c r="T666" s="16"/>
      <c r="V666" s="15"/>
      <c r="W666" s="16"/>
      <c r="Y666" s="15"/>
      <c r="Z666" s="16"/>
      <c r="AB666" s="15"/>
      <c r="AC666" s="16"/>
      <c r="AF666" s="16"/>
      <c r="AH666" s="15"/>
      <c r="AI666" s="16"/>
      <c r="AK666" s="18"/>
      <c r="AL666" s="19"/>
      <c r="AN666" s="15"/>
      <c r="AO666" s="16"/>
    </row>
    <row r="667">
      <c r="D667" s="15"/>
      <c r="E667" s="16"/>
      <c r="G667" s="15"/>
      <c r="H667" s="16"/>
      <c r="J667" s="15"/>
      <c r="K667" s="16"/>
      <c r="M667" s="15"/>
      <c r="N667" s="16"/>
      <c r="P667" s="15"/>
      <c r="Q667" s="16"/>
      <c r="S667" s="15"/>
      <c r="T667" s="16"/>
      <c r="V667" s="15"/>
      <c r="W667" s="16"/>
      <c r="Y667" s="15"/>
      <c r="Z667" s="16"/>
      <c r="AB667" s="15"/>
      <c r="AC667" s="16"/>
      <c r="AF667" s="16"/>
      <c r="AH667" s="15"/>
      <c r="AI667" s="16"/>
      <c r="AK667" s="18"/>
      <c r="AL667" s="19"/>
      <c r="AN667" s="15"/>
      <c r="AO667" s="16"/>
    </row>
    <row r="668">
      <c r="D668" s="15"/>
      <c r="E668" s="16"/>
      <c r="G668" s="15"/>
      <c r="H668" s="16"/>
      <c r="J668" s="15"/>
      <c r="K668" s="16"/>
      <c r="M668" s="15"/>
      <c r="N668" s="16"/>
      <c r="P668" s="15"/>
      <c r="Q668" s="16"/>
      <c r="S668" s="15"/>
      <c r="T668" s="16"/>
      <c r="V668" s="15"/>
      <c r="W668" s="16"/>
      <c r="Y668" s="15"/>
      <c r="Z668" s="16"/>
      <c r="AB668" s="15"/>
      <c r="AC668" s="16"/>
      <c r="AF668" s="16"/>
      <c r="AH668" s="15"/>
      <c r="AI668" s="16"/>
      <c r="AK668" s="18"/>
      <c r="AL668" s="19"/>
      <c r="AN668" s="15"/>
      <c r="AO668" s="16"/>
    </row>
    <row r="669">
      <c r="D669" s="15"/>
      <c r="E669" s="16"/>
      <c r="G669" s="15"/>
      <c r="H669" s="16"/>
      <c r="J669" s="15"/>
      <c r="K669" s="16"/>
      <c r="M669" s="15"/>
      <c r="N669" s="16"/>
      <c r="P669" s="15"/>
      <c r="Q669" s="16"/>
      <c r="S669" s="15"/>
      <c r="T669" s="16"/>
      <c r="V669" s="15"/>
      <c r="W669" s="16"/>
      <c r="Y669" s="15"/>
      <c r="Z669" s="16"/>
      <c r="AB669" s="15"/>
      <c r="AC669" s="16"/>
      <c r="AF669" s="16"/>
      <c r="AH669" s="15"/>
      <c r="AI669" s="16"/>
      <c r="AK669" s="18"/>
      <c r="AL669" s="19"/>
      <c r="AN669" s="15"/>
      <c r="AO669" s="16"/>
    </row>
    <row r="670">
      <c r="D670" s="15"/>
      <c r="E670" s="16"/>
      <c r="G670" s="15"/>
      <c r="H670" s="16"/>
      <c r="J670" s="15"/>
      <c r="K670" s="16"/>
      <c r="M670" s="15"/>
      <c r="N670" s="16"/>
      <c r="P670" s="15"/>
      <c r="Q670" s="16"/>
      <c r="S670" s="15"/>
      <c r="T670" s="16"/>
      <c r="V670" s="15"/>
      <c r="W670" s="16"/>
      <c r="Y670" s="15"/>
      <c r="Z670" s="16"/>
      <c r="AB670" s="15"/>
      <c r="AC670" s="16"/>
      <c r="AF670" s="16"/>
      <c r="AH670" s="15"/>
      <c r="AI670" s="16"/>
      <c r="AK670" s="18"/>
      <c r="AL670" s="19"/>
      <c r="AN670" s="15"/>
      <c r="AO670" s="16"/>
    </row>
    <row r="671">
      <c r="D671" s="15"/>
      <c r="E671" s="16"/>
      <c r="G671" s="15"/>
      <c r="H671" s="16"/>
      <c r="J671" s="15"/>
      <c r="K671" s="16"/>
      <c r="M671" s="15"/>
      <c r="N671" s="16"/>
      <c r="P671" s="15"/>
      <c r="Q671" s="16"/>
      <c r="S671" s="15"/>
      <c r="T671" s="16"/>
      <c r="V671" s="15"/>
      <c r="W671" s="16"/>
      <c r="Y671" s="15"/>
      <c r="Z671" s="16"/>
      <c r="AB671" s="15"/>
      <c r="AC671" s="16"/>
      <c r="AF671" s="16"/>
      <c r="AH671" s="15"/>
      <c r="AI671" s="16"/>
      <c r="AK671" s="18"/>
      <c r="AL671" s="19"/>
      <c r="AN671" s="15"/>
      <c r="AO671" s="16"/>
    </row>
    <row r="672">
      <c r="D672" s="15"/>
      <c r="E672" s="16"/>
      <c r="G672" s="15"/>
      <c r="H672" s="16"/>
      <c r="J672" s="15"/>
      <c r="K672" s="16"/>
      <c r="M672" s="15"/>
      <c r="N672" s="16"/>
      <c r="P672" s="15"/>
      <c r="Q672" s="16"/>
      <c r="S672" s="15"/>
      <c r="T672" s="16"/>
      <c r="V672" s="15"/>
      <c r="W672" s="16"/>
      <c r="Y672" s="15"/>
      <c r="Z672" s="16"/>
      <c r="AB672" s="15"/>
      <c r="AC672" s="16"/>
      <c r="AF672" s="16"/>
      <c r="AH672" s="15"/>
      <c r="AI672" s="16"/>
      <c r="AK672" s="18"/>
      <c r="AL672" s="19"/>
      <c r="AN672" s="15"/>
      <c r="AO672" s="16"/>
    </row>
    <row r="673">
      <c r="D673" s="15"/>
      <c r="E673" s="16"/>
      <c r="G673" s="15"/>
      <c r="H673" s="16"/>
      <c r="J673" s="15"/>
      <c r="K673" s="16"/>
      <c r="M673" s="15"/>
      <c r="N673" s="16"/>
      <c r="P673" s="15"/>
      <c r="Q673" s="16"/>
      <c r="S673" s="15"/>
      <c r="T673" s="16"/>
      <c r="V673" s="15"/>
      <c r="W673" s="16"/>
      <c r="Y673" s="15"/>
      <c r="Z673" s="16"/>
      <c r="AB673" s="15"/>
      <c r="AC673" s="16"/>
      <c r="AF673" s="16"/>
      <c r="AH673" s="15"/>
      <c r="AI673" s="16"/>
      <c r="AK673" s="18"/>
      <c r="AL673" s="19"/>
      <c r="AN673" s="15"/>
      <c r="AO673" s="16"/>
    </row>
    <row r="674">
      <c r="D674" s="15"/>
      <c r="E674" s="16"/>
      <c r="G674" s="15"/>
      <c r="H674" s="16"/>
      <c r="J674" s="15"/>
      <c r="K674" s="16"/>
      <c r="M674" s="15"/>
      <c r="N674" s="16"/>
      <c r="P674" s="15"/>
      <c r="Q674" s="16"/>
      <c r="S674" s="15"/>
      <c r="T674" s="16"/>
      <c r="V674" s="15"/>
      <c r="W674" s="16"/>
      <c r="Y674" s="15"/>
      <c r="Z674" s="16"/>
      <c r="AB674" s="15"/>
      <c r="AC674" s="16"/>
      <c r="AF674" s="16"/>
      <c r="AH674" s="15"/>
      <c r="AI674" s="16"/>
      <c r="AK674" s="18"/>
      <c r="AL674" s="19"/>
      <c r="AN674" s="15"/>
      <c r="AO674" s="16"/>
    </row>
    <row r="675">
      <c r="D675" s="15"/>
      <c r="E675" s="16"/>
      <c r="G675" s="15"/>
      <c r="H675" s="16"/>
      <c r="J675" s="15"/>
      <c r="K675" s="16"/>
      <c r="M675" s="15"/>
      <c r="N675" s="16"/>
      <c r="P675" s="15"/>
      <c r="Q675" s="16"/>
      <c r="S675" s="15"/>
      <c r="T675" s="16"/>
      <c r="V675" s="15"/>
      <c r="W675" s="16"/>
      <c r="Y675" s="15"/>
      <c r="Z675" s="16"/>
      <c r="AB675" s="15"/>
      <c r="AC675" s="16"/>
      <c r="AF675" s="16"/>
      <c r="AH675" s="15"/>
      <c r="AI675" s="16"/>
      <c r="AK675" s="18"/>
      <c r="AL675" s="19"/>
      <c r="AN675" s="15"/>
      <c r="AO675" s="16"/>
    </row>
    <row r="676">
      <c r="D676" s="15"/>
      <c r="E676" s="16"/>
      <c r="G676" s="15"/>
      <c r="H676" s="16"/>
      <c r="J676" s="15"/>
      <c r="K676" s="16"/>
      <c r="M676" s="15"/>
      <c r="N676" s="16"/>
      <c r="P676" s="15"/>
      <c r="Q676" s="16"/>
      <c r="S676" s="15"/>
      <c r="T676" s="16"/>
      <c r="V676" s="15"/>
      <c r="W676" s="16"/>
      <c r="Y676" s="15"/>
      <c r="Z676" s="16"/>
      <c r="AB676" s="15"/>
      <c r="AC676" s="16"/>
      <c r="AF676" s="16"/>
      <c r="AH676" s="15"/>
      <c r="AI676" s="16"/>
      <c r="AK676" s="18"/>
      <c r="AL676" s="19"/>
      <c r="AN676" s="15"/>
      <c r="AO676" s="16"/>
    </row>
    <row r="677">
      <c r="D677" s="15"/>
      <c r="E677" s="16"/>
      <c r="G677" s="15"/>
      <c r="H677" s="16"/>
      <c r="J677" s="15"/>
      <c r="K677" s="16"/>
      <c r="M677" s="15"/>
      <c r="N677" s="16"/>
      <c r="P677" s="15"/>
      <c r="Q677" s="16"/>
      <c r="S677" s="15"/>
      <c r="T677" s="16"/>
      <c r="V677" s="15"/>
      <c r="W677" s="16"/>
      <c r="Y677" s="15"/>
      <c r="Z677" s="16"/>
      <c r="AB677" s="15"/>
      <c r="AC677" s="16"/>
      <c r="AF677" s="16"/>
      <c r="AH677" s="15"/>
      <c r="AI677" s="16"/>
      <c r="AK677" s="18"/>
      <c r="AL677" s="19"/>
      <c r="AN677" s="15"/>
      <c r="AO677" s="16"/>
    </row>
    <row r="678">
      <c r="D678" s="15"/>
      <c r="E678" s="16"/>
      <c r="G678" s="15"/>
      <c r="H678" s="16"/>
      <c r="J678" s="15"/>
      <c r="K678" s="16"/>
      <c r="M678" s="15"/>
      <c r="N678" s="16"/>
      <c r="P678" s="15"/>
      <c r="Q678" s="16"/>
      <c r="S678" s="15"/>
      <c r="T678" s="16"/>
      <c r="V678" s="15"/>
      <c r="W678" s="16"/>
      <c r="Y678" s="15"/>
      <c r="Z678" s="16"/>
      <c r="AB678" s="15"/>
      <c r="AC678" s="16"/>
      <c r="AF678" s="16"/>
      <c r="AH678" s="15"/>
      <c r="AI678" s="16"/>
      <c r="AK678" s="18"/>
      <c r="AL678" s="19"/>
      <c r="AN678" s="15"/>
      <c r="AO678" s="16"/>
    </row>
    <row r="679">
      <c r="D679" s="15"/>
      <c r="E679" s="16"/>
      <c r="G679" s="15"/>
      <c r="H679" s="16"/>
      <c r="J679" s="15"/>
      <c r="K679" s="16"/>
      <c r="M679" s="15"/>
      <c r="N679" s="16"/>
      <c r="P679" s="15"/>
      <c r="Q679" s="16"/>
      <c r="S679" s="15"/>
      <c r="T679" s="16"/>
      <c r="V679" s="15"/>
      <c r="W679" s="16"/>
      <c r="Y679" s="15"/>
      <c r="Z679" s="16"/>
      <c r="AB679" s="15"/>
      <c r="AC679" s="16"/>
      <c r="AF679" s="16"/>
      <c r="AH679" s="15"/>
      <c r="AI679" s="16"/>
      <c r="AK679" s="18"/>
      <c r="AL679" s="19"/>
      <c r="AN679" s="15"/>
      <c r="AO679" s="16"/>
    </row>
    <row r="680">
      <c r="D680" s="15"/>
      <c r="E680" s="16"/>
      <c r="G680" s="15"/>
      <c r="H680" s="16"/>
      <c r="J680" s="15"/>
      <c r="K680" s="16"/>
      <c r="M680" s="15"/>
      <c r="N680" s="16"/>
      <c r="P680" s="15"/>
      <c r="Q680" s="16"/>
      <c r="S680" s="15"/>
      <c r="T680" s="16"/>
      <c r="V680" s="15"/>
      <c r="W680" s="16"/>
      <c r="Y680" s="15"/>
      <c r="Z680" s="16"/>
      <c r="AB680" s="15"/>
      <c r="AC680" s="16"/>
      <c r="AF680" s="16"/>
      <c r="AH680" s="15"/>
      <c r="AI680" s="16"/>
      <c r="AK680" s="18"/>
      <c r="AL680" s="19"/>
      <c r="AN680" s="15"/>
      <c r="AO680" s="16"/>
    </row>
    <row r="681">
      <c r="D681" s="15"/>
      <c r="E681" s="16"/>
      <c r="G681" s="15"/>
      <c r="H681" s="16"/>
      <c r="J681" s="15"/>
      <c r="K681" s="16"/>
      <c r="M681" s="15"/>
      <c r="N681" s="16"/>
      <c r="P681" s="15"/>
      <c r="Q681" s="16"/>
      <c r="S681" s="15"/>
      <c r="T681" s="16"/>
      <c r="V681" s="15"/>
      <c r="W681" s="16"/>
      <c r="Y681" s="15"/>
      <c r="Z681" s="16"/>
      <c r="AB681" s="15"/>
      <c r="AC681" s="16"/>
      <c r="AF681" s="16"/>
      <c r="AH681" s="15"/>
      <c r="AI681" s="16"/>
      <c r="AK681" s="18"/>
      <c r="AL681" s="19"/>
      <c r="AN681" s="15"/>
      <c r="AO681" s="16"/>
    </row>
    <row r="682">
      <c r="D682" s="15"/>
      <c r="E682" s="16"/>
      <c r="G682" s="15"/>
      <c r="H682" s="16"/>
      <c r="J682" s="15"/>
      <c r="K682" s="16"/>
      <c r="M682" s="15"/>
      <c r="N682" s="16"/>
      <c r="P682" s="15"/>
      <c r="Q682" s="16"/>
      <c r="S682" s="15"/>
      <c r="T682" s="16"/>
      <c r="V682" s="15"/>
      <c r="W682" s="16"/>
      <c r="Y682" s="15"/>
      <c r="Z682" s="16"/>
      <c r="AB682" s="15"/>
      <c r="AC682" s="16"/>
      <c r="AF682" s="16"/>
      <c r="AH682" s="15"/>
      <c r="AI682" s="16"/>
      <c r="AK682" s="18"/>
      <c r="AL682" s="19"/>
      <c r="AN682" s="15"/>
      <c r="AO682" s="16"/>
    </row>
    <row r="683">
      <c r="D683" s="15"/>
      <c r="E683" s="16"/>
      <c r="G683" s="15"/>
      <c r="H683" s="16"/>
      <c r="J683" s="15"/>
      <c r="K683" s="16"/>
      <c r="M683" s="15"/>
      <c r="N683" s="16"/>
      <c r="P683" s="15"/>
      <c r="Q683" s="16"/>
      <c r="S683" s="15"/>
      <c r="T683" s="16"/>
      <c r="V683" s="15"/>
      <c r="W683" s="16"/>
      <c r="Y683" s="15"/>
      <c r="Z683" s="16"/>
      <c r="AB683" s="15"/>
      <c r="AC683" s="16"/>
      <c r="AF683" s="16"/>
      <c r="AH683" s="15"/>
      <c r="AI683" s="16"/>
      <c r="AK683" s="18"/>
      <c r="AL683" s="19"/>
      <c r="AN683" s="15"/>
      <c r="AO683" s="16"/>
    </row>
    <row r="684">
      <c r="D684" s="15"/>
      <c r="E684" s="16"/>
      <c r="G684" s="15"/>
      <c r="H684" s="16"/>
      <c r="J684" s="15"/>
      <c r="K684" s="16"/>
      <c r="M684" s="15"/>
      <c r="N684" s="16"/>
      <c r="P684" s="15"/>
      <c r="Q684" s="16"/>
      <c r="S684" s="15"/>
      <c r="T684" s="16"/>
      <c r="V684" s="15"/>
      <c r="W684" s="16"/>
      <c r="Y684" s="15"/>
      <c r="Z684" s="16"/>
      <c r="AB684" s="15"/>
      <c r="AC684" s="16"/>
      <c r="AF684" s="16"/>
      <c r="AH684" s="15"/>
      <c r="AI684" s="16"/>
      <c r="AK684" s="18"/>
      <c r="AL684" s="19"/>
      <c r="AN684" s="15"/>
      <c r="AO684" s="16"/>
    </row>
    <row r="685">
      <c r="D685" s="15"/>
      <c r="E685" s="16"/>
      <c r="G685" s="15"/>
      <c r="H685" s="16"/>
      <c r="J685" s="15"/>
      <c r="K685" s="16"/>
      <c r="M685" s="15"/>
      <c r="N685" s="16"/>
      <c r="P685" s="15"/>
      <c r="Q685" s="16"/>
      <c r="S685" s="15"/>
      <c r="T685" s="16"/>
      <c r="V685" s="15"/>
      <c r="W685" s="16"/>
      <c r="Y685" s="15"/>
      <c r="Z685" s="16"/>
      <c r="AB685" s="15"/>
      <c r="AC685" s="16"/>
      <c r="AF685" s="16"/>
      <c r="AH685" s="15"/>
      <c r="AI685" s="16"/>
      <c r="AK685" s="18"/>
      <c r="AL685" s="19"/>
      <c r="AN685" s="15"/>
      <c r="AO685" s="16"/>
    </row>
    <row r="686">
      <c r="D686" s="15"/>
      <c r="E686" s="16"/>
      <c r="G686" s="15"/>
      <c r="H686" s="16"/>
      <c r="J686" s="15"/>
      <c r="K686" s="16"/>
      <c r="M686" s="15"/>
      <c r="N686" s="16"/>
      <c r="P686" s="15"/>
      <c r="Q686" s="16"/>
      <c r="S686" s="15"/>
      <c r="T686" s="16"/>
      <c r="V686" s="15"/>
      <c r="W686" s="16"/>
      <c r="Y686" s="15"/>
      <c r="Z686" s="16"/>
      <c r="AB686" s="15"/>
      <c r="AC686" s="16"/>
      <c r="AF686" s="16"/>
      <c r="AH686" s="15"/>
      <c r="AI686" s="16"/>
      <c r="AK686" s="18"/>
      <c r="AL686" s="19"/>
      <c r="AN686" s="15"/>
      <c r="AO686" s="16"/>
    </row>
    <row r="687">
      <c r="D687" s="15"/>
      <c r="E687" s="16"/>
      <c r="G687" s="15"/>
      <c r="H687" s="16"/>
      <c r="J687" s="15"/>
      <c r="K687" s="16"/>
      <c r="M687" s="15"/>
      <c r="N687" s="16"/>
      <c r="P687" s="15"/>
      <c r="Q687" s="16"/>
      <c r="S687" s="15"/>
      <c r="T687" s="16"/>
      <c r="V687" s="15"/>
      <c r="W687" s="16"/>
      <c r="Y687" s="15"/>
      <c r="Z687" s="16"/>
      <c r="AB687" s="15"/>
      <c r="AC687" s="16"/>
      <c r="AF687" s="16"/>
      <c r="AH687" s="15"/>
      <c r="AI687" s="16"/>
      <c r="AK687" s="18"/>
      <c r="AL687" s="19"/>
      <c r="AN687" s="15"/>
      <c r="AO687" s="16"/>
    </row>
    <row r="688">
      <c r="D688" s="15"/>
      <c r="E688" s="16"/>
      <c r="G688" s="15"/>
      <c r="H688" s="16"/>
      <c r="J688" s="15"/>
      <c r="K688" s="16"/>
      <c r="M688" s="15"/>
      <c r="N688" s="16"/>
      <c r="P688" s="15"/>
      <c r="Q688" s="16"/>
      <c r="S688" s="15"/>
      <c r="T688" s="16"/>
      <c r="V688" s="15"/>
      <c r="W688" s="16"/>
      <c r="Y688" s="15"/>
      <c r="Z688" s="16"/>
      <c r="AB688" s="15"/>
      <c r="AC688" s="16"/>
      <c r="AF688" s="16"/>
      <c r="AH688" s="15"/>
      <c r="AI688" s="16"/>
      <c r="AK688" s="18"/>
      <c r="AL688" s="19"/>
      <c r="AN688" s="15"/>
      <c r="AO688" s="16"/>
    </row>
    <row r="689">
      <c r="D689" s="15"/>
      <c r="E689" s="16"/>
      <c r="G689" s="15"/>
      <c r="H689" s="16"/>
      <c r="J689" s="15"/>
      <c r="K689" s="16"/>
      <c r="M689" s="15"/>
      <c r="N689" s="16"/>
      <c r="P689" s="15"/>
      <c r="Q689" s="16"/>
      <c r="S689" s="15"/>
      <c r="T689" s="16"/>
      <c r="V689" s="15"/>
      <c r="W689" s="16"/>
      <c r="Y689" s="15"/>
      <c r="Z689" s="16"/>
      <c r="AB689" s="15"/>
      <c r="AC689" s="16"/>
      <c r="AF689" s="16"/>
      <c r="AH689" s="15"/>
      <c r="AI689" s="16"/>
      <c r="AK689" s="18"/>
      <c r="AL689" s="19"/>
      <c r="AN689" s="15"/>
      <c r="AO689" s="16"/>
    </row>
    <row r="690">
      <c r="D690" s="15"/>
      <c r="E690" s="16"/>
      <c r="G690" s="15"/>
      <c r="H690" s="16"/>
      <c r="J690" s="15"/>
      <c r="K690" s="16"/>
      <c r="M690" s="15"/>
      <c r="N690" s="16"/>
      <c r="P690" s="15"/>
      <c r="Q690" s="16"/>
      <c r="S690" s="15"/>
      <c r="T690" s="16"/>
      <c r="V690" s="15"/>
      <c r="W690" s="16"/>
      <c r="Y690" s="15"/>
      <c r="Z690" s="16"/>
      <c r="AB690" s="15"/>
      <c r="AC690" s="16"/>
      <c r="AF690" s="16"/>
      <c r="AH690" s="15"/>
      <c r="AI690" s="16"/>
      <c r="AK690" s="18"/>
      <c r="AL690" s="19"/>
      <c r="AN690" s="15"/>
      <c r="AO690" s="16"/>
    </row>
    <row r="691">
      <c r="D691" s="15"/>
      <c r="E691" s="16"/>
      <c r="G691" s="15"/>
      <c r="H691" s="16"/>
      <c r="J691" s="15"/>
      <c r="K691" s="16"/>
      <c r="M691" s="15"/>
      <c r="N691" s="16"/>
      <c r="P691" s="15"/>
      <c r="Q691" s="16"/>
      <c r="S691" s="15"/>
      <c r="T691" s="16"/>
      <c r="V691" s="15"/>
      <c r="W691" s="16"/>
      <c r="Y691" s="15"/>
      <c r="Z691" s="16"/>
      <c r="AB691" s="15"/>
      <c r="AC691" s="16"/>
      <c r="AF691" s="16"/>
      <c r="AH691" s="15"/>
      <c r="AI691" s="16"/>
      <c r="AK691" s="18"/>
      <c r="AL691" s="19"/>
      <c r="AN691" s="15"/>
      <c r="AO691" s="16"/>
    </row>
    <row r="692">
      <c r="D692" s="15"/>
      <c r="E692" s="16"/>
      <c r="G692" s="15"/>
      <c r="H692" s="16"/>
      <c r="J692" s="15"/>
      <c r="K692" s="16"/>
      <c r="M692" s="15"/>
      <c r="N692" s="16"/>
      <c r="P692" s="15"/>
      <c r="Q692" s="16"/>
      <c r="S692" s="15"/>
      <c r="T692" s="16"/>
      <c r="V692" s="15"/>
      <c r="W692" s="16"/>
      <c r="Y692" s="15"/>
      <c r="Z692" s="16"/>
      <c r="AB692" s="15"/>
      <c r="AC692" s="16"/>
      <c r="AF692" s="16"/>
      <c r="AH692" s="15"/>
      <c r="AI692" s="16"/>
      <c r="AK692" s="18"/>
      <c r="AL692" s="19"/>
      <c r="AN692" s="15"/>
      <c r="AO692" s="16"/>
    </row>
    <row r="693">
      <c r="D693" s="15"/>
      <c r="E693" s="16"/>
      <c r="G693" s="15"/>
      <c r="H693" s="16"/>
      <c r="J693" s="15"/>
      <c r="K693" s="16"/>
      <c r="M693" s="15"/>
      <c r="N693" s="16"/>
      <c r="P693" s="15"/>
      <c r="Q693" s="16"/>
      <c r="S693" s="15"/>
      <c r="T693" s="16"/>
      <c r="V693" s="15"/>
      <c r="W693" s="16"/>
      <c r="Y693" s="15"/>
      <c r="Z693" s="16"/>
      <c r="AB693" s="15"/>
      <c r="AC693" s="16"/>
      <c r="AF693" s="16"/>
      <c r="AH693" s="15"/>
      <c r="AI693" s="16"/>
      <c r="AK693" s="18"/>
      <c r="AL693" s="19"/>
      <c r="AN693" s="15"/>
      <c r="AO693" s="16"/>
    </row>
    <row r="694">
      <c r="D694" s="15"/>
      <c r="E694" s="16"/>
      <c r="G694" s="15"/>
      <c r="H694" s="16"/>
      <c r="J694" s="15"/>
      <c r="K694" s="16"/>
      <c r="M694" s="15"/>
      <c r="N694" s="16"/>
      <c r="P694" s="15"/>
      <c r="Q694" s="16"/>
      <c r="S694" s="15"/>
      <c r="T694" s="16"/>
      <c r="V694" s="15"/>
      <c r="W694" s="16"/>
      <c r="Y694" s="15"/>
      <c r="Z694" s="16"/>
      <c r="AB694" s="15"/>
      <c r="AC694" s="16"/>
      <c r="AF694" s="16"/>
      <c r="AH694" s="15"/>
      <c r="AI694" s="16"/>
      <c r="AK694" s="18"/>
      <c r="AL694" s="19"/>
      <c r="AN694" s="15"/>
      <c r="AO694" s="16"/>
    </row>
    <row r="695">
      <c r="D695" s="15"/>
      <c r="E695" s="16"/>
      <c r="G695" s="15"/>
      <c r="H695" s="16"/>
      <c r="J695" s="15"/>
      <c r="K695" s="16"/>
      <c r="M695" s="15"/>
      <c r="N695" s="16"/>
      <c r="P695" s="15"/>
      <c r="Q695" s="16"/>
      <c r="S695" s="15"/>
      <c r="T695" s="16"/>
      <c r="V695" s="15"/>
      <c r="W695" s="16"/>
      <c r="Y695" s="15"/>
      <c r="Z695" s="16"/>
      <c r="AB695" s="15"/>
      <c r="AC695" s="16"/>
      <c r="AF695" s="16"/>
      <c r="AH695" s="15"/>
      <c r="AI695" s="16"/>
      <c r="AK695" s="18"/>
      <c r="AL695" s="19"/>
      <c r="AN695" s="15"/>
      <c r="AO695" s="16"/>
    </row>
    <row r="696">
      <c r="D696" s="15"/>
      <c r="E696" s="16"/>
      <c r="G696" s="15"/>
      <c r="H696" s="16"/>
      <c r="J696" s="15"/>
      <c r="K696" s="16"/>
      <c r="M696" s="15"/>
      <c r="N696" s="16"/>
      <c r="P696" s="15"/>
      <c r="Q696" s="16"/>
      <c r="S696" s="15"/>
      <c r="T696" s="16"/>
      <c r="V696" s="15"/>
      <c r="W696" s="16"/>
      <c r="Y696" s="15"/>
      <c r="Z696" s="16"/>
      <c r="AB696" s="15"/>
      <c r="AC696" s="16"/>
      <c r="AF696" s="16"/>
      <c r="AH696" s="15"/>
      <c r="AI696" s="16"/>
      <c r="AK696" s="18"/>
      <c r="AL696" s="19"/>
      <c r="AN696" s="15"/>
      <c r="AO696" s="16"/>
    </row>
    <row r="697">
      <c r="D697" s="15"/>
      <c r="E697" s="16"/>
      <c r="G697" s="15"/>
      <c r="H697" s="16"/>
      <c r="J697" s="15"/>
      <c r="K697" s="16"/>
      <c r="M697" s="15"/>
      <c r="N697" s="16"/>
      <c r="P697" s="15"/>
      <c r="Q697" s="16"/>
      <c r="S697" s="15"/>
      <c r="T697" s="16"/>
      <c r="V697" s="15"/>
      <c r="W697" s="16"/>
      <c r="Y697" s="15"/>
      <c r="Z697" s="16"/>
      <c r="AB697" s="15"/>
      <c r="AC697" s="16"/>
      <c r="AF697" s="16"/>
      <c r="AH697" s="15"/>
      <c r="AI697" s="16"/>
      <c r="AK697" s="18"/>
      <c r="AL697" s="19"/>
      <c r="AN697" s="15"/>
      <c r="AO697" s="16"/>
    </row>
    <row r="698">
      <c r="D698" s="15"/>
      <c r="E698" s="16"/>
      <c r="G698" s="15"/>
      <c r="H698" s="16"/>
      <c r="J698" s="15"/>
      <c r="K698" s="16"/>
      <c r="M698" s="15"/>
      <c r="N698" s="16"/>
      <c r="P698" s="15"/>
      <c r="Q698" s="16"/>
      <c r="S698" s="15"/>
      <c r="T698" s="16"/>
      <c r="V698" s="15"/>
      <c r="W698" s="16"/>
      <c r="Y698" s="15"/>
      <c r="Z698" s="16"/>
      <c r="AB698" s="15"/>
      <c r="AC698" s="16"/>
      <c r="AF698" s="16"/>
      <c r="AH698" s="15"/>
      <c r="AI698" s="16"/>
      <c r="AK698" s="18"/>
      <c r="AL698" s="19"/>
      <c r="AN698" s="15"/>
      <c r="AO698" s="16"/>
    </row>
    <row r="699">
      <c r="D699" s="15"/>
      <c r="E699" s="16"/>
      <c r="G699" s="15"/>
      <c r="H699" s="16"/>
      <c r="J699" s="15"/>
      <c r="K699" s="16"/>
      <c r="M699" s="15"/>
      <c r="N699" s="16"/>
      <c r="P699" s="15"/>
      <c r="Q699" s="16"/>
      <c r="S699" s="15"/>
      <c r="T699" s="16"/>
      <c r="V699" s="15"/>
      <c r="W699" s="16"/>
      <c r="Y699" s="15"/>
      <c r="Z699" s="16"/>
      <c r="AB699" s="15"/>
      <c r="AC699" s="16"/>
      <c r="AF699" s="16"/>
      <c r="AH699" s="15"/>
      <c r="AI699" s="16"/>
      <c r="AK699" s="18"/>
      <c r="AL699" s="19"/>
      <c r="AN699" s="15"/>
      <c r="AO699" s="16"/>
    </row>
    <row r="700">
      <c r="D700" s="15"/>
      <c r="E700" s="16"/>
      <c r="G700" s="15"/>
      <c r="H700" s="16"/>
      <c r="J700" s="15"/>
      <c r="K700" s="16"/>
      <c r="M700" s="15"/>
      <c r="N700" s="16"/>
      <c r="P700" s="15"/>
      <c r="Q700" s="16"/>
      <c r="S700" s="15"/>
      <c r="T700" s="16"/>
      <c r="V700" s="15"/>
      <c r="W700" s="16"/>
      <c r="Y700" s="15"/>
      <c r="Z700" s="16"/>
      <c r="AB700" s="15"/>
      <c r="AC700" s="16"/>
      <c r="AF700" s="16"/>
      <c r="AH700" s="15"/>
      <c r="AI700" s="16"/>
      <c r="AK700" s="18"/>
      <c r="AL700" s="19"/>
      <c r="AN700" s="15"/>
      <c r="AO700" s="16"/>
    </row>
    <row r="701">
      <c r="D701" s="15"/>
      <c r="E701" s="16"/>
      <c r="G701" s="15"/>
      <c r="H701" s="16"/>
      <c r="J701" s="15"/>
      <c r="K701" s="16"/>
      <c r="M701" s="15"/>
      <c r="N701" s="16"/>
      <c r="P701" s="15"/>
      <c r="Q701" s="16"/>
      <c r="S701" s="15"/>
      <c r="T701" s="16"/>
      <c r="V701" s="15"/>
      <c r="W701" s="16"/>
      <c r="Y701" s="15"/>
      <c r="Z701" s="16"/>
      <c r="AB701" s="15"/>
      <c r="AC701" s="16"/>
      <c r="AF701" s="16"/>
      <c r="AH701" s="15"/>
      <c r="AI701" s="16"/>
      <c r="AK701" s="18"/>
      <c r="AL701" s="19"/>
      <c r="AN701" s="15"/>
      <c r="AO701" s="16"/>
    </row>
    <row r="702">
      <c r="D702" s="15"/>
      <c r="E702" s="16"/>
      <c r="G702" s="15"/>
      <c r="H702" s="16"/>
      <c r="J702" s="15"/>
      <c r="K702" s="16"/>
      <c r="M702" s="15"/>
      <c r="N702" s="16"/>
      <c r="P702" s="15"/>
      <c r="Q702" s="16"/>
      <c r="S702" s="15"/>
      <c r="T702" s="16"/>
      <c r="V702" s="15"/>
      <c r="W702" s="16"/>
      <c r="Y702" s="15"/>
      <c r="Z702" s="16"/>
      <c r="AB702" s="15"/>
      <c r="AC702" s="16"/>
      <c r="AF702" s="16"/>
      <c r="AH702" s="15"/>
      <c r="AI702" s="16"/>
      <c r="AK702" s="18"/>
      <c r="AL702" s="19"/>
      <c r="AN702" s="15"/>
      <c r="AO702" s="16"/>
    </row>
    <row r="703">
      <c r="D703" s="15"/>
      <c r="E703" s="16"/>
      <c r="G703" s="15"/>
      <c r="H703" s="16"/>
      <c r="J703" s="15"/>
      <c r="K703" s="16"/>
      <c r="M703" s="15"/>
      <c r="N703" s="16"/>
      <c r="P703" s="15"/>
      <c r="Q703" s="16"/>
      <c r="S703" s="15"/>
      <c r="T703" s="16"/>
      <c r="V703" s="15"/>
      <c r="W703" s="16"/>
      <c r="Y703" s="15"/>
      <c r="Z703" s="16"/>
      <c r="AB703" s="15"/>
      <c r="AC703" s="16"/>
      <c r="AF703" s="16"/>
      <c r="AH703" s="15"/>
      <c r="AI703" s="16"/>
      <c r="AK703" s="18"/>
      <c r="AL703" s="19"/>
      <c r="AN703" s="15"/>
      <c r="AO703" s="16"/>
    </row>
    <row r="704">
      <c r="D704" s="15"/>
      <c r="E704" s="16"/>
      <c r="G704" s="15"/>
      <c r="H704" s="16"/>
      <c r="J704" s="15"/>
      <c r="K704" s="16"/>
      <c r="M704" s="15"/>
      <c r="N704" s="16"/>
      <c r="P704" s="15"/>
      <c r="Q704" s="16"/>
      <c r="S704" s="15"/>
      <c r="T704" s="16"/>
      <c r="V704" s="15"/>
      <c r="W704" s="16"/>
      <c r="Y704" s="15"/>
      <c r="Z704" s="16"/>
      <c r="AB704" s="15"/>
      <c r="AC704" s="16"/>
      <c r="AF704" s="16"/>
      <c r="AH704" s="15"/>
      <c r="AI704" s="16"/>
      <c r="AK704" s="18"/>
      <c r="AL704" s="19"/>
      <c r="AN704" s="15"/>
      <c r="AO704" s="16"/>
    </row>
    <row r="705">
      <c r="D705" s="15"/>
      <c r="E705" s="16"/>
      <c r="G705" s="15"/>
      <c r="H705" s="16"/>
      <c r="J705" s="15"/>
      <c r="K705" s="16"/>
      <c r="M705" s="15"/>
      <c r="N705" s="16"/>
      <c r="P705" s="15"/>
      <c r="Q705" s="16"/>
      <c r="S705" s="15"/>
      <c r="T705" s="16"/>
      <c r="V705" s="15"/>
      <c r="W705" s="16"/>
      <c r="Y705" s="15"/>
      <c r="Z705" s="16"/>
      <c r="AB705" s="15"/>
      <c r="AC705" s="16"/>
      <c r="AF705" s="16"/>
      <c r="AH705" s="15"/>
      <c r="AI705" s="16"/>
      <c r="AK705" s="18"/>
      <c r="AL705" s="19"/>
      <c r="AN705" s="15"/>
      <c r="AO705" s="16"/>
    </row>
    <row r="706">
      <c r="D706" s="15"/>
      <c r="E706" s="16"/>
      <c r="G706" s="15"/>
      <c r="H706" s="16"/>
      <c r="J706" s="15"/>
      <c r="K706" s="16"/>
      <c r="M706" s="15"/>
      <c r="N706" s="16"/>
      <c r="P706" s="15"/>
      <c r="Q706" s="16"/>
      <c r="S706" s="15"/>
      <c r="T706" s="16"/>
      <c r="V706" s="15"/>
      <c r="W706" s="16"/>
      <c r="Y706" s="15"/>
      <c r="Z706" s="16"/>
      <c r="AB706" s="15"/>
      <c r="AC706" s="16"/>
      <c r="AF706" s="16"/>
      <c r="AH706" s="15"/>
      <c r="AI706" s="16"/>
      <c r="AK706" s="18"/>
      <c r="AL706" s="19"/>
      <c r="AN706" s="15"/>
      <c r="AO706" s="16"/>
    </row>
    <row r="707">
      <c r="D707" s="15"/>
      <c r="E707" s="16"/>
      <c r="G707" s="15"/>
      <c r="H707" s="16"/>
      <c r="J707" s="15"/>
      <c r="K707" s="16"/>
      <c r="M707" s="15"/>
      <c r="N707" s="16"/>
      <c r="P707" s="15"/>
      <c r="Q707" s="16"/>
      <c r="S707" s="15"/>
      <c r="T707" s="16"/>
      <c r="V707" s="15"/>
      <c r="W707" s="16"/>
      <c r="Y707" s="15"/>
      <c r="Z707" s="16"/>
      <c r="AB707" s="15"/>
      <c r="AC707" s="16"/>
      <c r="AF707" s="16"/>
      <c r="AH707" s="15"/>
      <c r="AI707" s="16"/>
      <c r="AK707" s="18"/>
      <c r="AL707" s="19"/>
      <c r="AN707" s="15"/>
      <c r="AO707" s="16"/>
    </row>
    <row r="708">
      <c r="D708" s="15"/>
      <c r="E708" s="16"/>
      <c r="G708" s="15"/>
      <c r="H708" s="16"/>
      <c r="J708" s="15"/>
      <c r="K708" s="16"/>
      <c r="M708" s="15"/>
      <c r="N708" s="16"/>
      <c r="P708" s="15"/>
      <c r="Q708" s="16"/>
      <c r="S708" s="15"/>
      <c r="T708" s="16"/>
      <c r="V708" s="15"/>
      <c r="W708" s="16"/>
      <c r="Y708" s="15"/>
      <c r="Z708" s="16"/>
      <c r="AB708" s="15"/>
      <c r="AC708" s="16"/>
      <c r="AF708" s="16"/>
      <c r="AH708" s="15"/>
      <c r="AI708" s="16"/>
      <c r="AK708" s="18"/>
      <c r="AL708" s="19"/>
      <c r="AN708" s="15"/>
      <c r="AO708" s="16"/>
    </row>
    <row r="709">
      <c r="D709" s="15"/>
      <c r="E709" s="16"/>
      <c r="G709" s="15"/>
      <c r="H709" s="16"/>
      <c r="J709" s="15"/>
      <c r="K709" s="16"/>
      <c r="M709" s="15"/>
      <c r="N709" s="16"/>
      <c r="P709" s="15"/>
      <c r="Q709" s="16"/>
      <c r="S709" s="15"/>
      <c r="T709" s="16"/>
      <c r="V709" s="15"/>
      <c r="W709" s="16"/>
      <c r="Y709" s="15"/>
      <c r="Z709" s="16"/>
      <c r="AB709" s="15"/>
      <c r="AC709" s="16"/>
      <c r="AF709" s="16"/>
      <c r="AH709" s="15"/>
      <c r="AI709" s="16"/>
      <c r="AK709" s="18"/>
      <c r="AL709" s="19"/>
      <c r="AN709" s="15"/>
      <c r="AO709" s="16"/>
    </row>
    <row r="710">
      <c r="D710" s="15"/>
      <c r="E710" s="16"/>
      <c r="G710" s="15"/>
      <c r="H710" s="16"/>
      <c r="J710" s="15"/>
      <c r="K710" s="16"/>
      <c r="M710" s="15"/>
      <c r="N710" s="16"/>
      <c r="P710" s="15"/>
      <c r="Q710" s="16"/>
      <c r="S710" s="15"/>
      <c r="T710" s="16"/>
      <c r="V710" s="15"/>
      <c r="W710" s="16"/>
      <c r="Y710" s="15"/>
      <c r="Z710" s="16"/>
      <c r="AB710" s="15"/>
      <c r="AC710" s="16"/>
      <c r="AF710" s="16"/>
      <c r="AH710" s="15"/>
      <c r="AI710" s="16"/>
      <c r="AK710" s="18"/>
      <c r="AL710" s="19"/>
      <c r="AN710" s="15"/>
      <c r="AO710" s="16"/>
    </row>
    <row r="711">
      <c r="D711" s="15"/>
      <c r="E711" s="16"/>
      <c r="G711" s="15"/>
      <c r="H711" s="16"/>
      <c r="J711" s="15"/>
      <c r="K711" s="16"/>
      <c r="M711" s="15"/>
      <c r="N711" s="16"/>
      <c r="P711" s="15"/>
      <c r="Q711" s="16"/>
      <c r="S711" s="15"/>
      <c r="T711" s="16"/>
      <c r="V711" s="15"/>
      <c r="W711" s="16"/>
      <c r="Y711" s="15"/>
      <c r="Z711" s="16"/>
      <c r="AB711" s="15"/>
      <c r="AC711" s="16"/>
      <c r="AF711" s="16"/>
      <c r="AH711" s="15"/>
      <c r="AI711" s="16"/>
      <c r="AK711" s="18"/>
      <c r="AL711" s="19"/>
      <c r="AN711" s="15"/>
      <c r="AO711" s="16"/>
    </row>
    <row r="712">
      <c r="D712" s="15"/>
      <c r="E712" s="16"/>
      <c r="G712" s="15"/>
      <c r="H712" s="16"/>
      <c r="J712" s="15"/>
      <c r="K712" s="16"/>
      <c r="M712" s="15"/>
      <c r="N712" s="16"/>
      <c r="P712" s="15"/>
      <c r="Q712" s="16"/>
      <c r="S712" s="15"/>
      <c r="T712" s="16"/>
      <c r="V712" s="15"/>
      <c r="W712" s="16"/>
      <c r="Y712" s="15"/>
      <c r="Z712" s="16"/>
      <c r="AB712" s="15"/>
      <c r="AC712" s="16"/>
      <c r="AF712" s="16"/>
      <c r="AH712" s="15"/>
      <c r="AI712" s="16"/>
      <c r="AK712" s="18"/>
      <c r="AL712" s="19"/>
      <c r="AN712" s="15"/>
      <c r="AO712" s="16"/>
    </row>
    <row r="713">
      <c r="D713" s="15"/>
      <c r="E713" s="16"/>
      <c r="G713" s="15"/>
      <c r="H713" s="16"/>
      <c r="J713" s="15"/>
      <c r="K713" s="16"/>
      <c r="M713" s="15"/>
      <c r="N713" s="16"/>
      <c r="P713" s="15"/>
      <c r="Q713" s="16"/>
      <c r="S713" s="15"/>
      <c r="T713" s="16"/>
      <c r="V713" s="15"/>
      <c r="W713" s="16"/>
      <c r="Y713" s="15"/>
      <c r="Z713" s="16"/>
      <c r="AB713" s="15"/>
      <c r="AC713" s="16"/>
      <c r="AF713" s="16"/>
      <c r="AH713" s="15"/>
      <c r="AI713" s="16"/>
      <c r="AK713" s="18"/>
      <c r="AL713" s="19"/>
      <c r="AN713" s="15"/>
      <c r="AO713" s="16"/>
    </row>
    <row r="714">
      <c r="D714" s="15"/>
      <c r="E714" s="16"/>
      <c r="G714" s="15"/>
      <c r="H714" s="16"/>
      <c r="J714" s="15"/>
      <c r="K714" s="16"/>
      <c r="M714" s="15"/>
      <c r="N714" s="16"/>
      <c r="P714" s="15"/>
      <c r="Q714" s="16"/>
      <c r="S714" s="15"/>
      <c r="T714" s="16"/>
      <c r="V714" s="15"/>
      <c r="W714" s="16"/>
      <c r="Y714" s="15"/>
      <c r="Z714" s="16"/>
      <c r="AB714" s="15"/>
      <c r="AC714" s="16"/>
      <c r="AF714" s="16"/>
      <c r="AH714" s="15"/>
      <c r="AI714" s="16"/>
      <c r="AK714" s="18"/>
      <c r="AL714" s="19"/>
      <c r="AN714" s="15"/>
      <c r="AO714" s="16"/>
    </row>
    <row r="715">
      <c r="D715" s="15"/>
      <c r="E715" s="16"/>
      <c r="G715" s="15"/>
      <c r="H715" s="16"/>
      <c r="J715" s="15"/>
      <c r="K715" s="16"/>
      <c r="M715" s="15"/>
      <c r="N715" s="16"/>
      <c r="P715" s="15"/>
      <c r="Q715" s="16"/>
      <c r="S715" s="15"/>
      <c r="T715" s="16"/>
      <c r="V715" s="15"/>
      <c r="W715" s="16"/>
      <c r="Y715" s="15"/>
      <c r="Z715" s="16"/>
      <c r="AB715" s="15"/>
      <c r="AC715" s="16"/>
      <c r="AF715" s="16"/>
      <c r="AH715" s="15"/>
      <c r="AI715" s="16"/>
      <c r="AK715" s="18"/>
      <c r="AL715" s="19"/>
      <c r="AN715" s="15"/>
      <c r="AO715" s="16"/>
    </row>
    <row r="716">
      <c r="D716" s="15"/>
      <c r="E716" s="16"/>
      <c r="G716" s="15"/>
      <c r="H716" s="16"/>
      <c r="J716" s="15"/>
      <c r="K716" s="16"/>
      <c r="M716" s="15"/>
      <c r="N716" s="16"/>
      <c r="P716" s="15"/>
      <c r="Q716" s="16"/>
      <c r="S716" s="15"/>
      <c r="T716" s="16"/>
      <c r="V716" s="15"/>
      <c r="W716" s="16"/>
      <c r="Y716" s="15"/>
      <c r="Z716" s="16"/>
      <c r="AB716" s="15"/>
      <c r="AC716" s="16"/>
      <c r="AF716" s="16"/>
      <c r="AH716" s="15"/>
      <c r="AI716" s="16"/>
      <c r="AK716" s="18"/>
      <c r="AL716" s="19"/>
      <c r="AN716" s="15"/>
      <c r="AO716" s="16"/>
    </row>
    <row r="717">
      <c r="D717" s="15"/>
      <c r="E717" s="16"/>
      <c r="G717" s="15"/>
      <c r="H717" s="16"/>
      <c r="J717" s="15"/>
      <c r="K717" s="16"/>
      <c r="M717" s="15"/>
      <c r="N717" s="16"/>
      <c r="P717" s="15"/>
      <c r="Q717" s="16"/>
      <c r="S717" s="15"/>
      <c r="T717" s="16"/>
      <c r="V717" s="15"/>
      <c r="W717" s="16"/>
      <c r="Y717" s="15"/>
      <c r="Z717" s="16"/>
      <c r="AB717" s="15"/>
      <c r="AC717" s="16"/>
      <c r="AF717" s="16"/>
      <c r="AH717" s="15"/>
      <c r="AI717" s="16"/>
      <c r="AK717" s="18"/>
      <c r="AL717" s="19"/>
      <c r="AN717" s="15"/>
      <c r="AO717" s="16"/>
    </row>
    <row r="718">
      <c r="D718" s="15"/>
      <c r="E718" s="16"/>
      <c r="G718" s="15"/>
      <c r="H718" s="16"/>
      <c r="J718" s="15"/>
      <c r="K718" s="16"/>
      <c r="M718" s="15"/>
      <c r="N718" s="16"/>
      <c r="P718" s="15"/>
      <c r="Q718" s="16"/>
      <c r="S718" s="15"/>
      <c r="T718" s="16"/>
      <c r="V718" s="15"/>
      <c r="W718" s="16"/>
      <c r="Y718" s="15"/>
      <c r="Z718" s="16"/>
      <c r="AB718" s="15"/>
      <c r="AC718" s="16"/>
      <c r="AF718" s="16"/>
      <c r="AH718" s="15"/>
      <c r="AI718" s="16"/>
      <c r="AK718" s="18"/>
      <c r="AL718" s="19"/>
      <c r="AN718" s="15"/>
      <c r="AO718" s="16"/>
    </row>
    <row r="719">
      <c r="D719" s="15"/>
      <c r="E719" s="16"/>
      <c r="G719" s="15"/>
      <c r="H719" s="16"/>
      <c r="J719" s="15"/>
      <c r="K719" s="16"/>
      <c r="M719" s="15"/>
      <c r="N719" s="16"/>
      <c r="P719" s="15"/>
      <c r="Q719" s="16"/>
      <c r="S719" s="15"/>
      <c r="T719" s="16"/>
      <c r="V719" s="15"/>
      <c r="W719" s="16"/>
      <c r="Y719" s="15"/>
      <c r="Z719" s="16"/>
      <c r="AB719" s="15"/>
      <c r="AC719" s="16"/>
      <c r="AF719" s="16"/>
      <c r="AH719" s="15"/>
      <c r="AI719" s="16"/>
      <c r="AK719" s="18"/>
      <c r="AL719" s="19"/>
      <c r="AN719" s="15"/>
      <c r="AO719" s="16"/>
    </row>
    <row r="720">
      <c r="D720" s="15"/>
      <c r="E720" s="16"/>
      <c r="G720" s="15"/>
      <c r="H720" s="16"/>
      <c r="J720" s="15"/>
      <c r="K720" s="16"/>
      <c r="M720" s="15"/>
      <c r="N720" s="16"/>
      <c r="P720" s="15"/>
      <c r="Q720" s="16"/>
      <c r="S720" s="15"/>
      <c r="T720" s="16"/>
      <c r="V720" s="15"/>
      <c r="W720" s="16"/>
      <c r="Y720" s="15"/>
      <c r="Z720" s="16"/>
      <c r="AB720" s="15"/>
      <c r="AC720" s="16"/>
      <c r="AF720" s="16"/>
      <c r="AH720" s="15"/>
      <c r="AI720" s="16"/>
      <c r="AK720" s="18"/>
      <c r="AL720" s="19"/>
      <c r="AN720" s="15"/>
      <c r="AO720" s="16"/>
    </row>
    <row r="721">
      <c r="D721" s="15"/>
      <c r="E721" s="16"/>
      <c r="G721" s="15"/>
      <c r="H721" s="16"/>
      <c r="J721" s="15"/>
      <c r="K721" s="16"/>
      <c r="M721" s="15"/>
      <c r="N721" s="16"/>
      <c r="P721" s="15"/>
      <c r="Q721" s="16"/>
      <c r="S721" s="15"/>
      <c r="T721" s="16"/>
      <c r="V721" s="15"/>
      <c r="W721" s="16"/>
      <c r="Y721" s="15"/>
      <c r="Z721" s="16"/>
      <c r="AB721" s="15"/>
      <c r="AC721" s="16"/>
      <c r="AF721" s="16"/>
      <c r="AH721" s="15"/>
      <c r="AI721" s="16"/>
      <c r="AK721" s="18"/>
      <c r="AL721" s="19"/>
      <c r="AN721" s="15"/>
      <c r="AO721" s="16"/>
    </row>
    <row r="722">
      <c r="D722" s="15"/>
      <c r="E722" s="16"/>
      <c r="G722" s="15"/>
      <c r="H722" s="16"/>
      <c r="J722" s="15"/>
      <c r="K722" s="16"/>
      <c r="M722" s="15"/>
      <c r="N722" s="16"/>
      <c r="P722" s="15"/>
      <c r="Q722" s="16"/>
      <c r="S722" s="15"/>
      <c r="T722" s="16"/>
      <c r="V722" s="15"/>
      <c r="W722" s="16"/>
      <c r="Y722" s="15"/>
      <c r="Z722" s="16"/>
      <c r="AB722" s="15"/>
      <c r="AC722" s="16"/>
      <c r="AF722" s="16"/>
      <c r="AH722" s="15"/>
      <c r="AI722" s="16"/>
      <c r="AK722" s="18"/>
      <c r="AL722" s="19"/>
      <c r="AN722" s="15"/>
      <c r="AO722" s="16"/>
    </row>
    <row r="723">
      <c r="D723" s="15"/>
      <c r="E723" s="16"/>
      <c r="G723" s="15"/>
      <c r="H723" s="16"/>
      <c r="J723" s="15"/>
      <c r="K723" s="16"/>
      <c r="M723" s="15"/>
      <c r="N723" s="16"/>
      <c r="P723" s="15"/>
      <c r="Q723" s="16"/>
      <c r="S723" s="15"/>
      <c r="T723" s="16"/>
      <c r="V723" s="15"/>
      <c r="W723" s="16"/>
      <c r="Y723" s="15"/>
      <c r="Z723" s="16"/>
      <c r="AB723" s="15"/>
      <c r="AC723" s="16"/>
      <c r="AF723" s="16"/>
      <c r="AH723" s="15"/>
      <c r="AI723" s="16"/>
      <c r="AK723" s="18"/>
      <c r="AL723" s="19"/>
      <c r="AN723" s="15"/>
      <c r="AO723" s="16"/>
    </row>
    <row r="724">
      <c r="D724" s="15"/>
      <c r="E724" s="16"/>
      <c r="G724" s="15"/>
      <c r="H724" s="16"/>
      <c r="J724" s="15"/>
      <c r="K724" s="16"/>
      <c r="M724" s="15"/>
      <c r="N724" s="16"/>
      <c r="P724" s="15"/>
      <c r="Q724" s="16"/>
      <c r="S724" s="15"/>
      <c r="T724" s="16"/>
      <c r="V724" s="15"/>
      <c r="W724" s="16"/>
      <c r="Y724" s="15"/>
      <c r="Z724" s="16"/>
      <c r="AB724" s="15"/>
      <c r="AC724" s="16"/>
      <c r="AF724" s="16"/>
      <c r="AH724" s="15"/>
      <c r="AI724" s="16"/>
      <c r="AK724" s="18"/>
      <c r="AL724" s="19"/>
      <c r="AN724" s="15"/>
      <c r="AO724" s="16"/>
    </row>
    <row r="725">
      <c r="D725" s="15"/>
      <c r="E725" s="16"/>
      <c r="G725" s="15"/>
      <c r="H725" s="16"/>
      <c r="J725" s="15"/>
      <c r="K725" s="16"/>
      <c r="M725" s="15"/>
      <c r="N725" s="16"/>
      <c r="P725" s="15"/>
      <c r="Q725" s="16"/>
      <c r="S725" s="15"/>
      <c r="T725" s="16"/>
      <c r="V725" s="15"/>
      <c r="W725" s="16"/>
      <c r="Y725" s="15"/>
      <c r="Z725" s="16"/>
      <c r="AB725" s="15"/>
      <c r="AC725" s="16"/>
      <c r="AF725" s="16"/>
      <c r="AH725" s="15"/>
      <c r="AI725" s="16"/>
      <c r="AK725" s="18"/>
      <c r="AL725" s="19"/>
      <c r="AN725" s="15"/>
      <c r="AO725" s="16"/>
    </row>
    <row r="726">
      <c r="D726" s="15"/>
      <c r="E726" s="16"/>
      <c r="G726" s="15"/>
      <c r="H726" s="16"/>
      <c r="J726" s="15"/>
      <c r="K726" s="16"/>
      <c r="M726" s="15"/>
      <c r="N726" s="16"/>
      <c r="P726" s="15"/>
      <c r="Q726" s="16"/>
      <c r="S726" s="15"/>
      <c r="T726" s="16"/>
      <c r="V726" s="15"/>
      <c r="W726" s="16"/>
      <c r="Y726" s="15"/>
      <c r="Z726" s="16"/>
      <c r="AB726" s="15"/>
      <c r="AC726" s="16"/>
      <c r="AF726" s="16"/>
      <c r="AH726" s="15"/>
      <c r="AI726" s="16"/>
      <c r="AK726" s="18"/>
      <c r="AL726" s="19"/>
      <c r="AN726" s="15"/>
      <c r="AO726" s="16"/>
    </row>
    <row r="727">
      <c r="D727" s="15"/>
      <c r="E727" s="16"/>
      <c r="G727" s="15"/>
      <c r="H727" s="16"/>
      <c r="J727" s="15"/>
      <c r="K727" s="16"/>
      <c r="M727" s="15"/>
      <c r="N727" s="16"/>
      <c r="P727" s="15"/>
      <c r="Q727" s="16"/>
      <c r="S727" s="15"/>
      <c r="T727" s="16"/>
      <c r="V727" s="15"/>
      <c r="W727" s="16"/>
      <c r="Y727" s="15"/>
      <c r="Z727" s="16"/>
      <c r="AB727" s="15"/>
      <c r="AC727" s="16"/>
      <c r="AF727" s="16"/>
      <c r="AH727" s="15"/>
      <c r="AI727" s="16"/>
      <c r="AK727" s="18"/>
      <c r="AL727" s="19"/>
      <c r="AN727" s="15"/>
      <c r="AO727" s="16"/>
    </row>
    <row r="728">
      <c r="D728" s="15"/>
      <c r="E728" s="16"/>
      <c r="G728" s="15"/>
      <c r="H728" s="16"/>
      <c r="J728" s="15"/>
      <c r="K728" s="16"/>
      <c r="M728" s="15"/>
      <c r="N728" s="16"/>
      <c r="P728" s="15"/>
      <c r="Q728" s="16"/>
      <c r="S728" s="15"/>
      <c r="T728" s="16"/>
      <c r="V728" s="15"/>
      <c r="W728" s="16"/>
      <c r="Y728" s="15"/>
      <c r="Z728" s="16"/>
      <c r="AB728" s="15"/>
      <c r="AC728" s="16"/>
      <c r="AF728" s="16"/>
      <c r="AH728" s="15"/>
      <c r="AI728" s="16"/>
      <c r="AK728" s="18"/>
      <c r="AL728" s="19"/>
      <c r="AN728" s="15"/>
      <c r="AO728" s="16"/>
    </row>
    <row r="729">
      <c r="D729" s="15"/>
      <c r="E729" s="16"/>
      <c r="G729" s="15"/>
      <c r="H729" s="16"/>
      <c r="J729" s="15"/>
      <c r="K729" s="16"/>
      <c r="M729" s="15"/>
      <c r="N729" s="16"/>
      <c r="P729" s="15"/>
      <c r="Q729" s="16"/>
      <c r="S729" s="15"/>
      <c r="T729" s="16"/>
      <c r="V729" s="15"/>
      <c r="W729" s="16"/>
      <c r="Y729" s="15"/>
      <c r="Z729" s="16"/>
      <c r="AB729" s="15"/>
      <c r="AC729" s="16"/>
      <c r="AF729" s="16"/>
      <c r="AH729" s="15"/>
      <c r="AI729" s="16"/>
      <c r="AK729" s="18"/>
      <c r="AL729" s="19"/>
      <c r="AN729" s="15"/>
      <c r="AO729" s="16"/>
    </row>
    <row r="730">
      <c r="D730" s="15"/>
      <c r="E730" s="16"/>
      <c r="G730" s="15"/>
      <c r="H730" s="16"/>
      <c r="J730" s="15"/>
      <c r="K730" s="16"/>
      <c r="M730" s="15"/>
      <c r="N730" s="16"/>
      <c r="P730" s="15"/>
      <c r="Q730" s="16"/>
      <c r="S730" s="15"/>
      <c r="T730" s="16"/>
      <c r="V730" s="15"/>
      <c r="W730" s="16"/>
      <c r="Y730" s="15"/>
      <c r="Z730" s="16"/>
      <c r="AB730" s="15"/>
      <c r="AC730" s="16"/>
      <c r="AF730" s="16"/>
      <c r="AH730" s="15"/>
      <c r="AI730" s="16"/>
      <c r="AK730" s="18"/>
      <c r="AL730" s="19"/>
      <c r="AN730" s="15"/>
      <c r="AO730" s="16"/>
    </row>
    <row r="731">
      <c r="D731" s="15"/>
      <c r="E731" s="16"/>
      <c r="G731" s="15"/>
      <c r="H731" s="16"/>
      <c r="J731" s="15"/>
      <c r="K731" s="16"/>
      <c r="M731" s="15"/>
      <c r="N731" s="16"/>
      <c r="P731" s="15"/>
      <c r="Q731" s="16"/>
      <c r="S731" s="15"/>
      <c r="T731" s="16"/>
      <c r="V731" s="15"/>
      <c r="W731" s="16"/>
      <c r="Y731" s="15"/>
      <c r="Z731" s="16"/>
      <c r="AB731" s="15"/>
      <c r="AC731" s="16"/>
      <c r="AF731" s="16"/>
      <c r="AH731" s="15"/>
      <c r="AI731" s="16"/>
      <c r="AK731" s="18"/>
      <c r="AL731" s="19"/>
      <c r="AN731" s="15"/>
      <c r="AO731" s="16"/>
    </row>
    <row r="732">
      <c r="D732" s="15"/>
      <c r="E732" s="16"/>
      <c r="G732" s="15"/>
      <c r="H732" s="16"/>
      <c r="J732" s="15"/>
      <c r="K732" s="16"/>
      <c r="M732" s="15"/>
      <c r="N732" s="16"/>
      <c r="P732" s="15"/>
      <c r="Q732" s="16"/>
      <c r="S732" s="15"/>
      <c r="T732" s="16"/>
      <c r="V732" s="15"/>
      <c r="W732" s="16"/>
      <c r="Y732" s="15"/>
      <c r="Z732" s="16"/>
      <c r="AB732" s="15"/>
      <c r="AC732" s="16"/>
      <c r="AF732" s="16"/>
      <c r="AH732" s="15"/>
      <c r="AI732" s="16"/>
      <c r="AK732" s="18"/>
      <c r="AL732" s="19"/>
      <c r="AN732" s="15"/>
      <c r="AO732" s="16"/>
    </row>
    <row r="733">
      <c r="D733" s="15"/>
      <c r="E733" s="16"/>
      <c r="G733" s="15"/>
      <c r="H733" s="16"/>
      <c r="J733" s="15"/>
      <c r="K733" s="16"/>
      <c r="M733" s="15"/>
      <c r="N733" s="16"/>
      <c r="P733" s="15"/>
      <c r="Q733" s="16"/>
      <c r="S733" s="15"/>
      <c r="T733" s="16"/>
      <c r="V733" s="15"/>
      <c r="W733" s="16"/>
      <c r="Y733" s="15"/>
      <c r="Z733" s="16"/>
      <c r="AB733" s="15"/>
      <c r="AC733" s="16"/>
      <c r="AF733" s="16"/>
      <c r="AH733" s="15"/>
      <c r="AI733" s="16"/>
      <c r="AK733" s="18"/>
      <c r="AL733" s="19"/>
      <c r="AN733" s="15"/>
      <c r="AO733" s="16"/>
    </row>
    <row r="734">
      <c r="D734" s="15"/>
      <c r="E734" s="16"/>
      <c r="G734" s="15"/>
      <c r="H734" s="16"/>
      <c r="J734" s="15"/>
      <c r="K734" s="16"/>
      <c r="M734" s="15"/>
      <c r="N734" s="16"/>
      <c r="P734" s="15"/>
      <c r="Q734" s="16"/>
      <c r="S734" s="15"/>
      <c r="T734" s="16"/>
      <c r="V734" s="15"/>
      <c r="W734" s="16"/>
      <c r="Y734" s="15"/>
      <c r="Z734" s="16"/>
      <c r="AB734" s="15"/>
      <c r="AC734" s="16"/>
      <c r="AF734" s="16"/>
      <c r="AH734" s="15"/>
      <c r="AI734" s="16"/>
      <c r="AK734" s="18"/>
      <c r="AL734" s="19"/>
      <c r="AN734" s="15"/>
      <c r="AO734" s="16"/>
    </row>
    <row r="735">
      <c r="D735" s="15"/>
      <c r="E735" s="16"/>
      <c r="G735" s="15"/>
      <c r="H735" s="16"/>
      <c r="J735" s="15"/>
      <c r="K735" s="16"/>
      <c r="M735" s="15"/>
      <c r="N735" s="16"/>
      <c r="P735" s="15"/>
      <c r="Q735" s="16"/>
      <c r="S735" s="15"/>
      <c r="T735" s="16"/>
      <c r="V735" s="15"/>
      <c r="W735" s="16"/>
      <c r="Y735" s="15"/>
      <c r="Z735" s="16"/>
      <c r="AB735" s="15"/>
      <c r="AC735" s="16"/>
      <c r="AF735" s="16"/>
      <c r="AH735" s="15"/>
      <c r="AI735" s="16"/>
      <c r="AK735" s="18"/>
      <c r="AL735" s="19"/>
      <c r="AN735" s="15"/>
      <c r="AO735" s="16"/>
    </row>
    <row r="736">
      <c r="D736" s="15"/>
      <c r="E736" s="16"/>
      <c r="G736" s="15"/>
      <c r="H736" s="16"/>
      <c r="J736" s="15"/>
      <c r="K736" s="16"/>
      <c r="M736" s="15"/>
      <c r="N736" s="16"/>
      <c r="P736" s="15"/>
      <c r="Q736" s="16"/>
      <c r="S736" s="15"/>
      <c r="T736" s="16"/>
      <c r="V736" s="15"/>
      <c r="W736" s="16"/>
      <c r="Y736" s="15"/>
      <c r="Z736" s="16"/>
      <c r="AB736" s="15"/>
      <c r="AC736" s="16"/>
      <c r="AF736" s="16"/>
      <c r="AH736" s="15"/>
      <c r="AI736" s="16"/>
      <c r="AK736" s="18"/>
      <c r="AL736" s="19"/>
      <c r="AN736" s="15"/>
      <c r="AO736" s="16"/>
    </row>
    <row r="737">
      <c r="D737" s="15"/>
      <c r="E737" s="16"/>
      <c r="G737" s="15"/>
      <c r="H737" s="16"/>
      <c r="J737" s="15"/>
      <c r="K737" s="16"/>
      <c r="M737" s="15"/>
      <c r="N737" s="16"/>
      <c r="P737" s="15"/>
      <c r="Q737" s="16"/>
      <c r="S737" s="15"/>
      <c r="T737" s="16"/>
      <c r="V737" s="15"/>
      <c r="W737" s="16"/>
      <c r="Y737" s="15"/>
      <c r="Z737" s="16"/>
      <c r="AB737" s="15"/>
      <c r="AC737" s="16"/>
      <c r="AF737" s="16"/>
      <c r="AH737" s="15"/>
      <c r="AI737" s="16"/>
      <c r="AK737" s="18"/>
      <c r="AL737" s="19"/>
      <c r="AN737" s="15"/>
      <c r="AO737" s="16"/>
    </row>
    <row r="738">
      <c r="D738" s="15"/>
      <c r="E738" s="16"/>
      <c r="G738" s="15"/>
      <c r="H738" s="16"/>
      <c r="J738" s="15"/>
      <c r="K738" s="16"/>
      <c r="M738" s="15"/>
      <c r="N738" s="16"/>
      <c r="P738" s="15"/>
      <c r="Q738" s="16"/>
      <c r="S738" s="15"/>
      <c r="T738" s="16"/>
      <c r="V738" s="15"/>
      <c r="W738" s="16"/>
      <c r="Y738" s="15"/>
      <c r="Z738" s="16"/>
      <c r="AB738" s="15"/>
      <c r="AC738" s="16"/>
      <c r="AF738" s="16"/>
      <c r="AH738" s="15"/>
      <c r="AI738" s="16"/>
      <c r="AK738" s="18"/>
      <c r="AL738" s="19"/>
      <c r="AN738" s="15"/>
      <c r="AO738" s="16"/>
    </row>
    <row r="739">
      <c r="D739" s="15"/>
      <c r="E739" s="16"/>
      <c r="G739" s="15"/>
      <c r="H739" s="16"/>
      <c r="J739" s="15"/>
      <c r="K739" s="16"/>
      <c r="M739" s="15"/>
      <c r="N739" s="16"/>
      <c r="P739" s="15"/>
      <c r="Q739" s="16"/>
      <c r="S739" s="15"/>
      <c r="T739" s="16"/>
      <c r="V739" s="15"/>
      <c r="W739" s="16"/>
      <c r="Y739" s="15"/>
      <c r="Z739" s="16"/>
      <c r="AB739" s="15"/>
      <c r="AC739" s="16"/>
      <c r="AF739" s="16"/>
      <c r="AH739" s="15"/>
      <c r="AI739" s="16"/>
      <c r="AK739" s="18"/>
      <c r="AL739" s="19"/>
      <c r="AN739" s="15"/>
      <c r="AO739" s="16"/>
    </row>
    <row r="740">
      <c r="D740" s="15"/>
      <c r="E740" s="16"/>
      <c r="G740" s="15"/>
      <c r="H740" s="16"/>
      <c r="J740" s="15"/>
      <c r="K740" s="16"/>
      <c r="M740" s="15"/>
      <c r="N740" s="16"/>
      <c r="P740" s="15"/>
      <c r="Q740" s="16"/>
      <c r="S740" s="15"/>
      <c r="T740" s="16"/>
      <c r="V740" s="15"/>
      <c r="W740" s="16"/>
      <c r="Y740" s="15"/>
      <c r="Z740" s="16"/>
      <c r="AB740" s="15"/>
      <c r="AC740" s="16"/>
      <c r="AF740" s="16"/>
      <c r="AH740" s="15"/>
      <c r="AI740" s="16"/>
      <c r="AK740" s="18"/>
      <c r="AL740" s="19"/>
      <c r="AN740" s="15"/>
      <c r="AO740" s="16"/>
    </row>
    <row r="741">
      <c r="D741" s="15"/>
      <c r="E741" s="16"/>
      <c r="G741" s="15"/>
      <c r="H741" s="16"/>
      <c r="J741" s="15"/>
      <c r="K741" s="16"/>
      <c r="M741" s="15"/>
      <c r="N741" s="16"/>
      <c r="P741" s="15"/>
      <c r="Q741" s="16"/>
      <c r="S741" s="15"/>
      <c r="T741" s="16"/>
      <c r="V741" s="15"/>
      <c r="W741" s="16"/>
      <c r="Y741" s="15"/>
      <c r="Z741" s="16"/>
      <c r="AB741" s="15"/>
      <c r="AC741" s="16"/>
      <c r="AF741" s="16"/>
      <c r="AH741" s="15"/>
      <c r="AI741" s="16"/>
      <c r="AK741" s="18"/>
      <c r="AL741" s="19"/>
      <c r="AN741" s="15"/>
      <c r="AO741" s="16"/>
    </row>
    <row r="742">
      <c r="D742" s="15"/>
      <c r="E742" s="16"/>
      <c r="G742" s="15"/>
      <c r="H742" s="16"/>
      <c r="J742" s="15"/>
      <c r="K742" s="16"/>
      <c r="M742" s="15"/>
      <c r="N742" s="16"/>
      <c r="P742" s="15"/>
      <c r="Q742" s="16"/>
      <c r="S742" s="15"/>
      <c r="T742" s="16"/>
      <c r="V742" s="15"/>
      <c r="W742" s="16"/>
      <c r="Y742" s="15"/>
      <c r="Z742" s="16"/>
      <c r="AB742" s="15"/>
      <c r="AC742" s="16"/>
      <c r="AF742" s="16"/>
      <c r="AH742" s="15"/>
      <c r="AI742" s="16"/>
      <c r="AK742" s="18"/>
      <c r="AL742" s="19"/>
      <c r="AN742" s="15"/>
      <c r="AO742" s="16"/>
    </row>
    <row r="743">
      <c r="D743" s="15"/>
      <c r="E743" s="16"/>
      <c r="G743" s="15"/>
      <c r="H743" s="16"/>
      <c r="J743" s="15"/>
      <c r="K743" s="16"/>
      <c r="M743" s="15"/>
      <c r="N743" s="16"/>
      <c r="P743" s="15"/>
      <c r="Q743" s="16"/>
      <c r="S743" s="15"/>
      <c r="T743" s="16"/>
      <c r="V743" s="15"/>
      <c r="W743" s="16"/>
      <c r="Y743" s="15"/>
      <c r="Z743" s="16"/>
      <c r="AB743" s="15"/>
      <c r="AC743" s="16"/>
      <c r="AF743" s="16"/>
      <c r="AH743" s="15"/>
      <c r="AI743" s="16"/>
      <c r="AK743" s="18"/>
      <c r="AL743" s="19"/>
      <c r="AN743" s="15"/>
      <c r="AO743" s="16"/>
    </row>
    <row r="744">
      <c r="D744" s="15"/>
      <c r="E744" s="16"/>
      <c r="G744" s="15"/>
      <c r="H744" s="16"/>
      <c r="J744" s="15"/>
      <c r="K744" s="16"/>
      <c r="M744" s="15"/>
      <c r="N744" s="16"/>
      <c r="P744" s="15"/>
      <c r="Q744" s="16"/>
      <c r="S744" s="15"/>
      <c r="T744" s="16"/>
      <c r="V744" s="15"/>
      <c r="W744" s="16"/>
      <c r="Y744" s="15"/>
      <c r="Z744" s="16"/>
      <c r="AB744" s="15"/>
      <c r="AC744" s="16"/>
      <c r="AF744" s="16"/>
      <c r="AH744" s="15"/>
      <c r="AI744" s="16"/>
      <c r="AK744" s="18"/>
      <c r="AL744" s="19"/>
      <c r="AN744" s="15"/>
      <c r="AO744" s="16"/>
    </row>
    <row r="745">
      <c r="D745" s="15"/>
      <c r="E745" s="16"/>
      <c r="G745" s="15"/>
      <c r="H745" s="16"/>
      <c r="J745" s="15"/>
      <c r="K745" s="16"/>
      <c r="M745" s="15"/>
      <c r="N745" s="16"/>
      <c r="P745" s="15"/>
      <c r="Q745" s="16"/>
      <c r="S745" s="15"/>
      <c r="T745" s="16"/>
      <c r="V745" s="15"/>
      <c r="W745" s="16"/>
      <c r="Y745" s="15"/>
      <c r="Z745" s="16"/>
      <c r="AB745" s="15"/>
      <c r="AC745" s="16"/>
      <c r="AF745" s="16"/>
      <c r="AH745" s="15"/>
      <c r="AI745" s="16"/>
      <c r="AK745" s="18"/>
      <c r="AL745" s="19"/>
      <c r="AN745" s="15"/>
      <c r="AO745" s="16"/>
    </row>
    <row r="746">
      <c r="D746" s="15"/>
      <c r="E746" s="16"/>
      <c r="G746" s="15"/>
      <c r="H746" s="16"/>
      <c r="J746" s="15"/>
      <c r="K746" s="16"/>
      <c r="M746" s="15"/>
      <c r="N746" s="16"/>
      <c r="P746" s="15"/>
      <c r="Q746" s="16"/>
      <c r="S746" s="15"/>
      <c r="T746" s="16"/>
      <c r="V746" s="15"/>
      <c r="W746" s="16"/>
      <c r="Y746" s="15"/>
      <c r="Z746" s="16"/>
      <c r="AB746" s="15"/>
      <c r="AC746" s="16"/>
      <c r="AF746" s="16"/>
      <c r="AH746" s="15"/>
      <c r="AI746" s="16"/>
      <c r="AK746" s="18"/>
      <c r="AL746" s="19"/>
      <c r="AN746" s="15"/>
      <c r="AO746" s="16"/>
    </row>
    <row r="747">
      <c r="D747" s="15"/>
      <c r="E747" s="16"/>
      <c r="G747" s="15"/>
      <c r="H747" s="16"/>
      <c r="J747" s="15"/>
      <c r="K747" s="16"/>
      <c r="M747" s="15"/>
      <c r="N747" s="16"/>
      <c r="P747" s="15"/>
      <c r="Q747" s="16"/>
      <c r="S747" s="15"/>
      <c r="T747" s="16"/>
      <c r="V747" s="15"/>
      <c r="W747" s="16"/>
      <c r="Y747" s="15"/>
      <c r="Z747" s="16"/>
      <c r="AB747" s="15"/>
      <c r="AC747" s="16"/>
      <c r="AF747" s="16"/>
      <c r="AH747" s="15"/>
      <c r="AI747" s="16"/>
      <c r="AK747" s="18"/>
      <c r="AL747" s="19"/>
      <c r="AN747" s="15"/>
      <c r="AO747" s="16"/>
    </row>
    <row r="748">
      <c r="D748" s="15"/>
      <c r="E748" s="16"/>
      <c r="G748" s="15"/>
      <c r="H748" s="16"/>
      <c r="J748" s="15"/>
      <c r="K748" s="16"/>
      <c r="M748" s="15"/>
      <c r="N748" s="16"/>
      <c r="P748" s="15"/>
      <c r="Q748" s="16"/>
      <c r="S748" s="15"/>
      <c r="T748" s="16"/>
      <c r="V748" s="15"/>
      <c r="W748" s="16"/>
      <c r="Y748" s="15"/>
      <c r="Z748" s="16"/>
      <c r="AB748" s="15"/>
      <c r="AC748" s="16"/>
      <c r="AF748" s="16"/>
      <c r="AH748" s="15"/>
      <c r="AI748" s="16"/>
      <c r="AK748" s="18"/>
      <c r="AL748" s="19"/>
      <c r="AN748" s="15"/>
      <c r="AO748" s="16"/>
    </row>
    <row r="749">
      <c r="D749" s="15"/>
      <c r="E749" s="16"/>
      <c r="G749" s="15"/>
      <c r="H749" s="16"/>
      <c r="J749" s="15"/>
      <c r="K749" s="16"/>
      <c r="M749" s="15"/>
      <c r="N749" s="16"/>
      <c r="P749" s="15"/>
      <c r="Q749" s="16"/>
      <c r="S749" s="15"/>
      <c r="T749" s="16"/>
      <c r="V749" s="15"/>
      <c r="W749" s="16"/>
      <c r="Y749" s="15"/>
      <c r="Z749" s="16"/>
      <c r="AB749" s="15"/>
      <c r="AC749" s="16"/>
      <c r="AF749" s="16"/>
      <c r="AH749" s="15"/>
      <c r="AI749" s="16"/>
      <c r="AK749" s="18"/>
      <c r="AL749" s="19"/>
      <c r="AN749" s="15"/>
      <c r="AO749" s="16"/>
    </row>
    <row r="750">
      <c r="D750" s="15"/>
      <c r="E750" s="16"/>
      <c r="G750" s="15"/>
      <c r="H750" s="16"/>
      <c r="J750" s="15"/>
      <c r="K750" s="16"/>
      <c r="M750" s="15"/>
      <c r="N750" s="16"/>
      <c r="P750" s="15"/>
      <c r="Q750" s="16"/>
      <c r="S750" s="15"/>
      <c r="T750" s="16"/>
      <c r="V750" s="15"/>
      <c r="W750" s="16"/>
      <c r="Y750" s="15"/>
      <c r="Z750" s="16"/>
      <c r="AB750" s="15"/>
      <c r="AC750" s="16"/>
      <c r="AF750" s="16"/>
      <c r="AH750" s="15"/>
      <c r="AI750" s="16"/>
      <c r="AK750" s="18"/>
      <c r="AL750" s="19"/>
      <c r="AN750" s="15"/>
      <c r="AO750" s="16"/>
    </row>
    <row r="751">
      <c r="D751" s="15"/>
      <c r="E751" s="16"/>
      <c r="G751" s="15"/>
      <c r="H751" s="16"/>
      <c r="J751" s="15"/>
      <c r="K751" s="16"/>
      <c r="M751" s="15"/>
      <c r="N751" s="16"/>
      <c r="P751" s="15"/>
      <c r="Q751" s="16"/>
      <c r="S751" s="15"/>
      <c r="T751" s="16"/>
      <c r="V751" s="15"/>
      <c r="W751" s="16"/>
      <c r="Y751" s="15"/>
      <c r="Z751" s="16"/>
      <c r="AB751" s="15"/>
      <c r="AC751" s="16"/>
      <c r="AF751" s="16"/>
      <c r="AH751" s="15"/>
      <c r="AI751" s="16"/>
      <c r="AK751" s="18"/>
      <c r="AL751" s="19"/>
      <c r="AN751" s="15"/>
      <c r="AO751" s="16"/>
    </row>
    <row r="752">
      <c r="D752" s="15"/>
      <c r="E752" s="16"/>
      <c r="G752" s="15"/>
      <c r="H752" s="16"/>
      <c r="J752" s="15"/>
      <c r="K752" s="16"/>
      <c r="M752" s="15"/>
      <c r="N752" s="16"/>
      <c r="P752" s="15"/>
      <c r="Q752" s="16"/>
      <c r="S752" s="15"/>
      <c r="T752" s="16"/>
      <c r="V752" s="15"/>
      <c r="W752" s="16"/>
      <c r="Y752" s="15"/>
      <c r="Z752" s="16"/>
      <c r="AB752" s="15"/>
      <c r="AC752" s="16"/>
      <c r="AF752" s="16"/>
      <c r="AH752" s="15"/>
      <c r="AI752" s="16"/>
      <c r="AK752" s="18"/>
      <c r="AL752" s="19"/>
      <c r="AN752" s="15"/>
      <c r="AO752" s="16"/>
    </row>
    <row r="753">
      <c r="D753" s="15"/>
      <c r="E753" s="16"/>
      <c r="G753" s="15"/>
      <c r="H753" s="16"/>
      <c r="J753" s="15"/>
      <c r="K753" s="16"/>
      <c r="M753" s="15"/>
      <c r="N753" s="16"/>
      <c r="P753" s="15"/>
      <c r="Q753" s="16"/>
      <c r="S753" s="15"/>
      <c r="T753" s="16"/>
      <c r="V753" s="15"/>
      <c r="W753" s="16"/>
      <c r="Y753" s="15"/>
      <c r="Z753" s="16"/>
      <c r="AB753" s="15"/>
      <c r="AC753" s="16"/>
      <c r="AF753" s="16"/>
      <c r="AH753" s="15"/>
      <c r="AI753" s="16"/>
      <c r="AK753" s="18"/>
      <c r="AL753" s="19"/>
      <c r="AN753" s="15"/>
      <c r="AO753" s="16"/>
    </row>
    <row r="754">
      <c r="D754" s="15"/>
      <c r="E754" s="16"/>
      <c r="G754" s="15"/>
      <c r="H754" s="16"/>
      <c r="J754" s="15"/>
      <c r="K754" s="16"/>
      <c r="M754" s="15"/>
      <c r="N754" s="16"/>
      <c r="P754" s="15"/>
      <c r="Q754" s="16"/>
      <c r="S754" s="15"/>
      <c r="T754" s="16"/>
      <c r="V754" s="15"/>
      <c r="W754" s="16"/>
      <c r="Y754" s="15"/>
      <c r="Z754" s="16"/>
      <c r="AB754" s="15"/>
      <c r="AC754" s="16"/>
      <c r="AF754" s="16"/>
      <c r="AH754" s="15"/>
      <c r="AI754" s="16"/>
      <c r="AK754" s="18"/>
      <c r="AL754" s="19"/>
      <c r="AN754" s="15"/>
      <c r="AO754" s="16"/>
    </row>
    <row r="755">
      <c r="D755" s="15"/>
      <c r="E755" s="16"/>
      <c r="G755" s="15"/>
      <c r="H755" s="16"/>
      <c r="J755" s="15"/>
      <c r="K755" s="16"/>
      <c r="M755" s="15"/>
      <c r="N755" s="16"/>
      <c r="P755" s="15"/>
      <c r="Q755" s="16"/>
      <c r="S755" s="15"/>
      <c r="T755" s="16"/>
      <c r="V755" s="15"/>
      <c r="W755" s="16"/>
      <c r="Y755" s="15"/>
      <c r="Z755" s="16"/>
      <c r="AB755" s="15"/>
      <c r="AC755" s="16"/>
      <c r="AF755" s="16"/>
      <c r="AH755" s="15"/>
      <c r="AI755" s="16"/>
      <c r="AK755" s="18"/>
      <c r="AL755" s="19"/>
      <c r="AN755" s="15"/>
      <c r="AO755" s="16"/>
    </row>
    <row r="756">
      <c r="D756" s="15"/>
      <c r="E756" s="16"/>
      <c r="G756" s="15"/>
      <c r="H756" s="16"/>
      <c r="J756" s="15"/>
      <c r="K756" s="16"/>
      <c r="M756" s="15"/>
      <c r="N756" s="16"/>
      <c r="P756" s="15"/>
      <c r="Q756" s="16"/>
      <c r="S756" s="15"/>
      <c r="T756" s="16"/>
      <c r="V756" s="15"/>
      <c r="W756" s="16"/>
      <c r="Y756" s="15"/>
      <c r="Z756" s="16"/>
      <c r="AB756" s="15"/>
      <c r="AC756" s="16"/>
      <c r="AF756" s="16"/>
      <c r="AH756" s="15"/>
      <c r="AI756" s="16"/>
      <c r="AK756" s="18"/>
      <c r="AL756" s="19"/>
      <c r="AN756" s="15"/>
      <c r="AO756" s="16"/>
    </row>
    <row r="757">
      <c r="D757" s="15"/>
      <c r="E757" s="16"/>
      <c r="G757" s="15"/>
      <c r="H757" s="16"/>
      <c r="J757" s="15"/>
      <c r="K757" s="16"/>
      <c r="M757" s="15"/>
      <c r="N757" s="16"/>
      <c r="P757" s="15"/>
      <c r="Q757" s="16"/>
      <c r="S757" s="15"/>
      <c r="T757" s="16"/>
      <c r="V757" s="15"/>
      <c r="W757" s="16"/>
      <c r="Y757" s="15"/>
      <c r="Z757" s="16"/>
      <c r="AB757" s="15"/>
      <c r="AC757" s="16"/>
      <c r="AF757" s="16"/>
      <c r="AH757" s="15"/>
      <c r="AI757" s="16"/>
      <c r="AK757" s="18"/>
      <c r="AL757" s="19"/>
      <c r="AN757" s="15"/>
      <c r="AO757" s="16"/>
    </row>
    <row r="758">
      <c r="D758" s="15"/>
      <c r="E758" s="16"/>
      <c r="G758" s="15"/>
      <c r="H758" s="16"/>
      <c r="J758" s="15"/>
      <c r="K758" s="16"/>
      <c r="M758" s="15"/>
      <c r="N758" s="16"/>
      <c r="P758" s="15"/>
      <c r="Q758" s="16"/>
      <c r="S758" s="15"/>
      <c r="T758" s="16"/>
      <c r="V758" s="15"/>
      <c r="W758" s="16"/>
      <c r="Y758" s="15"/>
      <c r="Z758" s="16"/>
      <c r="AB758" s="15"/>
      <c r="AC758" s="16"/>
      <c r="AF758" s="16"/>
      <c r="AH758" s="15"/>
      <c r="AI758" s="16"/>
      <c r="AK758" s="18"/>
      <c r="AL758" s="19"/>
      <c r="AN758" s="15"/>
      <c r="AO758" s="16"/>
    </row>
    <row r="759">
      <c r="D759" s="15"/>
      <c r="E759" s="16"/>
      <c r="G759" s="15"/>
      <c r="H759" s="16"/>
      <c r="J759" s="15"/>
      <c r="K759" s="16"/>
      <c r="M759" s="15"/>
      <c r="N759" s="16"/>
      <c r="P759" s="15"/>
      <c r="Q759" s="16"/>
      <c r="S759" s="15"/>
      <c r="T759" s="16"/>
      <c r="V759" s="15"/>
      <c r="W759" s="16"/>
      <c r="Y759" s="15"/>
      <c r="Z759" s="16"/>
      <c r="AB759" s="15"/>
      <c r="AC759" s="16"/>
      <c r="AF759" s="16"/>
      <c r="AH759" s="15"/>
      <c r="AI759" s="16"/>
      <c r="AK759" s="18"/>
      <c r="AL759" s="19"/>
      <c r="AN759" s="15"/>
      <c r="AO759" s="16"/>
    </row>
    <row r="760">
      <c r="D760" s="15"/>
      <c r="E760" s="16"/>
      <c r="G760" s="15"/>
      <c r="H760" s="16"/>
      <c r="J760" s="15"/>
      <c r="K760" s="16"/>
      <c r="M760" s="15"/>
      <c r="N760" s="16"/>
      <c r="P760" s="15"/>
      <c r="Q760" s="16"/>
      <c r="S760" s="15"/>
      <c r="T760" s="16"/>
      <c r="V760" s="15"/>
      <c r="W760" s="16"/>
      <c r="Y760" s="15"/>
      <c r="Z760" s="16"/>
      <c r="AB760" s="15"/>
      <c r="AC760" s="16"/>
      <c r="AF760" s="16"/>
      <c r="AH760" s="15"/>
      <c r="AI760" s="16"/>
      <c r="AK760" s="18"/>
      <c r="AL760" s="19"/>
      <c r="AN760" s="15"/>
      <c r="AO760" s="16"/>
    </row>
    <row r="761">
      <c r="D761" s="15"/>
      <c r="E761" s="16"/>
      <c r="G761" s="15"/>
      <c r="H761" s="16"/>
      <c r="J761" s="15"/>
      <c r="K761" s="16"/>
      <c r="M761" s="15"/>
      <c r="N761" s="16"/>
      <c r="P761" s="15"/>
      <c r="Q761" s="16"/>
      <c r="S761" s="15"/>
      <c r="T761" s="16"/>
      <c r="V761" s="15"/>
      <c r="W761" s="16"/>
      <c r="Y761" s="15"/>
      <c r="Z761" s="16"/>
      <c r="AB761" s="15"/>
      <c r="AC761" s="16"/>
      <c r="AF761" s="16"/>
      <c r="AH761" s="15"/>
      <c r="AI761" s="16"/>
      <c r="AK761" s="18"/>
      <c r="AL761" s="19"/>
      <c r="AN761" s="15"/>
      <c r="AO761" s="16"/>
    </row>
    <row r="762">
      <c r="D762" s="15"/>
      <c r="E762" s="16"/>
      <c r="G762" s="15"/>
      <c r="H762" s="16"/>
      <c r="J762" s="15"/>
      <c r="K762" s="16"/>
      <c r="M762" s="15"/>
      <c r="N762" s="16"/>
      <c r="P762" s="15"/>
      <c r="Q762" s="16"/>
      <c r="S762" s="15"/>
      <c r="T762" s="16"/>
      <c r="V762" s="15"/>
      <c r="W762" s="16"/>
      <c r="Y762" s="15"/>
      <c r="Z762" s="16"/>
      <c r="AB762" s="15"/>
      <c r="AC762" s="16"/>
      <c r="AF762" s="16"/>
      <c r="AH762" s="15"/>
      <c r="AI762" s="16"/>
      <c r="AK762" s="18"/>
      <c r="AL762" s="19"/>
      <c r="AN762" s="15"/>
      <c r="AO762" s="16"/>
    </row>
    <row r="763">
      <c r="D763" s="15"/>
      <c r="E763" s="16"/>
      <c r="G763" s="15"/>
      <c r="H763" s="16"/>
      <c r="J763" s="15"/>
      <c r="K763" s="16"/>
      <c r="M763" s="15"/>
      <c r="N763" s="16"/>
      <c r="P763" s="15"/>
      <c r="Q763" s="16"/>
      <c r="S763" s="15"/>
      <c r="T763" s="16"/>
      <c r="V763" s="15"/>
      <c r="W763" s="16"/>
      <c r="Y763" s="15"/>
      <c r="Z763" s="16"/>
      <c r="AB763" s="15"/>
      <c r="AC763" s="16"/>
      <c r="AF763" s="16"/>
      <c r="AH763" s="15"/>
      <c r="AI763" s="16"/>
      <c r="AK763" s="18"/>
      <c r="AL763" s="19"/>
      <c r="AN763" s="15"/>
      <c r="AO763" s="16"/>
    </row>
    <row r="764">
      <c r="D764" s="15"/>
      <c r="E764" s="16"/>
      <c r="G764" s="15"/>
      <c r="H764" s="16"/>
      <c r="J764" s="15"/>
      <c r="K764" s="16"/>
      <c r="M764" s="15"/>
      <c r="N764" s="16"/>
      <c r="P764" s="15"/>
      <c r="Q764" s="16"/>
      <c r="S764" s="15"/>
      <c r="T764" s="16"/>
      <c r="V764" s="15"/>
      <c r="W764" s="16"/>
      <c r="Y764" s="15"/>
      <c r="Z764" s="16"/>
      <c r="AB764" s="15"/>
      <c r="AC764" s="16"/>
      <c r="AF764" s="16"/>
      <c r="AH764" s="15"/>
      <c r="AI764" s="16"/>
      <c r="AK764" s="18"/>
      <c r="AL764" s="19"/>
      <c r="AN764" s="15"/>
      <c r="AO764" s="16"/>
    </row>
    <row r="765">
      <c r="D765" s="15"/>
      <c r="E765" s="16"/>
      <c r="G765" s="15"/>
      <c r="H765" s="16"/>
      <c r="J765" s="15"/>
      <c r="K765" s="16"/>
      <c r="M765" s="15"/>
      <c r="N765" s="16"/>
      <c r="P765" s="15"/>
      <c r="Q765" s="16"/>
      <c r="S765" s="15"/>
      <c r="T765" s="16"/>
      <c r="V765" s="15"/>
      <c r="W765" s="16"/>
      <c r="Y765" s="15"/>
      <c r="Z765" s="16"/>
      <c r="AB765" s="15"/>
      <c r="AC765" s="16"/>
      <c r="AF765" s="16"/>
      <c r="AH765" s="15"/>
      <c r="AI765" s="16"/>
      <c r="AK765" s="18"/>
      <c r="AL765" s="19"/>
      <c r="AN765" s="15"/>
      <c r="AO765" s="16"/>
    </row>
    <row r="766">
      <c r="D766" s="15"/>
      <c r="E766" s="16"/>
      <c r="G766" s="15"/>
      <c r="H766" s="16"/>
      <c r="J766" s="15"/>
      <c r="K766" s="16"/>
      <c r="M766" s="15"/>
      <c r="N766" s="16"/>
      <c r="P766" s="15"/>
      <c r="Q766" s="16"/>
      <c r="S766" s="15"/>
      <c r="T766" s="16"/>
      <c r="V766" s="15"/>
      <c r="W766" s="16"/>
      <c r="Y766" s="15"/>
      <c r="Z766" s="16"/>
      <c r="AB766" s="15"/>
      <c r="AC766" s="16"/>
      <c r="AF766" s="16"/>
      <c r="AH766" s="15"/>
      <c r="AI766" s="16"/>
      <c r="AK766" s="18"/>
      <c r="AL766" s="19"/>
      <c r="AN766" s="15"/>
      <c r="AO766" s="16"/>
    </row>
    <row r="767">
      <c r="D767" s="15"/>
      <c r="E767" s="16"/>
      <c r="G767" s="15"/>
      <c r="H767" s="16"/>
      <c r="J767" s="15"/>
      <c r="K767" s="16"/>
      <c r="M767" s="15"/>
      <c r="N767" s="16"/>
      <c r="P767" s="15"/>
      <c r="Q767" s="16"/>
      <c r="S767" s="15"/>
      <c r="T767" s="16"/>
      <c r="V767" s="15"/>
      <c r="W767" s="16"/>
      <c r="Y767" s="15"/>
      <c r="Z767" s="16"/>
      <c r="AB767" s="15"/>
      <c r="AC767" s="16"/>
      <c r="AF767" s="16"/>
      <c r="AH767" s="15"/>
      <c r="AI767" s="16"/>
      <c r="AK767" s="18"/>
      <c r="AL767" s="19"/>
      <c r="AN767" s="15"/>
      <c r="AO767" s="16"/>
    </row>
    <row r="768">
      <c r="D768" s="15"/>
      <c r="E768" s="16"/>
      <c r="G768" s="15"/>
      <c r="H768" s="16"/>
      <c r="J768" s="15"/>
      <c r="K768" s="16"/>
      <c r="M768" s="15"/>
      <c r="N768" s="16"/>
      <c r="P768" s="15"/>
      <c r="Q768" s="16"/>
      <c r="S768" s="15"/>
      <c r="T768" s="16"/>
      <c r="V768" s="15"/>
      <c r="W768" s="16"/>
      <c r="Y768" s="15"/>
      <c r="Z768" s="16"/>
      <c r="AB768" s="15"/>
      <c r="AC768" s="16"/>
      <c r="AF768" s="16"/>
      <c r="AH768" s="15"/>
      <c r="AI768" s="16"/>
      <c r="AK768" s="18"/>
      <c r="AL768" s="19"/>
      <c r="AN768" s="15"/>
      <c r="AO768" s="16"/>
    </row>
    <row r="769">
      <c r="D769" s="15"/>
      <c r="E769" s="16"/>
      <c r="G769" s="15"/>
      <c r="H769" s="16"/>
      <c r="J769" s="15"/>
      <c r="K769" s="16"/>
      <c r="M769" s="15"/>
      <c r="N769" s="16"/>
      <c r="P769" s="15"/>
      <c r="Q769" s="16"/>
      <c r="S769" s="15"/>
      <c r="T769" s="16"/>
      <c r="V769" s="15"/>
      <c r="W769" s="16"/>
      <c r="Y769" s="15"/>
      <c r="Z769" s="16"/>
      <c r="AB769" s="15"/>
      <c r="AC769" s="16"/>
      <c r="AF769" s="16"/>
      <c r="AH769" s="15"/>
      <c r="AI769" s="16"/>
      <c r="AK769" s="18"/>
      <c r="AL769" s="19"/>
      <c r="AN769" s="15"/>
      <c r="AO769" s="16"/>
    </row>
    <row r="770">
      <c r="D770" s="15"/>
      <c r="E770" s="16"/>
      <c r="G770" s="15"/>
      <c r="H770" s="16"/>
      <c r="J770" s="15"/>
      <c r="K770" s="16"/>
      <c r="M770" s="15"/>
      <c r="N770" s="16"/>
      <c r="P770" s="15"/>
      <c r="Q770" s="16"/>
      <c r="S770" s="15"/>
      <c r="T770" s="16"/>
      <c r="V770" s="15"/>
      <c r="W770" s="16"/>
      <c r="Y770" s="15"/>
      <c r="Z770" s="16"/>
      <c r="AB770" s="15"/>
      <c r="AC770" s="16"/>
      <c r="AF770" s="16"/>
      <c r="AH770" s="15"/>
      <c r="AI770" s="16"/>
      <c r="AK770" s="18"/>
      <c r="AL770" s="19"/>
      <c r="AN770" s="15"/>
      <c r="AO770" s="16"/>
    </row>
    <row r="771">
      <c r="D771" s="15"/>
      <c r="E771" s="16"/>
      <c r="G771" s="15"/>
      <c r="H771" s="16"/>
      <c r="J771" s="15"/>
      <c r="K771" s="16"/>
      <c r="M771" s="15"/>
      <c r="N771" s="16"/>
      <c r="P771" s="15"/>
      <c r="Q771" s="16"/>
      <c r="S771" s="15"/>
      <c r="T771" s="16"/>
      <c r="V771" s="15"/>
      <c r="W771" s="16"/>
      <c r="Y771" s="15"/>
      <c r="Z771" s="16"/>
      <c r="AB771" s="15"/>
      <c r="AC771" s="16"/>
      <c r="AF771" s="16"/>
      <c r="AH771" s="15"/>
      <c r="AI771" s="16"/>
      <c r="AK771" s="18"/>
      <c r="AL771" s="19"/>
      <c r="AN771" s="15"/>
      <c r="AO771" s="16"/>
    </row>
    <row r="772">
      <c r="D772" s="15"/>
      <c r="E772" s="16"/>
      <c r="G772" s="15"/>
      <c r="H772" s="16"/>
      <c r="J772" s="15"/>
      <c r="K772" s="16"/>
      <c r="M772" s="15"/>
      <c r="N772" s="16"/>
      <c r="P772" s="15"/>
      <c r="Q772" s="16"/>
      <c r="S772" s="15"/>
      <c r="T772" s="16"/>
      <c r="V772" s="15"/>
      <c r="W772" s="16"/>
      <c r="Y772" s="15"/>
      <c r="Z772" s="16"/>
      <c r="AB772" s="15"/>
      <c r="AC772" s="16"/>
      <c r="AF772" s="16"/>
      <c r="AH772" s="15"/>
      <c r="AI772" s="16"/>
      <c r="AK772" s="18"/>
      <c r="AL772" s="19"/>
      <c r="AN772" s="15"/>
      <c r="AO772" s="16"/>
    </row>
    <row r="773">
      <c r="D773" s="15"/>
      <c r="E773" s="16"/>
      <c r="G773" s="15"/>
      <c r="H773" s="16"/>
      <c r="J773" s="15"/>
      <c r="K773" s="16"/>
      <c r="M773" s="15"/>
      <c r="N773" s="16"/>
      <c r="P773" s="15"/>
      <c r="Q773" s="16"/>
      <c r="S773" s="15"/>
      <c r="T773" s="16"/>
      <c r="V773" s="15"/>
      <c r="W773" s="16"/>
      <c r="Y773" s="15"/>
      <c r="Z773" s="16"/>
      <c r="AB773" s="15"/>
      <c r="AC773" s="16"/>
      <c r="AF773" s="16"/>
      <c r="AH773" s="15"/>
      <c r="AI773" s="16"/>
      <c r="AK773" s="18"/>
      <c r="AL773" s="19"/>
      <c r="AN773" s="15"/>
      <c r="AO773" s="16"/>
    </row>
    <row r="774">
      <c r="D774" s="15"/>
      <c r="E774" s="16"/>
      <c r="G774" s="15"/>
      <c r="H774" s="16"/>
      <c r="J774" s="15"/>
      <c r="K774" s="16"/>
      <c r="M774" s="15"/>
      <c r="N774" s="16"/>
      <c r="P774" s="15"/>
      <c r="Q774" s="16"/>
      <c r="S774" s="15"/>
      <c r="T774" s="16"/>
      <c r="V774" s="15"/>
      <c r="W774" s="16"/>
      <c r="Y774" s="15"/>
      <c r="Z774" s="16"/>
      <c r="AB774" s="15"/>
      <c r="AC774" s="16"/>
      <c r="AF774" s="16"/>
      <c r="AH774" s="15"/>
      <c r="AI774" s="16"/>
      <c r="AK774" s="18"/>
      <c r="AL774" s="19"/>
      <c r="AN774" s="15"/>
      <c r="AO774" s="16"/>
    </row>
    <row r="775">
      <c r="D775" s="15"/>
      <c r="E775" s="16"/>
      <c r="G775" s="15"/>
      <c r="H775" s="16"/>
      <c r="J775" s="15"/>
      <c r="K775" s="16"/>
      <c r="M775" s="15"/>
      <c r="N775" s="16"/>
      <c r="P775" s="15"/>
      <c r="Q775" s="16"/>
      <c r="S775" s="15"/>
      <c r="T775" s="16"/>
      <c r="V775" s="15"/>
      <c r="W775" s="16"/>
      <c r="Y775" s="15"/>
      <c r="Z775" s="16"/>
      <c r="AB775" s="15"/>
      <c r="AC775" s="16"/>
      <c r="AF775" s="16"/>
      <c r="AH775" s="15"/>
      <c r="AI775" s="16"/>
      <c r="AK775" s="18"/>
      <c r="AL775" s="19"/>
      <c r="AN775" s="15"/>
      <c r="AO775" s="16"/>
    </row>
    <row r="776">
      <c r="D776" s="15"/>
      <c r="E776" s="16"/>
      <c r="G776" s="15"/>
      <c r="H776" s="16"/>
      <c r="J776" s="15"/>
      <c r="K776" s="16"/>
      <c r="M776" s="15"/>
      <c r="N776" s="16"/>
      <c r="P776" s="15"/>
      <c r="Q776" s="16"/>
      <c r="S776" s="15"/>
      <c r="T776" s="16"/>
      <c r="V776" s="15"/>
      <c r="W776" s="16"/>
      <c r="Y776" s="15"/>
      <c r="Z776" s="16"/>
      <c r="AB776" s="15"/>
      <c r="AC776" s="16"/>
      <c r="AF776" s="16"/>
      <c r="AH776" s="15"/>
      <c r="AI776" s="16"/>
      <c r="AK776" s="18"/>
      <c r="AL776" s="19"/>
      <c r="AN776" s="15"/>
      <c r="AO776" s="16"/>
    </row>
    <row r="777">
      <c r="D777" s="15"/>
      <c r="E777" s="16"/>
      <c r="G777" s="15"/>
      <c r="H777" s="16"/>
      <c r="J777" s="15"/>
      <c r="K777" s="16"/>
      <c r="M777" s="15"/>
      <c r="N777" s="16"/>
      <c r="P777" s="15"/>
      <c r="Q777" s="16"/>
      <c r="S777" s="15"/>
      <c r="T777" s="16"/>
      <c r="V777" s="15"/>
      <c r="W777" s="16"/>
      <c r="Y777" s="15"/>
      <c r="Z777" s="16"/>
      <c r="AB777" s="15"/>
      <c r="AC777" s="16"/>
      <c r="AF777" s="16"/>
      <c r="AH777" s="15"/>
      <c r="AI777" s="16"/>
      <c r="AK777" s="18"/>
      <c r="AL777" s="19"/>
      <c r="AN777" s="15"/>
      <c r="AO777" s="16"/>
    </row>
    <row r="778">
      <c r="D778" s="15"/>
      <c r="E778" s="16"/>
      <c r="G778" s="15"/>
      <c r="H778" s="16"/>
      <c r="J778" s="15"/>
      <c r="K778" s="16"/>
      <c r="M778" s="15"/>
      <c r="N778" s="16"/>
      <c r="P778" s="15"/>
      <c r="Q778" s="16"/>
      <c r="S778" s="15"/>
      <c r="T778" s="16"/>
      <c r="V778" s="15"/>
      <c r="W778" s="16"/>
      <c r="Y778" s="15"/>
      <c r="Z778" s="16"/>
      <c r="AB778" s="15"/>
      <c r="AC778" s="16"/>
      <c r="AF778" s="16"/>
      <c r="AH778" s="15"/>
      <c r="AI778" s="16"/>
      <c r="AK778" s="18"/>
      <c r="AL778" s="19"/>
      <c r="AN778" s="15"/>
      <c r="AO778" s="16"/>
    </row>
    <row r="779">
      <c r="D779" s="15"/>
      <c r="E779" s="16"/>
      <c r="G779" s="15"/>
      <c r="H779" s="16"/>
      <c r="J779" s="15"/>
      <c r="K779" s="16"/>
      <c r="M779" s="15"/>
      <c r="N779" s="16"/>
      <c r="P779" s="15"/>
      <c r="Q779" s="16"/>
      <c r="S779" s="15"/>
      <c r="T779" s="16"/>
      <c r="V779" s="15"/>
      <c r="W779" s="16"/>
      <c r="Y779" s="15"/>
      <c r="Z779" s="16"/>
      <c r="AB779" s="15"/>
      <c r="AC779" s="16"/>
      <c r="AF779" s="16"/>
      <c r="AH779" s="15"/>
      <c r="AI779" s="16"/>
      <c r="AK779" s="18"/>
      <c r="AL779" s="19"/>
      <c r="AN779" s="15"/>
      <c r="AO779" s="16"/>
    </row>
    <row r="780">
      <c r="D780" s="15"/>
      <c r="E780" s="16"/>
      <c r="G780" s="15"/>
      <c r="H780" s="16"/>
      <c r="J780" s="15"/>
      <c r="K780" s="16"/>
      <c r="M780" s="15"/>
      <c r="N780" s="16"/>
      <c r="P780" s="15"/>
      <c r="Q780" s="16"/>
      <c r="S780" s="15"/>
      <c r="T780" s="16"/>
      <c r="V780" s="15"/>
      <c r="W780" s="16"/>
      <c r="Y780" s="15"/>
      <c r="Z780" s="16"/>
      <c r="AB780" s="15"/>
      <c r="AC780" s="16"/>
      <c r="AF780" s="16"/>
      <c r="AH780" s="15"/>
      <c r="AI780" s="16"/>
      <c r="AK780" s="18"/>
      <c r="AL780" s="19"/>
      <c r="AN780" s="15"/>
      <c r="AO780" s="16"/>
    </row>
    <row r="781">
      <c r="D781" s="15"/>
      <c r="E781" s="16"/>
      <c r="G781" s="15"/>
      <c r="H781" s="16"/>
      <c r="J781" s="15"/>
      <c r="K781" s="16"/>
      <c r="M781" s="15"/>
      <c r="N781" s="16"/>
      <c r="P781" s="15"/>
      <c r="Q781" s="16"/>
      <c r="S781" s="15"/>
      <c r="T781" s="16"/>
      <c r="V781" s="15"/>
      <c r="W781" s="16"/>
      <c r="Y781" s="15"/>
      <c r="Z781" s="16"/>
      <c r="AB781" s="15"/>
      <c r="AC781" s="16"/>
      <c r="AF781" s="16"/>
      <c r="AH781" s="15"/>
      <c r="AI781" s="16"/>
      <c r="AK781" s="18"/>
      <c r="AL781" s="19"/>
      <c r="AN781" s="15"/>
      <c r="AO781" s="16"/>
    </row>
    <row r="782">
      <c r="D782" s="15"/>
      <c r="E782" s="16"/>
      <c r="G782" s="15"/>
      <c r="H782" s="16"/>
      <c r="J782" s="15"/>
      <c r="K782" s="16"/>
      <c r="M782" s="15"/>
      <c r="N782" s="16"/>
      <c r="P782" s="15"/>
      <c r="Q782" s="16"/>
      <c r="S782" s="15"/>
      <c r="T782" s="16"/>
      <c r="V782" s="15"/>
      <c r="W782" s="16"/>
      <c r="Y782" s="15"/>
      <c r="Z782" s="16"/>
      <c r="AB782" s="15"/>
      <c r="AC782" s="16"/>
      <c r="AF782" s="16"/>
      <c r="AH782" s="15"/>
      <c r="AI782" s="16"/>
      <c r="AK782" s="18"/>
      <c r="AL782" s="19"/>
      <c r="AN782" s="15"/>
      <c r="AO782" s="16"/>
    </row>
    <row r="783">
      <c r="D783" s="15"/>
      <c r="E783" s="16"/>
      <c r="G783" s="15"/>
      <c r="H783" s="16"/>
      <c r="J783" s="15"/>
      <c r="K783" s="16"/>
      <c r="M783" s="15"/>
      <c r="N783" s="16"/>
      <c r="P783" s="15"/>
      <c r="Q783" s="16"/>
      <c r="S783" s="15"/>
      <c r="T783" s="16"/>
      <c r="V783" s="15"/>
      <c r="W783" s="16"/>
      <c r="Y783" s="15"/>
      <c r="Z783" s="16"/>
      <c r="AB783" s="15"/>
      <c r="AC783" s="16"/>
      <c r="AF783" s="16"/>
      <c r="AH783" s="15"/>
      <c r="AI783" s="16"/>
      <c r="AK783" s="18"/>
      <c r="AL783" s="19"/>
      <c r="AN783" s="15"/>
      <c r="AO783" s="16"/>
    </row>
    <row r="784">
      <c r="D784" s="15"/>
      <c r="E784" s="16"/>
      <c r="G784" s="15"/>
      <c r="H784" s="16"/>
      <c r="J784" s="15"/>
      <c r="K784" s="16"/>
      <c r="M784" s="15"/>
      <c r="N784" s="16"/>
      <c r="P784" s="15"/>
      <c r="Q784" s="16"/>
      <c r="S784" s="15"/>
      <c r="T784" s="16"/>
      <c r="V784" s="15"/>
      <c r="W784" s="16"/>
      <c r="Y784" s="15"/>
      <c r="Z784" s="16"/>
      <c r="AB784" s="15"/>
      <c r="AC784" s="16"/>
      <c r="AF784" s="16"/>
      <c r="AH784" s="15"/>
      <c r="AI784" s="16"/>
      <c r="AK784" s="18"/>
      <c r="AL784" s="19"/>
      <c r="AN784" s="15"/>
      <c r="AO784" s="16"/>
    </row>
    <row r="785">
      <c r="D785" s="15"/>
      <c r="E785" s="16"/>
      <c r="G785" s="15"/>
      <c r="H785" s="16"/>
      <c r="J785" s="15"/>
      <c r="K785" s="16"/>
      <c r="M785" s="15"/>
      <c r="N785" s="16"/>
      <c r="P785" s="15"/>
      <c r="Q785" s="16"/>
      <c r="S785" s="15"/>
      <c r="T785" s="16"/>
      <c r="V785" s="15"/>
      <c r="W785" s="16"/>
      <c r="Y785" s="15"/>
      <c r="Z785" s="16"/>
      <c r="AB785" s="15"/>
      <c r="AC785" s="16"/>
      <c r="AF785" s="16"/>
      <c r="AH785" s="15"/>
      <c r="AI785" s="16"/>
      <c r="AK785" s="18"/>
      <c r="AL785" s="19"/>
      <c r="AN785" s="15"/>
      <c r="AO785" s="16"/>
    </row>
    <row r="786">
      <c r="D786" s="15"/>
      <c r="E786" s="16"/>
      <c r="G786" s="15"/>
      <c r="H786" s="16"/>
      <c r="J786" s="15"/>
      <c r="K786" s="16"/>
      <c r="M786" s="15"/>
      <c r="N786" s="16"/>
      <c r="P786" s="15"/>
      <c r="Q786" s="16"/>
      <c r="S786" s="15"/>
      <c r="T786" s="16"/>
      <c r="V786" s="15"/>
      <c r="W786" s="16"/>
      <c r="Y786" s="15"/>
      <c r="Z786" s="16"/>
      <c r="AB786" s="15"/>
      <c r="AC786" s="16"/>
      <c r="AF786" s="16"/>
      <c r="AH786" s="15"/>
      <c r="AI786" s="16"/>
      <c r="AK786" s="18"/>
      <c r="AL786" s="19"/>
      <c r="AN786" s="15"/>
      <c r="AO786" s="16"/>
    </row>
    <row r="787">
      <c r="D787" s="15"/>
      <c r="E787" s="16"/>
      <c r="G787" s="15"/>
      <c r="H787" s="16"/>
      <c r="J787" s="15"/>
      <c r="K787" s="16"/>
      <c r="M787" s="15"/>
      <c r="N787" s="16"/>
      <c r="P787" s="15"/>
      <c r="Q787" s="16"/>
      <c r="S787" s="15"/>
      <c r="T787" s="16"/>
      <c r="V787" s="15"/>
      <c r="W787" s="16"/>
      <c r="Y787" s="15"/>
      <c r="Z787" s="16"/>
      <c r="AB787" s="15"/>
      <c r="AC787" s="16"/>
      <c r="AF787" s="16"/>
      <c r="AH787" s="15"/>
      <c r="AI787" s="16"/>
      <c r="AK787" s="18"/>
      <c r="AL787" s="19"/>
      <c r="AN787" s="15"/>
      <c r="AO787" s="16"/>
    </row>
    <row r="788">
      <c r="D788" s="15"/>
      <c r="E788" s="16"/>
      <c r="G788" s="15"/>
      <c r="H788" s="16"/>
      <c r="J788" s="15"/>
      <c r="K788" s="16"/>
      <c r="M788" s="15"/>
      <c r="N788" s="16"/>
      <c r="P788" s="15"/>
      <c r="Q788" s="16"/>
      <c r="S788" s="15"/>
      <c r="T788" s="16"/>
      <c r="V788" s="15"/>
      <c r="W788" s="16"/>
      <c r="Y788" s="15"/>
      <c r="Z788" s="16"/>
      <c r="AB788" s="15"/>
      <c r="AC788" s="16"/>
      <c r="AF788" s="16"/>
      <c r="AH788" s="15"/>
      <c r="AI788" s="16"/>
      <c r="AK788" s="18"/>
      <c r="AL788" s="19"/>
      <c r="AN788" s="15"/>
      <c r="AO788" s="16"/>
    </row>
    <row r="789">
      <c r="D789" s="15"/>
      <c r="E789" s="16"/>
      <c r="G789" s="15"/>
      <c r="H789" s="16"/>
      <c r="J789" s="15"/>
      <c r="K789" s="16"/>
      <c r="M789" s="15"/>
      <c r="N789" s="16"/>
      <c r="P789" s="15"/>
      <c r="Q789" s="16"/>
      <c r="S789" s="15"/>
      <c r="T789" s="16"/>
      <c r="V789" s="15"/>
      <c r="W789" s="16"/>
      <c r="Y789" s="15"/>
      <c r="Z789" s="16"/>
      <c r="AB789" s="15"/>
      <c r="AC789" s="16"/>
      <c r="AF789" s="16"/>
      <c r="AH789" s="15"/>
      <c r="AI789" s="16"/>
      <c r="AK789" s="18"/>
      <c r="AL789" s="19"/>
      <c r="AN789" s="15"/>
      <c r="AO789" s="16"/>
    </row>
    <row r="790">
      <c r="D790" s="15"/>
      <c r="E790" s="16"/>
      <c r="G790" s="15"/>
      <c r="H790" s="16"/>
      <c r="J790" s="15"/>
      <c r="K790" s="16"/>
      <c r="M790" s="15"/>
      <c r="N790" s="16"/>
      <c r="P790" s="15"/>
      <c r="Q790" s="16"/>
      <c r="S790" s="15"/>
      <c r="T790" s="16"/>
      <c r="V790" s="15"/>
      <c r="W790" s="16"/>
      <c r="Y790" s="15"/>
      <c r="Z790" s="16"/>
      <c r="AB790" s="15"/>
      <c r="AC790" s="16"/>
      <c r="AF790" s="16"/>
      <c r="AH790" s="15"/>
      <c r="AI790" s="16"/>
      <c r="AK790" s="18"/>
      <c r="AL790" s="19"/>
      <c r="AN790" s="15"/>
      <c r="AO790" s="16"/>
    </row>
    <row r="791">
      <c r="D791" s="15"/>
      <c r="E791" s="16"/>
      <c r="G791" s="15"/>
      <c r="H791" s="16"/>
      <c r="J791" s="15"/>
      <c r="K791" s="16"/>
      <c r="M791" s="15"/>
      <c r="N791" s="16"/>
      <c r="P791" s="15"/>
      <c r="Q791" s="16"/>
      <c r="S791" s="15"/>
      <c r="T791" s="16"/>
      <c r="V791" s="15"/>
      <c r="W791" s="16"/>
      <c r="Y791" s="15"/>
      <c r="Z791" s="16"/>
      <c r="AB791" s="15"/>
      <c r="AC791" s="16"/>
      <c r="AF791" s="16"/>
      <c r="AH791" s="15"/>
      <c r="AI791" s="16"/>
      <c r="AK791" s="18"/>
      <c r="AL791" s="19"/>
      <c r="AN791" s="15"/>
      <c r="AO791" s="16"/>
    </row>
    <row r="792">
      <c r="D792" s="15"/>
      <c r="E792" s="16"/>
      <c r="G792" s="15"/>
      <c r="H792" s="16"/>
      <c r="J792" s="15"/>
      <c r="K792" s="16"/>
      <c r="M792" s="15"/>
      <c r="N792" s="16"/>
      <c r="P792" s="15"/>
      <c r="Q792" s="16"/>
      <c r="S792" s="15"/>
      <c r="T792" s="16"/>
      <c r="V792" s="15"/>
      <c r="W792" s="16"/>
      <c r="Y792" s="15"/>
      <c r="Z792" s="16"/>
      <c r="AB792" s="15"/>
      <c r="AC792" s="16"/>
      <c r="AF792" s="16"/>
      <c r="AH792" s="15"/>
      <c r="AI792" s="16"/>
      <c r="AK792" s="18"/>
      <c r="AL792" s="19"/>
      <c r="AN792" s="15"/>
      <c r="AO792" s="16"/>
    </row>
    <row r="793">
      <c r="D793" s="15"/>
      <c r="E793" s="16"/>
      <c r="G793" s="15"/>
      <c r="H793" s="16"/>
      <c r="J793" s="15"/>
      <c r="K793" s="16"/>
      <c r="M793" s="15"/>
      <c r="N793" s="16"/>
      <c r="P793" s="15"/>
      <c r="Q793" s="16"/>
      <c r="S793" s="15"/>
      <c r="T793" s="16"/>
      <c r="V793" s="15"/>
      <c r="W793" s="16"/>
      <c r="Y793" s="15"/>
      <c r="Z793" s="16"/>
      <c r="AB793" s="15"/>
      <c r="AC793" s="16"/>
      <c r="AF793" s="16"/>
      <c r="AH793" s="15"/>
      <c r="AI793" s="16"/>
      <c r="AK793" s="18"/>
      <c r="AL793" s="19"/>
      <c r="AN793" s="15"/>
      <c r="AO793" s="16"/>
    </row>
    <row r="794">
      <c r="D794" s="15"/>
      <c r="E794" s="16"/>
      <c r="G794" s="15"/>
      <c r="H794" s="16"/>
      <c r="J794" s="15"/>
      <c r="K794" s="16"/>
      <c r="M794" s="15"/>
      <c r="N794" s="16"/>
      <c r="P794" s="15"/>
      <c r="Q794" s="16"/>
      <c r="S794" s="15"/>
      <c r="T794" s="16"/>
      <c r="V794" s="15"/>
      <c r="W794" s="16"/>
      <c r="Y794" s="15"/>
      <c r="Z794" s="16"/>
      <c r="AB794" s="15"/>
      <c r="AC794" s="16"/>
      <c r="AF794" s="16"/>
      <c r="AH794" s="15"/>
      <c r="AI794" s="16"/>
      <c r="AK794" s="18"/>
      <c r="AL794" s="19"/>
      <c r="AN794" s="15"/>
      <c r="AO794" s="16"/>
    </row>
    <row r="795">
      <c r="D795" s="15"/>
      <c r="E795" s="16"/>
      <c r="G795" s="15"/>
      <c r="H795" s="16"/>
      <c r="J795" s="15"/>
      <c r="K795" s="16"/>
      <c r="M795" s="15"/>
      <c r="N795" s="16"/>
      <c r="P795" s="15"/>
      <c r="Q795" s="16"/>
      <c r="S795" s="15"/>
      <c r="T795" s="16"/>
      <c r="V795" s="15"/>
      <c r="W795" s="16"/>
      <c r="Y795" s="15"/>
      <c r="Z795" s="16"/>
      <c r="AB795" s="15"/>
      <c r="AC795" s="16"/>
      <c r="AF795" s="16"/>
      <c r="AH795" s="15"/>
      <c r="AI795" s="16"/>
      <c r="AK795" s="18"/>
      <c r="AL795" s="19"/>
      <c r="AN795" s="15"/>
      <c r="AO795" s="16"/>
    </row>
    <row r="796">
      <c r="D796" s="15"/>
      <c r="E796" s="16"/>
      <c r="G796" s="15"/>
      <c r="H796" s="16"/>
      <c r="J796" s="15"/>
      <c r="K796" s="16"/>
      <c r="M796" s="15"/>
      <c r="N796" s="16"/>
      <c r="P796" s="15"/>
      <c r="Q796" s="16"/>
      <c r="S796" s="15"/>
      <c r="T796" s="16"/>
      <c r="V796" s="15"/>
      <c r="W796" s="16"/>
      <c r="Y796" s="15"/>
      <c r="Z796" s="16"/>
      <c r="AB796" s="15"/>
      <c r="AC796" s="16"/>
      <c r="AF796" s="16"/>
      <c r="AH796" s="15"/>
      <c r="AI796" s="16"/>
      <c r="AK796" s="18"/>
      <c r="AL796" s="19"/>
      <c r="AN796" s="15"/>
      <c r="AO796" s="16"/>
    </row>
    <row r="797">
      <c r="D797" s="15"/>
      <c r="E797" s="16"/>
      <c r="G797" s="15"/>
      <c r="H797" s="16"/>
      <c r="J797" s="15"/>
      <c r="K797" s="16"/>
      <c r="M797" s="15"/>
      <c r="N797" s="16"/>
      <c r="P797" s="15"/>
      <c r="Q797" s="16"/>
      <c r="S797" s="15"/>
      <c r="T797" s="16"/>
      <c r="V797" s="15"/>
      <c r="W797" s="16"/>
      <c r="Y797" s="15"/>
      <c r="Z797" s="16"/>
      <c r="AB797" s="15"/>
      <c r="AC797" s="16"/>
      <c r="AF797" s="16"/>
      <c r="AH797" s="15"/>
      <c r="AI797" s="16"/>
      <c r="AK797" s="18"/>
      <c r="AL797" s="19"/>
      <c r="AN797" s="15"/>
      <c r="AO797" s="16"/>
    </row>
    <row r="798">
      <c r="D798" s="15"/>
      <c r="E798" s="16"/>
      <c r="G798" s="15"/>
      <c r="H798" s="16"/>
      <c r="J798" s="15"/>
      <c r="K798" s="16"/>
      <c r="M798" s="15"/>
      <c r="N798" s="16"/>
      <c r="P798" s="15"/>
      <c r="Q798" s="16"/>
      <c r="S798" s="15"/>
      <c r="T798" s="16"/>
      <c r="V798" s="15"/>
      <c r="W798" s="16"/>
      <c r="Y798" s="15"/>
      <c r="Z798" s="16"/>
      <c r="AB798" s="15"/>
      <c r="AC798" s="16"/>
      <c r="AF798" s="16"/>
      <c r="AH798" s="15"/>
      <c r="AI798" s="16"/>
      <c r="AK798" s="18"/>
      <c r="AL798" s="19"/>
      <c r="AN798" s="15"/>
      <c r="AO798" s="16"/>
    </row>
    <row r="799">
      <c r="D799" s="15"/>
      <c r="E799" s="16"/>
      <c r="G799" s="15"/>
      <c r="H799" s="16"/>
      <c r="J799" s="15"/>
      <c r="K799" s="16"/>
      <c r="M799" s="15"/>
      <c r="N799" s="16"/>
      <c r="P799" s="15"/>
      <c r="Q799" s="16"/>
      <c r="S799" s="15"/>
      <c r="T799" s="16"/>
      <c r="V799" s="15"/>
      <c r="W799" s="16"/>
      <c r="Y799" s="15"/>
      <c r="Z799" s="16"/>
      <c r="AB799" s="15"/>
      <c r="AC799" s="16"/>
      <c r="AF799" s="16"/>
      <c r="AH799" s="15"/>
      <c r="AI799" s="16"/>
      <c r="AK799" s="18"/>
      <c r="AL799" s="19"/>
      <c r="AN799" s="15"/>
      <c r="AO799" s="16"/>
    </row>
    <row r="800">
      <c r="D800" s="15"/>
      <c r="E800" s="16"/>
      <c r="G800" s="15"/>
      <c r="H800" s="16"/>
      <c r="J800" s="15"/>
      <c r="K800" s="16"/>
      <c r="M800" s="15"/>
      <c r="N800" s="16"/>
      <c r="P800" s="15"/>
      <c r="Q800" s="16"/>
      <c r="S800" s="15"/>
      <c r="T800" s="16"/>
      <c r="V800" s="15"/>
      <c r="W800" s="16"/>
      <c r="Y800" s="15"/>
      <c r="Z800" s="16"/>
      <c r="AB800" s="15"/>
      <c r="AC800" s="16"/>
      <c r="AF800" s="16"/>
      <c r="AH800" s="15"/>
      <c r="AI800" s="16"/>
      <c r="AK800" s="18"/>
      <c r="AL800" s="19"/>
      <c r="AN800" s="15"/>
      <c r="AO800" s="16"/>
    </row>
    <row r="801">
      <c r="D801" s="15"/>
      <c r="E801" s="16"/>
      <c r="G801" s="15"/>
      <c r="H801" s="16"/>
      <c r="J801" s="15"/>
      <c r="K801" s="16"/>
      <c r="M801" s="15"/>
      <c r="N801" s="16"/>
      <c r="P801" s="15"/>
      <c r="Q801" s="16"/>
      <c r="S801" s="15"/>
      <c r="T801" s="16"/>
      <c r="V801" s="15"/>
      <c r="W801" s="16"/>
      <c r="Y801" s="15"/>
      <c r="Z801" s="16"/>
      <c r="AB801" s="15"/>
      <c r="AC801" s="16"/>
      <c r="AF801" s="16"/>
      <c r="AH801" s="15"/>
      <c r="AI801" s="16"/>
      <c r="AK801" s="18"/>
      <c r="AL801" s="19"/>
      <c r="AN801" s="15"/>
      <c r="AO801" s="16"/>
    </row>
    <row r="802">
      <c r="D802" s="15"/>
      <c r="E802" s="16"/>
      <c r="G802" s="15"/>
      <c r="H802" s="16"/>
      <c r="J802" s="15"/>
      <c r="K802" s="16"/>
      <c r="M802" s="15"/>
      <c r="N802" s="16"/>
      <c r="P802" s="15"/>
      <c r="Q802" s="16"/>
      <c r="S802" s="15"/>
      <c r="T802" s="16"/>
      <c r="V802" s="15"/>
      <c r="W802" s="16"/>
      <c r="Y802" s="15"/>
      <c r="Z802" s="16"/>
      <c r="AB802" s="15"/>
      <c r="AC802" s="16"/>
      <c r="AF802" s="16"/>
      <c r="AH802" s="15"/>
      <c r="AI802" s="16"/>
      <c r="AK802" s="18"/>
      <c r="AL802" s="19"/>
      <c r="AN802" s="15"/>
      <c r="AO802" s="16"/>
    </row>
    <row r="803">
      <c r="D803" s="15"/>
      <c r="E803" s="16"/>
      <c r="G803" s="15"/>
      <c r="H803" s="16"/>
      <c r="J803" s="15"/>
      <c r="K803" s="16"/>
      <c r="M803" s="15"/>
      <c r="N803" s="16"/>
      <c r="P803" s="15"/>
      <c r="Q803" s="16"/>
      <c r="S803" s="15"/>
      <c r="T803" s="16"/>
      <c r="V803" s="15"/>
      <c r="W803" s="16"/>
      <c r="Y803" s="15"/>
      <c r="Z803" s="16"/>
      <c r="AB803" s="15"/>
      <c r="AC803" s="16"/>
      <c r="AF803" s="16"/>
      <c r="AH803" s="15"/>
      <c r="AI803" s="16"/>
      <c r="AK803" s="18"/>
      <c r="AL803" s="19"/>
      <c r="AN803" s="15"/>
      <c r="AO803" s="16"/>
    </row>
    <row r="804">
      <c r="D804" s="15"/>
      <c r="E804" s="16"/>
      <c r="G804" s="15"/>
      <c r="H804" s="16"/>
      <c r="J804" s="15"/>
      <c r="K804" s="16"/>
      <c r="M804" s="15"/>
      <c r="N804" s="16"/>
      <c r="P804" s="15"/>
      <c r="Q804" s="16"/>
      <c r="S804" s="15"/>
      <c r="T804" s="16"/>
      <c r="V804" s="15"/>
      <c r="W804" s="16"/>
      <c r="Y804" s="15"/>
      <c r="Z804" s="16"/>
      <c r="AB804" s="15"/>
      <c r="AC804" s="16"/>
      <c r="AF804" s="16"/>
      <c r="AH804" s="15"/>
      <c r="AI804" s="16"/>
      <c r="AK804" s="18"/>
      <c r="AL804" s="19"/>
      <c r="AN804" s="15"/>
      <c r="AO804" s="16"/>
    </row>
    <row r="805">
      <c r="D805" s="15"/>
      <c r="E805" s="16"/>
      <c r="G805" s="15"/>
      <c r="H805" s="16"/>
      <c r="J805" s="15"/>
      <c r="K805" s="16"/>
      <c r="M805" s="15"/>
      <c r="N805" s="16"/>
      <c r="P805" s="15"/>
      <c r="Q805" s="16"/>
      <c r="S805" s="15"/>
      <c r="T805" s="16"/>
      <c r="V805" s="15"/>
      <c r="W805" s="16"/>
      <c r="Y805" s="15"/>
      <c r="Z805" s="16"/>
      <c r="AB805" s="15"/>
      <c r="AC805" s="16"/>
      <c r="AF805" s="16"/>
      <c r="AH805" s="15"/>
      <c r="AI805" s="16"/>
      <c r="AK805" s="18"/>
      <c r="AL805" s="19"/>
      <c r="AN805" s="15"/>
      <c r="AO805" s="16"/>
    </row>
    <row r="806">
      <c r="D806" s="15"/>
      <c r="E806" s="16"/>
      <c r="G806" s="15"/>
      <c r="H806" s="16"/>
      <c r="J806" s="15"/>
      <c r="K806" s="16"/>
      <c r="M806" s="15"/>
      <c r="N806" s="16"/>
      <c r="P806" s="15"/>
      <c r="Q806" s="16"/>
      <c r="S806" s="15"/>
      <c r="T806" s="16"/>
      <c r="V806" s="15"/>
      <c r="W806" s="16"/>
      <c r="Y806" s="15"/>
      <c r="Z806" s="16"/>
      <c r="AB806" s="15"/>
      <c r="AC806" s="16"/>
      <c r="AF806" s="16"/>
      <c r="AH806" s="15"/>
      <c r="AI806" s="16"/>
      <c r="AK806" s="18"/>
      <c r="AL806" s="19"/>
      <c r="AN806" s="15"/>
      <c r="AO806" s="16"/>
    </row>
    <row r="807">
      <c r="D807" s="15"/>
      <c r="E807" s="16"/>
      <c r="G807" s="15"/>
      <c r="H807" s="16"/>
      <c r="J807" s="15"/>
      <c r="K807" s="16"/>
      <c r="M807" s="15"/>
      <c r="N807" s="16"/>
      <c r="P807" s="15"/>
      <c r="Q807" s="16"/>
      <c r="S807" s="15"/>
      <c r="T807" s="16"/>
      <c r="V807" s="15"/>
      <c r="W807" s="16"/>
      <c r="Y807" s="15"/>
      <c r="Z807" s="16"/>
      <c r="AB807" s="15"/>
      <c r="AC807" s="16"/>
      <c r="AF807" s="16"/>
      <c r="AH807" s="15"/>
      <c r="AI807" s="16"/>
      <c r="AK807" s="18"/>
      <c r="AL807" s="19"/>
      <c r="AN807" s="15"/>
      <c r="AO807" s="16"/>
    </row>
    <row r="808">
      <c r="D808" s="15"/>
      <c r="E808" s="16"/>
      <c r="G808" s="15"/>
      <c r="H808" s="16"/>
      <c r="J808" s="15"/>
      <c r="K808" s="16"/>
      <c r="M808" s="15"/>
      <c r="N808" s="16"/>
      <c r="P808" s="15"/>
      <c r="Q808" s="16"/>
      <c r="S808" s="15"/>
      <c r="T808" s="16"/>
      <c r="V808" s="15"/>
      <c r="W808" s="16"/>
      <c r="Y808" s="15"/>
      <c r="Z808" s="16"/>
      <c r="AB808" s="15"/>
      <c r="AC808" s="16"/>
      <c r="AF808" s="16"/>
      <c r="AH808" s="15"/>
      <c r="AI808" s="16"/>
      <c r="AK808" s="18"/>
      <c r="AL808" s="19"/>
      <c r="AN808" s="15"/>
      <c r="AO808" s="16"/>
    </row>
    <row r="809">
      <c r="D809" s="15"/>
      <c r="E809" s="16"/>
      <c r="G809" s="15"/>
      <c r="H809" s="16"/>
      <c r="J809" s="15"/>
      <c r="K809" s="16"/>
      <c r="M809" s="15"/>
      <c r="N809" s="16"/>
      <c r="P809" s="15"/>
      <c r="Q809" s="16"/>
      <c r="S809" s="15"/>
      <c r="T809" s="16"/>
      <c r="V809" s="15"/>
      <c r="W809" s="16"/>
      <c r="Y809" s="15"/>
      <c r="Z809" s="16"/>
      <c r="AB809" s="15"/>
      <c r="AC809" s="16"/>
      <c r="AF809" s="16"/>
      <c r="AH809" s="15"/>
      <c r="AI809" s="16"/>
      <c r="AK809" s="18"/>
      <c r="AL809" s="19"/>
      <c r="AN809" s="15"/>
      <c r="AO809" s="16"/>
    </row>
    <row r="810">
      <c r="D810" s="15"/>
      <c r="E810" s="16"/>
      <c r="G810" s="15"/>
      <c r="H810" s="16"/>
      <c r="J810" s="15"/>
      <c r="K810" s="16"/>
      <c r="M810" s="15"/>
      <c r="N810" s="16"/>
      <c r="P810" s="15"/>
      <c r="Q810" s="16"/>
      <c r="S810" s="15"/>
      <c r="T810" s="16"/>
      <c r="V810" s="15"/>
      <c r="W810" s="16"/>
      <c r="Y810" s="15"/>
      <c r="Z810" s="16"/>
      <c r="AB810" s="15"/>
      <c r="AC810" s="16"/>
      <c r="AF810" s="16"/>
      <c r="AH810" s="15"/>
      <c r="AI810" s="16"/>
      <c r="AK810" s="18"/>
      <c r="AL810" s="19"/>
      <c r="AN810" s="15"/>
      <c r="AO810" s="16"/>
    </row>
    <row r="811">
      <c r="D811" s="15"/>
      <c r="E811" s="16"/>
      <c r="G811" s="15"/>
      <c r="H811" s="16"/>
      <c r="J811" s="15"/>
      <c r="K811" s="16"/>
      <c r="M811" s="15"/>
      <c r="N811" s="16"/>
      <c r="P811" s="15"/>
      <c r="Q811" s="16"/>
      <c r="S811" s="15"/>
      <c r="T811" s="16"/>
      <c r="V811" s="15"/>
      <c r="W811" s="16"/>
      <c r="Y811" s="15"/>
      <c r="Z811" s="16"/>
      <c r="AB811" s="15"/>
      <c r="AC811" s="16"/>
      <c r="AF811" s="16"/>
      <c r="AH811" s="15"/>
      <c r="AI811" s="16"/>
      <c r="AK811" s="18"/>
      <c r="AL811" s="19"/>
      <c r="AN811" s="15"/>
      <c r="AO811" s="16"/>
    </row>
    <row r="812">
      <c r="D812" s="15"/>
      <c r="E812" s="16"/>
      <c r="G812" s="15"/>
      <c r="H812" s="16"/>
      <c r="J812" s="15"/>
      <c r="K812" s="16"/>
      <c r="M812" s="15"/>
      <c r="N812" s="16"/>
      <c r="P812" s="15"/>
      <c r="Q812" s="16"/>
      <c r="S812" s="15"/>
      <c r="T812" s="16"/>
      <c r="V812" s="15"/>
      <c r="W812" s="16"/>
      <c r="Y812" s="15"/>
      <c r="Z812" s="16"/>
      <c r="AB812" s="15"/>
      <c r="AC812" s="16"/>
      <c r="AF812" s="16"/>
      <c r="AH812" s="15"/>
      <c r="AI812" s="16"/>
      <c r="AK812" s="18"/>
      <c r="AL812" s="19"/>
      <c r="AN812" s="15"/>
      <c r="AO812" s="16"/>
    </row>
    <row r="813">
      <c r="D813" s="15"/>
      <c r="E813" s="16"/>
      <c r="G813" s="15"/>
      <c r="H813" s="16"/>
      <c r="J813" s="15"/>
      <c r="K813" s="16"/>
      <c r="M813" s="15"/>
      <c r="N813" s="16"/>
      <c r="P813" s="15"/>
      <c r="Q813" s="16"/>
      <c r="S813" s="15"/>
      <c r="T813" s="16"/>
      <c r="V813" s="15"/>
      <c r="W813" s="16"/>
      <c r="Y813" s="15"/>
      <c r="Z813" s="16"/>
      <c r="AB813" s="15"/>
      <c r="AC813" s="16"/>
      <c r="AF813" s="16"/>
      <c r="AH813" s="15"/>
      <c r="AI813" s="16"/>
      <c r="AK813" s="18"/>
      <c r="AL813" s="19"/>
      <c r="AN813" s="15"/>
      <c r="AO813" s="16"/>
    </row>
    <row r="814">
      <c r="D814" s="15"/>
      <c r="E814" s="16"/>
      <c r="G814" s="15"/>
      <c r="H814" s="16"/>
      <c r="J814" s="15"/>
      <c r="K814" s="16"/>
      <c r="M814" s="15"/>
      <c r="N814" s="16"/>
      <c r="P814" s="15"/>
      <c r="Q814" s="16"/>
      <c r="S814" s="15"/>
      <c r="T814" s="16"/>
      <c r="V814" s="15"/>
      <c r="W814" s="16"/>
      <c r="Y814" s="15"/>
      <c r="Z814" s="16"/>
      <c r="AB814" s="15"/>
      <c r="AC814" s="16"/>
      <c r="AF814" s="16"/>
      <c r="AH814" s="15"/>
      <c r="AI814" s="16"/>
      <c r="AK814" s="18"/>
      <c r="AL814" s="19"/>
      <c r="AN814" s="15"/>
      <c r="AO814" s="16"/>
    </row>
    <row r="815">
      <c r="D815" s="15"/>
      <c r="E815" s="16"/>
      <c r="G815" s="15"/>
      <c r="H815" s="16"/>
      <c r="J815" s="15"/>
      <c r="K815" s="16"/>
      <c r="M815" s="15"/>
      <c r="N815" s="16"/>
      <c r="P815" s="15"/>
      <c r="Q815" s="16"/>
      <c r="S815" s="15"/>
      <c r="T815" s="16"/>
      <c r="V815" s="15"/>
      <c r="W815" s="16"/>
      <c r="Y815" s="15"/>
      <c r="Z815" s="16"/>
      <c r="AB815" s="15"/>
      <c r="AC815" s="16"/>
      <c r="AF815" s="16"/>
      <c r="AH815" s="15"/>
      <c r="AI815" s="16"/>
      <c r="AK815" s="18"/>
      <c r="AL815" s="19"/>
      <c r="AN815" s="15"/>
      <c r="AO815" s="16"/>
    </row>
    <row r="816">
      <c r="D816" s="15"/>
      <c r="E816" s="16"/>
      <c r="G816" s="15"/>
      <c r="H816" s="16"/>
      <c r="J816" s="15"/>
      <c r="K816" s="16"/>
      <c r="M816" s="15"/>
      <c r="N816" s="16"/>
      <c r="P816" s="15"/>
      <c r="Q816" s="16"/>
      <c r="S816" s="15"/>
      <c r="T816" s="16"/>
      <c r="V816" s="15"/>
      <c r="W816" s="16"/>
      <c r="Y816" s="15"/>
      <c r="Z816" s="16"/>
      <c r="AB816" s="15"/>
      <c r="AC816" s="16"/>
      <c r="AF816" s="16"/>
      <c r="AH816" s="15"/>
      <c r="AI816" s="16"/>
      <c r="AK816" s="18"/>
      <c r="AL816" s="19"/>
      <c r="AN816" s="15"/>
      <c r="AO816" s="16"/>
    </row>
    <row r="817">
      <c r="D817" s="15"/>
      <c r="E817" s="16"/>
      <c r="G817" s="15"/>
      <c r="H817" s="16"/>
      <c r="J817" s="15"/>
      <c r="K817" s="16"/>
      <c r="M817" s="15"/>
      <c r="N817" s="16"/>
      <c r="P817" s="15"/>
      <c r="Q817" s="16"/>
      <c r="S817" s="15"/>
      <c r="T817" s="16"/>
      <c r="V817" s="15"/>
      <c r="W817" s="16"/>
      <c r="Y817" s="15"/>
      <c r="Z817" s="16"/>
      <c r="AB817" s="15"/>
      <c r="AC817" s="16"/>
      <c r="AF817" s="16"/>
      <c r="AH817" s="15"/>
      <c r="AI817" s="16"/>
      <c r="AK817" s="18"/>
      <c r="AL817" s="19"/>
      <c r="AN817" s="15"/>
      <c r="AO817" s="16"/>
    </row>
    <row r="818">
      <c r="D818" s="15"/>
      <c r="E818" s="16"/>
      <c r="G818" s="15"/>
      <c r="H818" s="16"/>
      <c r="J818" s="15"/>
      <c r="K818" s="16"/>
      <c r="M818" s="15"/>
      <c r="N818" s="16"/>
      <c r="P818" s="15"/>
      <c r="Q818" s="16"/>
      <c r="S818" s="15"/>
      <c r="T818" s="16"/>
      <c r="V818" s="15"/>
      <c r="W818" s="16"/>
      <c r="Y818" s="15"/>
      <c r="Z818" s="16"/>
      <c r="AB818" s="15"/>
      <c r="AC818" s="16"/>
      <c r="AF818" s="16"/>
      <c r="AH818" s="15"/>
      <c r="AI818" s="16"/>
      <c r="AK818" s="18"/>
      <c r="AL818" s="19"/>
      <c r="AN818" s="15"/>
      <c r="AO818" s="16"/>
    </row>
    <row r="819">
      <c r="D819" s="15"/>
      <c r="E819" s="16"/>
      <c r="G819" s="15"/>
      <c r="H819" s="16"/>
      <c r="J819" s="15"/>
      <c r="K819" s="16"/>
      <c r="M819" s="15"/>
      <c r="N819" s="16"/>
      <c r="P819" s="15"/>
      <c r="Q819" s="16"/>
      <c r="S819" s="15"/>
      <c r="T819" s="16"/>
      <c r="V819" s="15"/>
      <c r="W819" s="16"/>
      <c r="Y819" s="15"/>
      <c r="Z819" s="16"/>
      <c r="AB819" s="15"/>
      <c r="AC819" s="16"/>
      <c r="AF819" s="16"/>
      <c r="AH819" s="15"/>
      <c r="AI819" s="16"/>
      <c r="AK819" s="18"/>
      <c r="AL819" s="19"/>
      <c r="AN819" s="15"/>
      <c r="AO819" s="16"/>
    </row>
    <row r="820">
      <c r="D820" s="15"/>
      <c r="E820" s="16"/>
      <c r="G820" s="15"/>
      <c r="H820" s="16"/>
      <c r="J820" s="15"/>
      <c r="K820" s="16"/>
      <c r="M820" s="15"/>
      <c r="N820" s="16"/>
      <c r="P820" s="15"/>
      <c r="Q820" s="16"/>
      <c r="S820" s="15"/>
      <c r="T820" s="16"/>
      <c r="V820" s="15"/>
      <c r="W820" s="16"/>
      <c r="Y820" s="15"/>
      <c r="Z820" s="16"/>
      <c r="AB820" s="15"/>
      <c r="AC820" s="16"/>
      <c r="AF820" s="16"/>
      <c r="AH820" s="15"/>
      <c r="AI820" s="16"/>
      <c r="AK820" s="18"/>
      <c r="AL820" s="19"/>
      <c r="AN820" s="15"/>
      <c r="AO820" s="16"/>
    </row>
    <row r="821">
      <c r="D821" s="15"/>
      <c r="E821" s="16"/>
      <c r="G821" s="15"/>
      <c r="H821" s="16"/>
      <c r="J821" s="15"/>
      <c r="K821" s="16"/>
      <c r="M821" s="15"/>
      <c r="N821" s="16"/>
      <c r="P821" s="15"/>
      <c r="Q821" s="16"/>
      <c r="S821" s="15"/>
      <c r="T821" s="16"/>
      <c r="V821" s="15"/>
      <c r="W821" s="16"/>
      <c r="Y821" s="15"/>
      <c r="Z821" s="16"/>
      <c r="AB821" s="15"/>
      <c r="AC821" s="16"/>
      <c r="AF821" s="16"/>
      <c r="AH821" s="15"/>
      <c r="AI821" s="16"/>
      <c r="AK821" s="18"/>
      <c r="AL821" s="19"/>
      <c r="AN821" s="15"/>
      <c r="AO821" s="16"/>
    </row>
    <row r="822">
      <c r="D822" s="15"/>
      <c r="E822" s="16"/>
      <c r="G822" s="15"/>
      <c r="H822" s="16"/>
      <c r="J822" s="15"/>
      <c r="K822" s="16"/>
      <c r="M822" s="15"/>
      <c r="N822" s="16"/>
      <c r="P822" s="15"/>
      <c r="Q822" s="16"/>
      <c r="S822" s="15"/>
      <c r="T822" s="16"/>
      <c r="V822" s="15"/>
      <c r="W822" s="16"/>
      <c r="Y822" s="15"/>
      <c r="Z822" s="16"/>
      <c r="AB822" s="15"/>
      <c r="AC822" s="16"/>
      <c r="AF822" s="16"/>
      <c r="AH822" s="15"/>
      <c r="AI822" s="16"/>
      <c r="AK822" s="18"/>
      <c r="AL822" s="19"/>
      <c r="AN822" s="15"/>
      <c r="AO822" s="16"/>
    </row>
    <row r="823">
      <c r="D823" s="15"/>
      <c r="E823" s="16"/>
      <c r="G823" s="15"/>
      <c r="H823" s="16"/>
      <c r="J823" s="15"/>
      <c r="K823" s="16"/>
      <c r="M823" s="15"/>
      <c r="N823" s="16"/>
      <c r="P823" s="15"/>
      <c r="Q823" s="16"/>
      <c r="S823" s="15"/>
      <c r="T823" s="16"/>
      <c r="V823" s="15"/>
      <c r="W823" s="16"/>
      <c r="Y823" s="15"/>
      <c r="Z823" s="16"/>
      <c r="AB823" s="15"/>
      <c r="AC823" s="16"/>
      <c r="AF823" s="16"/>
      <c r="AH823" s="15"/>
      <c r="AI823" s="16"/>
      <c r="AK823" s="18"/>
      <c r="AL823" s="19"/>
      <c r="AN823" s="15"/>
      <c r="AO823" s="16"/>
    </row>
    <row r="824">
      <c r="D824" s="15"/>
      <c r="E824" s="16"/>
      <c r="G824" s="15"/>
      <c r="H824" s="16"/>
      <c r="J824" s="15"/>
      <c r="K824" s="16"/>
      <c r="M824" s="15"/>
      <c r="N824" s="16"/>
      <c r="P824" s="15"/>
      <c r="Q824" s="16"/>
      <c r="S824" s="15"/>
      <c r="T824" s="16"/>
      <c r="V824" s="15"/>
      <c r="W824" s="16"/>
      <c r="Y824" s="15"/>
      <c r="Z824" s="16"/>
      <c r="AB824" s="15"/>
      <c r="AC824" s="16"/>
      <c r="AF824" s="16"/>
      <c r="AH824" s="15"/>
      <c r="AI824" s="16"/>
      <c r="AK824" s="18"/>
      <c r="AL824" s="19"/>
      <c r="AN824" s="15"/>
      <c r="AO824" s="16"/>
    </row>
    <row r="825">
      <c r="D825" s="15"/>
      <c r="E825" s="16"/>
      <c r="G825" s="15"/>
      <c r="H825" s="16"/>
      <c r="J825" s="15"/>
      <c r="K825" s="16"/>
      <c r="M825" s="15"/>
      <c r="N825" s="16"/>
      <c r="P825" s="15"/>
      <c r="Q825" s="16"/>
      <c r="S825" s="15"/>
      <c r="T825" s="16"/>
      <c r="V825" s="15"/>
      <c r="W825" s="16"/>
      <c r="Y825" s="15"/>
      <c r="Z825" s="16"/>
      <c r="AB825" s="15"/>
      <c r="AC825" s="16"/>
      <c r="AF825" s="16"/>
      <c r="AH825" s="15"/>
      <c r="AI825" s="16"/>
      <c r="AK825" s="18"/>
      <c r="AL825" s="19"/>
      <c r="AN825" s="15"/>
      <c r="AO825" s="16"/>
    </row>
    <row r="826">
      <c r="D826" s="15"/>
      <c r="E826" s="16"/>
      <c r="G826" s="15"/>
      <c r="H826" s="16"/>
      <c r="J826" s="15"/>
      <c r="K826" s="16"/>
      <c r="M826" s="15"/>
      <c r="N826" s="16"/>
      <c r="P826" s="15"/>
      <c r="Q826" s="16"/>
      <c r="S826" s="15"/>
      <c r="T826" s="16"/>
      <c r="V826" s="15"/>
      <c r="W826" s="16"/>
      <c r="Y826" s="15"/>
      <c r="Z826" s="16"/>
      <c r="AB826" s="15"/>
      <c r="AC826" s="16"/>
      <c r="AF826" s="16"/>
      <c r="AH826" s="15"/>
      <c r="AI826" s="16"/>
      <c r="AK826" s="18"/>
      <c r="AL826" s="19"/>
      <c r="AN826" s="15"/>
      <c r="AO826" s="16"/>
    </row>
    <row r="827">
      <c r="D827" s="15"/>
      <c r="E827" s="16"/>
      <c r="G827" s="15"/>
      <c r="H827" s="16"/>
      <c r="J827" s="15"/>
      <c r="K827" s="16"/>
      <c r="M827" s="15"/>
      <c r="N827" s="16"/>
      <c r="P827" s="15"/>
      <c r="Q827" s="16"/>
      <c r="S827" s="15"/>
      <c r="T827" s="16"/>
      <c r="V827" s="15"/>
      <c r="W827" s="16"/>
      <c r="Y827" s="15"/>
      <c r="Z827" s="16"/>
      <c r="AB827" s="15"/>
      <c r="AC827" s="16"/>
      <c r="AF827" s="16"/>
      <c r="AH827" s="15"/>
      <c r="AI827" s="16"/>
      <c r="AK827" s="18"/>
      <c r="AL827" s="19"/>
      <c r="AN827" s="15"/>
      <c r="AO827" s="16"/>
    </row>
    <row r="828">
      <c r="D828" s="15"/>
      <c r="E828" s="16"/>
      <c r="G828" s="15"/>
      <c r="H828" s="16"/>
      <c r="J828" s="15"/>
      <c r="K828" s="16"/>
      <c r="M828" s="15"/>
      <c r="N828" s="16"/>
      <c r="P828" s="15"/>
      <c r="Q828" s="16"/>
      <c r="S828" s="15"/>
      <c r="T828" s="16"/>
      <c r="V828" s="15"/>
      <c r="W828" s="16"/>
      <c r="Y828" s="15"/>
      <c r="Z828" s="16"/>
      <c r="AB828" s="15"/>
      <c r="AC828" s="16"/>
      <c r="AF828" s="16"/>
      <c r="AH828" s="15"/>
      <c r="AI828" s="16"/>
      <c r="AK828" s="18"/>
      <c r="AL828" s="19"/>
      <c r="AN828" s="15"/>
      <c r="AO828" s="16"/>
    </row>
    <row r="829">
      <c r="D829" s="15"/>
      <c r="E829" s="16"/>
      <c r="G829" s="15"/>
      <c r="H829" s="16"/>
      <c r="J829" s="15"/>
      <c r="K829" s="16"/>
      <c r="M829" s="15"/>
      <c r="N829" s="16"/>
      <c r="P829" s="15"/>
      <c r="Q829" s="16"/>
      <c r="S829" s="15"/>
      <c r="T829" s="16"/>
      <c r="V829" s="15"/>
      <c r="W829" s="16"/>
      <c r="Y829" s="15"/>
      <c r="Z829" s="16"/>
      <c r="AB829" s="15"/>
      <c r="AC829" s="16"/>
      <c r="AF829" s="16"/>
      <c r="AH829" s="15"/>
      <c r="AI829" s="16"/>
      <c r="AK829" s="18"/>
      <c r="AL829" s="19"/>
      <c r="AN829" s="15"/>
      <c r="AO829" s="16"/>
    </row>
    <row r="830">
      <c r="D830" s="15"/>
      <c r="E830" s="16"/>
      <c r="G830" s="15"/>
      <c r="H830" s="16"/>
      <c r="J830" s="15"/>
      <c r="K830" s="16"/>
      <c r="M830" s="15"/>
      <c r="N830" s="16"/>
      <c r="P830" s="15"/>
      <c r="Q830" s="16"/>
      <c r="S830" s="15"/>
      <c r="T830" s="16"/>
      <c r="V830" s="15"/>
      <c r="W830" s="16"/>
      <c r="Y830" s="15"/>
      <c r="Z830" s="16"/>
      <c r="AB830" s="15"/>
      <c r="AC830" s="16"/>
      <c r="AF830" s="16"/>
      <c r="AH830" s="15"/>
      <c r="AI830" s="16"/>
      <c r="AK830" s="18"/>
      <c r="AL830" s="19"/>
      <c r="AN830" s="15"/>
      <c r="AO830" s="16"/>
    </row>
    <row r="831">
      <c r="D831" s="15"/>
      <c r="E831" s="16"/>
      <c r="G831" s="15"/>
      <c r="H831" s="16"/>
      <c r="J831" s="15"/>
      <c r="K831" s="16"/>
      <c r="M831" s="15"/>
      <c r="N831" s="16"/>
      <c r="P831" s="15"/>
      <c r="Q831" s="16"/>
      <c r="S831" s="15"/>
      <c r="T831" s="16"/>
      <c r="V831" s="15"/>
      <c r="W831" s="16"/>
      <c r="Y831" s="15"/>
      <c r="Z831" s="16"/>
      <c r="AB831" s="15"/>
      <c r="AC831" s="16"/>
      <c r="AF831" s="16"/>
      <c r="AH831" s="15"/>
      <c r="AI831" s="16"/>
      <c r="AK831" s="18"/>
      <c r="AL831" s="19"/>
      <c r="AN831" s="15"/>
      <c r="AO831" s="16"/>
    </row>
    <row r="832">
      <c r="D832" s="15"/>
      <c r="E832" s="16"/>
      <c r="G832" s="15"/>
      <c r="H832" s="16"/>
      <c r="J832" s="15"/>
      <c r="K832" s="16"/>
      <c r="M832" s="15"/>
      <c r="N832" s="16"/>
      <c r="P832" s="15"/>
      <c r="Q832" s="16"/>
      <c r="S832" s="15"/>
      <c r="T832" s="16"/>
      <c r="V832" s="15"/>
      <c r="W832" s="16"/>
      <c r="Y832" s="15"/>
      <c r="Z832" s="16"/>
      <c r="AB832" s="15"/>
      <c r="AC832" s="16"/>
      <c r="AF832" s="16"/>
      <c r="AH832" s="15"/>
      <c r="AI832" s="16"/>
      <c r="AK832" s="18"/>
      <c r="AL832" s="19"/>
      <c r="AN832" s="15"/>
      <c r="AO832" s="16"/>
    </row>
    <row r="833">
      <c r="D833" s="15"/>
      <c r="E833" s="16"/>
      <c r="G833" s="15"/>
      <c r="H833" s="16"/>
      <c r="J833" s="15"/>
      <c r="K833" s="16"/>
      <c r="M833" s="15"/>
      <c r="N833" s="16"/>
      <c r="P833" s="15"/>
      <c r="Q833" s="16"/>
      <c r="S833" s="15"/>
      <c r="T833" s="16"/>
      <c r="V833" s="15"/>
      <c r="W833" s="16"/>
      <c r="Y833" s="15"/>
      <c r="Z833" s="16"/>
      <c r="AB833" s="15"/>
      <c r="AC833" s="16"/>
      <c r="AF833" s="16"/>
      <c r="AH833" s="15"/>
      <c r="AI833" s="16"/>
      <c r="AK833" s="18"/>
      <c r="AL833" s="19"/>
      <c r="AN833" s="15"/>
      <c r="AO833" s="16"/>
    </row>
    <row r="834">
      <c r="D834" s="15"/>
      <c r="E834" s="16"/>
      <c r="G834" s="15"/>
      <c r="H834" s="16"/>
      <c r="J834" s="15"/>
      <c r="K834" s="16"/>
      <c r="M834" s="15"/>
      <c r="N834" s="16"/>
      <c r="P834" s="15"/>
      <c r="Q834" s="16"/>
      <c r="S834" s="15"/>
      <c r="T834" s="16"/>
      <c r="V834" s="15"/>
      <c r="W834" s="16"/>
      <c r="Y834" s="15"/>
      <c r="Z834" s="16"/>
      <c r="AB834" s="15"/>
      <c r="AC834" s="16"/>
      <c r="AF834" s="16"/>
      <c r="AH834" s="15"/>
      <c r="AI834" s="16"/>
      <c r="AK834" s="18"/>
      <c r="AL834" s="19"/>
      <c r="AN834" s="15"/>
      <c r="AO834" s="16"/>
    </row>
    <row r="835">
      <c r="D835" s="15"/>
      <c r="E835" s="16"/>
      <c r="G835" s="15"/>
      <c r="H835" s="16"/>
      <c r="J835" s="15"/>
      <c r="K835" s="16"/>
      <c r="M835" s="15"/>
      <c r="N835" s="16"/>
      <c r="P835" s="15"/>
      <c r="Q835" s="16"/>
      <c r="S835" s="15"/>
      <c r="T835" s="16"/>
      <c r="V835" s="15"/>
      <c r="W835" s="16"/>
      <c r="Y835" s="15"/>
      <c r="Z835" s="16"/>
      <c r="AB835" s="15"/>
      <c r="AC835" s="16"/>
      <c r="AF835" s="16"/>
      <c r="AH835" s="15"/>
      <c r="AI835" s="16"/>
      <c r="AK835" s="18"/>
      <c r="AL835" s="19"/>
      <c r="AN835" s="15"/>
      <c r="AO835" s="16"/>
    </row>
    <row r="836">
      <c r="D836" s="15"/>
      <c r="E836" s="16"/>
      <c r="G836" s="15"/>
      <c r="H836" s="16"/>
      <c r="J836" s="15"/>
      <c r="K836" s="16"/>
      <c r="M836" s="15"/>
      <c r="N836" s="16"/>
      <c r="P836" s="15"/>
      <c r="Q836" s="16"/>
      <c r="S836" s="15"/>
      <c r="T836" s="16"/>
      <c r="V836" s="15"/>
      <c r="W836" s="16"/>
      <c r="Y836" s="15"/>
      <c r="Z836" s="16"/>
      <c r="AB836" s="15"/>
      <c r="AC836" s="16"/>
      <c r="AF836" s="16"/>
      <c r="AH836" s="15"/>
      <c r="AI836" s="16"/>
      <c r="AK836" s="18"/>
      <c r="AL836" s="19"/>
      <c r="AN836" s="15"/>
      <c r="AO836" s="16"/>
    </row>
    <row r="837">
      <c r="D837" s="15"/>
      <c r="E837" s="16"/>
      <c r="G837" s="15"/>
      <c r="H837" s="16"/>
      <c r="J837" s="15"/>
      <c r="K837" s="16"/>
      <c r="M837" s="15"/>
      <c r="N837" s="16"/>
      <c r="P837" s="15"/>
      <c r="Q837" s="16"/>
      <c r="S837" s="15"/>
      <c r="T837" s="16"/>
      <c r="V837" s="15"/>
      <c r="W837" s="16"/>
      <c r="Y837" s="15"/>
      <c r="Z837" s="16"/>
      <c r="AB837" s="15"/>
      <c r="AC837" s="16"/>
      <c r="AF837" s="16"/>
      <c r="AH837" s="15"/>
      <c r="AI837" s="16"/>
      <c r="AK837" s="18"/>
      <c r="AL837" s="19"/>
      <c r="AN837" s="15"/>
      <c r="AO837" s="16"/>
    </row>
    <row r="838">
      <c r="D838" s="15"/>
      <c r="E838" s="16"/>
      <c r="G838" s="15"/>
      <c r="H838" s="16"/>
      <c r="J838" s="15"/>
      <c r="K838" s="16"/>
      <c r="M838" s="15"/>
      <c r="N838" s="16"/>
      <c r="P838" s="15"/>
      <c r="Q838" s="16"/>
      <c r="S838" s="15"/>
      <c r="T838" s="16"/>
      <c r="V838" s="15"/>
      <c r="W838" s="16"/>
      <c r="Y838" s="15"/>
      <c r="Z838" s="16"/>
      <c r="AB838" s="15"/>
      <c r="AC838" s="16"/>
      <c r="AF838" s="16"/>
      <c r="AH838" s="15"/>
      <c r="AI838" s="16"/>
      <c r="AK838" s="18"/>
      <c r="AL838" s="19"/>
      <c r="AN838" s="15"/>
      <c r="AO838" s="16"/>
    </row>
    <row r="839">
      <c r="D839" s="15"/>
      <c r="E839" s="16"/>
      <c r="G839" s="15"/>
      <c r="H839" s="16"/>
      <c r="J839" s="15"/>
      <c r="K839" s="16"/>
      <c r="M839" s="15"/>
      <c r="N839" s="16"/>
      <c r="P839" s="15"/>
      <c r="Q839" s="16"/>
      <c r="S839" s="15"/>
      <c r="T839" s="16"/>
      <c r="V839" s="15"/>
      <c r="W839" s="16"/>
      <c r="Y839" s="15"/>
      <c r="Z839" s="16"/>
      <c r="AB839" s="15"/>
      <c r="AC839" s="16"/>
      <c r="AF839" s="16"/>
      <c r="AH839" s="15"/>
      <c r="AI839" s="16"/>
      <c r="AK839" s="18"/>
      <c r="AL839" s="19"/>
      <c r="AN839" s="15"/>
      <c r="AO839" s="16"/>
    </row>
    <row r="840">
      <c r="D840" s="15"/>
      <c r="E840" s="16"/>
      <c r="G840" s="15"/>
      <c r="H840" s="16"/>
      <c r="J840" s="15"/>
      <c r="K840" s="16"/>
      <c r="M840" s="15"/>
      <c r="N840" s="16"/>
      <c r="P840" s="15"/>
      <c r="Q840" s="16"/>
      <c r="S840" s="15"/>
      <c r="T840" s="16"/>
      <c r="V840" s="15"/>
      <c r="W840" s="16"/>
      <c r="Y840" s="15"/>
      <c r="Z840" s="16"/>
      <c r="AB840" s="15"/>
      <c r="AC840" s="16"/>
      <c r="AF840" s="16"/>
      <c r="AH840" s="15"/>
      <c r="AI840" s="16"/>
      <c r="AK840" s="18"/>
      <c r="AL840" s="19"/>
      <c r="AN840" s="15"/>
      <c r="AO840" s="16"/>
    </row>
    <row r="841">
      <c r="D841" s="15"/>
      <c r="E841" s="16"/>
      <c r="G841" s="15"/>
      <c r="H841" s="16"/>
      <c r="J841" s="15"/>
      <c r="K841" s="16"/>
      <c r="M841" s="15"/>
      <c r="N841" s="16"/>
      <c r="P841" s="15"/>
      <c r="Q841" s="16"/>
      <c r="S841" s="15"/>
      <c r="T841" s="16"/>
      <c r="V841" s="15"/>
      <c r="W841" s="16"/>
      <c r="Y841" s="15"/>
      <c r="Z841" s="16"/>
      <c r="AB841" s="15"/>
      <c r="AC841" s="16"/>
      <c r="AF841" s="16"/>
      <c r="AH841" s="15"/>
      <c r="AI841" s="16"/>
      <c r="AK841" s="18"/>
      <c r="AL841" s="19"/>
      <c r="AN841" s="15"/>
      <c r="AO841" s="16"/>
    </row>
    <row r="842">
      <c r="D842" s="15"/>
      <c r="E842" s="16"/>
      <c r="G842" s="15"/>
      <c r="H842" s="16"/>
      <c r="J842" s="15"/>
      <c r="K842" s="16"/>
      <c r="M842" s="15"/>
      <c r="N842" s="16"/>
      <c r="P842" s="15"/>
      <c r="Q842" s="16"/>
      <c r="S842" s="15"/>
      <c r="T842" s="16"/>
      <c r="V842" s="15"/>
      <c r="W842" s="16"/>
      <c r="Y842" s="15"/>
      <c r="Z842" s="16"/>
      <c r="AB842" s="15"/>
      <c r="AC842" s="16"/>
      <c r="AF842" s="16"/>
      <c r="AH842" s="15"/>
      <c r="AI842" s="16"/>
      <c r="AK842" s="18"/>
      <c r="AL842" s="19"/>
      <c r="AN842" s="15"/>
      <c r="AO842" s="16"/>
    </row>
    <row r="843">
      <c r="D843" s="15"/>
      <c r="E843" s="16"/>
      <c r="G843" s="15"/>
      <c r="H843" s="16"/>
      <c r="J843" s="15"/>
      <c r="K843" s="16"/>
      <c r="M843" s="15"/>
      <c r="N843" s="16"/>
      <c r="P843" s="15"/>
      <c r="Q843" s="16"/>
      <c r="S843" s="15"/>
      <c r="T843" s="16"/>
      <c r="V843" s="15"/>
      <c r="W843" s="16"/>
      <c r="Y843" s="15"/>
      <c r="Z843" s="16"/>
      <c r="AB843" s="15"/>
      <c r="AC843" s="16"/>
      <c r="AF843" s="16"/>
      <c r="AH843" s="15"/>
      <c r="AI843" s="16"/>
      <c r="AK843" s="18"/>
      <c r="AL843" s="19"/>
      <c r="AN843" s="15"/>
      <c r="AO843" s="16"/>
    </row>
    <row r="844">
      <c r="D844" s="15"/>
      <c r="E844" s="16"/>
      <c r="G844" s="15"/>
      <c r="H844" s="16"/>
      <c r="J844" s="15"/>
      <c r="K844" s="16"/>
      <c r="M844" s="15"/>
      <c r="N844" s="16"/>
      <c r="P844" s="15"/>
      <c r="Q844" s="16"/>
      <c r="S844" s="15"/>
      <c r="T844" s="16"/>
      <c r="V844" s="15"/>
      <c r="W844" s="16"/>
      <c r="Y844" s="15"/>
      <c r="Z844" s="16"/>
      <c r="AB844" s="15"/>
      <c r="AC844" s="16"/>
      <c r="AF844" s="16"/>
      <c r="AH844" s="15"/>
      <c r="AI844" s="16"/>
      <c r="AK844" s="18"/>
      <c r="AL844" s="19"/>
      <c r="AN844" s="15"/>
      <c r="AO844" s="16"/>
    </row>
    <row r="845">
      <c r="D845" s="15"/>
      <c r="E845" s="16"/>
      <c r="G845" s="15"/>
      <c r="H845" s="16"/>
      <c r="J845" s="15"/>
      <c r="K845" s="16"/>
      <c r="M845" s="15"/>
      <c r="N845" s="16"/>
      <c r="P845" s="15"/>
      <c r="Q845" s="16"/>
      <c r="S845" s="15"/>
      <c r="T845" s="16"/>
      <c r="V845" s="15"/>
      <c r="W845" s="16"/>
      <c r="Y845" s="15"/>
      <c r="Z845" s="16"/>
      <c r="AB845" s="15"/>
      <c r="AC845" s="16"/>
      <c r="AF845" s="16"/>
      <c r="AH845" s="15"/>
      <c r="AI845" s="16"/>
      <c r="AK845" s="18"/>
      <c r="AL845" s="19"/>
      <c r="AN845" s="15"/>
      <c r="AO845" s="16"/>
    </row>
    <row r="846">
      <c r="D846" s="15"/>
      <c r="E846" s="16"/>
      <c r="G846" s="15"/>
      <c r="H846" s="16"/>
      <c r="J846" s="15"/>
      <c r="K846" s="16"/>
      <c r="M846" s="15"/>
      <c r="N846" s="16"/>
      <c r="P846" s="15"/>
      <c r="Q846" s="16"/>
      <c r="S846" s="15"/>
      <c r="T846" s="16"/>
      <c r="V846" s="15"/>
      <c r="W846" s="16"/>
      <c r="Y846" s="15"/>
      <c r="Z846" s="16"/>
      <c r="AB846" s="15"/>
      <c r="AC846" s="16"/>
      <c r="AF846" s="16"/>
      <c r="AH846" s="15"/>
      <c r="AI846" s="16"/>
      <c r="AK846" s="18"/>
      <c r="AL846" s="19"/>
      <c r="AN846" s="15"/>
      <c r="AO846" s="16"/>
    </row>
    <row r="847">
      <c r="D847" s="15"/>
      <c r="E847" s="16"/>
      <c r="G847" s="15"/>
      <c r="H847" s="16"/>
      <c r="J847" s="15"/>
      <c r="K847" s="16"/>
      <c r="M847" s="15"/>
      <c r="N847" s="16"/>
      <c r="P847" s="15"/>
      <c r="Q847" s="16"/>
      <c r="S847" s="15"/>
      <c r="T847" s="16"/>
      <c r="V847" s="15"/>
      <c r="W847" s="16"/>
      <c r="Y847" s="15"/>
      <c r="Z847" s="16"/>
      <c r="AB847" s="15"/>
      <c r="AC847" s="16"/>
      <c r="AF847" s="16"/>
      <c r="AH847" s="15"/>
      <c r="AI847" s="16"/>
      <c r="AK847" s="18"/>
      <c r="AL847" s="19"/>
      <c r="AN847" s="15"/>
      <c r="AO847" s="16"/>
    </row>
    <row r="848">
      <c r="D848" s="15"/>
      <c r="E848" s="16"/>
      <c r="G848" s="15"/>
      <c r="H848" s="16"/>
      <c r="J848" s="15"/>
      <c r="K848" s="16"/>
      <c r="M848" s="15"/>
      <c r="N848" s="16"/>
      <c r="P848" s="15"/>
      <c r="Q848" s="16"/>
      <c r="S848" s="15"/>
      <c r="T848" s="16"/>
      <c r="V848" s="15"/>
      <c r="W848" s="16"/>
      <c r="Y848" s="15"/>
      <c r="Z848" s="16"/>
      <c r="AB848" s="15"/>
      <c r="AC848" s="16"/>
      <c r="AF848" s="16"/>
      <c r="AH848" s="15"/>
      <c r="AI848" s="16"/>
      <c r="AK848" s="18"/>
      <c r="AL848" s="19"/>
      <c r="AN848" s="15"/>
      <c r="AO848" s="16"/>
    </row>
    <row r="849">
      <c r="D849" s="15"/>
      <c r="E849" s="16"/>
      <c r="G849" s="15"/>
      <c r="H849" s="16"/>
      <c r="J849" s="15"/>
      <c r="K849" s="16"/>
      <c r="M849" s="15"/>
      <c r="N849" s="16"/>
      <c r="P849" s="15"/>
      <c r="Q849" s="16"/>
      <c r="S849" s="15"/>
      <c r="T849" s="16"/>
      <c r="V849" s="15"/>
      <c r="W849" s="16"/>
      <c r="Y849" s="15"/>
      <c r="Z849" s="16"/>
      <c r="AB849" s="15"/>
      <c r="AC849" s="16"/>
      <c r="AF849" s="16"/>
      <c r="AH849" s="15"/>
      <c r="AI849" s="16"/>
      <c r="AK849" s="18"/>
      <c r="AL849" s="19"/>
      <c r="AN849" s="15"/>
      <c r="AO849" s="16"/>
    </row>
    <row r="850">
      <c r="D850" s="15"/>
      <c r="E850" s="16"/>
      <c r="G850" s="15"/>
      <c r="H850" s="16"/>
      <c r="J850" s="15"/>
      <c r="K850" s="16"/>
      <c r="M850" s="15"/>
      <c r="N850" s="16"/>
      <c r="P850" s="15"/>
      <c r="Q850" s="16"/>
      <c r="S850" s="15"/>
      <c r="T850" s="16"/>
      <c r="V850" s="15"/>
      <c r="W850" s="16"/>
      <c r="Y850" s="15"/>
      <c r="Z850" s="16"/>
      <c r="AB850" s="15"/>
      <c r="AC850" s="16"/>
      <c r="AF850" s="16"/>
      <c r="AH850" s="15"/>
      <c r="AI850" s="16"/>
      <c r="AK850" s="18"/>
      <c r="AL850" s="19"/>
      <c r="AN850" s="15"/>
      <c r="AO850" s="16"/>
    </row>
    <row r="851">
      <c r="D851" s="15"/>
      <c r="E851" s="16"/>
      <c r="G851" s="15"/>
      <c r="H851" s="16"/>
      <c r="J851" s="15"/>
      <c r="K851" s="16"/>
      <c r="M851" s="15"/>
      <c r="N851" s="16"/>
      <c r="P851" s="15"/>
      <c r="Q851" s="16"/>
      <c r="S851" s="15"/>
      <c r="T851" s="16"/>
      <c r="V851" s="15"/>
      <c r="W851" s="16"/>
      <c r="Y851" s="15"/>
      <c r="Z851" s="16"/>
      <c r="AB851" s="15"/>
      <c r="AC851" s="16"/>
      <c r="AF851" s="16"/>
      <c r="AH851" s="15"/>
      <c r="AI851" s="16"/>
      <c r="AK851" s="18"/>
      <c r="AL851" s="19"/>
      <c r="AN851" s="15"/>
      <c r="AO851" s="16"/>
    </row>
    <row r="852">
      <c r="D852" s="15"/>
      <c r="E852" s="16"/>
      <c r="G852" s="15"/>
      <c r="H852" s="16"/>
      <c r="J852" s="15"/>
      <c r="K852" s="16"/>
      <c r="M852" s="15"/>
      <c r="N852" s="16"/>
      <c r="P852" s="15"/>
      <c r="Q852" s="16"/>
      <c r="S852" s="15"/>
      <c r="T852" s="16"/>
      <c r="V852" s="15"/>
      <c r="W852" s="16"/>
      <c r="Y852" s="15"/>
      <c r="Z852" s="16"/>
      <c r="AB852" s="15"/>
      <c r="AC852" s="16"/>
      <c r="AF852" s="16"/>
      <c r="AH852" s="15"/>
      <c r="AI852" s="16"/>
      <c r="AK852" s="18"/>
      <c r="AL852" s="19"/>
      <c r="AN852" s="15"/>
      <c r="AO852" s="16"/>
    </row>
    <row r="853">
      <c r="D853" s="15"/>
      <c r="E853" s="16"/>
      <c r="G853" s="15"/>
      <c r="H853" s="16"/>
      <c r="J853" s="15"/>
      <c r="K853" s="16"/>
      <c r="M853" s="15"/>
      <c r="N853" s="16"/>
      <c r="P853" s="15"/>
      <c r="Q853" s="16"/>
      <c r="S853" s="15"/>
      <c r="T853" s="16"/>
      <c r="V853" s="15"/>
      <c r="W853" s="16"/>
      <c r="Y853" s="15"/>
      <c r="Z853" s="16"/>
      <c r="AB853" s="15"/>
      <c r="AC853" s="16"/>
      <c r="AF853" s="16"/>
      <c r="AH853" s="15"/>
      <c r="AI853" s="16"/>
      <c r="AK853" s="18"/>
      <c r="AL853" s="19"/>
      <c r="AN853" s="15"/>
      <c r="AO853" s="16"/>
    </row>
    <row r="854">
      <c r="D854" s="15"/>
      <c r="E854" s="16"/>
      <c r="G854" s="15"/>
      <c r="H854" s="16"/>
      <c r="J854" s="15"/>
      <c r="K854" s="16"/>
      <c r="M854" s="15"/>
      <c r="N854" s="16"/>
      <c r="P854" s="15"/>
      <c r="Q854" s="16"/>
      <c r="S854" s="15"/>
      <c r="T854" s="16"/>
      <c r="V854" s="15"/>
      <c r="W854" s="16"/>
      <c r="Y854" s="15"/>
      <c r="Z854" s="16"/>
      <c r="AB854" s="15"/>
      <c r="AC854" s="16"/>
      <c r="AF854" s="16"/>
      <c r="AH854" s="15"/>
      <c r="AI854" s="16"/>
      <c r="AK854" s="18"/>
      <c r="AL854" s="19"/>
      <c r="AN854" s="15"/>
      <c r="AO854" s="16"/>
    </row>
    <row r="855">
      <c r="D855" s="15"/>
      <c r="E855" s="16"/>
      <c r="G855" s="15"/>
      <c r="H855" s="16"/>
      <c r="J855" s="15"/>
      <c r="K855" s="16"/>
      <c r="M855" s="15"/>
      <c r="N855" s="16"/>
      <c r="P855" s="15"/>
      <c r="Q855" s="16"/>
      <c r="S855" s="15"/>
      <c r="T855" s="16"/>
      <c r="V855" s="15"/>
      <c r="W855" s="16"/>
      <c r="Y855" s="15"/>
      <c r="Z855" s="16"/>
      <c r="AB855" s="15"/>
      <c r="AC855" s="16"/>
      <c r="AF855" s="16"/>
      <c r="AH855" s="15"/>
      <c r="AI855" s="16"/>
      <c r="AK855" s="18"/>
      <c r="AL855" s="19"/>
      <c r="AN855" s="15"/>
      <c r="AO855" s="16"/>
    </row>
    <row r="856">
      <c r="D856" s="15"/>
      <c r="E856" s="16"/>
      <c r="G856" s="15"/>
      <c r="H856" s="16"/>
      <c r="J856" s="15"/>
      <c r="K856" s="16"/>
      <c r="M856" s="15"/>
      <c r="N856" s="16"/>
      <c r="P856" s="15"/>
      <c r="Q856" s="16"/>
      <c r="S856" s="15"/>
      <c r="T856" s="16"/>
      <c r="V856" s="15"/>
      <c r="W856" s="16"/>
      <c r="Y856" s="15"/>
      <c r="Z856" s="16"/>
      <c r="AB856" s="15"/>
      <c r="AC856" s="16"/>
      <c r="AF856" s="16"/>
      <c r="AH856" s="15"/>
      <c r="AI856" s="16"/>
      <c r="AK856" s="18"/>
      <c r="AL856" s="19"/>
      <c r="AN856" s="15"/>
      <c r="AO856" s="16"/>
    </row>
    <row r="857">
      <c r="D857" s="15"/>
      <c r="E857" s="16"/>
      <c r="G857" s="15"/>
      <c r="H857" s="16"/>
      <c r="J857" s="15"/>
      <c r="K857" s="16"/>
      <c r="M857" s="15"/>
      <c r="N857" s="16"/>
      <c r="P857" s="15"/>
      <c r="Q857" s="16"/>
      <c r="S857" s="15"/>
      <c r="T857" s="16"/>
      <c r="V857" s="15"/>
      <c r="W857" s="16"/>
      <c r="Y857" s="15"/>
      <c r="Z857" s="16"/>
      <c r="AB857" s="15"/>
      <c r="AC857" s="16"/>
      <c r="AF857" s="16"/>
      <c r="AH857" s="15"/>
      <c r="AI857" s="16"/>
      <c r="AK857" s="18"/>
      <c r="AL857" s="19"/>
      <c r="AN857" s="15"/>
      <c r="AO857" s="16"/>
    </row>
    <row r="858">
      <c r="D858" s="15"/>
      <c r="E858" s="16"/>
      <c r="G858" s="15"/>
      <c r="H858" s="16"/>
      <c r="J858" s="15"/>
      <c r="K858" s="16"/>
      <c r="M858" s="15"/>
      <c r="N858" s="16"/>
      <c r="P858" s="15"/>
      <c r="Q858" s="16"/>
      <c r="S858" s="15"/>
      <c r="T858" s="16"/>
      <c r="V858" s="15"/>
      <c r="W858" s="16"/>
      <c r="Y858" s="15"/>
      <c r="Z858" s="16"/>
      <c r="AB858" s="15"/>
      <c r="AC858" s="16"/>
      <c r="AF858" s="16"/>
      <c r="AH858" s="15"/>
      <c r="AI858" s="16"/>
      <c r="AK858" s="18"/>
      <c r="AL858" s="19"/>
      <c r="AN858" s="15"/>
      <c r="AO858" s="16"/>
    </row>
    <row r="859">
      <c r="D859" s="15"/>
      <c r="E859" s="16"/>
      <c r="G859" s="15"/>
      <c r="H859" s="16"/>
      <c r="J859" s="15"/>
      <c r="K859" s="16"/>
      <c r="M859" s="15"/>
      <c r="N859" s="16"/>
      <c r="P859" s="15"/>
      <c r="Q859" s="16"/>
      <c r="S859" s="15"/>
      <c r="T859" s="16"/>
      <c r="V859" s="15"/>
      <c r="W859" s="16"/>
      <c r="Y859" s="15"/>
      <c r="Z859" s="16"/>
      <c r="AB859" s="15"/>
      <c r="AC859" s="16"/>
      <c r="AF859" s="16"/>
      <c r="AH859" s="15"/>
      <c r="AI859" s="16"/>
      <c r="AK859" s="18"/>
      <c r="AL859" s="19"/>
      <c r="AN859" s="15"/>
      <c r="AO859" s="16"/>
    </row>
    <row r="860">
      <c r="D860" s="15"/>
      <c r="E860" s="16"/>
      <c r="G860" s="15"/>
      <c r="H860" s="16"/>
      <c r="J860" s="15"/>
      <c r="K860" s="16"/>
      <c r="M860" s="15"/>
      <c r="N860" s="16"/>
      <c r="P860" s="15"/>
      <c r="Q860" s="16"/>
      <c r="S860" s="15"/>
      <c r="T860" s="16"/>
      <c r="V860" s="15"/>
      <c r="W860" s="16"/>
      <c r="Y860" s="15"/>
      <c r="Z860" s="16"/>
      <c r="AB860" s="15"/>
      <c r="AC860" s="16"/>
      <c r="AF860" s="16"/>
      <c r="AH860" s="15"/>
      <c r="AI860" s="16"/>
      <c r="AK860" s="18"/>
      <c r="AL860" s="19"/>
      <c r="AN860" s="15"/>
      <c r="AO860" s="16"/>
    </row>
    <row r="861">
      <c r="D861" s="15"/>
      <c r="E861" s="16"/>
      <c r="G861" s="15"/>
      <c r="H861" s="16"/>
      <c r="J861" s="15"/>
      <c r="K861" s="16"/>
      <c r="M861" s="15"/>
      <c r="N861" s="16"/>
      <c r="P861" s="15"/>
      <c r="Q861" s="16"/>
      <c r="S861" s="15"/>
      <c r="T861" s="16"/>
      <c r="V861" s="15"/>
      <c r="W861" s="16"/>
      <c r="Y861" s="15"/>
      <c r="Z861" s="16"/>
      <c r="AB861" s="15"/>
      <c r="AC861" s="16"/>
      <c r="AF861" s="16"/>
      <c r="AH861" s="15"/>
      <c r="AI861" s="16"/>
      <c r="AK861" s="18"/>
      <c r="AL861" s="19"/>
      <c r="AN861" s="15"/>
      <c r="AO861" s="16"/>
    </row>
    <row r="862">
      <c r="D862" s="15"/>
      <c r="E862" s="16"/>
      <c r="G862" s="15"/>
      <c r="H862" s="16"/>
      <c r="J862" s="15"/>
      <c r="K862" s="16"/>
      <c r="M862" s="15"/>
      <c r="N862" s="16"/>
      <c r="P862" s="15"/>
      <c r="Q862" s="16"/>
      <c r="S862" s="15"/>
      <c r="T862" s="16"/>
      <c r="V862" s="15"/>
      <c r="W862" s="16"/>
      <c r="Y862" s="15"/>
      <c r="Z862" s="16"/>
      <c r="AB862" s="15"/>
      <c r="AC862" s="16"/>
      <c r="AF862" s="16"/>
      <c r="AH862" s="15"/>
      <c r="AI862" s="16"/>
      <c r="AK862" s="18"/>
      <c r="AL862" s="19"/>
      <c r="AN862" s="15"/>
      <c r="AO862" s="16"/>
    </row>
    <row r="863">
      <c r="D863" s="15"/>
      <c r="E863" s="16"/>
      <c r="G863" s="15"/>
      <c r="H863" s="16"/>
      <c r="J863" s="15"/>
      <c r="K863" s="16"/>
      <c r="M863" s="15"/>
      <c r="N863" s="16"/>
      <c r="P863" s="15"/>
      <c r="Q863" s="16"/>
      <c r="S863" s="15"/>
      <c r="T863" s="16"/>
      <c r="V863" s="15"/>
      <c r="W863" s="16"/>
      <c r="Y863" s="15"/>
      <c r="Z863" s="16"/>
      <c r="AB863" s="15"/>
      <c r="AC863" s="16"/>
      <c r="AF863" s="16"/>
      <c r="AH863" s="15"/>
      <c r="AI863" s="16"/>
      <c r="AK863" s="18"/>
      <c r="AL863" s="19"/>
      <c r="AN863" s="15"/>
      <c r="AO863" s="16"/>
    </row>
    <row r="864">
      <c r="D864" s="15"/>
      <c r="E864" s="16"/>
      <c r="G864" s="15"/>
      <c r="H864" s="16"/>
      <c r="J864" s="15"/>
      <c r="K864" s="16"/>
      <c r="M864" s="15"/>
      <c r="N864" s="16"/>
      <c r="P864" s="15"/>
      <c r="Q864" s="16"/>
      <c r="S864" s="15"/>
      <c r="T864" s="16"/>
      <c r="V864" s="15"/>
      <c r="W864" s="16"/>
      <c r="Y864" s="15"/>
      <c r="Z864" s="16"/>
      <c r="AB864" s="15"/>
      <c r="AC864" s="16"/>
      <c r="AF864" s="16"/>
      <c r="AH864" s="15"/>
      <c r="AI864" s="16"/>
      <c r="AK864" s="18"/>
      <c r="AL864" s="19"/>
      <c r="AN864" s="15"/>
      <c r="AO864" s="16"/>
    </row>
    <row r="865">
      <c r="D865" s="15"/>
      <c r="E865" s="16"/>
      <c r="G865" s="15"/>
      <c r="H865" s="16"/>
      <c r="J865" s="15"/>
      <c r="K865" s="16"/>
      <c r="M865" s="15"/>
      <c r="N865" s="16"/>
      <c r="P865" s="15"/>
      <c r="Q865" s="16"/>
      <c r="S865" s="15"/>
      <c r="T865" s="16"/>
      <c r="V865" s="15"/>
      <c r="W865" s="16"/>
      <c r="Y865" s="15"/>
      <c r="Z865" s="16"/>
      <c r="AB865" s="15"/>
      <c r="AC865" s="16"/>
      <c r="AF865" s="16"/>
      <c r="AH865" s="15"/>
      <c r="AI865" s="16"/>
      <c r="AK865" s="18"/>
      <c r="AL865" s="19"/>
      <c r="AN865" s="15"/>
      <c r="AO865" s="16"/>
    </row>
    <row r="866">
      <c r="D866" s="15"/>
      <c r="E866" s="16"/>
      <c r="G866" s="15"/>
      <c r="H866" s="16"/>
      <c r="J866" s="15"/>
      <c r="K866" s="16"/>
      <c r="M866" s="15"/>
      <c r="N866" s="16"/>
      <c r="P866" s="15"/>
      <c r="Q866" s="16"/>
      <c r="S866" s="15"/>
      <c r="T866" s="16"/>
      <c r="V866" s="15"/>
      <c r="W866" s="16"/>
      <c r="Y866" s="15"/>
      <c r="Z866" s="16"/>
      <c r="AB866" s="15"/>
      <c r="AC866" s="16"/>
      <c r="AF866" s="16"/>
      <c r="AH866" s="15"/>
      <c r="AI866" s="16"/>
      <c r="AK866" s="18"/>
      <c r="AL866" s="19"/>
      <c r="AN866" s="15"/>
      <c r="AO866" s="16"/>
    </row>
    <row r="867">
      <c r="D867" s="15"/>
      <c r="E867" s="16"/>
      <c r="G867" s="15"/>
      <c r="H867" s="16"/>
      <c r="J867" s="15"/>
      <c r="K867" s="16"/>
      <c r="M867" s="15"/>
      <c r="N867" s="16"/>
      <c r="P867" s="15"/>
      <c r="Q867" s="16"/>
      <c r="S867" s="15"/>
      <c r="T867" s="16"/>
      <c r="V867" s="15"/>
      <c r="W867" s="16"/>
      <c r="Y867" s="15"/>
      <c r="Z867" s="16"/>
      <c r="AB867" s="15"/>
      <c r="AC867" s="16"/>
      <c r="AF867" s="16"/>
      <c r="AH867" s="15"/>
      <c r="AI867" s="16"/>
      <c r="AK867" s="18"/>
      <c r="AL867" s="19"/>
      <c r="AN867" s="15"/>
      <c r="AO867" s="16"/>
    </row>
    <row r="868">
      <c r="D868" s="15"/>
      <c r="E868" s="16"/>
      <c r="G868" s="15"/>
      <c r="H868" s="16"/>
      <c r="J868" s="15"/>
      <c r="K868" s="16"/>
      <c r="M868" s="15"/>
      <c r="N868" s="16"/>
      <c r="P868" s="15"/>
      <c r="Q868" s="16"/>
      <c r="S868" s="15"/>
      <c r="T868" s="16"/>
      <c r="V868" s="15"/>
      <c r="W868" s="16"/>
      <c r="Y868" s="15"/>
      <c r="Z868" s="16"/>
      <c r="AB868" s="15"/>
      <c r="AC868" s="16"/>
      <c r="AF868" s="16"/>
      <c r="AH868" s="15"/>
      <c r="AI868" s="16"/>
      <c r="AK868" s="18"/>
      <c r="AL868" s="19"/>
      <c r="AN868" s="15"/>
      <c r="AO868" s="16"/>
    </row>
    <row r="869">
      <c r="D869" s="15"/>
      <c r="E869" s="16"/>
      <c r="G869" s="15"/>
      <c r="H869" s="16"/>
      <c r="J869" s="15"/>
      <c r="K869" s="16"/>
      <c r="M869" s="15"/>
      <c r="N869" s="16"/>
      <c r="P869" s="15"/>
      <c r="Q869" s="16"/>
      <c r="S869" s="15"/>
      <c r="T869" s="16"/>
      <c r="V869" s="15"/>
      <c r="W869" s="16"/>
      <c r="Y869" s="15"/>
      <c r="Z869" s="16"/>
      <c r="AB869" s="15"/>
      <c r="AC869" s="16"/>
      <c r="AF869" s="16"/>
      <c r="AH869" s="15"/>
      <c r="AI869" s="16"/>
      <c r="AK869" s="18"/>
      <c r="AL869" s="19"/>
      <c r="AN869" s="15"/>
      <c r="AO869" s="16"/>
    </row>
    <row r="870">
      <c r="D870" s="15"/>
      <c r="E870" s="16"/>
      <c r="G870" s="15"/>
      <c r="H870" s="16"/>
      <c r="J870" s="15"/>
      <c r="K870" s="16"/>
      <c r="M870" s="15"/>
      <c r="N870" s="16"/>
      <c r="P870" s="15"/>
      <c r="Q870" s="16"/>
      <c r="S870" s="15"/>
      <c r="T870" s="16"/>
      <c r="V870" s="15"/>
      <c r="W870" s="16"/>
      <c r="Y870" s="15"/>
      <c r="Z870" s="16"/>
      <c r="AB870" s="15"/>
      <c r="AC870" s="16"/>
      <c r="AF870" s="16"/>
      <c r="AH870" s="15"/>
      <c r="AI870" s="16"/>
      <c r="AK870" s="18"/>
      <c r="AL870" s="19"/>
      <c r="AN870" s="15"/>
      <c r="AO870" s="16"/>
    </row>
    <row r="871">
      <c r="D871" s="15"/>
      <c r="E871" s="16"/>
      <c r="G871" s="15"/>
      <c r="H871" s="16"/>
      <c r="J871" s="15"/>
      <c r="K871" s="16"/>
      <c r="M871" s="15"/>
      <c r="N871" s="16"/>
      <c r="P871" s="15"/>
      <c r="Q871" s="16"/>
      <c r="S871" s="15"/>
      <c r="T871" s="16"/>
      <c r="V871" s="15"/>
      <c r="W871" s="16"/>
      <c r="Y871" s="15"/>
      <c r="Z871" s="16"/>
      <c r="AB871" s="15"/>
      <c r="AC871" s="16"/>
      <c r="AF871" s="16"/>
      <c r="AH871" s="15"/>
      <c r="AI871" s="16"/>
      <c r="AK871" s="18"/>
      <c r="AL871" s="19"/>
      <c r="AN871" s="15"/>
      <c r="AO871" s="16"/>
    </row>
    <row r="872">
      <c r="D872" s="15"/>
      <c r="E872" s="16"/>
      <c r="G872" s="15"/>
      <c r="H872" s="16"/>
      <c r="J872" s="15"/>
      <c r="K872" s="16"/>
      <c r="M872" s="15"/>
      <c r="N872" s="16"/>
      <c r="P872" s="15"/>
      <c r="Q872" s="16"/>
      <c r="S872" s="15"/>
      <c r="T872" s="16"/>
      <c r="V872" s="15"/>
      <c r="W872" s="16"/>
      <c r="Y872" s="15"/>
      <c r="Z872" s="16"/>
      <c r="AB872" s="15"/>
      <c r="AC872" s="16"/>
      <c r="AF872" s="16"/>
      <c r="AH872" s="15"/>
      <c r="AI872" s="16"/>
      <c r="AK872" s="18"/>
      <c r="AL872" s="19"/>
      <c r="AN872" s="15"/>
      <c r="AO872" s="16"/>
    </row>
    <row r="873">
      <c r="D873" s="15"/>
      <c r="E873" s="16"/>
      <c r="G873" s="15"/>
      <c r="H873" s="16"/>
      <c r="J873" s="15"/>
      <c r="K873" s="16"/>
      <c r="M873" s="15"/>
      <c r="N873" s="16"/>
      <c r="P873" s="15"/>
      <c r="Q873" s="16"/>
      <c r="S873" s="15"/>
      <c r="T873" s="16"/>
      <c r="V873" s="15"/>
      <c r="W873" s="16"/>
      <c r="Y873" s="15"/>
      <c r="Z873" s="16"/>
      <c r="AB873" s="15"/>
      <c r="AC873" s="16"/>
      <c r="AF873" s="16"/>
      <c r="AH873" s="15"/>
      <c r="AI873" s="16"/>
      <c r="AK873" s="18"/>
      <c r="AL873" s="19"/>
      <c r="AN873" s="15"/>
      <c r="AO873" s="16"/>
    </row>
    <row r="874">
      <c r="D874" s="15"/>
      <c r="E874" s="16"/>
      <c r="G874" s="15"/>
      <c r="H874" s="16"/>
      <c r="J874" s="15"/>
      <c r="K874" s="16"/>
      <c r="M874" s="15"/>
      <c r="N874" s="16"/>
      <c r="P874" s="15"/>
      <c r="Q874" s="16"/>
      <c r="S874" s="15"/>
      <c r="T874" s="16"/>
      <c r="V874" s="15"/>
      <c r="W874" s="16"/>
      <c r="Y874" s="15"/>
      <c r="Z874" s="16"/>
      <c r="AB874" s="15"/>
      <c r="AC874" s="16"/>
      <c r="AF874" s="16"/>
      <c r="AH874" s="15"/>
      <c r="AI874" s="16"/>
      <c r="AK874" s="18"/>
      <c r="AL874" s="19"/>
      <c r="AN874" s="15"/>
      <c r="AO874" s="16"/>
    </row>
    <row r="875">
      <c r="D875" s="15"/>
      <c r="E875" s="16"/>
      <c r="G875" s="15"/>
      <c r="H875" s="16"/>
      <c r="J875" s="15"/>
      <c r="K875" s="16"/>
      <c r="M875" s="15"/>
      <c r="N875" s="16"/>
      <c r="P875" s="15"/>
      <c r="Q875" s="16"/>
      <c r="S875" s="15"/>
      <c r="T875" s="16"/>
      <c r="V875" s="15"/>
      <c r="W875" s="16"/>
      <c r="Y875" s="15"/>
      <c r="Z875" s="16"/>
      <c r="AB875" s="15"/>
      <c r="AC875" s="16"/>
      <c r="AF875" s="16"/>
      <c r="AH875" s="15"/>
      <c r="AI875" s="16"/>
      <c r="AK875" s="18"/>
      <c r="AL875" s="19"/>
      <c r="AN875" s="15"/>
      <c r="AO875" s="16"/>
    </row>
    <row r="876">
      <c r="D876" s="15"/>
      <c r="E876" s="16"/>
      <c r="G876" s="15"/>
      <c r="H876" s="16"/>
      <c r="J876" s="15"/>
      <c r="K876" s="16"/>
      <c r="M876" s="15"/>
      <c r="N876" s="16"/>
      <c r="P876" s="15"/>
      <c r="Q876" s="16"/>
      <c r="S876" s="15"/>
      <c r="T876" s="16"/>
      <c r="V876" s="15"/>
      <c r="W876" s="16"/>
      <c r="Y876" s="15"/>
      <c r="Z876" s="16"/>
      <c r="AB876" s="15"/>
      <c r="AC876" s="16"/>
      <c r="AF876" s="16"/>
      <c r="AH876" s="15"/>
      <c r="AI876" s="16"/>
      <c r="AK876" s="18"/>
      <c r="AL876" s="19"/>
      <c r="AN876" s="15"/>
      <c r="AO876" s="16"/>
    </row>
    <row r="877">
      <c r="D877" s="15"/>
      <c r="E877" s="16"/>
      <c r="G877" s="15"/>
      <c r="H877" s="16"/>
      <c r="J877" s="15"/>
      <c r="K877" s="16"/>
      <c r="M877" s="15"/>
      <c r="N877" s="16"/>
      <c r="P877" s="15"/>
      <c r="Q877" s="16"/>
      <c r="S877" s="15"/>
      <c r="T877" s="16"/>
      <c r="V877" s="15"/>
      <c r="W877" s="16"/>
      <c r="Y877" s="15"/>
      <c r="Z877" s="16"/>
      <c r="AB877" s="15"/>
      <c r="AC877" s="16"/>
      <c r="AF877" s="16"/>
      <c r="AH877" s="15"/>
      <c r="AI877" s="16"/>
      <c r="AK877" s="18"/>
      <c r="AL877" s="19"/>
      <c r="AN877" s="15"/>
      <c r="AO877" s="16"/>
    </row>
    <row r="878">
      <c r="D878" s="15"/>
      <c r="E878" s="16"/>
      <c r="G878" s="15"/>
      <c r="H878" s="16"/>
      <c r="J878" s="15"/>
      <c r="K878" s="16"/>
      <c r="M878" s="15"/>
      <c r="N878" s="16"/>
      <c r="P878" s="15"/>
      <c r="Q878" s="16"/>
      <c r="S878" s="15"/>
      <c r="T878" s="16"/>
      <c r="V878" s="15"/>
      <c r="W878" s="16"/>
      <c r="Y878" s="15"/>
      <c r="Z878" s="16"/>
      <c r="AB878" s="15"/>
      <c r="AC878" s="16"/>
      <c r="AF878" s="16"/>
      <c r="AH878" s="15"/>
      <c r="AI878" s="16"/>
      <c r="AK878" s="18"/>
      <c r="AL878" s="19"/>
      <c r="AN878" s="15"/>
      <c r="AO878" s="16"/>
    </row>
    <row r="879">
      <c r="D879" s="15"/>
      <c r="E879" s="16"/>
      <c r="G879" s="15"/>
      <c r="H879" s="16"/>
      <c r="J879" s="15"/>
      <c r="K879" s="16"/>
      <c r="M879" s="15"/>
      <c r="N879" s="16"/>
      <c r="P879" s="15"/>
      <c r="Q879" s="16"/>
      <c r="S879" s="15"/>
      <c r="T879" s="16"/>
      <c r="V879" s="15"/>
      <c r="W879" s="16"/>
      <c r="Y879" s="15"/>
      <c r="Z879" s="16"/>
      <c r="AB879" s="15"/>
      <c r="AC879" s="16"/>
      <c r="AF879" s="16"/>
      <c r="AH879" s="15"/>
      <c r="AI879" s="16"/>
      <c r="AK879" s="18"/>
      <c r="AL879" s="19"/>
      <c r="AN879" s="15"/>
      <c r="AO879" s="16"/>
    </row>
    <row r="880">
      <c r="D880" s="15"/>
      <c r="E880" s="16"/>
      <c r="G880" s="15"/>
      <c r="H880" s="16"/>
      <c r="J880" s="15"/>
      <c r="K880" s="16"/>
      <c r="M880" s="15"/>
      <c r="N880" s="16"/>
      <c r="P880" s="15"/>
      <c r="Q880" s="16"/>
      <c r="S880" s="15"/>
      <c r="T880" s="16"/>
      <c r="V880" s="15"/>
      <c r="W880" s="16"/>
      <c r="Y880" s="15"/>
      <c r="Z880" s="16"/>
      <c r="AB880" s="15"/>
      <c r="AC880" s="16"/>
      <c r="AF880" s="16"/>
      <c r="AH880" s="15"/>
      <c r="AI880" s="16"/>
      <c r="AK880" s="18"/>
      <c r="AL880" s="19"/>
      <c r="AN880" s="15"/>
      <c r="AO880" s="16"/>
    </row>
    <row r="881">
      <c r="D881" s="15"/>
      <c r="E881" s="16"/>
      <c r="G881" s="15"/>
      <c r="H881" s="16"/>
      <c r="J881" s="15"/>
      <c r="K881" s="16"/>
      <c r="M881" s="15"/>
      <c r="N881" s="16"/>
      <c r="P881" s="15"/>
      <c r="Q881" s="16"/>
      <c r="S881" s="15"/>
      <c r="T881" s="16"/>
      <c r="V881" s="15"/>
      <c r="W881" s="16"/>
      <c r="Y881" s="15"/>
      <c r="Z881" s="16"/>
      <c r="AB881" s="15"/>
      <c r="AC881" s="16"/>
      <c r="AF881" s="16"/>
      <c r="AH881" s="15"/>
      <c r="AI881" s="16"/>
      <c r="AK881" s="18"/>
      <c r="AL881" s="19"/>
      <c r="AN881" s="15"/>
      <c r="AO881" s="16"/>
    </row>
    <row r="882">
      <c r="D882" s="15"/>
      <c r="E882" s="16"/>
      <c r="G882" s="15"/>
      <c r="H882" s="16"/>
      <c r="J882" s="15"/>
      <c r="K882" s="16"/>
      <c r="M882" s="15"/>
      <c r="N882" s="16"/>
      <c r="P882" s="15"/>
      <c r="Q882" s="16"/>
      <c r="S882" s="15"/>
      <c r="T882" s="16"/>
      <c r="V882" s="15"/>
      <c r="W882" s="16"/>
      <c r="Y882" s="15"/>
      <c r="Z882" s="16"/>
      <c r="AB882" s="15"/>
      <c r="AC882" s="16"/>
      <c r="AF882" s="16"/>
      <c r="AH882" s="15"/>
      <c r="AI882" s="16"/>
      <c r="AK882" s="18"/>
      <c r="AL882" s="19"/>
      <c r="AN882" s="15"/>
      <c r="AO882" s="16"/>
    </row>
    <row r="883">
      <c r="D883" s="15"/>
      <c r="E883" s="16"/>
      <c r="G883" s="15"/>
      <c r="H883" s="16"/>
      <c r="J883" s="15"/>
      <c r="K883" s="16"/>
      <c r="M883" s="15"/>
      <c r="N883" s="16"/>
      <c r="P883" s="15"/>
      <c r="Q883" s="16"/>
      <c r="S883" s="15"/>
      <c r="T883" s="16"/>
      <c r="V883" s="15"/>
      <c r="W883" s="16"/>
      <c r="Y883" s="15"/>
      <c r="Z883" s="16"/>
      <c r="AB883" s="15"/>
      <c r="AC883" s="16"/>
      <c r="AF883" s="16"/>
      <c r="AH883" s="15"/>
      <c r="AI883" s="16"/>
      <c r="AK883" s="18"/>
      <c r="AL883" s="19"/>
      <c r="AN883" s="15"/>
      <c r="AO883" s="16"/>
    </row>
    <row r="884">
      <c r="D884" s="15"/>
      <c r="E884" s="16"/>
      <c r="G884" s="15"/>
      <c r="H884" s="16"/>
      <c r="J884" s="15"/>
      <c r="K884" s="16"/>
      <c r="M884" s="15"/>
      <c r="N884" s="16"/>
      <c r="P884" s="15"/>
      <c r="Q884" s="16"/>
      <c r="S884" s="15"/>
      <c r="T884" s="16"/>
      <c r="V884" s="15"/>
      <c r="W884" s="16"/>
      <c r="Y884" s="15"/>
      <c r="Z884" s="16"/>
      <c r="AB884" s="15"/>
      <c r="AC884" s="16"/>
      <c r="AF884" s="16"/>
      <c r="AH884" s="15"/>
      <c r="AI884" s="16"/>
      <c r="AK884" s="18"/>
      <c r="AL884" s="19"/>
      <c r="AN884" s="15"/>
      <c r="AO884" s="16"/>
    </row>
    <row r="885">
      <c r="D885" s="15"/>
      <c r="E885" s="16"/>
      <c r="G885" s="15"/>
      <c r="H885" s="16"/>
      <c r="J885" s="15"/>
      <c r="K885" s="16"/>
      <c r="M885" s="15"/>
      <c r="N885" s="16"/>
      <c r="P885" s="15"/>
      <c r="Q885" s="16"/>
      <c r="S885" s="15"/>
      <c r="T885" s="16"/>
      <c r="V885" s="15"/>
      <c r="W885" s="16"/>
      <c r="Y885" s="15"/>
      <c r="Z885" s="16"/>
      <c r="AB885" s="15"/>
      <c r="AC885" s="16"/>
      <c r="AF885" s="16"/>
      <c r="AH885" s="15"/>
      <c r="AI885" s="16"/>
      <c r="AK885" s="18"/>
      <c r="AL885" s="19"/>
      <c r="AN885" s="15"/>
      <c r="AO885" s="16"/>
    </row>
    <row r="886">
      <c r="D886" s="15"/>
      <c r="E886" s="16"/>
      <c r="G886" s="15"/>
      <c r="H886" s="16"/>
      <c r="J886" s="15"/>
      <c r="K886" s="16"/>
      <c r="M886" s="15"/>
      <c r="N886" s="16"/>
      <c r="P886" s="15"/>
      <c r="Q886" s="16"/>
      <c r="S886" s="15"/>
      <c r="T886" s="16"/>
      <c r="V886" s="15"/>
      <c r="W886" s="16"/>
      <c r="Y886" s="15"/>
      <c r="Z886" s="16"/>
      <c r="AB886" s="15"/>
      <c r="AC886" s="16"/>
      <c r="AF886" s="16"/>
      <c r="AH886" s="15"/>
      <c r="AI886" s="16"/>
      <c r="AK886" s="18"/>
      <c r="AL886" s="19"/>
      <c r="AN886" s="15"/>
      <c r="AO886" s="16"/>
    </row>
    <row r="887">
      <c r="D887" s="15"/>
      <c r="E887" s="16"/>
      <c r="G887" s="15"/>
      <c r="H887" s="16"/>
      <c r="J887" s="15"/>
      <c r="K887" s="16"/>
      <c r="M887" s="15"/>
      <c r="N887" s="16"/>
      <c r="P887" s="15"/>
      <c r="Q887" s="16"/>
      <c r="S887" s="15"/>
      <c r="T887" s="16"/>
      <c r="V887" s="15"/>
      <c r="W887" s="16"/>
      <c r="Y887" s="15"/>
      <c r="Z887" s="16"/>
      <c r="AB887" s="15"/>
      <c r="AC887" s="16"/>
      <c r="AF887" s="16"/>
      <c r="AH887" s="15"/>
      <c r="AI887" s="16"/>
      <c r="AK887" s="18"/>
      <c r="AL887" s="19"/>
      <c r="AN887" s="15"/>
      <c r="AO887" s="16"/>
    </row>
    <row r="888">
      <c r="D888" s="15"/>
      <c r="E888" s="16"/>
      <c r="G888" s="15"/>
      <c r="H888" s="16"/>
      <c r="J888" s="15"/>
      <c r="K888" s="16"/>
      <c r="M888" s="15"/>
      <c r="N888" s="16"/>
      <c r="P888" s="15"/>
      <c r="Q888" s="16"/>
      <c r="S888" s="15"/>
      <c r="T888" s="16"/>
      <c r="V888" s="15"/>
      <c r="W888" s="16"/>
      <c r="Y888" s="15"/>
      <c r="Z888" s="16"/>
      <c r="AB888" s="15"/>
      <c r="AC888" s="16"/>
      <c r="AF888" s="16"/>
      <c r="AH888" s="15"/>
      <c r="AI888" s="16"/>
      <c r="AK888" s="18"/>
      <c r="AL888" s="19"/>
      <c r="AN888" s="15"/>
      <c r="AO888" s="16"/>
    </row>
    <row r="889">
      <c r="D889" s="15"/>
      <c r="E889" s="16"/>
      <c r="G889" s="15"/>
      <c r="H889" s="16"/>
      <c r="J889" s="15"/>
      <c r="K889" s="16"/>
      <c r="M889" s="15"/>
      <c r="N889" s="16"/>
      <c r="P889" s="15"/>
      <c r="Q889" s="16"/>
      <c r="S889" s="15"/>
      <c r="T889" s="16"/>
      <c r="V889" s="15"/>
      <c r="W889" s="16"/>
      <c r="Y889" s="15"/>
      <c r="Z889" s="16"/>
      <c r="AB889" s="15"/>
      <c r="AC889" s="16"/>
      <c r="AF889" s="16"/>
      <c r="AH889" s="15"/>
      <c r="AI889" s="16"/>
      <c r="AK889" s="18"/>
      <c r="AL889" s="19"/>
      <c r="AN889" s="15"/>
      <c r="AO889" s="16"/>
    </row>
    <row r="890">
      <c r="D890" s="15"/>
      <c r="E890" s="16"/>
      <c r="G890" s="15"/>
      <c r="H890" s="16"/>
      <c r="J890" s="15"/>
      <c r="K890" s="16"/>
      <c r="M890" s="15"/>
      <c r="N890" s="16"/>
      <c r="P890" s="15"/>
      <c r="Q890" s="16"/>
      <c r="S890" s="15"/>
      <c r="T890" s="16"/>
      <c r="V890" s="15"/>
      <c r="W890" s="16"/>
      <c r="Y890" s="15"/>
      <c r="Z890" s="16"/>
      <c r="AB890" s="15"/>
      <c r="AC890" s="16"/>
      <c r="AF890" s="16"/>
      <c r="AH890" s="15"/>
      <c r="AI890" s="16"/>
      <c r="AK890" s="18"/>
      <c r="AL890" s="19"/>
      <c r="AN890" s="15"/>
      <c r="AO890" s="16"/>
    </row>
    <row r="891">
      <c r="D891" s="15"/>
      <c r="E891" s="16"/>
      <c r="G891" s="15"/>
      <c r="H891" s="16"/>
      <c r="J891" s="15"/>
      <c r="K891" s="16"/>
      <c r="M891" s="15"/>
      <c r="N891" s="16"/>
      <c r="P891" s="15"/>
      <c r="Q891" s="16"/>
      <c r="S891" s="15"/>
      <c r="T891" s="16"/>
      <c r="V891" s="15"/>
      <c r="W891" s="16"/>
      <c r="Y891" s="15"/>
      <c r="Z891" s="16"/>
      <c r="AB891" s="15"/>
      <c r="AC891" s="16"/>
      <c r="AF891" s="16"/>
      <c r="AH891" s="15"/>
      <c r="AI891" s="16"/>
      <c r="AK891" s="18"/>
      <c r="AL891" s="19"/>
      <c r="AN891" s="15"/>
      <c r="AO891" s="16"/>
    </row>
    <row r="892">
      <c r="D892" s="15"/>
      <c r="E892" s="16"/>
      <c r="G892" s="15"/>
      <c r="H892" s="16"/>
      <c r="J892" s="15"/>
      <c r="K892" s="16"/>
      <c r="M892" s="15"/>
      <c r="N892" s="16"/>
      <c r="P892" s="15"/>
      <c r="Q892" s="16"/>
      <c r="S892" s="15"/>
      <c r="T892" s="16"/>
      <c r="V892" s="15"/>
      <c r="W892" s="16"/>
      <c r="Y892" s="15"/>
      <c r="Z892" s="16"/>
      <c r="AB892" s="15"/>
      <c r="AC892" s="16"/>
      <c r="AF892" s="16"/>
      <c r="AH892" s="15"/>
      <c r="AI892" s="16"/>
      <c r="AK892" s="18"/>
      <c r="AL892" s="19"/>
      <c r="AN892" s="15"/>
      <c r="AO892" s="16"/>
    </row>
    <row r="893">
      <c r="D893" s="15"/>
      <c r="E893" s="16"/>
      <c r="G893" s="15"/>
      <c r="H893" s="16"/>
      <c r="J893" s="15"/>
      <c r="K893" s="16"/>
      <c r="M893" s="15"/>
      <c r="N893" s="16"/>
      <c r="P893" s="15"/>
      <c r="Q893" s="16"/>
      <c r="S893" s="15"/>
      <c r="T893" s="16"/>
      <c r="V893" s="15"/>
      <c r="W893" s="16"/>
      <c r="Y893" s="15"/>
      <c r="Z893" s="16"/>
      <c r="AB893" s="15"/>
      <c r="AC893" s="16"/>
      <c r="AF893" s="16"/>
      <c r="AH893" s="15"/>
      <c r="AI893" s="16"/>
      <c r="AK893" s="18"/>
      <c r="AL893" s="19"/>
      <c r="AN893" s="15"/>
      <c r="AO893" s="16"/>
    </row>
    <row r="894">
      <c r="D894" s="15"/>
      <c r="E894" s="16"/>
      <c r="G894" s="15"/>
      <c r="H894" s="16"/>
      <c r="J894" s="15"/>
      <c r="K894" s="16"/>
      <c r="M894" s="15"/>
      <c r="N894" s="16"/>
      <c r="P894" s="15"/>
      <c r="Q894" s="16"/>
      <c r="S894" s="15"/>
      <c r="T894" s="16"/>
      <c r="V894" s="15"/>
      <c r="W894" s="16"/>
      <c r="Y894" s="15"/>
      <c r="Z894" s="16"/>
      <c r="AB894" s="15"/>
      <c r="AC894" s="16"/>
      <c r="AF894" s="16"/>
      <c r="AH894" s="15"/>
      <c r="AI894" s="16"/>
      <c r="AK894" s="18"/>
      <c r="AL894" s="19"/>
      <c r="AN894" s="15"/>
      <c r="AO894" s="16"/>
    </row>
    <row r="895">
      <c r="D895" s="15"/>
      <c r="E895" s="16"/>
      <c r="G895" s="15"/>
      <c r="H895" s="16"/>
      <c r="J895" s="15"/>
      <c r="K895" s="16"/>
      <c r="M895" s="15"/>
      <c r="N895" s="16"/>
      <c r="P895" s="15"/>
      <c r="Q895" s="16"/>
      <c r="S895" s="15"/>
      <c r="T895" s="16"/>
      <c r="V895" s="15"/>
      <c r="W895" s="16"/>
      <c r="Y895" s="15"/>
      <c r="Z895" s="16"/>
      <c r="AB895" s="15"/>
      <c r="AC895" s="16"/>
      <c r="AF895" s="16"/>
      <c r="AH895" s="15"/>
      <c r="AI895" s="16"/>
      <c r="AK895" s="18"/>
      <c r="AL895" s="19"/>
      <c r="AN895" s="15"/>
      <c r="AO895" s="16"/>
    </row>
    <row r="896">
      <c r="D896" s="15"/>
      <c r="E896" s="16"/>
      <c r="G896" s="15"/>
      <c r="H896" s="16"/>
      <c r="J896" s="15"/>
      <c r="K896" s="16"/>
      <c r="M896" s="15"/>
      <c r="N896" s="16"/>
      <c r="P896" s="15"/>
      <c r="Q896" s="16"/>
      <c r="S896" s="15"/>
      <c r="T896" s="16"/>
      <c r="V896" s="15"/>
      <c r="W896" s="16"/>
      <c r="Y896" s="15"/>
      <c r="Z896" s="16"/>
      <c r="AB896" s="15"/>
      <c r="AC896" s="16"/>
      <c r="AF896" s="16"/>
      <c r="AH896" s="15"/>
      <c r="AI896" s="16"/>
      <c r="AK896" s="18"/>
      <c r="AL896" s="19"/>
      <c r="AN896" s="15"/>
      <c r="AO896" s="16"/>
    </row>
    <row r="897">
      <c r="D897" s="15"/>
      <c r="E897" s="16"/>
      <c r="G897" s="15"/>
      <c r="H897" s="16"/>
      <c r="J897" s="15"/>
      <c r="K897" s="16"/>
      <c r="M897" s="15"/>
      <c r="N897" s="16"/>
      <c r="P897" s="15"/>
      <c r="Q897" s="16"/>
      <c r="S897" s="15"/>
      <c r="T897" s="16"/>
      <c r="V897" s="15"/>
      <c r="W897" s="16"/>
      <c r="Y897" s="15"/>
      <c r="Z897" s="16"/>
      <c r="AB897" s="15"/>
      <c r="AC897" s="16"/>
      <c r="AF897" s="16"/>
      <c r="AH897" s="15"/>
      <c r="AI897" s="16"/>
      <c r="AK897" s="18"/>
      <c r="AL897" s="19"/>
      <c r="AN897" s="15"/>
      <c r="AO897" s="16"/>
    </row>
    <row r="898">
      <c r="D898" s="15"/>
      <c r="E898" s="16"/>
      <c r="G898" s="15"/>
      <c r="H898" s="16"/>
      <c r="J898" s="15"/>
      <c r="K898" s="16"/>
      <c r="M898" s="15"/>
      <c r="N898" s="16"/>
      <c r="P898" s="15"/>
      <c r="Q898" s="16"/>
      <c r="S898" s="15"/>
      <c r="T898" s="16"/>
      <c r="V898" s="15"/>
      <c r="W898" s="16"/>
      <c r="Y898" s="15"/>
      <c r="Z898" s="16"/>
      <c r="AB898" s="15"/>
      <c r="AC898" s="16"/>
      <c r="AF898" s="16"/>
      <c r="AH898" s="15"/>
      <c r="AI898" s="16"/>
      <c r="AK898" s="18"/>
      <c r="AL898" s="19"/>
      <c r="AN898" s="15"/>
      <c r="AO898" s="16"/>
    </row>
    <row r="899">
      <c r="D899" s="15"/>
      <c r="E899" s="16"/>
      <c r="G899" s="15"/>
      <c r="H899" s="16"/>
      <c r="J899" s="15"/>
      <c r="K899" s="16"/>
      <c r="M899" s="15"/>
      <c r="N899" s="16"/>
      <c r="P899" s="15"/>
      <c r="Q899" s="16"/>
      <c r="S899" s="15"/>
      <c r="T899" s="16"/>
      <c r="V899" s="15"/>
      <c r="W899" s="16"/>
      <c r="Y899" s="15"/>
      <c r="Z899" s="16"/>
      <c r="AB899" s="15"/>
      <c r="AC899" s="16"/>
      <c r="AF899" s="16"/>
      <c r="AH899" s="15"/>
      <c r="AI899" s="16"/>
      <c r="AK899" s="18"/>
      <c r="AL899" s="19"/>
      <c r="AN899" s="15"/>
      <c r="AO899" s="16"/>
    </row>
    <row r="900">
      <c r="D900" s="15"/>
      <c r="E900" s="16"/>
      <c r="G900" s="15"/>
      <c r="H900" s="16"/>
      <c r="J900" s="15"/>
      <c r="K900" s="16"/>
      <c r="M900" s="15"/>
      <c r="N900" s="16"/>
      <c r="P900" s="15"/>
      <c r="Q900" s="16"/>
      <c r="S900" s="15"/>
      <c r="T900" s="16"/>
      <c r="V900" s="15"/>
      <c r="W900" s="16"/>
      <c r="Y900" s="15"/>
      <c r="Z900" s="16"/>
      <c r="AB900" s="15"/>
      <c r="AC900" s="16"/>
      <c r="AF900" s="16"/>
      <c r="AH900" s="15"/>
      <c r="AI900" s="16"/>
      <c r="AK900" s="18"/>
      <c r="AL900" s="19"/>
      <c r="AN900" s="15"/>
      <c r="AO900" s="16"/>
    </row>
    <row r="901">
      <c r="D901" s="15"/>
      <c r="E901" s="16"/>
      <c r="G901" s="15"/>
      <c r="H901" s="16"/>
      <c r="J901" s="15"/>
      <c r="K901" s="16"/>
      <c r="M901" s="15"/>
      <c r="N901" s="16"/>
      <c r="P901" s="15"/>
      <c r="Q901" s="16"/>
      <c r="S901" s="15"/>
      <c r="T901" s="16"/>
      <c r="V901" s="15"/>
      <c r="W901" s="16"/>
      <c r="Y901" s="15"/>
      <c r="Z901" s="16"/>
      <c r="AB901" s="15"/>
      <c r="AC901" s="16"/>
      <c r="AF901" s="16"/>
      <c r="AH901" s="15"/>
      <c r="AI901" s="16"/>
      <c r="AK901" s="18"/>
      <c r="AL901" s="19"/>
      <c r="AN901" s="15"/>
      <c r="AO901" s="16"/>
    </row>
    <row r="902">
      <c r="D902" s="15"/>
      <c r="E902" s="16"/>
      <c r="G902" s="15"/>
      <c r="H902" s="16"/>
      <c r="J902" s="15"/>
      <c r="K902" s="16"/>
      <c r="M902" s="15"/>
      <c r="N902" s="16"/>
      <c r="P902" s="15"/>
      <c r="Q902" s="16"/>
      <c r="S902" s="15"/>
      <c r="T902" s="16"/>
      <c r="V902" s="15"/>
      <c r="W902" s="16"/>
      <c r="Y902" s="15"/>
      <c r="Z902" s="16"/>
      <c r="AB902" s="15"/>
      <c r="AC902" s="16"/>
      <c r="AF902" s="16"/>
      <c r="AH902" s="15"/>
      <c r="AI902" s="16"/>
      <c r="AK902" s="18"/>
      <c r="AL902" s="19"/>
      <c r="AN902" s="15"/>
      <c r="AO902" s="16"/>
    </row>
    <row r="903">
      <c r="D903" s="15"/>
      <c r="E903" s="16"/>
      <c r="G903" s="15"/>
      <c r="H903" s="16"/>
      <c r="J903" s="15"/>
      <c r="K903" s="16"/>
      <c r="M903" s="15"/>
      <c r="N903" s="16"/>
      <c r="P903" s="15"/>
      <c r="Q903" s="16"/>
      <c r="S903" s="15"/>
      <c r="T903" s="16"/>
      <c r="V903" s="15"/>
      <c r="W903" s="16"/>
      <c r="Y903" s="15"/>
      <c r="Z903" s="16"/>
      <c r="AB903" s="15"/>
      <c r="AC903" s="16"/>
      <c r="AF903" s="16"/>
      <c r="AH903" s="15"/>
      <c r="AI903" s="16"/>
      <c r="AK903" s="18"/>
      <c r="AL903" s="19"/>
      <c r="AN903" s="15"/>
      <c r="AO903" s="16"/>
    </row>
    <row r="904">
      <c r="D904" s="15"/>
      <c r="E904" s="16"/>
      <c r="G904" s="15"/>
      <c r="H904" s="16"/>
      <c r="J904" s="15"/>
      <c r="K904" s="16"/>
      <c r="M904" s="15"/>
      <c r="N904" s="16"/>
      <c r="P904" s="15"/>
      <c r="Q904" s="16"/>
      <c r="S904" s="15"/>
      <c r="T904" s="16"/>
      <c r="V904" s="15"/>
      <c r="W904" s="16"/>
      <c r="Y904" s="15"/>
      <c r="Z904" s="16"/>
      <c r="AB904" s="15"/>
      <c r="AC904" s="16"/>
      <c r="AF904" s="16"/>
      <c r="AH904" s="15"/>
      <c r="AI904" s="16"/>
      <c r="AK904" s="18"/>
      <c r="AL904" s="19"/>
      <c r="AN904" s="15"/>
      <c r="AO904" s="16"/>
    </row>
    <row r="905">
      <c r="D905" s="15"/>
      <c r="E905" s="16"/>
      <c r="G905" s="15"/>
      <c r="H905" s="16"/>
      <c r="J905" s="15"/>
      <c r="K905" s="16"/>
      <c r="M905" s="15"/>
      <c r="N905" s="16"/>
      <c r="P905" s="15"/>
      <c r="Q905" s="16"/>
      <c r="S905" s="15"/>
      <c r="T905" s="16"/>
      <c r="V905" s="15"/>
      <c r="W905" s="16"/>
      <c r="Y905" s="15"/>
      <c r="Z905" s="16"/>
      <c r="AB905" s="15"/>
      <c r="AC905" s="16"/>
      <c r="AF905" s="16"/>
      <c r="AH905" s="15"/>
      <c r="AI905" s="16"/>
      <c r="AK905" s="18"/>
      <c r="AL905" s="19"/>
      <c r="AN905" s="15"/>
      <c r="AO905" s="16"/>
    </row>
    <row r="906">
      <c r="D906" s="15"/>
      <c r="E906" s="16"/>
      <c r="G906" s="15"/>
      <c r="H906" s="16"/>
      <c r="J906" s="15"/>
      <c r="K906" s="16"/>
      <c r="M906" s="15"/>
      <c r="N906" s="16"/>
      <c r="P906" s="15"/>
      <c r="Q906" s="16"/>
      <c r="S906" s="15"/>
      <c r="T906" s="16"/>
      <c r="V906" s="15"/>
      <c r="W906" s="16"/>
      <c r="Y906" s="15"/>
      <c r="Z906" s="16"/>
      <c r="AB906" s="15"/>
      <c r="AC906" s="16"/>
      <c r="AF906" s="16"/>
      <c r="AH906" s="15"/>
      <c r="AI906" s="16"/>
      <c r="AK906" s="18"/>
      <c r="AL906" s="19"/>
      <c r="AN906" s="15"/>
      <c r="AO906" s="16"/>
    </row>
    <row r="907">
      <c r="D907" s="15"/>
      <c r="E907" s="16"/>
      <c r="G907" s="15"/>
      <c r="H907" s="16"/>
      <c r="J907" s="15"/>
      <c r="K907" s="16"/>
      <c r="M907" s="15"/>
      <c r="N907" s="16"/>
      <c r="P907" s="15"/>
      <c r="Q907" s="16"/>
      <c r="S907" s="15"/>
      <c r="T907" s="16"/>
      <c r="V907" s="15"/>
      <c r="W907" s="16"/>
      <c r="Y907" s="15"/>
      <c r="Z907" s="16"/>
      <c r="AB907" s="15"/>
      <c r="AC907" s="16"/>
      <c r="AF907" s="16"/>
      <c r="AH907" s="15"/>
      <c r="AI907" s="16"/>
      <c r="AK907" s="18"/>
      <c r="AL907" s="19"/>
      <c r="AN907" s="15"/>
      <c r="AO907" s="16"/>
    </row>
    <row r="908">
      <c r="D908" s="15"/>
      <c r="E908" s="16"/>
      <c r="G908" s="15"/>
      <c r="H908" s="16"/>
      <c r="J908" s="15"/>
      <c r="K908" s="16"/>
      <c r="M908" s="15"/>
      <c r="N908" s="16"/>
      <c r="P908" s="15"/>
      <c r="Q908" s="16"/>
      <c r="S908" s="15"/>
      <c r="T908" s="16"/>
      <c r="V908" s="15"/>
      <c r="W908" s="16"/>
      <c r="Y908" s="15"/>
      <c r="Z908" s="16"/>
      <c r="AB908" s="15"/>
      <c r="AC908" s="16"/>
      <c r="AF908" s="16"/>
      <c r="AH908" s="15"/>
      <c r="AI908" s="16"/>
      <c r="AK908" s="18"/>
      <c r="AL908" s="19"/>
      <c r="AN908" s="15"/>
      <c r="AO908" s="16"/>
    </row>
    <row r="909">
      <c r="D909" s="15"/>
      <c r="E909" s="16"/>
      <c r="G909" s="15"/>
      <c r="H909" s="16"/>
      <c r="J909" s="15"/>
      <c r="K909" s="16"/>
      <c r="M909" s="15"/>
      <c r="N909" s="16"/>
      <c r="P909" s="15"/>
      <c r="Q909" s="16"/>
      <c r="S909" s="15"/>
      <c r="T909" s="16"/>
      <c r="V909" s="15"/>
      <c r="W909" s="16"/>
      <c r="Y909" s="15"/>
      <c r="Z909" s="16"/>
      <c r="AB909" s="15"/>
      <c r="AC909" s="16"/>
      <c r="AF909" s="16"/>
      <c r="AH909" s="15"/>
      <c r="AI909" s="16"/>
      <c r="AK909" s="18"/>
      <c r="AL909" s="19"/>
      <c r="AN909" s="15"/>
      <c r="AO909" s="16"/>
    </row>
    <row r="910">
      <c r="D910" s="15"/>
      <c r="E910" s="16"/>
      <c r="G910" s="15"/>
      <c r="H910" s="16"/>
      <c r="J910" s="15"/>
      <c r="K910" s="16"/>
      <c r="M910" s="15"/>
      <c r="N910" s="16"/>
      <c r="P910" s="15"/>
      <c r="Q910" s="16"/>
      <c r="S910" s="15"/>
      <c r="T910" s="16"/>
      <c r="V910" s="15"/>
      <c r="W910" s="16"/>
      <c r="Y910" s="15"/>
      <c r="Z910" s="16"/>
      <c r="AB910" s="15"/>
      <c r="AC910" s="16"/>
      <c r="AF910" s="16"/>
      <c r="AH910" s="15"/>
      <c r="AI910" s="16"/>
      <c r="AK910" s="18"/>
      <c r="AL910" s="19"/>
      <c r="AN910" s="15"/>
      <c r="AO910" s="16"/>
    </row>
    <row r="911">
      <c r="D911" s="15"/>
      <c r="E911" s="16"/>
      <c r="G911" s="15"/>
      <c r="H911" s="16"/>
      <c r="J911" s="15"/>
      <c r="K911" s="16"/>
      <c r="M911" s="15"/>
      <c r="N911" s="16"/>
      <c r="P911" s="15"/>
      <c r="Q911" s="16"/>
      <c r="S911" s="15"/>
      <c r="T911" s="16"/>
      <c r="V911" s="15"/>
      <c r="W911" s="16"/>
      <c r="Y911" s="15"/>
      <c r="Z911" s="16"/>
      <c r="AB911" s="15"/>
      <c r="AC911" s="16"/>
      <c r="AF911" s="16"/>
      <c r="AH911" s="15"/>
      <c r="AI911" s="16"/>
      <c r="AK911" s="18"/>
      <c r="AL911" s="19"/>
      <c r="AN911" s="15"/>
      <c r="AO911" s="16"/>
    </row>
    <row r="912">
      <c r="D912" s="15"/>
      <c r="E912" s="16"/>
      <c r="G912" s="15"/>
      <c r="H912" s="16"/>
      <c r="J912" s="15"/>
      <c r="K912" s="16"/>
      <c r="M912" s="15"/>
      <c r="N912" s="16"/>
      <c r="P912" s="15"/>
      <c r="Q912" s="16"/>
      <c r="S912" s="15"/>
      <c r="T912" s="16"/>
      <c r="V912" s="15"/>
      <c r="W912" s="16"/>
      <c r="Y912" s="15"/>
      <c r="Z912" s="16"/>
      <c r="AB912" s="15"/>
      <c r="AC912" s="16"/>
      <c r="AF912" s="16"/>
      <c r="AH912" s="15"/>
      <c r="AI912" s="16"/>
      <c r="AK912" s="18"/>
      <c r="AL912" s="19"/>
      <c r="AN912" s="15"/>
      <c r="AO912" s="16"/>
    </row>
    <row r="913">
      <c r="D913" s="15"/>
      <c r="E913" s="16"/>
      <c r="G913" s="15"/>
      <c r="H913" s="16"/>
      <c r="J913" s="15"/>
      <c r="K913" s="16"/>
      <c r="M913" s="15"/>
      <c r="N913" s="16"/>
      <c r="P913" s="15"/>
      <c r="Q913" s="16"/>
      <c r="S913" s="15"/>
      <c r="T913" s="16"/>
      <c r="V913" s="15"/>
      <c r="W913" s="16"/>
      <c r="Y913" s="15"/>
      <c r="Z913" s="16"/>
      <c r="AB913" s="15"/>
      <c r="AC913" s="16"/>
      <c r="AF913" s="16"/>
      <c r="AH913" s="15"/>
      <c r="AI913" s="16"/>
      <c r="AK913" s="18"/>
      <c r="AL913" s="19"/>
      <c r="AN913" s="15"/>
      <c r="AO913" s="16"/>
    </row>
    <row r="914">
      <c r="D914" s="15"/>
      <c r="E914" s="16"/>
      <c r="G914" s="15"/>
      <c r="H914" s="16"/>
      <c r="J914" s="15"/>
      <c r="K914" s="16"/>
      <c r="M914" s="15"/>
      <c r="N914" s="16"/>
      <c r="P914" s="15"/>
      <c r="Q914" s="16"/>
      <c r="S914" s="15"/>
      <c r="T914" s="16"/>
      <c r="V914" s="15"/>
      <c r="W914" s="16"/>
      <c r="Y914" s="15"/>
      <c r="Z914" s="16"/>
      <c r="AB914" s="15"/>
      <c r="AC914" s="16"/>
      <c r="AF914" s="16"/>
      <c r="AH914" s="15"/>
      <c r="AI914" s="16"/>
      <c r="AK914" s="18"/>
      <c r="AL914" s="19"/>
      <c r="AN914" s="15"/>
      <c r="AO914" s="16"/>
    </row>
    <row r="915">
      <c r="D915" s="15"/>
      <c r="E915" s="16"/>
      <c r="G915" s="15"/>
      <c r="H915" s="16"/>
      <c r="J915" s="15"/>
      <c r="K915" s="16"/>
      <c r="M915" s="15"/>
      <c r="N915" s="16"/>
      <c r="P915" s="15"/>
      <c r="Q915" s="16"/>
      <c r="S915" s="15"/>
      <c r="T915" s="16"/>
      <c r="V915" s="15"/>
      <c r="W915" s="16"/>
      <c r="Y915" s="15"/>
      <c r="Z915" s="16"/>
      <c r="AB915" s="15"/>
      <c r="AC915" s="16"/>
      <c r="AF915" s="16"/>
      <c r="AH915" s="15"/>
      <c r="AI915" s="16"/>
      <c r="AK915" s="18"/>
      <c r="AL915" s="19"/>
      <c r="AN915" s="15"/>
      <c r="AO915" s="16"/>
    </row>
    <row r="916">
      <c r="D916" s="15"/>
      <c r="E916" s="16"/>
      <c r="G916" s="15"/>
      <c r="H916" s="16"/>
      <c r="J916" s="15"/>
      <c r="K916" s="16"/>
      <c r="M916" s="15"/>
      <c r="N916" s="16"/>
      <c r="P916" s="15"/>
      <c r="Q916" s="16"/>
      <c r="S916" s="15"/>
      <c r="T916" s="16"/>
      <c r="V916" s="15"/>
      <c r="W916" s="16"/>
      <c r="Y916" s="15"/>
      <c r="Z916" s="16"/>
      <c r="AB916" s="15"/>
      <c r="AC916" s="16"/>
      <c r="AF916" s="16"/>
      <c r="AH916" s="15"/>
      <c r="AI916" s="16"/>
      <c r="AK916" s="18"/>
      <c r="AL916" s="19"/>
      <c r="AN916" s="15"/>
      <c r="AO916" s="16"/>
    </row>
    <row r="917">
      <c r="D917" s="15"/>
      <c r="E917" s="16"/>
      <c r="G917" s="15"/>
      <c r="H917" s="16"/>
      <c r="J917" s="15"/>
      <c r="K917" s="16"/>
      <c r="M917" s="15"/>
      <c r="N917" s="16"/>
      <c r="P917" s="15"/>
      <c r="Q917" s="16"/>
      <c r="S917" s="15"/>
      <c r="T917" s="16"/>
      <c r="V917" s="15"/>
      <c r="W917" s="16"/>
      <c r="Y917" s="15"/>
      <c r="Z917" s="16"/>
      <c r="AB917" s="15"/>
      <c r="AC917" s="16"/>
      <c r="AF917" s="16"/>
      <c r="AH917" s="15"/>
      <c r="AI917" s="16"/>
      <c r="AK917" s="18"/>
      <c r="AL917" s="19"/>
      <c r="AN917" s="15"/>
      <c r="AO917" s="16"/>
    </row>
    <row r="918">
      <c r="D918" s="15"/>
      <c r="E918" s="16"/>
      <c r="G918" s="15"/>
      <c r="H918" s="16"/>
      <c r="J918" s="15"/>
      <c r="K918" s="16"/>
      <c r="M918" s="15"/>
      <c r="N918" s="16"/>
      <c r="P918" s="15"/>
      <c r="Q918" s="16"/>
      <c r="S918" s="15"/>
      <c r="T918" s="16"/>
      <c r="V918" s="15"/>
      <c r="W918" s="16"/>
      <c r="Y918" s="15"/>
      <c r="Z918" s="16"/>
      <c r="AB918" s="15"/>
      <c r="AC918" s="16"/>
      <c r="AF918" s="16"/>
      <c r="AH918" s="15"/>
      <c r="AI918" s="16"/>
      <c r="AK918" s="18"/>
      <c r="AL918" s="19"/>
      <c r="AN918" s="15"/>
      <c r="AO918" s="16"/>
    </row>
    <row r="919">
      <c r="D919" s="15"/>
      <c r="E919" s="16"/>
      <c r="G919" s="15"/>
      <c r="H919" s="16"/>
      <c r="J919" s="15"/>
      <c r="K919" s="16"/>
      <c r="M919" s="15"/>
      <c r="N919" s="16"/>
      <c r="P919" s="15"/>
      <c r="Q919" s="16"/>
      <c r="S919" s="15"/>
      <c r="T919" s="16"/>
      <c r="V919" s="15"/>
      <c r="W919" s="16"/>
      <c r="Y919" s="15"/>
      <c r="Z919" s="16"/>
      <c r="AB919" s="15"/>
      <c r="AC919" s="16"/>
      <c r="AF919" s="16"/>
      <c r="AH919" s="15"/>
      <c r="AI919" s="16"/>
      <c r="AK919" s="18"/>
      <c r="AL919" s="19"/>
      <c r="AN919" s="15"/>
      <c r="AO919" s="16"/>
    </row>
    <row r="920">
      <c r="D920" s="15"/>
      <c r="E920" s="16"/>
      <c r="G920" s="15"/>
      <c r="H920" s="16"/>
      <c r="J920" s="15"/>
      <c r="K920" s="16"/>
      <c r="M920" s="15"/>
      <c r="N920" s="16"/>
      <c r="P920" s="15"/>
      <c r="Q920" s="16"/>
      <c r="S920" s="15"/>
      <c r="T920" s="16"/>
      <c r="V920" s="15"/>
      <c r="W920" s="16"/>
      <c r="Y920" s="15"/>
      <c r="Z920" s="16"/>
      <c r="AB920" s="15"/>
      <c r="AC920" s="16"/>
      <c r="AF920" s="16"/>
      <c r="AH920" s="15"/>
      <c r="AI920" s="16"/>
      <c r="AK920" s="18"/>
      <c r="AL920" s="19"/>
      <c r="AN920" s="15"/>
      <c r="AO920" s="16"/>
    </row>
    <row r="921">
      <c r="D921" s="15"/>
      <c r="E921" s="16"/>
      <c r="G921" s="15"/>
      <c r="H921" s="16"/>
      <c r="J921" s="15"/>
      <c r="K921" s="16"/>
      <c r="M921" s="15"/>
      <c r="N921" s="16"/>
      <c r="P921" s="15"/>
      <c r="Q921" s="16"/>
      <c r="S921" s="15"/>
      <c r="T921" s="16"/>
      <c r="V921" s="15"/>
      <c r="W921" s="16"/>
      <c r="Y921" s="15"/>
      <c r="Z921" s="16"/>
      <c r="AB921" s="15"/>
      <c r="AC921" s="16"/>
      <c r="AF921" s="16"/>
      <c r="AH921" s="15"/>
      <c r="AI921" s="16"/>
      <c r="AK921" s="18"/>
      <c r="AL921" s="19"/>
      <c r="AN921" s="15"/>
      <c r="AO921" s="16"/>
    </row>
    <row r="922">
      <c r="D922" s="15"/>
      <c r="E922" s="16"/>
      <c r="G922" s="15"/>
      <c r="H922" s="16"/>
      <c r="J922" s="15"/>
      <c r="K922" s="16"/>
      <c r="M922" s="15"/>
      <c r="N922" s="16"/>
      <c r="P922" s="15"/>
      <c r="Q922" s="16"/>
      <c r="S922" s="15"/>
      <c r="T922" s="16"/>
      <c r="V922" s="15"/>
      <c r="W922" s="16"/>
      <c r="Y922" s="15"/>
      <c r="Z922" s="16"/>
      <c r="AB922" s="15"/>
      <c r="AC922" s="16"/>
      <c r="AF922" s="16"/>
      <c r="AH922" s="15"/>
      <c r="AI922" s="16"/>
      <c r="AK922" s="18"/>
      <c r="AL922" s="19"/>
      <c r="AN922" s="15"/>
      <c r="AO922" s="16"/>
    </row>
    <row r="923">
      <c r="D923" s="15"/>
      <c r="E923" s="16"/>
      <c r="G923" s="15"/>
      <c r="H923" s="16"/>
      <c r="J923" s="15"/>
      <c r="K923" s="16"/>
      <c r="M923" s="15"/>
      <c r="N923" s="16"/>
      <c r="P923" s="15"/>
      <c r="Q923" s="16"/>
      <c r="S923" s="15"/>
      <c r="T923" s="16"/>
      <c r="V923" s="15"/>
      <c r="W923" s="16"/>
      <c r="Y923" s="15"/>
      <c r="Z923" s="16"/>
      <c r="AB923" s="15"/>
      <c r="AC923" s="16"/>
      <c r="AF923" s="16"/>
      <c r="AH923" s="15"/>
      <c r="AI923" s="16"/>
      <c r="AK923" s="18"/>
      <c r="AL923" s="19"/>
      <c r="AN923" s="15"/>
      <c r="AO923" s="16"/>
    </row>
    <row r="924">
      <c r="D924" s="15"/>
      <c r="E924" s="16"/>
      <c r="G924" s="15"/>
      <c r="H924" s="16"/>
      <c r="J924" s="15"/>
      <c r="K924" s="16"/>
      <c r="M924" s="15"/>
      <c r="N924" s="16"/>
      <c r="P924" s="15"/>
      <c r="Q924" s="16"/>
      <c r="S924" s="15"/>
      <c r="T924" s="16"/>
      <c r="V924" s="15"/>
      <c r="W924" s="16"/>
      <c r="Y924" s="15"/>
      <c r="Z924" s="16"/>
      <c r="AB924" s="15"/>
      <c r="AC924" s="16"/>
      <c r="AF924" s="16"/>
      <c r="AH924" s="15"/>
      <c r="AI924" s="16"/>
      <c r="AK924" s="18"/>
      <c r="AL924" s="19"/>
      <c r="AN924" s="15"/>
      <c r="AO924" s="16"/>
    </row>
    <row r="925">
      <c r="D925" s="15"/>
      <c r="E925" s="16"/>
      <c r="G925" s="15"/>
      <c r="H925" s="16"/>
      <c r="J925" s="15"/>
      <c r="K925" s="16"/>
      <c r="M925" s="15"/>
      <c r="N925" s="16"/>
      <c r="P925" s="15"/>
      <c r="Q925" s="16"/>
      <c r="S925" s="15"/>
      <c r="T925" s="16"/>
      <c r="V925" s="15"/>
      <c r="W925" s="16"/>
      <c r="Y925" s="15"/>
      <c r="Z925" s="16"/>
      <c r="AB925" s="15"/>
      <c r="AC925" s="16"/>
      <c r="AF925" s="16"/>
      <c r="AH925" s="15"/>
      <c r="AI925" s="16"/>
      <c r="AK925" s="18"/>
      <c r="AL925" s="19"/>
      <c r="AN925" s="15"/>
      <c r="AO925" s="16"/>
    </row>
    <row r="926">
      <c r="D926" s="15"/>
      <c r="E926" s="16"/>
      <c r="G926" s="15"/>
      <c r="H926" s="16"/>
      <c r="J926" s="15"/>
      <c r="K926" s="16"/>
      <c r="M926" s="15"/>
      <c r="N926" s="16"/>
      <c r="P926" s="15"/>
      <c r="Q926" s="16"/>
      <c r="S926" s="15"/>
      <c r="T926" s="16"/>
      <c r="V926" s="15"/>
      <c r="W926" s="16"/>
      <c r="Y926" s="15"/>
      <c r="Z926" s="16"/>
      <c r="AB926" s="15"/>
      <c r="AC926" s="16"/>
      <c r="AF926" s="16"/>
      <c r="AH926" s="15"/>
      <c r="AI926" s="16"/>
      <c r="AK926" s="18"/>
      <c r="AL926" s="19"/>
      <c r="AN926" s="15"/>
      <c r="AO926" s="16"/>
    </row>
    <row r="927">
      <c r="D927" s="15"/>
      <c r="E927" s="16"/>
      <c r="G927" s="15"/>
      <c r="H927" s="16"/>
      <c r="J927" s="15"/>
      <c r="K927" s="16"/>
      <c r="M927" s="15"/>
      <c r="N927" s="16"/>
      <c r="P927" s="15"/>
      <c r="Q927" s="16"/>
      <c r="S927" s="15"/>
      <c r="T927" s="16"/>
      <c r="V927" s="15"/>
      <c r="W927" s="16"/>
      <c r="Y927" s="15"/>
      <c r="Z927" s="16"/>
      <c r="AB927" s="15"/>
      <c r="AC927" s="16"/>
      <c r="AF927" s="16"/>
      <c r="AH927" s="15"/>
      <c r="AI927" s="16"/>
      <c r="AK927" s="18"/>
      <c r="AL927" s="19"/>
      <c r="AN927" s="15"/>
      <c r="AO927" s="16"/>
    </row>
    <row r="928">
      <c r="D928" s="15"/>
      <c r="E928" s="16"/>
      <c r="G928" s="15"/>
      <c r="H928" s="16"/>
      <c r="J928" s="15"/>
      <c r="K928" s="16"/>
      <c r="M928" s="15"/>
      <c r="N928" s="16"/>
      <c r="P928" s="15"/>
      <c r="Q928" s="16"/>
      <c r="S928" s="15"/>
      <c r="T928" s="16"/>
      <c r="V928" s="15"/>
      <c r="W928" s="16"/>
      <c r="Y928" s="15"/>
      <c r="Z928" s="16"/>
      <c r="AB928" s="15"/>
      <c r="AC928" s="16"/>
      <c r="AF928" s="16"/>
      <c r="AH928" s="15"/>
      <c r="AI928" s="16"/>
      <c r="AK928" s="18"/>
      <c r="AL928" s="19"/>
      <c r="AN928" s="15"/>
      <c r="AO928" s="16"/>
    </row>
    <row r="929">
      <c r="D929" s="15"/>
      <c r="E929" s="16"/>
      <c r="G929" s="15"/>
      <c r="H929" s="16"/>
      <c r="J929" s="15"/>
      <c r="K929" s="16"/>
      <c r="M929" s="15"/>
      <c r="N929" s="16"/>
      <c r="P929" s="15"/>
      <c r="Q929" s="16"/>
      <c r="S929" s="15"/>
      <c r="T929" s="16"/>
      <c r="V929" s="15"/>
      <c r="W929" s="16"/>
      <c r="Y929" s="15"/>
      <c r="Z929" s="16"/>
      <c r="AB929" s="15"/>
      <c r="AC929" s="16"/>
      <c r="AF929" s="16"/>
      <c r="AH929" s="15"/>
      <c r="AI929" s="16"/>
      <c r="AK929" s="18"/>
      <c r="AL929" s="19"/>
      <c r="AN929" s="15"/>
      <c r="AO929" s="16"/>
    </row>
    <row r="930">
      <c r="D930" s="15"/>
      <c r="E930" s="16"/>
      <c r="G930" s="15"/>
      <c r="H930" s="16"/>
      <c r="J930" s="15"/>
      <c r="K930" s="16"/>
      <c r="M930" s="15"/>
      <c r="N930" s="16"/>
      <c r="P930" s="15"/>
      <c r="Q930" s="16"/>
      <c r="S930" s="15"/>
      <c r="T930" s="16"/>
      <c r="V930" s="15"/>
      <c r="W930" s="16"/>
      <c r="Y930" s="15"/>
      <c r="Z930" s="16"/>
      <c r="AB930" s="15"/>
      <c r="AC930" s="16"/>
      <c r="AF930" s="16"/>
      <c r="AH930" s="15"/>
      <c r="AI930" s="16"/>
      <c r="AK930" s="18"/>
      <c r="AL930" s="19"/>
      <c r="AN930" s="15"/>
      <c r="AO930" s="16"/>
    </row>
    <row r="931">
      <c r="D931" s="15"/>
      <c r="E931" s="16"/>
      <c r="G931" s="15"/>
      <c r="H931" s="16"/>
      <c r="J931" s="15"/>
      <c r="K931" s="16"/>
      <c r="M931" s="15"/>
      <c r="N931" s="16"/>
      <c r="P931" s="15"/>
      <c r="Q931" s="16"/>
      <c r="S931" s="15"/>
      <c r="T931" s="16"/>
      <c r="V931" s="15"/>
      <c r="W931" s="16"/>
      <c r="Y931" s="15"/>
      <c r="Z931" s="16"/>
      <c r="AB931" s="15"/>
      <c r="AC931" s="16"/>
      <c r="AF931" s="16"/>
      <c r="AH931" s="15"/>
      <c r="AI931" s="16"/>
      <c r="AK931" s="18"/>
      <c r="AL931" s="19"/>
      <c r="AN931" s="15"/>
      <c r="AO931" s="16"/>
    </row>
    <row r="932">
      <c r="D932" s="15"/>
      <c r="E932" s="16"/>
      <c r="G932" s="15"/>
      <c r="H932" s="16"/>
      <c r="J932" s="15"/>
      <c r="K932" s="16"/>
      <c r="M932" s="15"/>
      <c r="N932" s="16"/>
      <c r="P932" s="15"/>
      <c r="Q932" s="16"/>
      <c r="S932" s="15"/>
      <c r="T932" s="16"/>
      <c r="V932" s="15"/>
      <c r="W932" s="16"/>
      <c r="Y932" s="15"/>
      <c r="Z932" s="16"/>
      <c r="AB932" s="15"/>
      <c r="AC932" s="16"/>
      <c r="AF932" s="16"/>
      <c r="AH932" s="15"/>
      <c r="AI932" s="16"/>
      <c r="AK932" s="18"/>
      <c r="AL932" s="19"/>
      <c r="AN932" s="15"/>
      <c r="AO932" s="16"/>
    </row>
    <row r="933">
      <c r="D933" s="15"/>
      <c r="E933" s="16"/>
      <c r="G933" s="15"/>
      <c r="H933" s="16"/>
      <c r="J933" s="15"/>
      <c r="K933" s="16"/>
      <c r="M933" s="15"/>
      <c r="N933" s="16"/>
      <c r="P933" s="15"/>
      <c r="Q933" s="16"/>
      <c r="S933" s="15"/>
      <c r="T933" s="16"/>
      <c r="V933" s="15"/>
      <c r="W933" s="16"/>
      <c r="Y933" s="15"/>
      <c r="Z933" s="16"/>
      <c r="AB933" s="15"/>
      <c r="AC933" s="16"/>
      <c r="AF933" s="16"/>
      <c r="AH933" s="15"/>
      <c r="AI933" s="16"/>
      <c r="AK933" s="18"/>
      <c r="AL933" s="19"/>
      <c r="AN933" s="15"/>
      <c r="AO933" s="16"/>
    </row>
    <row r="934">
      <c r="D934" s="15"/>
      <c r="E934" s="16"/>
      <c r="G934" s="15"/>
      <c r="H934" s="16"/>
      <c r="J934" s="15"/>
      <c r="K934" s="16"/>
      <c r="M934" s="15"/>
      <c r="N934" s="16"/>
      <c r="P934" s="15"/>
      <c r="Q934" s="16"/>
      <c r="S934" s="15"/>
      <c r="T934" s="16"/>
      <c r="V934" s="15"/>
      <c r="W934" s="16"/>
      <c r="Y934" s="15"/>
      <c r="Z934" s="16"/>
      <c r="AB934" s="15"/>
      <c r="AC934" s="16"/>
      <c r="AF934" s="16"/>
      <c r="AH934" s="15"/>
      <c r="AI934" s="16"/>
      <c r="AK934" s="18"/>
      <c r="AL934" s="19"/>
      <c r="AN934" s="15"/>
      <c r="AO934" s="16"/>
    </row>
    <row r="935">
      <c r="D935" s="15"/>
      <c r="E935" s="16"/>
      <c r="G935" s="15"/>
      <c r="H935" s="16"/>
      <c r="J935" s="15"/>
      <c r="K935" s="16"/>
      <c r="M935" s="15"/>
      <c r="N935" s="16"/>
      <c r="P935" s="15"/>
      <c r="Q935" s="16"/>
      <c r="S935" s="15"/>
      <c r="T935" s="16"/>
      <c r="V935" s="15"/>
      <c r="W935" s="16"/>
      <c r="Y935" s="15"/>
      <c r="Z935" s="16"/>
      <c r="AB935" s="15"/>
      <c r="AC935" s="16"/>
      <c r="AF935" s="16"/>
      <c r="AH935" s="15"/>
      <c r="AI935" s="16"/>
      <c r="AK935" s="18"/>
      <c r="AL935" s="19"/>
      <c r="AN935" s="15"/>
      <c r="AO935" s="16"/>
    </row>
    <row r="936">
      <c r="D936" s="15"/>
      <c r="E936" s="16"/>
      <c r="G936" s="15"/>
      <c r="H936" s="16"/>
      <c r="J936" s="15"/>
      <c r="K936" s="16"/>
      <c r="M936" s="15"/>
      <c r="N936" s="16"/>
      <c r="P936" s="15"/>
      <c r="Q936" s="16"/>
      <c r="S936" s="15"/>
      <c r="T936" s="16"/>
      <c r="V936" s="15"/>
      <c r="W936" s="16"/>
      <c r="Y936" s="15"/>
      <c r="Z936" s="16"/>
      <c r="AB936" s="15"/>
      <c r="AC936" s="16"/>
      <c r="AF936" s="16"/>
      <c r="AH936" s="15"/>
      <c r="AI936" s="16"/>
      <c r="AK936" s="18"/>
      <c r="AL936" s="19"/>
      <c r="AN936" s="15"/>
      <c r="AO936" s="16"/>
    </row>
    <row r="937">
      <c r="D937" s="15"/>
      <c r="E937" s="16"/>
      <c r="G937" s="15"/>
      <c r="H937" s="16"/>
      <c r="J937" s="15"/>
      <c r="K937" s="16"/>
      <c r="M937" s="15"/>
      <c r="N937" s="16"/>
      <c r="P937" s="15"/>
      <c r="Q937" s="16"/>
      <c r="S937" s="15"/>
      <c r="T937" s="16"/>
      <c r="V937" s="15"/>
      <c r="W937" s="16"/>
      <c r="Y937" s="15"/>
      <c r="Z937" s="16"/>
      <c r="AB937" s="15"/>
      <c r="AC937" s="16"/>
      <c r="AF937" s="16"/>
      <c r="AH937" s="15"/>
      <c r="AI937" s="16"/>
      <c r="AK937" s="18"/>
      <c r="AL937" s="19"/>
      <c r="AN937" s="15"/>
      <c r="AO937" s="16"/>
    </row>
    <row r="938">
      <c r="D938" s="15"/>
      <c r="E938" s="16"/>
      <c r="G938" s="15"/>
      <c r="H938" s="16"/>
      <c r="J938" s="15"/>
      <c r="K938" s="16"/>
      <c r="M938" s="15"/>
      <c r="N938" s="16"/>
      <c r="P938" s="15"/>
      <c r="Q938" s="16"/>
      <c r="S938" s="15"/>
      <c r="T938" s="16"/>
      <c r="V938" s="15"/>
      <c r="W938" s="16"/>
      <c r="Y938" s="15"/>
      <c r="Z938" s="16"/>
      <c r="AB938" s="15"/>
      <c r="AC938" s="16"/>
      <c r="AF938" s="16"/>
      <c r="AH938" s="15"/>
      <c r="AI938" s="16"/>
      <c r="AK938" s="18"/>
      <c r="AL938" s="19"/>
      <c r="AN938" s="15"/>
      <c r="AO938" s="16"/>
    </row>
    <row r="939">
      <c r="D939" s="15"/>
      <c r="E939" s="16"/>
      <c r="G939" s="15"/>
      <c r="H939" s="16"/>
      <c r="J939" s="15"/>
      <c r="K939" s="16"/>
      <c r="M939" s="15"/>
      <c r="N939" s="16"/>
      <c r="P939" s="15"/>
      <c r="Q939" s="16"/>
      <c r="S939" s="15"/>
      <c r="T939" s="16"/>
      <c r="V939" s="15"/>
      <c r="W939" s="16"/>
      <c r="Y939" s="15"/>
      <c r="Z939" s="16"/>
      <c r="AB939" s="15"/>
      <c r="AC939" s="16"/>
      <c r="AF939" s="16"/>
      <c r="AH939" s="15"/>
      <c r="AI939" s="16"/>
      <c r="AK939" s="18"/>
      <c r="AL939" s="19"/>
      <c r="AN939" s="15"/>
      <c r="AO939" s="16"/>
    </row>
    <row r="940">
      <c r="D940" s="15"/>
      <c r="E940" s="16"/>
      <c r="G940" s="15"/>
      <c r="H940" s="16"/>
      <c r="J940" s="15"/>
      <c r="K940" s="16"/>
      <c r="M940" s="15"/>
      <c r="N940" s="16"/>
      <c r="P940" s="15"/>
      <c r="Q940" s="16"/>
      <c r="S940" s="15"/>
      <c r="T940" s="16"/>
      <c r="V940" s="15"/>
      <c r="W940" s="16"/>
      <c r="Y940" s="15"/>
      <c r="Z940" s="16"/>
      <c r="AB940" s="15"/>
      <c r="AC940" s="16"/>
      <c r="AF940" s="16"/>
      <c r="AH940" s="15"/>
      <c r="AI940" s="16"/>
      <c r="AK940" s="18"/>
      <c r="AL940" s="19"/>
      <c r="AN940" s="15"/>
      <c r="AO940" s="16"/>
    </row>
    <row r="941">
      <c r="D941" s="15"/>
      <c r="E941" s="16"/>
      <c r="G941" s="15"/>
      <c r="H941" s="16"/>
      <c r="J941" s="15"/>
      <c r="K941" s="16"/>
      <c r="M941" s="15"/>
      <c r="N941" s="16"/>
      <c r="P941" s="15"/>
      <c r="Q941" s="16"/>
      <c r="S941" s="15"/>
      <c r="T941" s="16"/>
      <c r="V941" s="15"/>
      <c r="W941" s="16"/>
      <c r="Y941" s="15"/>
      <c r="Z941" s="16"/>
      <c r="AB941" s="15"/>
      <c r="AC941" s="16"/>
      <c r="AF941" s="16"/>
      <c r="AH941" s="15"/>
      <c r="AI941" s="16"/>
      <c r="AK941" s="18"/>
      <c r="AL941" s="19"/>
      <c r="AN941" s="15"/>
      <c r="AO941" s="16"/>
    </row>
    <row r="942">
      <c r="D942" s="15"/>
      <c r="E942" s="16"/>
      <c r="G942" s="15"/>
      <c r="H942" s="16"/>
      <c r="J942" s="15"/>
      <c r="K942" s="16"/>
      <c r="M942" s="15"/>
      <c r="N942" s="16"/>
      <c r="P942" s="15"/>
      <c r="Q942" s="16"/>
      <c r="S942" s="15"/>
      <c r="T942" s="16"/>
      <c r="V942" s="15"/>
      <c r="W942" s="16"/>
      <c r="Y942" s="15"/>
      <c r="Z942" s="16"/>
      <c r="AB942" s="15"/>
      <c r="AC942" s="16"/>
      <c r="AF942" s="16"/>
      <c r="AH942" s="15"/>
      <c r="AI942" s="16"/>
      <c r="AK942" s="18"/>
      <c r="AL942" s="19"/>
      <c r="AN942" s="15"/>
      <c r="AO942" s="16"/>
    </row>
    <row r="943">
      <c r="D943" s="15"/>
      <c r="E943" s="16"/>
      <c r="G943" s="15"/>
      <c r="H943" s="16"/>
      <c r="J943" s="15"/>
      <c r="K943" s="16"/>
      <c r="M943" s="15"/>
      <c r="N943" s="16"/>
      <c r="P943" s="15"/>
      <c r="Q943" s="16"/>
      <c r="S943" s="15"/>
      <c r="T943" s="16"/>
      <c r="V943" s="15"/>
      <c r="W943" s="16"/>
      <c r="Y943" s="15"/>
      <c r="Z943" s="16"/>
      <c r="AB943" s="15"/>
      <c r="AC943" s="16"/>
      <c r="AF943" s="16"/>
      <c r="AH943" s="15"/>
      <c r="AI943" s="16"/>
      <c r="AK943" s="18"/>
      <c r="AL943" s="19"/>
      <c r="AN943" s="15"/>
      <c r="AO943" s="16"/>
    </row>
    <row r="944">
      <c r="D944" s="15"/>
      <c r="E944" s="16"/>
      <c r="G944" s="15"/>
      <c r="H944" s="16"/>
      <c r="J944" s="15"/>
      <c r="K944" s="16"/>
      <c r="M944" s="15"/>
      <c r="N944" s="16"/>
      <c r="P944" s="15"/>
      <c r="Q944" s="16"/>
      <c r="S944" s="15"/>
      <c r="T944" s="16"/>
      <c r="V944" s="15"/>
      <c r="W944" s="16"/>
      <c r="Y944" s="15"/>
      <c r="Z944" s="16"/>
      <c r="AB944" s="15"/>
      <c r="AC944" s="16"/>
      <c r="AF944" s="16"/>
      <c r="AH944" s="15"/>
      <c r="AI944" s="16"/>
      <c r="AK944" s="18"/>
      <c r="AL944" s="19"/>
      <c r="AN944" s="15"/>
      <c r="AO944" s="16"/>
    </row>
    <row r="945">
      <c r="D945" s="15"/>
      <c r="E945" s="16"/>
      <c r="G945" s="15"/>
      <c r="H945" s="16"/>
      <c r="J945" s="15"/>
      <c r="K945" s="16"/>
      <c r="M945" s="15"/>
      <c r="N945" s="16"/>
      <c r="P945" s="15"/>
      <c r="Q945" s="16"/>
      <c r="S945" s="15"/>
      <c r="T945" s="16"/>
      <c r="V945" s="15"/>
      <c r="W945" s="16"/>
      <c r="Y945" s="15"/>
      <c r="Z945" s="16"/>
      <c r="AB945" s="15"/>
      <c r="AC945" s="16"/>
      <c r="AF945" s="16"/>
      <c r="AH945" s="15"/>
      <c r="AI945" s="16"/>
      <c r="AK945" s="18"/>
      <c r="AL945" s="19"/>
      <c r="AN945" s="15"/>
      <c r="AO945" s="16"/>
    </row>
    <row r="946">
      <c r="D946" s="15"/>
      <c r="E946" s="16"/>
      <c r="G946" s="15"/>
      <c r="H946" s="16"/>
      <c r="J946" s="15"/>
      <c r="K946" s="16"/>
      <c r="M946" s="15"/>
      <c r="N946" s="16"/>
      <c r="P946" s="15"/>
      <c r="Q946" s="16"/>
      <c r="S946" s="15"/>
      <c r="T946" s="16"/>
      <c r="V946" s="15"/>
      <c r="W946" s="16"/>
      <c r="Y946" s="15"/>
      <c r="Z946" s="16"/>
      <c r="AB946" s="15"/>
      <c r="AC946" s="16"/>
      <c r="AF946" s="16"/>
      <c r="AH946" s="15"/>
      <c r="AI946" s="16"/>
      <c r="AK946" s="18"/>
      <c r="AL946" s="19"/>
      <c r="AN946" s="15"/>
      <c r="AO946" s="16"/>
    </row>
    <row r="947">
      <c r="D947" s="15"/>
      <c r="E947" s="16"/>
      <c r="G947" s="15"/>
      <c r="H947" s="16"/>
      <c r="J947" s="15"/>
      <c r="K947" s="16"/>
      <c r="M947" s="15"/>
      <c r="N947" s="16"/>
      <c r="P947" s="15"/>
      <c r="Q947" s="16"/>
      <c r="S947" s="15"/>
      <c r="T947" s="16"/>
      <c r="V947" s="15"/>
      <c r="W947" s="16"/>
      <c r="Y947" s="15"/>
      <c r="Z947" s="16"/>
      <c r="AB947" s="15"/>
      <c r="AC947" s="16"/>
      <c r="AF947" s="16"/>
      <c r="AH947" s="15"/>
      <c r="AI947" s="16"/>
      <c r="AK947" s="18"/>
      <c r="AL947" s="19"/>
      <c r="AN947" s="15"/>
      <c r="AO947" s="16"/>
    </row>
    <row r="948">
      <c r="D948" s="15"/>
      <c r="E948" s="16"/>
      <c r="G948" s="15"/>
      <c r="H948" s="16"/>
      <c r="J948" s="15"/>
      <c r="K948" s="16"/>
      <c r="M948" s="15"/>
      <c r="N948" s="16"/>
      <c r="P948" s="15"/>
      <c r="Q948" s="16"/>
      <c r="S948" s="15"/>
      <c r="T948" s="16"/>
      <c r="V948" s="15"/>
      <c r="W948" s="16"/>
      <c r="Y948" s="15"/>
      <c r="Z948" s="16"/>
      <c r="AB948" s="15"/>
      <c r="AC948" s="16"/>
      <c r="AF948" s="16"/>
      <c r="AH948" s="15"/>
      <c r="AI948" s="16"/>
      <c r="AK948" s="18"/>
      <c r="AL948" s="19"/>
      <c r="AN948" s="15"/>
      <c r="AO948" s="16"/>
    </row>
    <row r="949">
      <c r="D949" s="15"/>
      <c r="E949" s="16"/>
      <c r="G949" s="15"/>
      <c r="H949" s="16"/>
      <c r="J949" s="15"/>
      <c r="K949" s="16"/>
      <c r="M949" s="15"/>
      <c r="N949" s="16"/>
      <c r="P949" s="15"/>
      <c r="Q949" s="16"/>
      <c r="S949" s="15"/>
      <c r="T949" s="16"/>
      <c r="V949" s="15"/>
      <c r="W949" s="16"/>
      <c r="Y949" s="15"/>
      <c r="Z949" s="16"/>
      <c r="AB949" s="15"/>
      <c r="AC949" s="16"/>
      <c r="AF949" s="16"/>
      <c r="AH949" s="15"/>
      <c r="AI949" s="16"/>
      <c r="AK949" s="18"/>
      <c r="AL949" s="19"/>
      <c r="AN949" s="15"/>
      <c r="AO949" s="16"/>
    </row>
    <row r="950">
      <c r="D950" s="15"/>
      <c r="E950" s="16"/>
      <c r="G950" s="15"/>
      <c r="H950" s="16"/>
      <c r="J950" s="15"/>
      <c r="K950" s="16"/>
      <c r="M950" s="15"/>
      <c r="N950" s="16"/>
      <c r="P950" s="15"/>
      <c r="Q950" s="16"/>
      <c r="S950" s="15"/>
      <c r="T950" s="16"/>
      <c r="V950" s="15"/>
      <c r="W950" s="16"/>
      <c r="Y950" s="15"/>
      <c r="Z950" s="16"/>
      <c r="AB950" s="15"/>
      <c r="AC950" s="16"/>
      <c r="AF950" s="16"/>
      <c r="AH950" s="15"/>
      <c r="AI950" s="16"/>
      <c r="AK950" s="18"/>
      <c r="AL950" s="19"/>
      <c r="AN950" s="15"/>
      <c r="AO950" s="16"/>
    </row>
    <row r="951">
      <c r="D951" s="15"/>
      <c r="E951" s="16"/>
      <c r="G951" s="15"/>
      <c r="H951" s="16"/>
      <c r="J951" s="15"/>
      <c r="K951" s="16"/>
      <c r="M951" s="15"/>
      <c r="N951" s="16"/>
      <c r="P951" s="15"/>
      <c r="Q951" s="16"/>
      <c r="S951" s="15"/>
      <c r="T951" s="16"/>
      <c r="V951" s="15"/>
      <c r="W951" s="16"/>
      <c r="Y951" s="15"/>
      <c r="Z951" s="16"/>
      <c r="AB951" s="15"/>
      <c r="AC951" s="16"/>
      <c r="AF951" s="16"/>
      <c r="AH951" s="15"/>
      <c r="AI951" s="16"/>
      <c r="AK951" s="18"/>
      <c r="AL951" s="19"/>
      <c r="AN951" s="15"/>
      <c r="AO951" s="16"/>
    </row>
    <row r="952">
      <c r="D952" s="15"/>
      <c r="E952" s="16"/>
      <c r="G952" s="15"/>
      <c r="H952" s="16"/>
      <c r="J952" s="15"/>
      <c r="K952" s="16"/>
      <c r="M952" s="15"/>
      <c r="N952" s="16"/>
      <c r="P952" s="15"/>
      <c r="Q952" s="16"/>
      <c r="S952" s="15"/>
      <c r="T952" s="16"/>
      <c r="V952" s="15"/>
      <c r="W952" s="16"/>
      <c r="Y952" s="15"/>
      <c r="Z952" s="16"/>
      <c r="AB952" s="15"/>
      <c r="AC952" s="16"/>
      <c r="AF952" s="16"/>
      <c r="AH952" s="15"/>
      <c r="AI952" s="16"/>
      <c r="AK952" s="18"/>
      <c r="AL952" s="19"/>
      <c r="AN952" s="15"/>
      <c r="AO952" s="16"/>
    </row>
    <row r="953">
      <c r="D953" s="15"/>
      <c r="E953" s="16"/>
      <c r="G953" s="15"/>
      <c r="H953" s="16"/>
      <c r="J953" s="15"/>
      <c r="K953" s="16"/>
      <c r="M953" s="15"/>
      <c r="N953" s="16"/>
      <c r="P953" s="15"/>
      <c r="Q953" s="16"/>
      <c r="S953" s="15"/>
      <c r="T953" s="16"/>
      <c r="V953" s="15"/>
      <c r="W953" s="16"/>
      <c r="Y953" s="15"/>
      <c r="Z953" s="16"/>
      <c r="AB953" s="15"/>
      <c r="AC953" s="16"/>
      <c r="AF953" s="16"/>
      <c r="AH953" s="15"/>
      <c r="AI953" s="16"/>
      <c r="AK953" s="18"/>
      <c r="AL953" s="19"/>
      <c r="AN953" s="15"/>
      <c r="AO953" s="16"/>
    </row>
    <row r="954">
      <c r="D954" s="15"/>
      <c r="E954" s="16"/>
      <c r="G954" s="15"/>
      <c r="H954" s="16"/>
      <c r="J954" s="15"/>
      <c r="K954" s="16"/>
      <c r="M954" s="15"/>
      <c r="N954" s="16"/>
      <c r="P954" s="15"/>
      <c r="Q954" s="16"/>
      <c r="S954" s="15"/>
      <c r="T954" s="16"/>
      <c r="V954" s="15"/>
      <c r="W954" s="16"/>
      <c r="Y954" s="15"/>
      <c r="Z954" s="16"/>
      <c r="AB954" s="15"/>
      <c r="AC954" s="16"/>
      <c r="AF954" s="16"/>
      <c r="AH954" s="15"/>
      <c r="AI954" s="16"/>
      <c r="AK954" s="18"/>
      <c r="AL954" s="19"/>
      <c r="AN954" s="15"/>
      <c r="AO954" s="16"/>
    </row>
    <row r="955">
      <c r="D955" s="15"/>
      <c r="E955" s="16"/>
      <c r="G955" s="15"/>
      <c r="H955" s="16"/>
      <c r="J955" s="15"/>
      <c r="K955" s="16"/>
      <c r="M955" s="15"/>
      <c r="N955" s="16"/>
      <c r="P955" s="15"/>
      <c r="Q955" s="16"/>
      <c r="S955" s="15"/>
      <c r="T955" s="16"/>
      <c r="V955" s="15"/>
      <c r="W955" s="16"/>
      <c r="Y955" s="15"/>
      <c r="Z955" s="16"/>
      <c r="AB955" s="15"/>
      <c r="AC955" s="16"/>
      <c r="AF955" s="16"/>
      <c r="AH955" s="15"/>
      <c r="AI955" s="16"/>
      <c r="AK955" s="18"/>
      <c r="AL955" s="19"/>
      <c r="AN955" s="15"/>
      <c r="AO955" s="16"/>
    </row>
    <row r="956">
      <c r="D956" s="15"/>
      <c r="E956" s="16"/>
      <c r="G956" s="15"/>
      <c r="H956" s="16"/>
      <c r="J956" s="15"/>
      <c r="K956" s="16"/>
      <c r="M956" s="15"/>
      <c r="N956" s="16"/>
      <c r="P956" s="15"/>
      <c r="Q956" s="16"/>
      <c r="S956" s="15"/>
      <c r="T956" s="16"/>
      <c r="V956" s="15"/>
      <c r="W956" s="16"/>
      <c r="Y956" s="15"/>
      <c r="Z956" s="16"/>
      <c r="AB956" s="15"/>
      <c r="AC956" s="16"/>
      <c r="AF956" s="16"/>
      <c r="AH956" s="15"/>
      <c r="AI956" s="16"/>
      <c r="AK956" s="18"/>
      <c r="AL956" s="19"/>
      <c r="AN956" s="15"/>
      <c r="AO956" s="16"/>
    </row>
    <row r="957">
      <c r="D957" s="15"/>
      <c r="E957" s="16"/>
      <c r="G957" s="15"/>
      <c r="H957" s="16"/>
      <c r="J957" s="15"/>
      <c r="K957" s="16"/>
      <c r="M957" s="15"/>
      <c r="N957" s="16"/>
      <c r="P957" s="15"/>
      <c r="Q957" s="16"/>
      <c r="S957" s="15"/>
      <c r="T957" s="16"/>
      <c r="V957" s="15"/>
      <c r="W957" s="16"/>
      <c r="Y957" s="15"/>
      <c r="Z957" s="16"/>
      <c r="AB957" s="15"/>
      <c r="AC957" s="16"/>
      <c r="AF957" s="16"/>
      <c r="AH957" s="15"/>
      <c r="AI957" s="16"/>
      <c r="AK957" s="18"/>
      <c r="AL957" s="19"/>
      <c r="AN957" s="15"/>
      <c r="AO957" s="16"/>
    </row>
    <row r="958">
      <c r="D958" s="15"/>
      <c r="E958" s="16"/>
      <c r="G958" s="15"/>
      <c r="H958" s="16"/>
      <c r="J958" s="15"/>
      <c r="K958" s="16"/>
      <c r="M958" s="15"/>
      <c r="N958" s="16"/>
      <c r="P958" s="15"/>
      <c r="Q958" s="16"/>
      <c r="S958" s="15"/>
      <c r="T958" s="16"/>
      <c r="V958" s="15"/>
      <c r="W958" s="16"/>
      <c r="Y958" s="15"/>
      <c r="Z958" s="16"/>
      <c r="AB958" s="15"/>
      <c r="AC958" s="16"/>
      <c r="AF958" s="16"/>
      <c r="AH958" s="15"/>
      <c r="AI958" s="16"/>
      <c r="AK958" s="18"/>
      <c r="AL958" s="19"/>
      <c r="AN958" s="15"/>
      <c r="AO958" s="16"/>
    </row>
    <row r="959">
      <c r="D959" s="15"/>
      <c r="E959" s="16"/>
      <c r="G959" s="15"/>
      <c r="H959" s="16"/>
      <c r="J959" s="15"/>
      <c r="K959" s="16"/>
      <c r="M959" s="15"/>
      <c r="N959" s="16"/>
      <c r="P959" s="15"/>
      <c r="Q959" s="16"/>
      <c r="S959" s="15"/>
      <c r="T959" s="16"/>
      <c r="V959" s="15"/>
      <c r="W959" s="16"/>
      <c r="Y959" s="15"/>
      <c r="Z959" s="16"/>
      <c r="AB959" s="15"/>
      <c r="AC959" s="16"/>
      <c r="AF959" s="16"/>
      <c r="AH959" s="15"/>
      <c r="AI959" s="16"/>
      <c r="AK959" s="18"/>
      <c r="AL959" s="19"/>
      <c r="AN959" s="15"/>
      <c r="AO959" s="16"/>
    </row>
    <row r="960">
      <c r="D960" s="15"/>
      <c r="E960" s="16"/>
      <c r="G960" s="15"/>
      <c r="H960" s="16"/>
      <c r="J960" s="15"/>
      <c r="K960" s="16"/>
      <c r="M960" s="15"/>
      <c r="N960" s="16"/>
      <c r="P960" s="15"/>
      <c r="Q960" s="16"/>
      <c r="S960" s="15"/>
      <c r="T960" s="16"/>
      <c r="V960" s="15"/>
      <c r="W960" s="16"/>
      <c r="Y960" s="15"/>
      <c r="Z960" s="16"/>
      <c r="AB960" s="15"/>
      <c r="AC960" s="16"/>
      <c r="AF960" s="16"/>
      <c r="AH960" s="15"/>
      <c r="AI960" s="16"/>
      <c r="AK960" s="18"/>
      <c r="AL960" s="19"/>
      <c r="AN960" s="15"/>
      <c r="AO960" s="16"/>
    </row>
    <row r="961">
      <c r="D961" s="15"/>
      <c r="E961" s="16"/>
      <c r="G961" s="15"/>
      <c r="H961" s="16"/>
      <c r="J961" s="15"/>
      <c r="K961" s="16"/>
      <c r="M961" s="15"/>
      <c r="N961" s="16"/>
      <c r="P961" s="15"/>
      <c r="Q961" s="16"/>
      <c r="S961" s="15"/>
      <c r="T961" s="16"/>
      <c r="V961" s="15"/>
      <c r="W961" s="16"/>
      <c r="Y961" s="15"/>
      <c r="Z961" s="16"/>
      <c r="AB961" s="15"/>
      <c r="AC961" s="16"/>
      <c r="AF961" s="16"/>
      <c r="AH961" s="15"/>
      <c r="AI961" s="16"/>
      <c r="AK961" s="18"/>
      <c r="AL961" s="19"/>
      <c r="AN961" s="15"/>
      <c r="AO961" s="16"/>
    </row>
    <row r="962">
      <c r="D962" s="15"/>
      <c r="E962" s="16"/>
      <c r="G962" s="15"/>
      <c r="H962" s="16"/>
      <c r="J962" s="15"/>
      <c r="K962" s="16"/>
      <c r="M962" s="15"/>
      <c r="N962" s="16"/>
      <c r="P962" s="15"/>
      <c r="Q962" s="16"/>
      <c r="S962" s="15"/>
      <c r="T962" s="16"/>
      <c r="V962" s="15"/>
      <c r="W962" s="16"/>
      <c r="Y962" s="15"/>
      <c r="Z962" s="16"/>
      <c r="AB962" s="15"/>
      <c r="AC962" s="16"/>
      <c r="AF962" s="16"/>
      <c r="AH962" s="15"/>
      <c r="AI962" s="16"/>
      <c r="AK962" s="18"/>
      <c r="AL962" s="19"/>
      <c r="AN962" s="15"/>
      <c r="AO962" s="16"/>
    </row>
    <row r="963">
      <c r="D963" s="15"/>
      <c r="E963" s="16"/>
      <c r="G963" s="15"/>
      <c r="H963" s="16"/>
      <c r="J963" s="15"/>
      <c r="K963" s="16"/>
      <c r="M963" s="15"/>
      <c r="N963" s="16"/>
      <c r="P963" s="15"/>
      <c r="Q963" s="16"/>
      <c r="S963" s="15"/>
      <c r="T963" s="16"/>
      <c r="V963" s="15"/>
      <c r="W963" s="16"/>
      <c r="Y963" s="15"/>
      <c r="Z963" s="16"/>
      <c r="AB963" s="15"/>
      <c r="AC963" s="16"/>
      <c r="AF963" s="16"/>
      <c r="AH963" s="15"/>
      <c r="AI963" s="16"/>
      <c r="AK963" s="18"/>
      <c r="AL963" s="19"/>
      <c r="AN963" s="15"/>
      <c r="AO963" s="16"/>
    </row>
    <row r="964">
      <c r="D964" s="15"/>
      <c r="E964" s="16"/>
      <c r="G964" s="15"/>
      <c r="H964" s="16"/>
      <c r="J964" s="15"/>
      <c r="K964" s="16"/>
      <c r="M964" s="15"/>
      <c r="N964" s="16"/>
      <c r="P964" s="15"/>
      <c r="Q964" s="16"/>
      <c r="S964" s="15"/>
      <c r="T964" s="16"/>
      <c r="V964" s="15"/>
      <c r="W964" s="16"/>
      <c r="Y964" s="15"/>
      <c r="Z964" s="16"/>
      <c r="AB964" s="15"/>
      <c r="AC964" s="16"/>
      <c r="AF964" s="16"/>
      <c r="AH964" s="15"/>
      <c r="AI964" s="16"/>
      <c r="AK964" s="18"/>
      <c r="AL964" s="19"/>
      <c r="AN964" s="15"/>
      <c r="AO964" s="16"/>
    </row>
    <row r="965">
      <c r="D965" s="15"/>
      <c r="E965" s="16"/>
      <c r="G965" s="15"/>
      <c r="H965" s="16"/>
      <c r="J965" s="15"/>
      <c r="K965" s="16"/>
      <c r="M965" s="15"/>
      <c r="N965" s="16"/>
      <c r="P965" s="15"/>
      <c r="Q965" s="16"/>
      <c r="S965" s="15"/>
      <c r="T965" s="16"/>
      <c r="V965" s="15"/>
      <c r="W965" s="16"/>
      <c r="Y965" s="15"/>
      <c r="Z965" s="16"/>
      <c r="AB965" s="15"/>
      <c r="AC965" s="16"/>
      <c r="AF965" s="16"/>
      <c r="AH965" s="15"/>
      <c r="AI965" s="16"/>
      <c r="AK965" s="18"/>
      <c r="AL965" s="19"/>
      <c r="AN965" s="15"/>
      <c r="AO965" s="16"/>
    </row>
    <row r="966">
      <c r="D966" s="15"/>
      <c r="E966" s="16"/>
      <c r="G966" s="15"/>
      <c r="H966" s="16"/>
      <c r="J966" s="15"/>
      <c r="K966" s="16"/>
      <c r="M966" s="15"/>
      <c r="N966" s="16"/>
      <c r="P966" s="15"/>
      <c r="Q966" s="16"/>
      <c r="S966" s="15"/>
      <c r="T966" s="16"/>
      <c r="V966" s="15"/>
      <c r="W966" s="16"/>
      <c r="Y966" s="15"/>
      <c r="Z966" s="16"/>
      <c r="AB966" s="15"/>
      <c r="AC966" s="16"/>
      <c r="AF966" s="16"/>
      <c r="AH966" s="15"/>
      <c r="AI966" s="16"/>
      <c r="AK966" s="18"/>
      <c r="AL966" s="19"/>
      <c r="AN966" s="15"/>
      <c r="AO966" s="16"/>
    </row>
    <row r="967">
      <c r="D967" s="15"/>
      <c r="E967" s="16"/>
      <c r="G967" s="15"/>
      <c r="H967" s="16"/>
      <c r="J967" s="15"/>
      <c r="K967" s="16"/>
      <c r="M967" s="15"/>
      <c r="N967" s="16"/>
      <c r="P967" s="15"/>
      <c r="Q967" s="16"/>
      <c r="S967" s="15"/>
      <c r="T967" s="16"/>
      <c r="V967" s="15"/>
      <c r="W967" s="16"/>
      <c r="Y967" s="15"/>
      <c r="Z967" s="16"/>
      <c r="AB967" s="15"/>
      <c r="AC967" s="16"/>
      <c r="AF967" s="16"/>
      <c r="AH967" s="15"/>
      <c r="AI967" s="16"/>
      <c r="AK967" s="18"/>
      <c r="AL967" s="19"/>
      <c r="AN967" s="15"/>
      <c r="AO967" s="16"/>
    </row>
    <row r="968">
      <c r="D968" s="15"/>
      <c r="E968" s="16"/>
      <c r="G968" s="15"/>
      <c r="H968" s="16"/>
      <c r="J968" s="15"/>
      <c r="K968" s="16"/>
      <c r="M968" s="15"/>
      <c r="N968" s="16"/>
      <c r="P968" s="15"/>
      <c r="Q968" s="16"/>
      <c r="S968" s="15"/>
      <c r="T968" s="16"/>
      <c r="V968" s="15"/>
      <c r="W968" s="16"/>
      <c r="Y968" s="15"/>
      <c r="Z968" s="16"/>
      <c r="AB968" s="15"/>
      <c r="AC968" s="16"/>
      <c r="AF968" s="16"/>
      <c r="AH968" s="15"/>
      <c r="AI968" s="16"/>
      <c r="AK968" s="18"/>
      <c r="AL968" s="19"/>
      <c r="AN968" s="15"/>
      <c r="AO968" s="16"/>
    </row>
    <row r="969">
      <c r="D969" s="15"/>
      <c r="E969" s="16"/>
      <c r="G969" s="15"/>
      <c r="H969" s="16"/>
      <c r="J969" s="15"/>
      <c r="K969" s="16"/>
      <c r="M969" s="15"/>
      <c r="N969" s="16"/>
      <c r="P969" s="15"/>
      <c r="Q969" s="16"/>
      <c r="S969" s="15"/>
      <c r="T969" s="16"/>
      <c r="V969" s="15"/>
      <c r="W969" s="16"/>
      <c r="Y969" s="15"/>
      <c r="Z969" s="16"/>
      <c r="AB969" s="15"/>
      <c r="AC969" s="16"/>
      <c r="AF969" s="16"/>
      <c r="AH969" s="15"/>
      <c r="AI969" s="16"/>
      <c r="AK969" s="18"/>
      <c r="AL969" s="19"/>
      <c r="AN969" s="15"/>
      <c r="AO969" s="16"/>
    </row>
    <row r="970">
      <c r="D970" s="15"/>
      <c r="E970" s="16"/>
      <c r="G970" s="15"/>
      <c r="H970" s="16"/>
      <c r="J970" s="15"/>
      <c r="K970" s="16"/>
      <c r="M970" s="15"/>
      <c r="N970" s="16"/>
      <c r="P970" s="15"/>
      <c r="Q970" s="16"/>
      <c r="S970" s="15"/>
      <c r="T970" s="16"/>
      <c r="V970" s="15"/>
      <c r="W970" s="16"/>
      <c r="Y970" s="15"/>
      <c r="Z970" s="16"/>
      <c r="AB970" s="15"/>
      <c r="AC970" s="16"/>
      <c r="AF970" s="16"/>
      <c r="AH970" s="15"/>
      <c r="AI970" s="16"/>
      <c r="AK970" s="18"/>
      <c r="AL970" s="19"/>
      <c r="AN970" s="15"/>
      <c r="AO970" s="16"/>
    </row>
    <row r="971">
      <c r="D971" s="15"/>
      <c r="E971" s="16"/>
      <c r="G971" s="15"/>
      <c r="H971" s="16"/>
      <c r="J971" s="15"/>
      <c r="K971" s="16"/>
      <c r="M971" s="15"/>
      <c r="N971" s="16"/>
      <c r="P971" s="15"/>
      <c r="Q971" s="16"/>
      <c r="S971" s="15"/>
      <c r="T971" s="16"/>
      <c r="V971" s="15"/>
      <c r="W971" s="16"/>
      <c r="Y971" s="15"/>
      <c r="Z971" s="16"/>
      <c r="AB971" s="15"/>
      <c r="AC971" s="16"/>
      <c r="AF971" s="16"/>
      <c r="AH971" s="15"/>
      <c r="AI971" s="16"/>
      <c r="AK971" s="18"/>
      <c r="AL971" s="19"/>
      <c r="AN971" s="15"/>
      <c r="AO971" s="16"/>
    </row>
    <row r="972">
      <c r="D972" s="15"/>
      <c r="E972" s="16"/>
      <c r="G972" s="15"/>
      <c r="H972" s="16"/>
      <c r="J972" s="15"/>
      <c r="K972" s="16"/>
      <c r="M972" s="15"/>
      <c r="N972" s="16"/>
      <c r="P972" s="15"/>
      <c r="Q972" s="16"/>
      <c r="S972" s="15"/>
      <c r="T972" s="16"/>
      <c r="V972" s="15"/>
      <c r="W972" s="16"/>
      <c r="Y972" s="15"/>
      <c r="Z972" s="16"/>
      <c r="AB972" s="15"/>
      <c r="AC972" s="16"/>
      <c r="AF972" s="16"/>
      <c r="AH972" s="15"/>
      <c r="AI972" s="16"/>
      <c r="AK972" s="18"/>
      <c r="AL972" s="19"/>
      <c r="AN972" s="15"/>
      <c r="AO972" s="16"/>
    </row>
    <row r="973">
      <c r="D973" s="15"/>
      <c r="E973" s="16"/>
      <c r="G973" s="15"/>
      <c r="H973" s="16"/>
      <c r="J973" s="15"/>
      <c r="K973" s="16"/>
      <c r="M973" s="15"/>
      <c r="N973" s="16"/>
      <c r="P973" s="15"/>
      <c r="Q973" s="16"/>
      <c r="S973" s="15"/>
      <c r="T973" s="16"/>
      <c r="V973" s="15"/>
      <c r="W973" s="16"/>
      <c r="Y973" s="15"/>
      <c r="Z973" s="16"/>
      <c r="AB973" s="15"/>
      <c r="AC973" s="16"/>
      <c r="AF973" s="16"/>
      <c r="AH973" s="15"/>
      <c r="AI973" s="16"/>
      <c r="AK973" s="18"/>
      <c r="AL973" s="19"/>
      <c r="AN973" s="15"/>
      <c r="AO973" s="16"/>
    </row>
    <row r="974">
      <c r="D974" s="15"/>
      <c r="E974" s="16"/>
      <c r="G974" s="15"/>
      <c r="H974" s="16"/>
      <c r="J974" s="15"/>
      <c r="K974" s="16"/>
      <c r="M974" s="15"/>
      <c r="N974" s="16"/>
      <c r="P974" s="15"/>
      <c r="Q974" s="16"/>
      <c r="S974" s="15"/>
      <c r="T974" s="16"/>
      <c r="V974" s="15"/>
      <c r="W974" s="16"/>
      <c r="Y974" s="15"/>
      <c r="Z974" s="16"/>
      <c r="AB974" s="15"/>
      <c r="AC974" s="16"/>
      <c r="AF974" s="16"/>
      <c r="AH974" s="15"/>
      <c r="AI974" s="16"/>
      <c r="AK974" s="18"/>
      <c r="AL974" s="19"/>
      <c r="AN974" s="15"/>
      <c r="AO974" s="16"/>
    </row>
    <row r="975">
      <c r="D975" s="15"/>
      <c r="E975" s="16"/>
      <c r="G975" s="15"/>
      <c r="H975" s="16"/>
      <c r="J975" s="15"/>
      <c r="K975" s="16"/>
      <c r="M975" s="15"/>
      <c r="N975" s="16"/>
      <c r="P975" s="15"/>
      <c r="Q975" s="16"/>
      <c r="S975" s="15"/>
      <c r="T975" s="16"/>
      <c r="V975" s="15"/>
      <c r="W975" s="16"/>
      <c r="Y975" s="15"/>
      <c r="Z975" s="16"/>
      <c r="AB975" s="15"/>
      <c r="AC975" s="16"/>
      <c r="AF975" s="16"/>
      <c r="AH975" s="15"/>
      <c r="AI975" s="16"/>
      <c r="AK975" s="18"/>
      <c r="AL975" s="19"/>
      <c r="AN975" s="15"/>
      <c r="AO975" s="16"/>
    </row>
    <row r="976">
      <c r="D976" s="15"/>
      <c r="E976" s="16"/>
      <c r="G976" s="15"/>
      <c r="H976" s="16"/>
      <c r="J976" s="15"/>
      <c r="K976" s="16"/>
      <c r="M976" s="15"/>
      <c r="N976" s="16"/>
      <c r="P976" s="15"/>
      <c r="Q976" s="16"/>
      <c r="S976" s="15"/>
      <c r="T976" s="16"/>
      <c r="V976" s="15"/>
      <c r="W976" s="16"/>
      <c r="Y976" s="15"/>
      <c r="Z976" s="16"/>
      <c r="AB976" s="15"/>
      <c r="AC976" s="16"/>
      <c r="AF976" s="16"/>
      <c r="AH976" s="15"/>
      <c r="AI976" s="16"/>
      <c r="AK976" s="18"/>
      <c r="AL976" s="19"/>
      <c r="AN976" s="15"/>
      <c r="AO976" s="16"/>
    </row>
    <row r="977">
      <c r="D977" s="15"/>
      <c r="E977" s="16"/>
      <c r="G977" s="15"/>
      <c r="H977" s="16"/>
      <c r="J977" s="15"/>
      <c r="K977" s="16"/>
      <c r="M977" s="15"/>
      <c r="N977" s="16"/>
      <c r="P977" s="15"/>
      <c r="Q977" s="16"/>
      <c r="S977" s="15"/>
      <c r="T977" s="16"/>
      <c r="V977" s="15"/>
      <c r="W977" s="16"/>
      <c r="Y977" s="15"/>
      <c r="Z977" s="16"/>
      <c r="AB977" s="15"/>
      <c r="AC977" s="16"/>
      <c r="AF977" s="16"/>
      <c r="AH977" s="15"/>
      <c r="AI977" s="16"/>
      <c r="AK977" s="18"/>
      <c r="AL977" s="19"/>
      <c r="AN977" s="15"/>
      <c r="AO977" s="16"/>
    </row>
    <row r="978">
      <c r="D978" s="15"/>
      <c r="E978" s="16"/>
      <c r="G978" s="15"/>
      <c r="H978" s="16"/>
      <c r="J978" s="15"/>
      <c r="K978" s="16"/>
      <c r="M978" s="15"/>
      <c r="N978" s="16"/>
      <c r="P978" s="15"/>
      <c r="Q978" s="16"/>
      <c r="S978" s="15"/>
      <c r="T978" s="16"/>
      <c r="V978" s="15"/>
      <c r="W978" s="16"/>
      <c r="Y978" s="15"/>
      <c r="Z978" s="16"/>
      <c r="AB978" s="15"/>
      <c r="AC978" s="16"/>
      <c r="AF978" s="16"/>
      <c r="AH978" s="15"/>
      <c r="AI978" s="16"/>
      <c r="AK978" s="18"/>
      <c r="AL978" s="19"/>
      <c r="AN978" s="15"/>
      <c r="AO978" s="16"/>
    </row>
    <row r="979">
      <c r="D979" s="15"/>
      <c r="E979" s="16"/>
      <c r="G979" s="15"/>
      <c r="H979" s="16"/>
      <c r="J979" s="15"/>
      <c r="K979" s="16"/>
      <c r="M979" s="15"/>
      <c r="N979" s="16"/>
      <c r="P979" s="15"/>
      <c r="Q979" s="16"/>
      <c r="S979" s="15"/>
      <c r="T979" s="16"/>
      <c r="V979" s="15"/>
      <c r="W979" s="16"/>
      <c r="Y979" s="15"/>
      <c r="Z979" s="16"/>
      <c r="AB979" s="15"/>
      <c r="AC979" s="16"/>
      <c r="AF979" s="16"/>
      <c r="AH979" s="15"/>
      <c r="AI979" s="16"/>
      <c r="AK979" s="18"/>
      <c r="AL979" s="19"/>
      <c r="AN979" s="15"/>
      <c r="AO979" s="16"/>
    </row>
    <row r="980">
      <c r="D980" s="15"/>
      <c r="E980" s="16"/>
      <c r="G980" s="15"/>
      <c r="H980" s="16"/>
      <c r="J980" s="15"/>
      <c r="K980" s="16"/>
      <c r="M980" s="15"/>
      <c r="N980" s="16"/>
      <c r="P980" s="15"/>
      <c r="Q980" s="16"/>
      <c r="S980" s="15"/>
      <c r="T980" s="16"/>
      <c r="V980" s="15"/>
      <c r="W980" s="16"/>
      <c r="Y980" s="15"/>
      <c r="Z980" s="16"/>
      <c r="AB980" s="15"/>
      <c r="AC980" s="16"/>
      <c r="AF980" s="16"/>
      <c r="AH980" s="15"/>
      <c r="AI980" s="16"/>
      <c r="AK980" s="18"/>
      <c r="AL980" s="19"/>
      <c r="AN980" s="15"/>
      <c r="AO980" s="16"/>
    </row>
    <row r="981">
      <c r="D981" s="15"/>
      <c r="E981" s="16"/>
      <c r="G981" s="15"/>
      <c r="H981" s="16"/>
      <c r="J981" s="15"/>
      <c r="K981" s="16"/>
      <c r="M981" s="15"/>
      <c r="N981" s="16"/>
      <c r="P981" s="15"/>
      <c r="Q981" s="16"/>
      <c r="S981" s="15"/>
      <c r="T981" s="16"/>
      <c r="V981" s="15"/>
      <c r="W981" s="16"/>
      <c r="Y981" s="15"/>
      <c r="Z981" s="16"/>
      <c r="AB981" s="15"/>
      <c r="AC981" s="16"/>
      <c r="AF981" s="16"/>
      <c r="AH981" s="15"/>
      <c r="AI981" s="16"/>
      <c r="AK981" s="18"/>
      <c r="AL981" s="19"/>
      <c r="AN981" s="15"/>
      <c r="AO981" s="16"/>
    </row>
    <row r="982">
      <c r="D982" s="15"/>
      <c r="E982" s="16"/>
      <c r="G982" s="15"/>
      <c r="H982" s="16"/>
      <c r="J982" s="15"/>
      <c r="K982" s="16"/>
      <c r="M982" s="15"/>
      <c r="N982" s="16"/>
      <c r="P982" s="15"/>
      <c r="Q982" s="16"/>
      <c r="S982" s="15"/>
      <c r="T982" s="16"/>
      <c r="V982" s="15"/>
      <c r="W982" s="16"/>
      <c r="Y982" s="15"/>
      <c r="Z982" s="16"/>
      <c r="AB982" s="15"/>
      <c r="AC982" s="16"/>
      <c r="AF982" s="16"/>
      <c r="AH982" s="15"/>
      <c r="AI982" s="16"/>
      <c r="AK982" s="18"/>
      <c r="AL982" s="19"/>
      <c r="AN982" s="15"/>
      <c r="AO982" s="16"/>
    </row>
    <row r="983">
      <c r="D983" s="15"/>
      <c r="E983" s="16"/>
      <c r="G983" s="15"/>
      <c r="H983" s="16"/>
      <c r="J983" s="15"/>
      <c r="K983" s="16"/>
      <c r="M983" s="15"/>
      <c r="N983" s="16"/>
      <c r="P983" s="15"/>
      <c r="Q983" s="16"/>
      <c r="S983" s="15"/>
      <c r="T983" s="16"/>
      <c r="V983" s="15"/>
      <c r="W983" s="16"/>
      <c r="Y983" s="15"/>
      <c r="Z983" s="16"/>
      <c r="AB983" s="15"/>
      <c r="AC983" s="16"/>
      <c r="AF983" s="16"/>
      <c r="AH983" s="15"/>
      <c r="AI983" s="16"/>
      <c r="AK983" s="18"/>
      <c r="AL983" s="19"/>
      <c r="AN983" s="15"/>
      <c r="AO983" s="16"/>
    </row>
    <row r="984">
      <c r="D984" s="15"/>
      <c r="E984" s="16"/>
      <c r="G984" s="15"/>
      <c r="H984" s="16"/>
      <c r="J984" s="15"/>
      <c r="K984" s="16"/>
      <c r="M984" s="15"/>
      <c r="N984" s="16"/>
      <c r="P984" s="15"/>
      <c r="Q984" s="16"/>
      <c r="S984" s="15"/>
      <c r="T984" s="16"/>
      <c r="V984" s="15"/>
      <c r="W984" s="16"/>
      <c r="Y984" s="15"/>
      <c r="Z984" s="16"/>
      <c r="AB984" s="15"/>
      <c r="AC984" s="16"/>
      <c r="AF984" s="16"/>
      <c r="AH984" s="15"/>
      <c r="AI984" s="16"/>
      <c r="AK984" s="18"/>
      <c r="AL984" s="19"/>
      <c r="AN984" s="15"/>
      <c r="AO984" s="16"/>
    </row>
    <row r="985">
      <c r="D985" s="15"/>
      <c r="E985" s="16"/>
      <c r="G985" s="15"/>
      <c r="H985" s="16"/>
      <c r="J985" s="15"/>
      <c r="K985" s="16"/>
      <c r="M985" s="15"/>
      <c r="N985" s="16"/>
      <c r="P985" s="15"/>
      <c r="Q985" s="16"/>
      <c r="S985" s="15"/>
      <c r="T985" s="16"/>
      <c r="V985" s="15"/>
      <c r="W985" s="16"/>
      <c r="Y985" s="15"/>
      <c r="Z985" s="16"/>
      <c r="AB985" s="15"/>
      <c r="AC985" s="16"/>
      <c r="AF985" s="16"/>
      <c r="AH985" s="15"/>
      <c r="AI985" s="16"/>
      <c r="AK985" s="18"/>
      <c r="AL985" s="19"/>
      <c r="AN985" s="15"/>
      <c r="AO985" s="16"/>
    </row>
    <row r="986">
      <c r="D986" s="15"/>
      <c r="E986" s="16"/>
      <c r="G986" s="15"/>
      <c r="H986" s="16"/>
      <c r="J986" s="15"/>
      <c r="K986" s="16"/>
      <c r="M986" s="15"/>
      <c r="N986" s="16"/>
      <c r="P986" s="15"/>
      <c r="Q986" s="16"/>
      <c r="S986" s="15"/>
      <c r="T986" s="16"/>
      <c r="V986" s="15"/>
      <c r="W986" s="16"/>
      <c r="Y986" s="15"/>
      <c r="Z986" s="16"/>
      <c r="AB986" s="15"/>
      <c r="AC986" s="16"/>
      <c r="AF986" s="16"/>
      <c r="AH986" s="15"/>
      <c r="AI986" s="16"/>
      <c r="AK986" s="18"/>
      <c r="AL986" s="19"/>
      <c r="AN986" s="15"/>
      <c r="AO986" s="16"/>
    </row>
    <row r="987">
      <c r="D987" s="15"/>
      <c r="E987" s="16"/>
      <c r="G987" s="15"/>
      <c r="H987" s="16"/>
      <c r="J987" s="15"/>
      <c r="K987" s="16"/>
      <c r="M987" s="15"/>
      <c r="N987" s="16"/>
      <c r="P987" s="15"/>
      <c r="Q987" s="16"/>
      <c r="S987" s="15"/>
      <c r="T987" s="16"/>
      <c r="V987" s="15"/>
      <c r="W987" s="16"/>
      <c r="Y987" s="15"/>
      <c r="Z987" s="16"/>
      <c r="AB987" s="15"/>
      <c r="AC987" s="16"/>
      <c r="AF987" s="16"/>
      <c r="AH987" s="15"/>
      <c r="AI987" s="16"/>
      <c r="AK987" s="18"/>
      <c r="AL987" s="19"/>
      <c r="AN987" s="15"/>
      <c r="AO987" s="16"/>
    </row>
    <row r="988">
      <c r="D988" s="15"/>
      <c r="E988" s="16"/>
      <c r="G988" s="15"/>
      <c r="H988" s="16"/>
      <c r="J988" s="15"/>
      <c r="K988" s="16"/>
      <c r="M988" s="15"/>
      <c r="N988" s="16"/>
      <c r="P988" s="15"/>
      <c r="Q988" s="16"/>
      <c r="S988" s="15"/>
      <c r="T988" s="16"/>
      <c r="V988" s="15"/>
      <c r="W988" s="16"/>
      <c r="Y988" s="15"/>
      <c r="Z988" s="16"/>
      <c r="AB988" s="15"/>
      <c r="AC988" s="16"/>
      <c r="AF988" s="16"/>
      <c r="AH988" s="15"/>
      <c r="AI988" s="16"/>
      <c r="AK988" s="18"/>
      <c r="AL988" s="19"/>
      <c r="AN988" s="15"/>
      <c r="AO988" s="16"/>
    </row>
    <row r="989">
      <c r="D989" s="15"/>
      <c r="E989" s="16"/>
      <c r="G989" s="15"/>
      <c r="H989" s="16"/>
      <c r="J989" s="15"/>
      <c r="K989" s="16"/>
      <c r="M989" s="15"/>
      <c r="N989" s="16"/>
      <c r="P989" s="15"/>
      <c r="Q989" s="16"/>
      <c r="S989" s="15"/>
      <c r="T989" s="16"/>
      <c r="V989" s="15"/>
      <c r="W989" s="16"/>
      <c r="Y989" s="15"/>
      <c r="Z989" s="16"/>
      <c r="AB989" s="15"/>
      <c r="AC989" s="16"/>
      <c r="AF989" s="16"/>
      <c r="AH989" s="15"/>
      <c r="AI989" s="16"/>
      <c r="AK989" s="18"/>
      <c r="AL989" s="19"/>
      <c r="AN989" s="15"/>
      <c r="AO989" s="16"/>
    </row>
    <row r="990">
      <c r="D990" s="15"/>
      <c r="E990" s="16"/>
      <c r="G990" s="15"/>
      <c r="H990" s="16"/>
      <c r="J990" s="15"/>
      <c r="K990" s="16"/>
      <c r="M990" s="15"/>
      <c r="N990" s="16"/>
      <c r="P990" s="15"/>
      <c r="Q990" s="16"/>
      <c r="S990" s="15"/>
      <c r="T990" s="16"/>
      <c r="V990" s="15"/>
      <c r="W990" s="16"/>
      <c r="Y990" s="15"/>
      <c r="Z990" s="16"/>
      <c r="AB990" s="15"/>
      <c r="AC990" s="16"/>
      <c r="AF990" s="16"/>
      <c r="AH990" s="15"/>
      <c r="AI990" s="16"/>
      <c r="AK990" s="18"/>
      <c r="AL990" s="19"/>
      <c r="AN990" s="15"/>
      <c r="AO990" s="16"/>
    </row>
    <row r="991">
      <c r="D991" s="15"/>
      <c r="E991" s="16"/>
      <c r="G991" s="15"/>
      <c r="H991" s="16"/>
      <c r="J991" s="15"/>
      <c r="K991" s="16"/>
      <c r="M991" s="15"/>
      <c r="N991" s="16"/>
      <c r="P991" s="15"/>
      <c r="Q991" s="16"/>
      <c r="S991" s="15"/>
      <c r="T991" s="16"/>
      <c r="V991" s="15"/>
      <c r="W991" s="16"/>
      <c r="Y991" s="15"/>
      <c r="Z991" s="16"/>
      <c r="AB991" s="15"/>
      <c r="AC991" s="16"/>
      <c r="AF991" s="16"/>
      <c r="AH991" s="15"/>
      <c r="AI991" s="16"/>
      <c r="AK991" s="18"/>
      <c r="AL991" s="19"/>
      <c r="AN991" s="15"/>
      <c r="AO991" s="16"/>
    </row>
    <row r="992">
      <c r="D992" s="15"/>
      <c r="E992" s="16"/>
      <c r="G992" s="15"/>
      <c r="H992" s="16"/>
      <c r="J992" s="15"/>
      <c r="K992" s="16"/>
      <c r="M992" s="15"/>
      <c r="N992" s="16"/>
      <c r="P992" s="15"/>
      <c r="Q992" s="16"/>
      <c r="S992" s="15"/>
      <c r="T992" s="16"/>
      <c r="V992" s="15"/>
      <c r="W992" s="16"/>
      <c r="Y992" s="15"/>
      <c r="Z992" s="16"/>
      <c r="AB992" s="15"/>
      <c r="AC992" s="16"/>
      <c r="AF992" s="16"/>
      <c r="AH992" s="15"/>
      <c r="AI992" s="16"/>
      <c r="AK992" s="18"/>
      <c r="AL992" s="19"/>
      <c r="AN992" s="15"/>
      <c r="AO992" s="16"/>
    </row>
    <row r="993">
      <c r="D993" s="15"/>
      <c r="E993" s="16"/>
      <c r="G993" s="15"/>
      <c r="H993" s="16"/>
      <c r="J993" s="15"/>
      <c r="K993" s="16"/>
      <c r="M993" s="15"/>
      <c r="N993" s="16"/>
      <c r="P993" s="15"/>
      <c r="Q993" s="16"/>
      <c r="S993" s="15"/>
      <c r="T993" s="16"/>
      <c r="V993" s="15"/>
      <c r="W993" s="16"/>
      <c r="Y993" s="15"/>
      <c r="Z993" s="16"/>
      <c r="AB993" s="15"/>
      <c r="AC993" s="16"/>
      <c r="AF993" s="16"/>
      <c r="AH993" s="15"/>
      <c r="AI993" s="16"/>
      <c r="AK993" s="18"/>
      <c r="AL993" s="19"/>
      <c r="AN993" s="15"/>
      <c r="AO993" s="16"/>
    </row>
    <row r="994">
      <c r="D994" s="15"/>
      <c r="E994" s="16"/>
      <c r="G994" s="15"/>
      <c r="H994" s="16"/>
      <c r="J994" s="15"/>
      <c r="K994" s="16"/>
      <c r="M994" s="15"/>
      <c r="N994" s="16"/>
      <c r="P994" s="15"/>
      <c r="Q994" s="16"/>
      <c r="S994" s="15"/>
      <c r="T994" s="16"/>
      <c r="V994" s="15"/>
      <c r="W994" s="16"/>
      <c r="Y994" s="15"/>
      <c r="Z994" s="16"/>
      <c r="AB994" s="15"/>
      <c r="AC994" s="16"/>
      <c r="AF994" s="16"/>
      <c r="AH994" s="15"/>
      <c r="AI994" s="16"/>
      <c r="AK994" s="18"/>
      <c r="AL994" s="19"/>
      <c r="AN994" s="15"/>
      <c r="AO994" s="16"/>
    </row>
    <row r="995">
      <c r="D995" s="15"/>
      <c r="E995" s="16"/>
      <c r="G995" s="15"/>
      <c r="H995" s="16"/>
      <c r="J995" s="15"/>
      <c r="K995" s="16"/>
      <c r="M995" s="15"/>
      <c r="N995" s="16"/>
      <c r="P995" s="15"/>
      <c r="Q995" s="16"/>
      <c r="S995" s="15"/>
      <c r="T995" s="16"/>
      <c r="V995" s="15"/>
      <c r="W995" s="16"/>
      <c r="Y995" s="15"/>
      <c r="Z995" s="16"/>
      <c r="AB995" s="15"/>
      <c r="AC995" s="16"/>
      <c r="AF995" s="16"/>
      <c r="AH995" s="15"/>
      <c r="AI995" s="16"/>
      <c r="AK995" s="18"/>
      <c r="AL995" s="19"/>
      <c r="AN995" s="15"/>
      <c r="AO995" s="16"/>
    </row>
    <row r="996">
      <c r="D996" s="15"/>
      <c r="E996" s="16"/>
      <c r="G996" s="15"/>
      <c r="H996" s="16"/>
      <c r="J996" s="15"/>
      <c r="K996" s="16"/>
      <c r="M996" s="15"/>
      <c r="N996" s="16"/>
      <c r="P996" s="15"/>
      <c r="Q996" s="16"/>
      <c r="S996" s="15"/>
      <c r="T996" s="16"/>
      <c r="V996" s="15"/>
      <c r="W996" s="16"/>
      <c r="Y996" s="15"/>
      <c r="Z996" s="16"/>
      <c r="AB996" s="15"/>
      <c r="AC996" s="16"/>
      <c r="AF996" s="16"/>
      <c r="AH996" s="15"/>
      <c r="AI996" s="16"/>
      <c r="AK996" s="18"/>
      <c r="AL996" s="19"/>
      <c r="AN996" s="15"/>
      <c r="AO996" s="16"/>
    </row>
    <row r="997">
      <c r="D997" s="15"/>
      <c r="E997" s="16"/>
      <c r="G997" s="15"/>
      <c r="H997" s="16"/>
      <c r="J997" s="15"/>
      <c r="K997" s="16"/>
      <c r="M997" s="15"/>
      <c r="N997" s="16"/>
      <c r="P997" s="15"/>
      <c r="Q997" s="16"/>
      <c r="S997" s="15"/>
      <c r="T997" s="16"/>
      <c r="V997" s="15"/>
      <c r="W997" s="16"/>
      <c r="Y997" s="15"/>
      <c r="Z997" s="16"/>
      <c r="AB997" s="15"/>
      <c r="AC997" s="16"/>
      <c r="AF997" s="16"/>
      <c r="AH997" s="15"/>
      <c r="AI997" s="16"/>
      <c r="AK997" s="18"/>
      <c r="AL997" s="19"/>
      <c r="AN997" s="15"/>
      <c r="AO997" s="16"/>
    </row>
    <row r="998">
      <c r="D998" s="15"/>
      <c r="E998" s="16"/>
      <c r="G998" s="15"/>
      <c r="H998" s="16"/>
      <c r="J998" s="15"/>
      <c r="K998" s="16"/>
      <c r="M998" s="15"/>
      <c r="N998" s="16"/>
      <c r="P998" s="15"/>
      <c r="Q998" s="16"/>
      <c r="S998" s="15"/>
      <c r="T998" s="16"/>
      <c r="V998" s="15"/>
      <c r="W998" s="16"/>
      <c r="Y998" s="15"/>
      <c r="Z998" s="16"/>
      <c r="AB998" s="15"/>
      <c r="AC998" s="16"/>
      <c r="AF998" s="16"/>
      <c r="AH998" s="15"/>
      <c r="AI998" s="16"/>
      <c r="AK998" s="18"/>
      <c r="AL998" s="19"/>
      <c r="AN998" s="15"/>
      <c r="AO998" s="16"/>
    </row>
    <row r="999">
      <c r="D999" s="15"/>
      <c r="E999" s="16"/>
      <c r="G999" s="15"/>
      <c r="H999" s="16"/>
      <c r="J999" s="15"/>
      <c r="K999" s="16"/>
      <c r="M999" s="15"/>
      <c r="N999" s="16"/>
      <c r="P999" s="15"/>
      <c r="Q999" s="16"/>
      <c r="S999" s="15"/>
      <c r="T999" s="16"/>
      <c r="V999" s="15"/>
      <c r="W999" s="16"/>
      <c r="Y999" s="15"/>
      <c r="Z999" s="16"/>
      <c r="AB999" s="15"/>
      <c r="AC999" s="16"/>
      <c r="AF999" s="16"/>
      <c r="AH999" s="15"/>
      <c r="AI999" s="16"/>
      <c r="AK999" s="18"/>
      <c r="AL999" s="19"/>
      <c r="AN999" s="15"/>
      <c r="AO999" s="16"/>
    </row>
    <row r="1000">
      <c r="D1000" s="15"/>
      <c r="E1000" s="16"/>
      <c r="G1000" s="15"/>
      <c r="H1000" s="16"/>
      <c r="J1000" s="15"/>
      <c r="K1000" s="16"/>
      <c r="M1000" s="15"/>
      <c r="N1000" s="16"/>
      <c r="P1000" s="15"/>
      <c r="Q1000" s="16"/>
      <c r="S1000" s="15"/>
      <c r="T1000" s="16"/>
      <c r="V1000" s="15"/>
      <c r="W1000" s="16"/>
      <c r="Y1000" s="15"/>
      <c r="Z1000" s="16"/>
      <c r="AB1000" s="15"/>
      <c r="AC1000" s="16"/>
      <c r="AF1000" s="16"/>
      <c r="AH1000" s="15"/>
      <c r="AI1000" s="16"/>
      <c r="AK1000" s="18"/>
      <c r="AL1000" s="19"/>
      <c r="AN1000" s="15"/>
      <c r="AO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1" t="s">
        <v>0</v>
      </c>
      <c r="B1" s="2">
        <v>0.0</v>
      </c>
      <c r="C1" s="2">
        <v>3.0</v>
      </c>
      <c r="D1" s="2">
        <v>6.0</v>
      </c>
      <c r="E1" s="2">
        <v>9.0</v>
      </c>
      <c r="F1" s="2">
        <v>12.0</v>
      </c>
      <c r="G1" s="2">
        <v>15.0</v>
      </c>
      <c r="H1" s="2">
        <v>18.0</v>
      </c>
      <c r="I1" s="2">
        <v>21.0</v>
      </c>
      <c r="J1" s="2">
        <v>24.0</v>
      </c>
      <c r="K1" s="2">
        <v>30.0</v>
      </c>
      <c r="L1" s="2">
        <v>36.0</v>
      </c>
      <c r="M1" s="2">
        <v>42.0</v>
      </c>
      <c r="N1" s="2">
        <v>48.0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>
        <v>240.0</v>
      </c>
      <c r="B2" s="17">
        <f>(('non normalised '!E2)-('non normalised '!$AR$3))/('non normalised '!$AR$2-'non normalised '!$AR$3)</f>
        <v>0</v>
      </c>
      <c r="C2" s="17">
        <f>(('non normalised '!H2)-('non normalised '!$AS$3))/('non normalised '!$AS$2-'non normalised '!$AS$3)</f>
        <v>0</v>
      </c>
      <c r="D2" s="17">
        <f>(('non normalised '!K2)-('non normalised '!$AT$3))/('non normalised '!$AT$2-'non normalised '!$AT$3)</f>
        <v>0</v>
      </c>
      <c r="E2" s="17">
        <f>(('non normalised '!N2)-('non normalised '!$AU$3))/('non normalised '!$AU$2-'non normalised '!$AU$3)</f>
        <v>0.07186019933</v>
      </c>
      <c r="F2" s="17">
        <f>(('non normalised '!Q2)-('non normalised '!$AV$3))/('non normalised '!$AV$2-'non normalised '!$AV$3)</f>
        <v>0.1065336504</v>
      </c>
      <c r="G2" s="17">
        <f>(('non normalised '!T2)-('non normalised '!$AW$3))/('non normalised '!$AW$2-'non normalised '!$AW$3)</f>
        <v>0.1408759113</v>
      </c>
      <c r="H2" s="17">
        <f>(('non normalised '!W2)-('non normalised '!$AX$3))/('non normalised '!$AX$2-'non normalised '!$AX$3)</f>
        <v>0.01633035392</v>
      </c>
      <c r="I2" s="17">
        <f>(('non normalised '!Z2)-('non normalised '!$AY$3))/('non normalised '!$AY$2-'non normalised '!$AY$3)</f>
        <v>0.2308347862</v>
      </c>
      <c r="J2" s="17">
        <f>(('non normalised '!AC2)-('non normalised '!$AZ$3))/('non normalised '!$AZ$2-'non normalised '!$AZ$3)</f>
        <v>0.1381422763</v>
      </c>
      <c r="K2" s="17">
        <f>(('non normalised '!AF2)-('non normalised '!$BA$3))/('non normalised '!$BA$2-'non normalised '!$BA$3)</f>
        <v>0.2232028396</v>
      </c>
      <c r="L2" s="17">
        <f>(('non normalised '!AI2)-('non normalised '!$BB$3))/('non normalised '!$BB$2-'non normalised '!$BB$3)</f>
        <v>0.1136680132</v>
      </c>
      <c r="M2" s="17">
        <f>(('non normalised '!AL2)-('non normalised '!$BC$3))/('non normalised '!$BC$2-'non normalised '!$BC$3)</f>
        <v>0.1141547147</v>
      </c>
      <c r="N2" s="17">
        <f>(('non normalised '!AO2)-('non normalised '!$BD$3))/('non normalised '!$BD$2-'non normalised '!$BD$3)</f>
        <v>0.08689538515</v>
      </c>
    </row>
    <row r="3">
      <c r="A3" s="10">
        <v>240.9299927</v>
      </c>
      <c r="B3" s="17">
        <f>(('non normalised '!E3)-('non normalised '!$AR$3))/('non normalised '!$AR$2-'non normalised '!$AR$3)</f>
        <v>0.01316917156</v>
      </c>
      <c r="C3" s="17">
        <f>(('non normalised '!H3)-('non normalised '!$AS$3))/('non normalised '!$AS$2-'non normalised '!$AS$3)</f>
        <v>0.05735709271</v>
      </c>
      <c r="D3" s="17">
        <f>(('non normalised '!K3)-('non normalised '!$AT$3))/('non normalised '!$AT$2-'non normalised '!$AT$3)</f>
        <v>0.07039010544</v>
      </c>
      <c r="E3" s="17">
        <f>(('non normalised '!N3)-('non normalised '!$AU$3))/('non normalised '!$AU$2-'non normalised '!$AU$3)</f>
        <v>0.05233335805</v>
      </c>
      <c r="F3" s="17">
        <f>(('non normalised '!Q3)-('non normalised '!$AV$3))/('non normalised '!$AV$2-'non normalised '!$AV$3)</f>
        <v>0.01635046853</v>
      </c>
      <c r="G3" s="17">
        <f>(('non normalised '!T3)-('non normalised '!$AW$3))/('non normalised '!$AW$2-'non normalised '!$AW$3)</f>
        <v>0.04767972889</v>
      </c>
      <c r="H3" s="17">
        <f>(('non normalised '!W3)-('non normalised '!$AX$3))/('non normalised '!$AX$2-'non normalised '!$AX$3)</f>
        <v>0.109818164</v>
      </c>
      <c r="I3" s="17">
        <f>(('non normalised '!Z3)-('non normalised '!$AY$3))/('non normalised '!$AY$2-'non normalised '!$AY$3)</f>
        <v>0.1468134368</v>
      </c>
      <c r="J3" s="17">
        <f>(('non normalised '!AC3)-('non normalised '!$AZ$3))/('non normalised '!$AZ$2-'non normalised '!$AZ$3)</f>
        <v>0.2027472245</v>
      </c>
      <c r="K3" s="17">
        <f>(('non normalised '!AF3)-('non normalised '!$BA$3))/('non normalised '!$BA$2-'non normalised '!$BA$3)</f>
        <v>0.1888456975</v>
      </c>
      <c r="L3" s="17">
        <f>(('non normalised '!AI3)-('non normalised '!$BB$3))/('non normalised '!$BB$2-'non normalised '!$BB$3)</f>
        <v>0.1343418265</v>
      </c>
      <c r="M3" s="17">
        <f>(('non normalised '!AL3)-('non normalised '!$BC$3))/('non normalised '!$BC$2-'non normalised '!$BC$3)</f>
        <v>0.2046804422</v>
      </c>
      <c r="N3" s="17">
        <f>(('non normalised '!AO3)-('non normalised '!$BD$3))/('non normalised '!$BD$2-'non normalised '!$BD$3)</f>
        <v>0.05187472838</v>
      </c>
    </row>
    <row r="4">
      <c r="A4" s="10">
        <v>242.0299988</v>
      </c>
      <c r="B4" s="17">
        <f>(('non normalised '!E4)-('non normalised '!$AR$3))/('non normalised '!$AR$2-'non normalised '!$AR$3)</f>
        <v>0.02822058556</v>
      </c>
      <c r="C4" s="17">
        <f>(('non normalised '!H4)-('non normalised '!$AS$3))/('non normalised '!$AS$2-'non normalised '!$AS$3)</f>
        <v>0.08314598896</v>
      </c>
      <c r="D4" s="17">
        <f>(('non normalised '!K4)-('non normalised '!$AT$3))/('non normalised '!$AT$2-'non normalised '!$AT$3)</f>
        <v>0.07905566008</v>
      </c>
      <c r="E4" s="17">
        <f>(('non normalised '!N4)-('non normalised '!$AU$3))/('non normalised '!$AU$2-'non normalised '!$AU$3)</f>
        <v>0.05806816086</v>
      </c>
      <c r="F4" s="17">
        <f>(('non normalised '!Q4)-('non normalised '!$AV$3))/('non normalised '!$AV$2-'non normalised '!$AV$3)</f>
        <v>0.06198607204</v>
      </c>
      <c r="G4" s="17">
        <f>(('non normalised '!T4)-('non normalised '!$AW$3))/('non normalised '!$AW$2-'non normalised '!$AW$3)</f>
        <v>0.03182269653</v>
      </c>
      <c r="H4" s="17">
        <f>(('non normalised '!W4)-('non normalised '!$AX$3))/('non normalised '!$AX$2-'non normalised '!$AX$3)</f>
        <v>0.09688325276</v>
      </c>
      <c r="I4" s="17">
        <f>(('non normalised '!Z4)-('non normalised '!$AY$3))/('non normalised '!$AY$2-'non normalised '!$AY$3)</f>
        <v>0.08429891221</v>
      </c>
      <c r="J4" s="17">
        <f>(('non normalised '!AC4)-('non normalised '!$AZ$3))/('non normalised '!$AZ$2-'non normalised '!$AZ$3)</f>
        <v>0.0962709373</v>
      </c>
      <c r="K4" s="17">
        <f>(('non normalised '!AF4)-('non normalised '!$BA$3))/('non normalised '!$BA$2-'non normalised '!$BA$3)</f>
        <v>0</v>
      </c>
      <c r="L4" s="17">
        <f>(('non normalised '!AI4)-('non normalised '!$BB$3))/('non normalised '!$BB$2-'non normalised '!$BB$3)</f>
        <v>0.09556679718</v>
      </c>
      <c r="M4" s="17">
        <f>(('non normalised '!AL4)-('non normalised '!$BC$3))/('non normalised '!$BC$2-'non normalised '!$BC$3)</f>
        <v>0.0969855872</v>
      </c>
      <c r="N4" s="17">
        <f>(('non normalised '!AO4)-('non normalised '!$BD$3))/('non normalised '!$BD$2-'non normalised '!$BD$3)</f>
        <v>0</v>
      </c>
    </row>
    <row r="5">
      <c r="A5" s="10">
        <v>242.9600067</v>
      </c>
      <c r="B5" s="17">
        <f>(('non normalised '!E5)-('non normalised '!$AR$3))/('non normalised '!$AR$2-'non normalised '!$AR$3)</f>
        <v>0.06074346305</v>
      </c>
      <c r="C5" s="17">
        <f>(('non normalised '!H5)-('non normalised '!$AS$3))/('non normalised '!$AS$2-'non normalised '!$AS$3)</f>
        <v>0.09595309971</v>
      </c>
      <c r="D5" s="17">
        <f>(('non normalised '!K5)-('non normalised '!$AT$3))/('non normalised '!$AT$2-'non normalised '!$AT$3)</f>
        <v>0.108388941</v>
      </c>
      <c r="E5" s="17">
        <f>(('non normalised '!N5)-('non normalised '!$AU$3))/('non normalised '!$AU$2-'non normalised '!$AU$3)</f>
        <v>0.04619183388</v>
      </c>
      <c r="F5" s="17">
        <f>(('non normalised '!Q5)-('non normalised '!$AV$3))/('non normalised '!$AV$2-'non normalised '!$AV$3)</f>
        <v>0.05130423994</v>
      </c>
      <c r="G5" s="17">
        <f>(('non normalised '!T5)-('non normalised '!$AW$3))/('non normalised '!$AW$2-'non normalised '!$AW$3)</f>
        <v>0.09047946601</v>
      </c>
      <c r="H5" s="17">
        <f>(('non normalised '!W5)-('non normalised '!$AX$3))/('non normalised '!$AX$2-'non normalised '!$AX$3)</f>
        <v>0</v>
      </c>
      <c r="I5" s="17">
        <f>(('non normalised '!Z5)-('non normalised '!$AY$3))/('non normalised '!$AY$2-'non normalised '!$AY$3)</f>
        <v>0.03857178732</v>
      </c>
      <c r="J5" s="17">
        <f>(('non normalised '!AC5)-('non normalised '!$AZ$3))/('non normalised '!$AZ$2-'non normalised '!$AZ$3)</f>
        <v>0.005089755892</v>
      </c>
      <c r="K5" s="17">
        <f>(('non normalised '!AF5)-('non normalised '!$BA$3))/('non normalised '!$BA$2-'non normalised '!$BA$3)</f>
        <v>0.04154859116</v>
      </c>
      <c r="L5" s="17">
        <f>(('non normalised '!AI5)-('non normalised '!$BB$3))/('non normalised '!$BB$2-'non normalised '!$BB$3)</f>
        <v>0.05274199893</v>
      </c>
      <c r="M5" s="17">
        <f>(('non normalised '!AL5)-('non normalised '!$BC$3))/('non normalised '!$BC$2-'non normalised '!$BC$3)</f>
        <v>0.06241299132</v>
      </c>
      <c r="N5" s="17">
        <f>(('non normalised '!AO5)-('non normalised '!$BD$3))/('non normalised '!$BD$2-'non normalised '!$BD$3)</f>
        <v>0.02610652987</v>
      </c>
    </row>
    <row r="6">
      <c r="A6" s="10">
        <v>244.0599976</v>
      </c>
      <c r="B6" s="17">
        <f>(('non normalised '!E6)-('non normalised '!$AR$3))/('non normalised '!$AR$2-'non normalised '!$AR$3)</f>
        <v>0.08083592247</v>
      </c>
      <c r="C6" s="17">
        <f>(('non normalised '!H6)-('non normalised '!$AS$3))/('non normalised '!$AS$2-'non normalised '!$AS$3)</f>
        <v>0.06560978861</v>
      </c>
      <c r="D6" s="17">
        <f>(('non normalised '!K6)-('non normalised '!$AT$3))/('non normalised '!$AT$2-'non normalised '!$AT$3)</f>
        <v>0.05711620964</v>
      </c>
      <c r="E6" s="17">
        <f>(('non normalised '!N6)-('non normalised '!$AU$3))/('non normalised '!$AU$2-'non normalised '!$AU$3)</f>
        <v>0</v>
      </c>
      <c r="F6" s="17">
        <f>(('non normalised '!Q6)-('non normalised '!$AV$3))/('non normalised '!$AV$2-'non normalised '!$AV$3)</f>
        <v>0</v>
      </c>
      <c r="G6" s="17">
        <f>(('non normalised '!T6)-('non normalised '!$AW$3))/('non normalised '!$AW$2-'non normalised '!$AW$3)</f>
        <v>0</v>
      </c>
      <c r="H6" s="17">
        <f>(('non normalised '!W6)-('non normalised '!$AX$3))/('non normalised '!$AX$2-'non normalised '!$AX$3)</f>
        <v>0.102002043</v>
      </c>
      <c r="I6" s="17">
        <f>(('non normalised '!Z6)-('non normalised '!$AY$3))/('non normalised '!$AY$2-'non normalised '!$AY$3)</f>
        <v>0</v>
      </c>
      <c r="J6" s="17">
        <f>(('non normalised '!AC6)-('non normalised '!$AZ$3))/('non normalised '!$AZ$2-'non normalised '!$AZ$3)</f>
        <v>0</v>
      </c>
      <c r="K6" s="17">
        <f>(('non normalised '!AF6)-('non normalised '!$BA$3))/('non normalised '!$BA$2-'non normalised '!$BA$3)</f>
        <v>0.07040517785</v>
      </c>
      <c r="L6" s="17">
        <f>(('non normalised '!AI6)-('non normalised '!$BB$3))/('non normalised '!$BB$2-'non normalised '!$BB$3)</f>
        <v>0.02584314631</v>
      </c>
      <c r="M6" s="17">
        <f>(('non normalised '!AL6)-('non normalised '!$BC$3))/('non normalised '!$BC$2-'non normalised '!$BC$3)</f>
        <v>0</v>
      </c>
      <c r="N6" s="17">
        <f>(('non normalised '!AO6)-('non normalised '!$BD$3))/('non normalised '!$BD$2-'non normalised '!$BD$3)</f>
        <v>0.006269060125</v>
      </c>
    </row>
    <row r="7">
      <c r="A7" s="10">
        <v>245.0</v>
      </c>
      <c r="B7" s="17">
        <f>(('non normalised '!E7)-('non normalised '!$AR$3))/('non normalised '!$AR$2-'non normalised '!$AR$3)</f>
        <v>0.2254836119</v>
      </c>
      <c r="C7" s="17">
        <f>(('non normalised '!H7)-('non normalised '!$AS$3))/('non normalised '!$AS$2-'non normalised '!$AS$3)</f>
        <v>0.2682890672</v>
      </c>
      <c r="D7" s="17">
        <f>(('non normalised '!K7)-('non normalised '!$AT$3))/('non normalised '!$AT$2-'non normalised '!$AT$3)</f>
        <v>0.2007600738</v>
      </c>
      <c r="E7" s="17">
        <f>(('non normalised '!N7)-('non normalised '!$AU$3))/('non normalised '!$AU$2-'non normalised '!$AU$3)</f>
        <v>0.1943008123</v>
      </c>
      <c r="F7" s="17">
        <f>(('non normalised '!Q7)-('non normalised '!$AV$3))/('non normalised '!$AV$2-'non normalised '!$AV$3)</f>
        <v>0.1546114837</v>
      </c>
      <c r="G7" s="17">
        <f>(('non normalised '!T7)-('non normalised '!$AW$3))/('non normalised '!$AW$2-'non normalised '!$AW$3)</f>
        <v>0.1052151945</v>
      </c>
      <c r="H7" s="17">
        <f>(('non normalised '!W7)-('non normalised '!$AX$3))/('non normalised '!$AX$2-'non normalised '!$AX$3)</f>
        <v>0.2184546331</v>
      </c>
      <c r="I7" s="17">
        <f>(('non normalised '!Z7)-('non normalised '!$AY$3))/('non normalised '!$AY$2-'non normalised '!$AY$3)</f>
        <v>0.06792791266</v>
      </c>
      <c r="J7" s="17">
        <f>(('non normalised '!AC7)-('non normalised '!$AZ$3))/('non normalised '!$AZ$2-'non normalised '!$AZ$3)</f>
        <v>0.1395025939</v>
      </c>
      <c r="K7" s="17">
        <f>(('non normalised '!AF7)-('non normalised '!$BA$3))/('non normalised '!$BA$2-'non normalised '!$BA$3)</f>
        <v>0.1900513725</v>
      </c>
      <c r="L7" s="17">
        <f>(('non normalised '!AI7)-('non normalised '!$BB$3))/('non normalised '!$BB$2-'non normalised '!$BB$3)</f>
        <v>0.1602497553</v>
      </c>
      <c r="M7" s="17">
        <f>(('non normalised '!AL7)-('non normalised '!$BC$3))/('non normalised '!$BC$2-'non normalised '!$BC$3)</f>
        <v>0.1436942294</v>
      </c>
      <c r="N7" s="17">
        <f>(('non normalised '!AO7)-('non normalised '!$BD$3))/('non normalised '!$BD$2-'non normalised '!$BD$3)</f>
        <v>0.02050090223</v>
      </c>
    </row>
    <row r="8">
      <c r="A8" s="10">
        <v>245.9299927</v>
      </c>
      <c r="B8" s="17">
        <f>(('non normalised '!E8)-('non normalised '!$AR$3))/('non normalised '!$AR$2-'non normalised '!$AR$3)</f>
        <v>0.322126917</v>
      </c>
      <c r="C8" s="17">
        <f>(('non normalised '!H8)-('non normalised '!$AS$3))/('non normalised '!$AS$2-'non normalised '!$AS$3)</f>
        <v>0.2986505214</v>
      </c>
      <c r="D8" s="17">
        <f>(('non normalised '!K8)-('non normalised '!$AT$3))/('non normalised '!$AT$2-'non normalised '!$AT$3)</f>
        <v>0.3042825365</v>
      </c>
      <c r="E8" s="17">
        <f>(('non normalised '!N8)-('non normalised '!$AU$3))/('non normalised '!$AU$2-'non normalised '!$AU$3)</f>
        <v>0.2554561101</v>
      </c>
      <c r="F8" s="17">
        <f>(('non normalised '!Q8)-('non normalised '!$AV$3))/('non normalised '!$AV$2-'non normalised '!$AV$3)</f>
        <v>0.1575241668</v>
      </c>
      <c r="G8" s="17">
        <f>(('non normalised '!T8)-('non normalised '!$AW$3))/('non normalised '!$AW$2-'non normalised '!$AW$3)</f>
        <v>0.1132754255</v>
      </c>
      <c r="H8" s="17">
        <f>(('non normalised '!W8)-('non normalised '!$AX$3))/('non normalised '!$AX$2-'non normalised '!$AX$3)</f>
        <v>0.0979872732</v>
      </c>
      <c r="I8" s="17">
        <f>(('non normalised '!Z8)-('non normalised '!$AY$3))/('non normalised '!$AY$2-'non normalised '!$AY$3)</f>
        <v>0.04607402637</v>
      </c>
      <c r="J8" s="17">
        <f>(('non normalised '!AC8)-('non normalised '!$AZ$3))/('non normalised '!$AZ$2-'non normalised '!$AZ$3)</f>
        <v>0.07336676671</v>
      </c>
      <c r="K8" s="17">
        <f>(('non normalised '!AF8)-('non normalised '!$BA$3))/('non normalised '!$BA$2-'non normalised '!$BA$3)</f>
        <v>0.1094187207</v>
      </c>
      <c r="L8" s="17">
        <f>(('non normalised '!AI8)-('non normalised '!$BB$3))/('non normalised '!$BB$2-'non normalised '!$BB$3)</f>
        <v>0</v>
      </c>
      <c r="M8" s="17">
        <f>(('non normalised '!AL8)-('non normalised '!$BC$3))/('non normalised '!$BC$2-'non normalised '!$BC$3)</f>
        <v>0.008792440116</v>
      </c>
      <c r="N8" s="17">
        <f>(('non normalised '!AO8)-('non normalised '!$BD$3))/('non normalised '!$BD$2-'non normalised '!$BD$3)</f>
        <v>0.04345425714</v>
      </c>
    </row>
    <row r="9">
      <c r="A9" s="10">
        <v>247.0299988</v>
      </c>
      <c r="B9" s="17">
        <f>(('non normalised '!E9)-('non normalised '!$AR$3))/('non normalised '!$AR$2-'non normalised '!$AR$3)</f>
        <v>0.3394902733</v>
      </c>
      <c r="C9" s="17">
        <f>(('non normalised '!H9)-('non normalised '!$AS$3))/('non normalised '!$AS$2-'non normalised '!$AS$3)</f>
        <v>0.3304942444</v>
      </c>
      <c r="D9" s="17">
        <f>(('non normalised '!K9)-('non normalised '!$AT$3))/('non normalised '!$AT$2-'non normalised '!$AT$3)</f>
        <v>0.3764078207</v>
      </c>
      <c r="E9" s="17">
        <f>(('non normalised '!N9)-('non normalised '!$AU$3))/('non normalised '!$AU$2-'non normalised '!$AU$3)</f>
        <v>0.2869497019</v>
      </c>
      <c r="F9" s="17">
        <f>(('non normalised '!Q9)-('non normalised '!$AV$3))/('non normalised '!$AV$2-'non normalised '!$AV$3)</f>
        <v>0.2375951598</v>
      </c>
      <c r="G9" s="17">
        <f>(('non normalised '!T9)-('non normalised '!$AW$3))/('non normalised '!$AW$2-'non normalised '!$AW$3)</f>
        <v>0.1582174586</v>
      </c>
      <c r="H9" s="17">
        <f>(('non normalised '!W9)-('non normalised '!$AX$3))/('non normalised '!$AX$2-'non normalised '!$AX$3)</f>
        <v>0.1923618005</v>
      </c>
      <c r="I9" s="17">
        <f>(('non normalised '!Z9)-('non normalised '!$AY$3))/('non normalised '!$AY$2-'non normalised '!$AY$3)</f>
        <v>0.2063040516</v>
      </c>
      <c r="J9" s="17">
        <f>(('non normalised '!AC9)-('non normalised '!$AZ$3))/('non normalised '!$AZ$2-'non normalised '!$AZ$3)</f>
        <v>0.112107735</v>
      </c>
      <c r="K9" s="17">
        <f>(('non normalised '!AF9)-('non normalised '!$BA$3))/('non normalised '!$BA$2-'non normalised '!$BA$3)</f>
        <v>0.1626908904</v>
      </c>
      <c r="L9" s="17">
        <f>(('non normalised '!AI9)-('non normalised '!$BB$3))/('non normalised '!$BB$2-'non normalised '!$BB$3)</f>
        <v>0.1302579592</v>
      </c>
      <c r="M9" s="17">
        <f>(('non normalised '!AL9)-('non normalised '!$BC$3))/('non normalised '!$BC$2-'non normalised '!$BC$3)</f>
        <v>0.1173969383</v>
      </c>
      <c r="N9" s="17">
        <f>(('non normalised '!AO9)-('non normalised '!$BD$3))/('non normalised '!$BD$2-'non normalised '!$BD$3)</f>
        <v>0.1231624091</v>
      </c>
    </row>
    <row r="10">
      <c r="A10" s="10">
        <v>247.9600067</v>
      </c>
      <c r="B10" s="17">
        <f>(('non normalised '!E10)-('non normalised '!$AR$3))/('non normalised '!$AR$2-'non normalised '!$AR$3)</f>
        <v>0.4213155547</v>
      </c>
      <c r="C10" s="17">
        <f>(('non normalised '!H10)-('non normalised '!$AS$3))/('non normalised '!$AS$2-'non normalised '!$AS$3)</f>
        <v>0.3847383345</v>
      </c>
      <c r="D10" s="17">
        <f>(('non normalised '!K10)-('non normalised '!$AT$3))/('non normalised '!$AT$2-'non normalised '!$AT$3)</f>
        <v>0.3916814504</v>
      </c>
      <c r="E10" s="17">
        <f>(('non normalised '!N10)-('non normalised '!$AU$3))/('non normalised '!$AU$2-'non normalised '!$AU$3)</f>
        <v>0.348407668</v>
      </c>
      <c r="F10" s="17">
        <f>(('non normalised '!Q10)-('non normalised '!$AV$3))/('non normalised '!$AV$2-'non normalised '!$AV$3)</f>
        <v>0.267084436</v>
      </c>
      <c r="G10" s="17">
        <f>(('non normalised '!T10)-('non normalised '!$AW$3))/('non normalised '!$AW$2-'non normalised '!$AW$3)</f>
        <v>0.2686978362</v>
      </c>
      <c r="H10" s="17">
        <f>(('non normalised '!W10)-('non normalised '!$AX$3))/('non normalised '!$AX$2-'non normalised '!$AX$3)</f>
        <v>0.2279247941</v>
      </c>
      <c r="I10" s="17">
        <f>(('non normalised '!Z10)-('non normalised '!$AY$3))/('non normalised '!$AY$2-'non normalised '!$AY$3)</f>
        <v>0.1672113695</v>
      </c>
      <c r="J10" s="17">
        <f>(('non normalised '!AC10)-('non normalised '!$AZ$3))/('non normalised '!$AZ$2-'non normalised '!$AZ$3)</f>
        <v>0.04185954331</v>
      </c>
      <c r="K10" s="17">
        <f>(('non normalised '!AF10)-('non normalised '!$BA$3))/('non normalised '!$BA$2-'non normalised '!$BA$3)</f>
        <v>0.2225896425</v>
      </c>
      <c r="L10" s="17">
        <f>(('non normalised '!AI10)-('non normalised '!$BB$3))/('non normalised '!$BB$2-'non normalised '!$BB$3)</f>
        <v>0.1529366856</v>
      </c>
      <c r="M10" s="17">
        <f>(('non normalised '!AL10)-('non normalised '!$BC$3))/('non normalised '!$BC$2-'non normalised '!$BC$3)</f>
        <v>0.236940671</v>
      </c>
      <c r="N10" s="17">
        <f>(('non normalised '!AO10)-('non normalised '!$BD$3))/('non normalised '!$BD$2-'non normalised '!$BD$3)</f>
        <v>0.1617233859</v>
      </c>
    </row>
    <row r="11">
      <c r="A11" s="10">
        <v>249.0599976</v>
      </c>
      <c r="B11" s="17">
        <f>(('non normalised '!E11)-('non normalised '!$AR$3))/('non normalised '!$AR$2-'non normalised '!$AR$3)</f>
        <v>0.4812047998</v>
      </c>
      <c r="C11" s="17">
        <f>(('non normalised '!H11)-('non normalised '!$AS$3))/('non normalised '!$AS$2-'non normalised '!$AS$3)</f>
        <v>0.4808734574</v>
      </c>
      <c r="D11" s="17">
        <f>(('non normalised '!K11)-('non normalised '!$AT$3))/('non normalised '!$AT$2-'non normalised '!$AT$3)</f>
        <v>0.4575268633</v>
      </c>
      <c r="E11" s="17">
        <f>(('non normalised '!N11)-('non normalised '!$AU$3))/('non normalised '!$AU$2-'non normalised '!$AU$3)</f>
        <v>0.4942352481</v>
      </c>
      <c r="F11" s="17">
        <f>(('non normalised '!Q11)-('non normalised '!$AV$3))/('non normalised '!$AV$2-'non normalised '!$AV$3)</f>
        <v>0.3593364882</v>
      </c>
      <c r="G11" s="17">
        <f>(('non normalised '!T11)-('non normalised '!$AW$3))/('non normalised '!$AW$2-'non normalised '!$AW$3)</f>
        <v>0.368398591</v>
      </c>
      <c r="H11" s="17">
        <f>(('non normalised '!W11)-('non normalised '!$AX$3))/('non normalised '!$AX$2-'non normalised '!$AX$3)</f>
        <v>0.3476664335</v>
      </c>
      <c r="I11" s="17">
        <f>(('non normalised '!Z11)-('non normalised '!$AY$3))/('non normalised '!$AY$2-'non normalised '!$AY$3)</f>
        <v>0.152967508</v>
      </c>
      <c r="J11" s="17">
        <f>(('non normalised '!AC11)-('non normalised '!$AZ$3))/('non normalised '!$AZ$2-'non normalised '!$AZ$3)</f>
        <v>0.1936712002</v>
      </c>
      <c r="K11" s="17">
        <f>(('non normalised '!AF11)-('non normalised '!$BA$3))/('non normalised '!$BA$2-'non normalised '!$BA$3)</f>
        <v>0.2485368824</v>
      </c>
      <c r="L11" s="17">
        <f>(('non normalised '!AI11)-('non normalised '!$BB$3))/('non normalised '!$BB$2-'non normalised '!$BB$3)</f>
        <v>0.1628064587</v>
      </c>
      <c r="M11" s="17">
        <f>(('non normalised '!AL11)-('non normalised '!$BC$3))/('non normalised '!$BC$2-'non normalised '!$BC$3)</f>
        <v>0.1905847023</v>
      </c>
      <c r="N11" s="17">
        <f>(('non normalised '!AO11)-('non normalised '!$BD$3))/('non normalised '!$BD$2-'non normalised '!$BD$3)</f>
        <v>0.199270991</v>
      </c>
    </row>
    <row r="12">
      <c r="A12" s="10">
        <v>250.0</v>
      </c>
      <c r="B12" s="17">
        <f>(('non normalised '!E12)-('non normalised '!$AR$3))/('non normalised '!$AR$2-'non normalised '!$AR$3)</f>
        <v>0.559090115</v>
      </c>
      <c r="C12" s="17">
        <f>(('non normalised '!H12)-('non normalised '!$AS$3))/('non normalised '!$AS$2-'non normalised '!$AS$3)</f>
        <v>0.4903098783</v>
      </c>
      <c r="D12" s="17">
        <f>(('non normalised '!K12)-('non normalised '!$AT$3))/('non normalised '!$AT$2-'non normalised '!$AT$3)</f>
        <v>0.4864747727</v>
      </c>
      <c r="E12" s="17">
        <f>(('non normalised '!N12)-('non normalised '!$AU$3))/('non normalised '!$AU$2-'non normalised '!$AU$3)</f>
        <v>0.4487761725</v>
      </c>
      <c r="F12" s="17">
        <f>(('non normalised '!Q12)-('non normalised '!$AV$3))/('non normalised '!$AV$2-'non normalised '!$AV$3)</f>
        <v>0.432415381</v>
      </c>
      <c r="G12" s="17">
        <f>(('non normalised '!T12)-('non normalised '!$AW$3))/('non normalised '!$AW$2-'non normalised '!$AW$3)</f>
        <v>0.4342520716</v>
      </c>
      <c r="H12" s="17">
        <f>(('non normalised '!W12)-('non normalised '!$AX$3))/('non normalised '!$AX$2-'non normalised '!$AX$3)</f>
        <v>0.3274610742</v>
      </c>
      <c r="I12" s="17">
        <f>(('non normalised '!Z12)-('non normalised '!$AY$3))/('non normalised '!$AY$2-'non normalised '!$AY$3)</f>
        <v>0.269212246</v>
      </c>
      <c r="J12" s="17">
        <f>(('non normalised '!AC12)-('non normalised '!$AZ$3))/('non normalised '!$AZ$2-'non normalised '!$AZ$3)</f>
        <v>0.2873700017</v>
      </c>
      <c r="K12" s="17">
        <f>(('non normalised '!AF12)-('non normalised '!$BA$3))/('non normalised '!$BA$2-'non normalised '!$BA$3)</f>
        <v>0.2154040929</v>
      </c>
      <c r="L12" s="17">
        <f>(('non normalised '!AI12)-('non normalised '!$BB$3))/('non normalised '!$BB$2-'non normalised '!$BB$3)</f>
        <v>0.1679042405</v>
      </c>
      <c r="M12" s="17">
        <f>(('non normalised '!AL12)-('non normalised '!$BC$3))/('non normalised '!$BC$2-'non normalised '!$BC$3)</f>
        <v>0.3331557957</v>
      </c>
      <c r="N12" s="17">
        <f>(('non normalised '!AO12)-('non normalised '!$BD$3))/('non normalised '!$BD$2-'non normalised '!$BD$3)</f>
        <v>0.1671788316</v>
      </c>
    </row>
    <row r="13">
      <c r="A13" s="10">
        <v>251.0700073</v>
      </c>
      <c r="B13" s="17">
        <f>(('non normalised '!E13)-('non normalised '!$AR$3))/('non normalised '!$AR$2-'non normalised '!$AR$3)</f>
        <v>0.6024881322</v>
      </c>
      <c r="C13" s="17">
        <f>(('non normalised '!H13)-('non normalised '!$AS$3))/('non normalised '!$AS$2-'non normalised '!$AS$3)</f>
        <v>0.6106187561</v>
      </c>
      <c r="D13" s="17">
        <f>(('non normalised '!K13)-('non normalised '!$AT$3))/('non normalised '!$AT$2-'non normalised '!$AT$3)</f>
        <v>0.5543151381</v>
      </c>
      <c r="E13" s="17">
        <f>(('non normalised '!N13)-('non normalised '!$AU$3))/('non normalised '!$AU$2-'non normalised '!$AU$3)</f>
        <v>0.5702716932</v>
      </c>
      <c r="F13" s="17">
        <f>(('non normalised '!Q13)-('non normalised '!$AV$3))/('non normalised '!$AV$2-'non normalised '!$AV$3)</f>
        <v>0.4660542236</v>
      </c>
      <c r="G13" s="17">
        <f>(('non normalised '!T13)-('non normalised '!$AW$3))/('non normalised '!$AW$2-'non normalised '!$AW$3)</f>
        <v>0.513556374</v>
      </c>
      <c r="H13" s="17">
        <f>(('non normalised '!W13)-('non normalised '!$AX$3))/('non normalised '!$AX$2-'non normalised '!$AX$3)</f>
        <v>0.4059350126</v>
      </c>
      <c r="I13" s="17">
        <f>(('non normalised '!Z13)-('non normalised '!$AY$3))/('non normalised '!$AY$2-'non normalised '!$AY$3)</f>
        <v>0.392406702</v>
      </c>
      <c r="J13" s="17">
        <f>(('non normalised '!AC13)-('non normalised '!$AZ$3))/('non normalised '!$AZ$2-'non normalised '!$AZ$3)</f>
        <v>0.2823647895</v>
      </c>
      <c r="K13" s="17">
        <f>(('non normalised '!AF13)-('non normalised '!$BA$3))/('non normalised '!$BA$2-'non normalised '!$BA$3)</f>
        <v>0.3053463589</v>
      </c>
      <c r="L13" s="17">
        <f>(('non normalised '!AI13)-('non normalised '!$BB$3))/('non normalised '!$BB$2-'non normalised '!$BB$3)</f>
        <v>0.1580419967</v>
      </c>
      <c r="M13" s="17">
        <f>(('non normalised '!AL13)-('non normalised '!$BC$3))/('non normalised '!$BC$2-'non normalised '!$BC$3)</f>
        <v>0.2249826722</v>
      </c>
      <c r="N13" s="17">
        <f>(('non normalised '!AO13)-('non normalised '!$BD$3))/('non normalised '!$BD$2-'non normalised '!$BD$3)</f>
        <v>0.2717609204</v>
      </c>
    </row>
    <row r="14">
      <c r="A14" s="10">
        <v>252.0</v>
      </c>
      <c r="B14" s="17">
        <f>(('non normalised '!E14)-('non normalised '!$AR$3))/('non normalised '!$AR$2-'non normalised '!$AR$3)</f>
        <v>0.6030921946</v>
      </c>
      <c r="C14" s="17">
        <f>(('non normalised '!H14)-('non normalised '!$AS$3))/('non normalised '!$AS$2-'non normalised '!$AS$3)</f>
        <v>0.6175505377</v>
      </c>
      <c r="D14" s="17">
        <f>(('non normalised '!K14)-('non normalised '!$AT$3))/('non normalised '!$AT$2-'non normalised '!$AT$3)</f>
        <v>0.5679124742</v>
      </c>
      <c r="E14" s="17">
        <f>(('non normalised '!N14)-('non normalised '!$AU$3))/('non normalised '!$AU$2-'non normalised '!$AU$3)</f>
        <v>0.5664906973</v>
      </c>
      <c r="F14" s="17">
        <f>(('non normalised '!Q14)-('non normalised '!$AV$3))/('non normalised '!$AV$2-'non normalised '!$AV$3)</f>
        <v>0.5694673206</v>
      </c>
      <c r="G14" s="17">
        <f>(('non normalised '!T14)-('non normalised '!$AW$3))/('non normalised '!$AW$2-'non normalised '!$AW$3)</f>
        <v>0.4243871168</v>
      </c>
      <c r="H14" s="17">
        <f>(('non normalised '!W14)-('non normalised '!$AX$3))/('non normalised '!$AX$2-'non normalised '!$AX$3)</f>
        <v>0.4509013491</v>
      </c>
      <c r="I14" s="17">
        <f>(('non normalised '!Z14)-('non normalised '!$AY$3))/('non normalised '!$AY$2-'non normalised '!$AY$3)</f>
        <v>0.4089966271</v>
      </c>
      <c r="J14" s="17">
        <f>(('non normalised '!AC14)-('non normalised '!$AZ$3))/('non normalised '!$AZ$2-'non normalised '!$AZ$3)</f>
        <v>0.3120128675</v>
      </c>
      <c r="K14" s="17">
        <f>(('non normalised '!AF14)-('non normalised '!$BA$3))/('non normalised '!$BA$2-'non normalised '!$BA$3)</f>
        <v>0.3184435869</v>
      </c>
      <c r="L14" s="17">
        <f>(('non normalised '!AI14)-('non normalised '!$BB$3))/('non normalised '!$BB$2-'non normalised '!$BB$3)</f>
        <v>0.2622650874</v>
      </c>
      <c r="M14" s="17">
        <f>(('non normalised '!AL14)-('non normalised '!$BC$3))/('non normalised '!$BC$2-'non normalised '!$BC$3)</f>
        <v>0.3770200354</v>
      </c>
      <c r="N14" s="17">
        <f>(('non normalised '!AO14)-('non normalised '!$BD$3))/('non normalised '!$BD$2-'non normalised '!$BD$3)</f>
        <v>0.251155476</v>
      </c>
    </row>
    <row r="15">
      <c r="A15" s="10">
        <v>253.0700073</v>
      </c>
      <c r="B15" s="17">
        <f>(('non normalised '!E15)-('non normalised '!$AR$3))/('non normalised '!$AR$2-'non normalised '!$AR$3)</f>
        <v>0.6859641788</v>
      </c>
      <c r="C15" s="17">
        <f>(('non normalised '!H15)-('non normalised '!$AS$3))/('non normalised '!$AS$2-'non normalised '!$AS$3)</f>
        <v>0.5141932831</v>
      </c>
      <c r="D15" s="17">
        <f>(('non normalised '!K15)-('non normalised '!$AT$3))/('non normalised '!$AT$2-'non normalised '!$AT$3)</f>
        <v>0.6834348753</v>
      </c>
      <c r="E15" s="17">
        <f>(('non normalised '!N15)-('non normalised '!$AU$3))/('non normalised '!$AU$2-'non normalised '!$AU$3)</f>
        <v>0.6175954152</v>
      </c>
      <c r="F15" s="17">
        <f>(('non normalised '!Q15)-('non normalised '!$AV$3))/('non normalised '!$AV$2-'non normalised '!$AV$3)</f>
        <v>0.5793175243</v>
      </c>
      <c r="G15" s="17">
        <f>(('non normalised '!T15)-('non normalised '!$AW$3))/('non normalised '!$AW$2-'non normalised '!$AW$3)</f>
        <v>0.58266775</v>
      </c>
      <c r="H15" s="17">
        <f>(('non normalised '!W15)-('non normalised '!$AX$3))/('non normalised '!$AX$2-'non normalised '!$AX$3)</f>
        <v>0.4216537554</v>
      </c>
      <c r="I15" s="17">
        <f>(('non normalised '!Z15)-('non normalised '!$AY$3))/('non normalised '!$AY$2-'non normalised '!$AY$3)</f>
        <v>0.2875700616</v>
      </c>
      <c r="J15" s="17">
        <f>(('non normalised '!AC15)-('non normalised '!$AZ$3))/('non normalised '!$AZ$2-'non normalised '!$AZ$3)</f>
        <v>0.4132244867</v>
      </c>
      <c r="K15" s="17">
        <f>(('non normalised '!AF15)-('non normalised '!$BA$3))/('non normalised '!$BA$2-'non normalised '!$BA$3)</f>
        <v>0.4232328751</v>
      </c>
      <c r="L15" s="17">
        <f>(('non normalised '!AI15)-('non normalised '!$BB$3))/('non normalised '!$BB$2-'non normalised '!$BB$3)</f>
        <v>0.3489218293</v>
      </c>
      <c r="M15" s="17">
        <f>(('non normalised '!AL15)-('non normalised '!$BC$3))/('non normalised '!$BC$2-'non normalised '!$BC$3)</f>
        <v>0.4607289565</v>
      </c>
      <c r="N15" s="17">
        <f>(('non normalised '!AO15)-('non normalised '!$BD$3))/('non normalised '!$BD$2-'non normalised '!$BD$3)</f>
        <v>0.3974473182</v>
      </c>
    </row>
    <row r="16">
      <c r="A16" s="10">
        <v>254.0</v>
      </c>
      <c r="B16" s="17">
        <f>(('non normalised '!E16)-('non normalised '!$AR$3))/('non normalised '!$AR$2-'non normalised '!$AR$3)</f>
        <v>0.7169567505</v>
      </c>
      <c r="C16" s="17">
        <f>(('non normalised '!H16)-('non normalised '!$AS$3))/('non normalised '!$AS$2-'non normalised '!$AS$3)</f>
        <v>0.7408455079</v>
      </c>
      <c r="D16" s="17">
        <f>(('non normalised '!K16)-('non normalised '!$AT$3))/('non normalised '!$AT$2-'non normalised '!$AT$3)</f>
        <v>0.7060111282</v>
      </c>
      <c r="E16" s="17">
        <f>(('non normalised '!N16)-('non normalised '!$AU$3))/('non normalised '!$AU$2-'non normalised '!$AU$3)</f>
        <v>0.5671698521</v>
      </c>
      <c r="F16" s="17">
        <f>(('non normalised '!Q16)-('non normalised '!$AV$3))/('non normalised '!$AV$2-'non normalised '!$AV$3)</f>
        <v>0.5541597354</v>
      </c>
      <c r="G16" s="17">
        <f>(('non normalised '!T16)-('non normalised '!$AW$3))/('non normalised '!$AW$2-'non normalised '!$AW$3)</f>
        <v>0.4912973151</v>
      </c>
      <c r="H16" s="17">
        <f>(('non normalised '!W16)-('non normalised '!$AX$3))/('non normalised '!$AX$2-'non normalised '!$AX$3)</f>
        <v>0.4985204446</v>
      </c>
      <c r="I16" s="17">
        <f>(('non normalised '!Z16)-('non normalised '!$AY$3))/('non normalised '!$AY$2-'non normalised '!$AY$3)</f>
        <v>0.318086129</v>
      </c>
      <c r="J16" s="17">
        <f>(('non normalised '!AC16)-('non normalised '!$AZ$3))/('non normalised '!$AZ$2-'non normalised '!$AZ$3)</f>
        <v>0.394315826</v>
      </c>
      <c r="K16" s="17">
        <f>(('non normalised '!AF16)-('non normalised '!$BA$3))/('non normalised '!$BA$2-'non normalised '!$BA$3)</f>
        <v>0.3737089498</v>
      </c>
      <c r="L16" s="17">
        <f>(('non normalised '!AI16)-('non normalised '!$BB$3))/('non normalised '!$BB$2-'non normalised '!$BB$3)</f>
        <v>0.4034271452</v>
      </c>
      <c r="M16" s="17">
        <f>(('non normalised '!AL16)-('non normalised '!$BC$3))/('non normalised '!$BC$2-'non normalised '!$BC$3)</f>
        <v>0.3985627659</v>
      </c>
      <c r="N16" s="17">
        <f>(('non normalised '!AO16)-('non normalised '!$BD$3))/('non normalised '!$BD$2-'non normalised '!$BD$3)</f>
        <v>0.3875533704</v>
      </c>
    </row>
    <row r="17">
      <c r="A17" s="10">
        <v>255.0700073</v>
      </c>
      <c r="B17" s="17">
        <f>(('non normalised '!E17)-('non normalised '!$AR$3))/('non normalised '!$AR$2-'non normalised '!$AR$3)</f>
        <v>0.7021976729</v>
      </c>
      <c r="C17" s="17">
        <f>(('non normalised '!H17)-('non normalised '!$AS$3))/('non normalised '!$AS$2-'non normalised '!$AS$3)</f>
        <v>0.8637537952</v>
      </c>
      <c r="D17" s="17">
        <f>(('non normalised '!K17)-('non normalised '!$AT$3))/('non normalised '!$AT$2-'non normalised '!$AT$3)</f>
        <v>0.6817158391</v>
      </c>
      <c r="E17" s="17">
        <f>(('non normalised '!N17)-('non normalised '!$AU$3))/('non normalised '!$AU$2-'non normalised '!$AU$3)</f>
        <v>0.6725505875</v>
      </c>
      <c r="F17" s="17">
        <f>(('non normalised '!Q17)-('non normalised '!$AV$3))/('non normalised '!$AV$2-'non normalised '!$AV$3)</f>
        <v>0.6904962531</v>
      </c>
      <c r="G17" s="17">
        <f>(('non normalised '!T17)-('non normalised '!$AW$3))/('non normalised '!$AW$2-'non normalised '!$AW$3)</f>
        <v>0.672663257</v>
      </c>
      <c r="H17" s="17">
        <f>(('non normalised '!W17)-('non normalised '!$AX$3))/('non normalised '!$AX$2-'non normalised '!$AX$3)</f>
        <v>0.566775833</v>
      </c>
      <c r="I17" s="17">
        <f>(('non normalised '!Z17)-('non normalised '!$AY$3))/('non normalised '!$AY$2-'non normalised '!$AY$3)</f>
        <v>0.5803735273</v>
      </c>
      <c r="J17" s="17">
        <f>(('non normalised '!AC17)-('non normalised '!$AZ$3))/('non normalised '!$AZ$2-'non normalised '!$AZ$3)</f>
        <v>0.4711480984</v>
      </c>
      <c r="K17" s="17">
        <f>(('non normalised '!AF17)-('non normalised '!$BA$3))/('non normalised '!$BA$2-'non normalised '!$BA$3)</f>
        <v>0.502785033</v>
      </c>
      <c r="L17" s="17">
        <f>(('non normalised '!AI17)-('non normalised '!$BB$3))/('non normalised '!$BB$2-'non normalised '!$BB$3)</f>
        <v>0.3573978947</v>
      </c>
      <c r="M17" s="17">
        <f>(('non normalised '!AL17)-('non normalised '!$BC$3))/('non normalised '!$BC$2-'non normalised '!$BC$3)</f>
        <v>0.4495459677</v>
      </c>
      <c r="N17" s="17">
        <f>(('non normalised '!AO17)-('non normalised '!$BD$3))/('non normalised '!$BD$2-'non normalised '!$BD$3)</f>
        <v>0.3514578606</v>
      </c>
    </row>
    <row r="18">
      <c r="A18" s="10">
        <v>256.0</v>
      </c>
      <c r="B18" s="17">
        <f>(('non normalised '!E18)-('non normalised '!$AR$3))/('non normalised '!$AR$2-'non normalised '!$AR$3)</f>
        <v>0.759253011</v>
      </c>
      <c r="C18" s="17">
        <f>(('non normalised '!H18)-('non normalised '!$AS$3))/('non normalised '!$AS$2-'non normalised '!$AS$3)</f>
        <v>0.67515133</v>
      </c>
      <c r="D18" s="17">
        <f>(('non normalised '!K18)-('non normalised '!$AT$3))/('non normalised '!$AT$2-'non normalised '!$AT$3)</f>
        <v>0.7017435451</v>
      </c>
      <c r="E18" s="17">
        <f>(('non normalised '!N18)-('non normalised '!$AU$3))/('non normalised '!$AU$2-'non normalised '!$AU$3)</f>
        <v>0.6886102263</v>
      </c>
      <c r="F18" s="17">
        <f>(('non normalised '!Q18)-('non normalised '!$AV$3))/('non normalised '!$AV$2-'non normalised '!$AV$3)</f>
        <v>0.7245268653</v>
      </c>
      <c r="G18" s="17">
        <f>(('non normalised '!T18)-('non normalised '!$AW$3))/('non normalised '!$AW$2-'non normalised '!$AW$3)</f>
        <v>0.6244909391</v>
      </c>
      <c r="H18" s="17">
        <f>(('non normalised '!W18)-('non normalised '!$AX$3))/('non normalised '!$AX$2-'non normalised '!$AX$3)</f>
        <v>0.609621585</v>
      </c>
      <c r="I18" s="17">
        <f>(('non normalised '!Z18)-('non normalised '!$AY$3))/('non normalised '!$AY$2-'non normalised '!$AY$3)</f>
        <v>0.3973249115</v>
      </c>
      <c r="J18" s="17">
        <f>(('non normalised '!AC18)-('non normalised '!$AZ$3))/('non normalised '!$AZ$2-'non normalised '!$AZ$3)</f>
        <v>0.2163974378</v>
      </c>
      <c r="K18" s="17">
        <f>(('non normalised '!AF18)-('non normalised '!$BA$3))/('non normalised '!$BA$2-'non normalised '!$BA$3)</f>
        <v>0.353442432</v>
      </c>
      <c r="L18" s="17">
        <f>(('non normalised '!AI18)-('non normalised '!$BB$3))/('non normalised '!$BB$2-'non normalised '!$BB$3)</f>
        <v>0.2815534379</v>
      </c>
      <c r="M18" s="17">
        <f>(('non normalised '!AL18)-('non normalised '!$BC$3))/('non normalised '!$BC$2-'non normalised '!$BC$3)</f>
        <v>0.3840962615</v>
      </c>
      <c r="N18" s="17">
        <f>(('non normalised '!AO18)-('non normalised '!$BD$3))/('non normalised '!$BD$2-'non normalised '!$BD$3)</f>
        <v>0.5065421395</v>
      </c>
    </row>
    <row r="19">
      <c r="A19" s="10">
        <v>257.0700073</v>
      </c>
      <c r="B19" s="17">
        <f>(('non normalised '!E19)-('non normalised '!$AR$3))/('non normalised '!$AR$2-'non normalised '!$AR$3)</f>
        <v>0.8418168156</v>
      </c>
      <c r="C19" s="17">
        <f>(('non normalised '!H19)-('non normalised '!$AS$3))/('non normalised '!$AS$2-'non normalised '!$AS$3)</f>
        <v>0.7651127916</v>
      </c>
      <c r="D19" s="17">
        <f>(('non normalised '!K19)-('non normalised '!$AT$3))/('non normalised '!$AT$2-'non normalised '!$AT$3)</f>
        <v>0.9068853031</v>
      </c>
      <c r="E19" s="17">
        <f>(('non normalised '!N19)-('non normalised '!$AU$3))/('non normalised '!$AU$2-'non normalised '!$AU$3)</f>
        <v>0.6747523295</v>
      </c>
      <c r="F19" s="17">
        <f>(('non normalised '!Q19)-('non normalised '!$AV$3))/('non normalised '!$AV$2-'non normalised '!$AV$3)</f>
        <v>0.8532420563</v>
      </c>
      <c r="G19" s="17">
        <f>(('non normalised '!T19)-('non normalised '!$AW$3))/('non normalised '!$AW$2-'non normalised '!$AW$3)</f>
        <v>0.6299991159</v>
      </c>
      <c r="H19" s="17">
        <f>(('non normalised '!W19)-('non normalised '!$AX$3))/('non normalised '!$AX$2-'non normalised '!$AX$3)</f>
        <v>0.5321918571</v>
      </c>
      <c r="I19" s="17">
        <f>(('non normalised '!Z19)-('non normalised '!$AY$3))/('non normalised '!$AY$2-'non normalised '!$AY$3)</f>
        <v>0.3883555055</v>
      </c>
      <c r="J19" s="17">
        <f>(('non normalised '!AC19)-('non normalised '!$AZ$3))/('non normalised '!$AZ$2-'non normalised '!$AZ$3)</f>
        <v>0.4605310904</v>
      </c>
      <c r="K19" s="17">
        <f>(('non normalised '!AF19)-('non normalised '!$BA$3))/('non normalised '!$BA$2-'non normalised '!$BA$3)</f>
        <v>0.4584502064</v>
      </c>
      <c r="L19" s="17">
        <f>(('non normalised '!AI19)-('non normalised '!$BB$3))/('non normalised '!$BB$2-'non normalised '!$BB$3)</f>
        <v>0.3684651346</v>
      </c>
      <c r="M19" s="17">
        <f>(('non normalised '!AL19)-('non normalised '!$BC$3))/('non normalised '!$BC$2-'non normalised '!$BC$3)</f>
        <v>0.4566743433</v>
      </c>
      <c r="N19" s="17">
        <f>(('non normalised '!AO19)-('non normalised '!$BD$3))/('non normalised '!$BD$2-'non normalised '!$BD$3)</f>
        <v>0.4122463025</v>
      </c>
    </row>
    <row r="20">
      <c r="A20" s="10">
        <v>258.0</v>
      </c>
      <c r="B20" s="17">
        <f>(('non normalised '!E20)-('non normalised '!$AR$3))/('non normalised '!$AR$2-'non normalised '!$AR$3)</f>
        <v>0.9602716103</v>
      </c>
      <c r="C20" s="17">
        <f>(('non normalised '!H20)-('non normalised '!$AS$3))/('non normalised '!$AS$2-'non normalised '!$AS$3)</f>
        <v>0.9665359071</v>
      </c>
      <c r="D20" s="17">
        <f>(('non normalised '!K20)-('non normalised '!$AT$3))/('non normalised '!$AT$2-'non normalised '!$AT$3)</f>
        <v>0.8840303772</v>
      </c>
      <c r="E20" s="17">
        <f>(('non normalised '!N20)-('non normalised '!$AU$3))/('non normalised '!$AU$2-'non normalised '!$AU$3)</f>
        <v>0.9138816896</v>
      </c>
      <c r="F20" s="17">
        <f>(('non normalised '!Q20)-('non normalised '!$AV$3))/('non normalised '!$AV$2-'non normalised '!$AV$3)</f>
        <v>1</v>
      </c>
      <c r="G20" s="17">
        <f>(('non normalised '!T20)-('non normalised '!$AW$3))/('non normalised '!$AW$2-'non normalised '!$AW$3)</f>
        <v>0.757625049</v>
      </c>
      <c r="H20" s="17">
        <f>(('non normalised '!W20)-('non normalised '!$AX$3))/('non normalised '!$AX$2-'non normalised '!$AX$3)</f>
        <v>0.7791620076</v>
      </c>
      <c r="I20" s="17">
        <f>(('non normalised '!Z20)-('non normalised '!$AY$3))/('non normalised '!$AY$2-'non normalised '!$AY$3)</f>
        <v>0.4825552243</v>
      </c>
      <c r="J20" s="17">
        <f>(('non normalised '!AC20)-('non normalised '!$AZ$3))/('non normalised '!$AZ$2-'non normalised '!$AZ$3)</f>
        <v>0.5941963612</v>
      </c>
      <c r="K20" s="17">
        <f>(('non normalised '!AF20)-('non normalised '!$BA$3))/('non normalised '!$BA$2-'non normalised '!$BA$3)</f>
        <v>0.6272618806</v>
      </c>
      <c r="L20" s="17">
        <f>(('non normalised '!AI20)-('non normalised '!$BB$3))/('non normalised '!$BB$2-'non normalised '!$BB$3)</f>
        <v>0.5284977166</v>
      </c>
      <c r="M20" s="17">
        <f>(('non normalised '!AL20)-('non normalised '!$BC$3))/('non normalised '!$BC$2-'non normalised '!$BC$3)</f>
        <v>0.4953417038</v>
      </c>
      <c r="N20" s="17">
        <f>(('non normalised '!AO20)-('non normalised '!$BD$3))/('non normalised '!$BD$2-'non normalised '!$BD$3)</f>
        <v>0.6067023782</v>
      </c>
    </row>
    <row r="21">
      <c r="A21" s="10">
        <v>259.0700073</v>
      </c>
      <c r="B21" s="17">
        <f>(('non normalised '!E21)-('non normalised '!$AR$3))/('non normalised '!$AR$2-'non normalised '!$AR$3)</f>
        <v>0.9506705064</v>
      </c>
      <c r="C21" s="17">
        <f>(('non normalised '!H21)-('non normalised '!$AS$3))/('non normalised '!$AS$2-'non normalised '!$AS$3)</f>
        <v>1</v>
      </c>
      <c r="D21" s="17">
        <f>(('non normalised '!K21)-('non normalised '!$AT$3))/('non normalised '!$AT$2-'non normalised '!$AT$3)</f>
        <v>0.9466162718</v>
      </c>
      <c r="E21" s="17">
        <f>(('non normalised '!N21)-('non normalised '!$AU$3))/('non normalised '!$AU$2-'non normalised '!$AU$3)</f>
        <v>1</v>
      </c>
      <c r="F21" s="17">
        <f>(('non normalised '!Q21)-('non normalised '!$AV$3))/('non normalised '!$AV$2-'non normalised '!$AV$3)</f>
        <v>0.8876308308</v>
      </c>
      <c r="G21" s="17">
        <f>(('non normalised '!T21)-('non normalised '!$AW$3))/('non normalised '!$AW$2-'non normalised '!$AW$3)</f>
        <v>1</v>
      </c>
      <c r="H21" s="17">
        <f>(('non normalised '!W21)-('non normalised '!$AX$3))/('non normalised '!$AX$2-'non normalised '!$AX$3)</f>
        <v>0.8999112309</v>
      </c>
      <c r="I21" s="17">
        <f>(('non normalised '!Z21)-('non normalised '!$AY$3))/('non normalised '!$AY$2-'non normalised '!$AY$3)</f>
        <v>0.7584918578</v>
      </c>
      <c r="J21" s="17">
        <f>(('non normalised '!AC21)-('non normalised '!$AZ$3))/('non normalised '!$AZ$2-'non normalised '!$AZ$3)</f>
        <v>0.7097514419</v>
      </c>
      <c r="K21" s="17">
        <f>(('non normalised '!AF21)-('non normalised '!$BA$3))/('non normalised '!$BA$2-'non normalised '!$BA$3)</f>
        <v>0.6561908025</v>
      </c>
      <c r="L21" s="17">
        <f>(('non normalised '!AI21)-('non normalised '!$BB$3))/('non normalised '!$BB$2-'non normalised '!$BB$3)</f>
        <v>0.5951331506</v>
      </c>
      <c r="M21" s="17">
        <f>(('non normalised '!AL21)-('non normalised '!$BC$3))/('non normalised '!$BC$2-'non normalised '!$BC$3)</f>
        <v>0.6110368952</v>
      </c>
      <c r="N21" s="17">
        <f>(('non normalised '!AO21)-('non normalised '!$BD$3))/('non normalised '!$BD$2-'non normalised '!$BD$3)</f>
        <v>0.5992503674</v>
      </c>
    </row>
    <row r="22">
      <c r="A22" s="10">
        <v>260.0</v>
      </c>
      <c r="B22" s="17">
        <f>(('non normalised '!E22)-('non normalised '!$AR$3))/('non normalised '!$AR$2-'non normalised '!$AR$3)</f>
        <v>1</v>
      </c>
      <c r="C22" s="17">
        <f>(('non normalised '!H22)-('non normalised '!$AS$3))/('non normalised '!$AS$2-'non normalised '!$AS$3)</f>
        <v>0.9490374545</v>
      </c>
      <c r="D22" s="17">
        <f>(('non normalised '!K22)-('non normalised '!$AT$3))/('non normalised '!$AT$2-'non normalised '!$AT$3)</f>
        <v>1</v>
      </c>
      <c r="E22" s="17">
        <f>(('non normalised '!N22)-('non normalised '!$AU$3))/('non normalised '!$AU$2-'non normalised '!$AU$3)</f>
        <v>0.9957570354</v>
      </c>
      <c r="F22" s="17">
        <f>(('non normalised '!Q22)-('non normalised '!$AV$3))/('non normalised '!$AV$2-'non normalised '!$AV$3)</f>
        <v>0.9646568878</v>
      </c>
      <c r="G22" s="17">
        <f>(('non normalised '!T22)-('non normalised '!$AW$3))/('non normalised '!$AW$2-'non normalised '!$AW$3)</f>
        <v>0.8626494268</v>
      </c>
      <c r="H22" s="17">
        <f>(('non normalised '!W22)-('non normalised '!$AX$3))/('non normalised '!$AX$2-'non normalised '!$AX$3)</f>
        <v>0.914489652</v>
      </c>
      <c r="I22" s="17">
        <f>(('non normalised '!Z22)-('non normalised '!$AY$3))/('non normalised '!$AY$2-'non normalised '!$AY$3)</f>
        <v>0.641140575</v>
      </c>
      <c r="J22" s="17">
        <f>(('non normalised '!AC22)-('non normalised '!$AZ$3))/('non normalised '!$AZ$2-'non normalised '!$AZ$3)</f>
        <v>0.5975599003</v>
      </c>
      <c r="K22" s="17">
        <f>(('non normalised '!AF22)-('non normalised '!$BA$3))/('non normalised '!$BA$2-'non normalised '!$BA$3)</f>
        <v>0.6257960017</v>
      </c>
      <c r="L22" s="17">
        <f>(('non normalised '!AI22)-('non normalised '!$BB$3))/('non normalised '!$BB$2-'non normalised '!$BB$3)</f>
        <v>0.4533023054</v>
      </c>
      <c r="M22" s="17">
        <f>(('non normalised '!AL22)-('non normalised '!$BC$3))/('non normalised '!$BC$2-'non normalised '!$BC$3)</f>
        <v>0.6182796762</v>
      </c>
      <c r="N22" s="17">
        <f>(('non normalised '!AO22)-('non normalised '!$BD$3))/('non normalised '!$BD$2-'non normalised '!$BD$3)</f>
        <v>0.4725227171</v>
      </c>
    </row>
    <row r="23">
      <c r="A23" s="10">
        <v>260.9299927</v>
      </c>
      <c r="B23" s="17">
        <f>(('non normalised '!E23)-('non normalised '!$AR$3))/('non normalised '!$AR$2-'non normalised '!$AR$3)</f>
        <v>0.9356135829</v>
      </c>
      <c r="C23" s="17">
        <f>(('non normalised '!H23)-('non normalised '!$AS$3))/('non normalised '!$AS$2-'non normalised '!$AS$3)</f>
        <v>0.9638845345</v>
      </c>
      <c r="D23" s="17">
        <f>(('non normalised '!K23)-('non normalised '!$AT$3))/('non normalised '!$AT$2-'non normalised '!$AT$3)</f>
        <v>0.9507653795</v>
      </c>
      <c r="E23" s="17">
        <f>(('non normalised '!N23)-('non normalised '!$AU$3))/('non normalised '!$AU$2-'non normalised '!$AU$3)</f>
        <v>0.8894215918</v>
      </c>
      <c r="F23" s="17">
        <f>(('non normalised '!Q23)-('non normalised '!$AV$3))/('non normalised '!$AV$2-'non normalised '!$AV$3)</f>
        <v>0.8902512128</v>
      </c>
      <c r="G23" s="17">
        <f>(('non normalised '!T23)-('non normalised '!$AW$3))/('non normalised '!$AW$2-'non normalised '!$AW$3)</f>
        <v>0.8647066427</v>
      </c>
      <c r="H23" s="17">
        <f>(('non normalised '!W23)-('non normalised '!$AX$3))/('non normalised '!$AX$2-'non normalised '!$AX$3)</f>
        <v>0.7055345504</v>
      </c>
      <c r="I23" s="17">
        <f>(('non normalised '!Z23)-('non normalised '!$AY$3))/('non normalised '!$AY$2-'non normalised '!$AY$3)</f>
        <v>0.6608692558</v>
      </c>
      <c r="J23" s="17">
        <f>(('non normalised '!AC23)-('non normalised '!$AZ$3))/('non normalised '!$AZ$2-'non normalised '!$AZ$3)</f>
        <v>0.6562526378</v>
      </c>
      <c r="K23" s="17">
        <f>(('non normalised '!AF23)-('non normalised '!$BA$3))/('non normalised '!$BA$2-'non normalised '!$BA$3)</f>
        <v>0.5060692659</v>
      </c>
      <c r="L23" s="17">
        <f>(('non normalised '!AI23)-('non normalised '!$BB$3))/('non normalised '!$BB$2-'non normalised '!$BB$3)</f>
        <v>0.4512959467</v>
      </c>
      <c r="M23" s="17">
        <f>(('non normalised '!AL23)-('non normalised '!$BC$3))/('non normalised '!$BC$2-'non normalised '!$BC$3)</f>
        <v>0.5943621488</v>
      </c>
      <c r="N23" s="17">
        <f>(('non normalised '!AO23)-('non normalised '!$BD$3))/('non normalised '!$BD$2-'non normalised '!$BD$3)</f>
        <v>0.6148083641</v>
      </c>
    </row>
    <row r="24">
      <c r="A24" s="10">
        <v>262.0299988</v>
      </c>
      <c r="B24" s="17">
        <f>(('non normalised '!E24)-('non normalised '!$AR$3))/('non normalised '!$AR$2-'non normalised '!$AR$3)</f>
        <v>0.9254920579</v>
      </c>
      <c r="C24" s="17">
        <f>(('non normalised '!H24)-('non normalised '!$AS$3))/('non normalised '!$AS$2-'non normalised '!$AS$3)</f>
        <v>0.8940943189</v>
      </c>
      <c r="D24" s="17">
        <f>(('non normalised '!K24)-('non normalised '!$AT$3))/('non normalised '!$AT$2-'non normalised '!$AT$3)</f>
        <v>0.8587294005</v>
      </c>
      <c r="E24" s="17">
        <f>(('non normalised '!N24)-('non normalised '!$AU$3))/('non normalised '!$AU$2-'non normalised '!$AU$3)</f>
        <v>0.8932752218</v>
      </c>
      <c r="F24" s="17">
        <f>(('non normalised '!Q24)-('non normalised '!$AV$3))/('non normalised '!$AV$2-'non normalised '!$AV$3)</f>
        <v>0.9484269265</v>
      </c>
      <c r="G24" s="17">
        <f>(('non normalised '!T24)-('non normalised '!$AW$3))/('non normalised '!$AW$2-'non normalised '!$AW$3)</f>
        <v>0.8562628962</v>
      </c>
      <c r="H24" s="17">
        <f>(('non normalised '!W24)-('non normalised '!$AX$3))/('non normalised '!$AX$2-'non normalised '!$AX$3)</f>
        <v>0.8641700086</v>
      </c>
      <c r="I24" s="17">
        <f>(('non normalised '!Z24)-('non normalised '!$AY$3))/('non normalised '!$AY$2-'non normalised '!$AY$3)</f>
        <v>0.749911234</v>
      </c>
      <c r="J24" s="17">
        <f>(('non normalised '!AC24)-('non normalised '!$AZ$3))/('non normalised '!$AZ$2-'non normalised '!$AZ$3)</f>
        <v>0.6999994296</v>
      </c>
      <c r="K24" s="17">
        <f>(('non normalised '!AF24)-('non normalised '!$BA$3))/('non normalised '!$BA$2-'non normalised '!$BA$3)</f>
        <v>0.6940653714</v>
      </c>
      <c r="L24" s="17">
        <f>(('non normalised '!AI24)-('non normalised '!$BB$3))/('non normalised '!$BB$2-'non normalised '!$BB$3)</f>
        <v>0.5898301527</v>
      </c>
      <c r="M24" s="17">
        <f>(('non normalised '!AL24)-('non normalised '!$BC$3))/('non normalised '!$BC$2-'non normalised '!$BC$3)</f>
        <v>0.542671376</v>
      </c>
      <c r="N24" s="17">
        <f>(('non normalised '!AO24)-('non normalised '!$BD$3))/('non normalised '!$BD$2-'non normalised '!$BD$3)</f>
        <v>0.6383735256</v>
      </c>
    </row>
    <row r="25">
      <c r="A25" s="10">
        <v>262.9599915</v>
      </c>
      <c r="B25" s="17">
        <f>(('non normalised '!E25)-('non normalised '!$AR$3))/('non normalised '!$AR$2-'non normalised '!$AR$3)</f>
        <v>0.8603668136</v>
      </c>
      <c r="C25" s="17">
        <f>(('non normalised '!H25)-('non normalised '!$AS$3))/('non normalised '!$AS$2-'non normalised '!$AS$3)</f>
        <v>0.7647130839</v>
      </c>
      <c r="D25" s="17">
        <f>(('non normalised '!K25)-('non normalised '!$AT$3))/('non normalised '!$AT$2-'non normalised '!$AT$3)</f>
        <v>0.8552026248</v>
      </c>
      <c r="E25" s="17">
        <f>(('non normalised '!N25)-('non normalised '!$AU$3))/('non normalised '!$AU$2-'non normalised '!$AU$3)</f>
        <v>0.8498789936</v>
      </c>
      <c r="F25" s="17">
        <f>(('non normalised '!Q25)-('non normalised '!$AV$3))/('non normalised '!$AV$2-'non normalised '!$AV$3)</f>
        <v>0.8915120806</v>
      </c>
      <c r="G25" s="17">
        <f>(('non normalised '!T25)-('non normalised '!$AW$3))/('non normalised '!$AW$2-'non normalised '!$AW$3)</f>
        <v>0.9165697696</v>
      </c>
      <c r="H25" s="17">
        <f>(('non normalised '!W25)-('non normalised '!$AX$3))/('non normalised '!$AX$2-'non normalised '!$AX$3)</f>
        <v>0.8626926076</v>
      </c>
      <c r="I25" s="17">
        <f>(('non normalised '!Z25)-('non normalised '!$AY$3))/('non normalised '!$AY$2-'non normalised '!$AY$3)</f>
        <v>0.8449371075</v>
      </c>
      <c r="J25" s="17">
        <f>(('non normalised '!AC25)-('non normalised '!$AZ$3))/('non normalised '!$AZ$2-'non normalised '!$AZ$3)</f>
        <v>0.7422402276</v>
      </c>
      <c r="K25" s="17">
        <f>(('non normalised '!AF25)-('non normalised '!$BA$3))/('non normalised '!$BA$2-'non normalised '!$BA$3)</f>
        <v>0.7861291718</v>
      </c>
      <c r="L25" s="17">
        <f>(('non normalised '!AI25)-('non normalised '!$BB$3))/('non normalised '!$BB$2-'non normalised '!$BB$3)</f>
        <v>0.763574257</v>
      </c>
      <c r="M25" s="17">
        <f>(('non normalised '!AL25)-('non normalised '!$BC$3))/('non normalised '!$BC$2-'non normalised '!$BC$3)</f>
        <v>0.8116150067</v>
      </c>
      <c r="N25" s="17">
        <f>(('non normalised '!AO25)-('non normalised '!$BD$3))/('non normalised '!$BD$2-'non normalised '!$BD$3)</f>
        <v>0.7343510624</v>
      </c>
    </row>
    <row r="26">
      <c r="A26" s="10">
        <v>264.0599976</v>
      </c>
      <c r="B26" s="17">
        <f>(('non normalised '!E26)-('non normalised '!$AR$3))/('non normalised '!$AR$2-'non normalised '!$AR$3)</f>
        <v>0.6791950945</v>
      </c>
      <c r="C26" s="17">
        <f>(('non normalised '!H26)-('non normalised '!$AS$3))/('non normalised '!$AS$2-'non normalised '!$AS$3)</f>
        <v>0.7704763356</v>
      </c>
      <c r="D26" s="17">
        <f>(('non normalised '!K26)-('non normalised '!$AT$3))/('non normalised '!$AT$2-'non normalised '!$AT$3)</f>
        <v>0.7048656887</v>
      </c>
      <c r="E26" s="17">
        <f>(('non normalised '!N26)-('non normalised '!$AU$3))/('non normalised '!$AU$2-'non normalised '!$AU$3)</f>
        <v>0.7045638435</v>
      </c>
      <c r="F26" s="17">
        <f>(('non normalised '!Q26)-('non normalised '!$AV$3))/('non normalised '!$AV$2-'non normalised '!$AV$3)</f>
        <v>0.845202016</v>
      </c>
      <c r="G26" s="17">
        <f>(('non normalised '!T26)-('non normalised '!$AW$3))/('non normalised '!$AW$2-'non normalised '!$AW$3)</f>
        <v>0.9273332494</v>
      </c>
      <c r="H26" s="17">
        <f>(('non normalised '!W26)-('non normalised '!$AX$3))/('non normalised '!$AX$2-'non normalised '!$AX$3)</f>
        <v>1</v>
      </c>
      <c r="I26" s="17">
        <f>(('non normalised '!Z26)-('non normalised '!$AY$3))/('non normalised '!$AY$2-'non normalised '!$AY$3)</f>
        <v>0.8254066197</v>
      </c>
      <c r="J26" s="17">
        <f>(('non normalised '!AC26)-('non normalised '!$AZ$3))/('non normalised '!$AZ$2-'non normalised '!$AZ$3)</f>
        <v>0.913795172</v>
      </c>
      <c r="K26" s="17">
        <f>(('non normalised '!AF26)-('non normalised '!$BA$3))/('non normalised '!$BA$2-'non normalised '!$BA$3)</f>
        <v>0.9101736318</v>
      </c>
      <c r="L26" s="17">
        <f>(('non normalised '!AI26)-('non normalised '!$BB$3))/('non normalised '!$BB$2-'non normalised '!$BB$3)</f>
        <v>0.8187372668</v>
      </c>
      <c r="M26" s="17">
        <f>(('non normalised '!AL26)-('non normalised '!$BC$3))/('non normalised '!$BC$2-'non normalised '!$BC$3)</f>
        <v>0.8495348329</v>
      </c>
      <c r="N26" s="17">
        <f>(('non normalised '!AO26)-('non normalised '!$BD$3))/('non normalised '!$BD$2-'non normalised '!$BD$3)</f>
        <v>0.839473885</v>
      </c>
    </row>
    <row r="27">
      <c r="A27" s="10">
        <v>265.0</v>
      </c>
      <c r="B27" s="17">
        <f>(('non normalised '!E27)-('non normalised '!$AR$3))/('non normalised '!$AR$2-'non normalised '!$AR$3)</f>
        <v>0.6284629888</v>
      </c>
      <c r="C27" s="17">
        <f>(('non normalised '!H27)-('non normalised '!$AS$3))/('non normalised '!$AS$2-'non normalised '!$AS$3)</f>
        <v>0.6615209087</v>
      </c>
      <c r="D27" s="17">
        <f>(('non normalised '!K27)-('non normalised '!$AT$3))/('non normalised '!$AT$2-'non normalised '!$AT$3)</f>
        <v>0.7077794962</v>
      </c>
      <c r="E27" s="17">
        <f>(('non normalised '!N27)-('non normalised '!$AU$3))/('non normalised '!$AU$2-'non normalised '!$AU$3)</f>
        <v>0.6941139775</v>
      </c>
      <c r="F27" s="17">
        <f>(('non normalised '!Q27)-('non normalised '!$AV$3))/('non normalised '!$AV$2-'non normalised '!$AV$3)</f>
        <v>0.7490456589</v>
      </c>
      <c r="G27" s="17">
        <f>(('non normalised '!T27)-('non normalised '!$AW$3))/('non normalised '!$AW$2-'non normalised '!$AW$3)</f>
        <v>0.8668328691</v>
      </c>
      <c r="H27" s="17">
        <f>(('non normalised '!W27)-('non normalised '!$AX$3))/('non normalised '!$AX$2-'non normalised '!$AX$3)</f>
        <v>0.8564430501</v>
      </c>
      <c r="I27" s="17">
        <f>(('non normalised '!Z27)-('non normalised '!$AY$3))/('non normalised '!$AY$2-'non normalised '!$AY$3)</f>
        <v>0.8055520082</v>
      </c>
      <c r="J27" s="17">
        <f>(('non normalised '!AC27)-('non normalised '!$AZ$3))/('non normalised '!$AZ$2-'non normalised '!$AZ$3)</f>
        <v>1</v>
      </c>
      <c r="K27" s="17">
        <f>(('non normalised '!AF27)-('non normalised '!$BA$3))/('non normalised '!$BA$2-'non normalised '!$BA$3)</f>
        <v>0.8579367713</v>
      </c>
      <c r="L27" s="17">
        <f>(('non normalised '!AI27)-('non normalised '!$BB$3))/('non normalised '!$BB$2-'non normalised '!$BB$3)</f>
        <v>0.8733546438</v>
      </c>
      <c r="M27" s="17">
        <f>(('non normalised '!AL27)-('non normalised '!$BC$3))/('non normalised '!$BC$2-'non normalised '!$BC$3)</f>
        <v>0.8988875382</v>
      </c>
      <c r="N27" s="17">
        <f>(('non normalised '!AO27)-('non normalised '!$BD$3))/('non normalised '!$BD$2-'non normalised '!$BD$3)</f>
        <v>0.9375311809</v>
      </c>
    </row>
    <row r="28">
      <c r="A28" s="10">
        <v>265.9299927</v>
      </c>
      <c r="B28" s="17">
        <f>(('non normalised '!E28)-('non normalised '!$AR$3))/('non normalised '!$AR$2-'non normalised '!$AR$3)</f>
        <v>0.5447243612</v>
      </c>
      <c r="C28" s="17">
        <f>(('non normalised '!H28)-('non normalised '!$AS$3))/('non normalised '!$AS$2-'non normalised '!$AS$3)</f>
        <v>0.5982457727</v>
      </c>
      <c r="D28" s="17">
        <f>(('non normalised '!K28)-('non normalised '!$AT$3))/('non normalised '!$AT$2-'non normalised '!$AT$3)</f>
        <v>0.5062858819</v>
      </c>
      <c r="E28" s="17">
        <f>(('non normalised '!N28)-('non normalised '!$AU$3))/('non normalised '!$AU$2-'non normalised '!$AU$3)</f>
        <v>0.5640261487</v>
      </c>
      <c r="F28" s="17">
        <f>(('non normalised '!Q28)-('non normalised '!$AV$3))/('non normalised '!$AV$2-'non normalised '!$AV$3)</f>
        <v>0.6789751213</v>
      </c>
      <c r="G28" s="17">
        <f>(('non normalised '!T28)-('non normalised '!$AW$3))/('non normalised '!$AW$2-'non normalised '!$AW$3)</f>
        <v>0.8205761868</v>
      </c>
      <c r="H28" s="17">
        <f>(('non normalised '!W28)-('non normalised '!$AX$3))/('non normalised '!$AX$2-'non normalised '!$AX$3)</f>
        <v>0.872982571</v>
      </c>
      <c r="I28" s="17">
        <f>(('non normalised '!Z28)-('non normalised '!$AY$3))/('non normalised '!$AY$2-'non normalised '!$AY$3)</f>
        <v>0.9108992409</v>
      </c>
      <c r="J28" s="17">
        <f>(('non normalised '!AC28)-('non normalised '!$AZ$3))/('non normalised '!$AZ$2-'non normalised '!$AZ$3)</f>
        <v>0.8085836196</v>
      </c>
      <c r="K28" s="17">
        <f>(('non normalised '!AF28)-('non normalised '!$BA$3))/('non normalised '!$BA$2-'non normalised '!$BA$3)</f>
        <v>0.9688446627</v>
      </c>
      <c r="L28" s="17">
        <f>(('non normalised '!AI28)-('non normalised '!$BB$3))/('non normalised '!$BB$2-'non normalised '!$BB$3)</f>
        <v>0.8654970596</v>
      </c>
      <c r="M28" s="17">
        <f>(('non normalised '!AL28)-('non normalised '!$BC$3))/('non normalised '!$BC$2-'non normalised '!$BC$3)</f>
        <v>0.9248370214</v>
      </c>
      <c r="N28" s="17">
        <f>(('non normalised '!AO28)-('non normalised '!$BD$3))/('non normalised '!$BD$2-'non normalised '!$BD$3)</f>
        <v>0.955807963</v>
      </c>
    </row>
    <row r="29">
      <c r="A29" s="10">
        <v>267.0299988</v>
      </c>
      <c r="B29" s="17">
        <f>(('non normalised '!E29)-('non normalised '!$AR$3))/('non normalised '!$AR$2-'non normalised '!$AR$3)</f>
        <v>0.4418323273</v>
      </c>
      <c r="C29" s="17">
        <f>(('non normalised '!H29)-('non normalised '!$AS$3))/('non normalised '!$AS$2-'non normalised '!$AS$3)</f>
        <v>0.4541971494</v>
      </c>
      <c r="D29" s="17">
        <f>(('non normalised '!K29)-('non normalised '!$AT$3))/('non normalised '!$AT$2-'non normalised '!$AT$3)</f>
        <v>0.5220599962</v>
      </c>
      <c r="E29" s="17">
        <f>(('non normalised '!N29)-('non normalised '!$AU$3))/('non normalised '!$AU$2-'non normalised '!$AU$3)</f>
        <v>0.4827910023</v>
      </c>
      <c r="F29" s="17">
        <f>(('non normalised '!Q29)-('non normalised '!$AV$3))/('non normalised '!$AV$2-'non normalised '!$AV$3)</f>
        <v>0.5744782465</v>
      </c>
      <c r="G29" s="17">
        <f>(('non normalised '!T29)-('non normalised '!$AW$3))/('non normalised '!$AW$2-'non normalised '!$AW$3)</f>
        <v>0.8536327164</v>
      </c>
      <c r="H29" s="17">
        <f>(('non normalised '!W29)-('non normalised '!$AX$3))/('non normalised '!$AX$2-'non normalised '!$AX$3)</f>
        <v>0.7836912808</v>
      </c>
      <c r="I29" s="17">
        <f>(('non normalised '!Z29)-('non normalised '!$AY$3))/('non normalised '!$AY$2-'non normalised '!$AY$3)</f>
        <v>0.9453903456</v>
      </c>
      <c r="J29" s="17">
        <f>(('non normalised '!AC29)-('non normalised '!$AZ$3))/('non normalised '!$AZ$2-'non normalised '!$AZ$3)</f>
        <v>0.9629532075</v>
      </c>
      <c r="K29" s="17">
        <f>(('non normalised '!AF29)-('non normalised '!$BA$3))/('non normalised '!$BA$2-'non normalised '!$BA$3)</f>
        <v>1</v>
      </c>
      <c r="L29" s="17">
        <f>(('non normalised '!AI29)-('non normalised '!$BB$3))/('non normalised '!$BB$2-'non normalised '!$BB$3)</f>
        <v>1</v>
      </c>
      <c r="M29" s="17">
        <f>(('non normalised '!AL29)-('non normalised '!$BC$3))/('non normalised '!$BC$2-'non normalised '!$BC$3)</f>
        <v>1</v>
      </c>
      <c r="N29" s="17">
        <f>(('non normalised '!AO29)-('non normalised '!$BD$3))/('non normalised '!$BD$2-'non normalised '!$BD$3)</f>
        <v>0.9867724186</v>
      </c>
    </row>
    <row r="30">
      <c r="A30" s="10">
        <v>267.9599915</v>
      </c>
      <c r="B30" s="17">
        <f>(('non normalised '!E30)-('non normalised '!$AR$3))/('non normalised '!$AR$2-'non normalised '!$AR$3)</f>
        <v>0.2601961336</v>
      </c>
      <c r="C30" s="17">
        <f>(('non normalised '!H30)-('non normalised '!$AS$3))/('non normalised '!$AS$2-'non normalised '!$AS$3)</f>
        <v>0.3123727402</v>
      </c>
      <c r="D30" s="17">
        <f>(('non normalised '!K30)-('non normalised '!$AT$3))/('non normalised '!$AT$2-'non normalised '!$AT$3)</f>
        <v>0.2914385895</v>
      </c>
      <c r="E30" s="17">
        <f>(('non normalised '!N30)-('non normalised '!$AU$3))/('non normalised '!$AU$2-'non normalised '!$AU$3)</f>
        <v>0.3776235625</v>
      </c>
      <c r="F30" s="17">
        <f>(('non normalised '!Q30)-('non normalised '!$AV$3))/('non normalised '!$AV$2-'non normalised '!$AV$3)</f>
        <v>0.5067576107</v>
      </c>
      <c r="G30" s="17">
        <f>(('non normalised '!T30)-('non normalised '!$AW$3))/('non normalised '!$AW$2-'non normalised '!$AW$3)</f>
        <v>0.5817920425</v>
      </c>
      <c r="H30" s="17">
        <f>(('non normalised '!W30)-('non normalised '!$AX$3))/('non normalised '!$AX$2-'non normalised '!$AX$3)</f>
        <v>0.7847812868</v>
      </c>
      <c r="I30" s="17">
        <f>(('non normalised '!Z30)-('non normalised '!$AY$3))/('non normalised '!$AY$2-'non normalised '!$AY$3)</f>
        <v>1</v>
      </c>
      <c r="J30" s="17">
        <f>(('non normalised '!AC30)-('non normalised '!$AZ$3))/('non normalised '!$AZ$2-'non normalised '!$AZ$3)</f>
        <v>0.949588018</v>
      </c>
      <c r="K30" s="17">
        <f>(('non normalised '!AF30)-('non normalised '!$BA$3))/('non normalised '!$BA$2-'non normalised '!$BA$3)</f>
        <v>0.8434537165</v>
      </c>
      <c r="L30" s="17">
        <f>(('non normalised '!AI30)-('non normalised '!$BB$3))/('non normalised '!$BB$2-'non normalised '!$BB$3)</f>
        <v>0.9048197199</v>
      </c>
      <c r="M30" s="17">
        <f>(('non normalised '!AL30)-('non normalised '!$BC$3))/('non normalised '!$BC$2-'non normalised '!$BC$3)</f>
        <v>0.95404666</v>
      </c>
      <c r="N30" s="17">
        <f>(('non normalised '!AO30)-('non normalised '!$BD$3))/('non normalised '!$BD$2-'non normalised '!$BD$3)</f>
        <v>1</v>
      </c>
    </row>
    <row r="31">
      <c r="A31" s="10">
        <v>269.0599976</v>
      </c>
      <c r="B31" s="17">
        <f>(('non normalised '!E31)-('non normalised '!$AR$3))/('non normalised '!$AR$2-'non normalised '!$AR$3)</f>
        <v>0.1146187672</v>
      </c>
      <c r="C31" s="17">
        <f>(('non normalised '!H31)-('non normalised '!$AS$3))/('non normalised '!$AS$2-'non normalised '!$AS$3)</f>
        <v>0.09198278897</v>
      </c>
      <c r="D31" s="17">
        <f>(('non normalised '!K31)-('non normalised '!$AT$3))/('non normalised '!$AT$2-'non normalised '!$AT$3)</f>
        <v>0.1901087224</v>
      </c>
      <c r="E31" s="17">
        <f>(('non normalised '!N31)-('non normalised '!$AU$3))/('non normalised '!$AU$2-'non normalised '!$AU$3)</f>
        <v>0.1983934097</v>
      </c>
      <c r="F31" s="17">
        <f>(('non normalised '!Q31)-('non normalised '!$AV$3))/('non normalised '!$AV$2-'non normalised '!$AV$3)</f>
        <v>0.2591722819</v>
      </c>
      <c r="G31" s="17">
        <f>(('non normalised '!T31)-('non normalised '!$AW$3))/('non normalised '!$AW$2-'non normalised '!$AW$3)</f>
        <v>0.5359585117</v>
      </c>
      <c r="H31" s="17">
        <f>(('non normalised '!W31)-('non normalised '!$AX$3))/('non normalised '!$AX$2-'non normalised '!$AX$3)</f>
        <v>0.6195515698</v>
      </c>
      <c r="I31" s="17">
        <f>(('non normalised '!Z31)-('non normalised '!$AY$3))/('non normalised '!$AY$2-'non normalised '!$AY$3)</f>
        <v>0.7454049351</v>
      </c>
      <c r="J31" s="17">
        <f>(('non normalised '!AC31)-('non normalised '!$AZ$3))/('non normalised '!$AZ$2-'non normalised '!$AZ$3)</f>
        <v>0.7620037074</v>
      </c>
      <c r="K31" s="17">
        <f>(('non normalised '!AF31)-('non normalised '!$BA$3))/('non normalised '!$BA$2-'non normalised '!$BA$3)</f>
        <v>0.8342421606</v>
      </c>
      <c r="L31" s="17">
        <f>(('non normalised '!AI31)-('non normalised '!$BB$3))/('non normalised '!$BB$2-'non normalised '!$BB$3)</f>
        <v>0.8567480882</v>
      </c>
      <c r="M31" s="17">
        <f>(('non normalised '!AL31)-('non normalised '!$BC$3))/('non normalised '!$BC$2-'non normalised '!$BC$3)</f>
        <v>0.8279897056</v>
      </c>
      <c r="N31" s="17">
        <f>(('non normalised '!AO31)-('non normalised '!$BD$3))/('non normalised '!$BD$2-'non normalised '!$BD$3)</f>
        <v>0.9383224385</v>
      </c>
    </row>
    <row r="32">
      <c r="A32" s="10">
        <v>270.0</v>
      </c>
      <c r="B32" s="17">
        <f>(('non normalised '!E32)-('non normalised '!$AR$3))/('non normalised '!$AR$2-'non normalised '!$AR$3)</f>
        <v>0.01344581285</v>
      </c>
      <c r="C32" s="17">
        <f>(('non normalised '!H32)-('non normalised '!$AS$3))/('non normalised '!$AS$2-'non normalised '!$AS$3)</f>
        <v>0.05017726954</v>
      </c>
      <c r="D32" s="17">
        <f>(('non normalised '!K32)-('non normalised '!$AT$3))/('non normalised '!$AT$2-'non normalised '!$AT$3)</f>
        <v>0.07477383257</v>
      </c>
      <c r="E32" s="17">
        <f>(('non normalised '!N32)-('non normalised '!$AU$3))/('non normalised '!$AU$2-'non normalised '!$AU$3)</f>
        <v>0.1271444837</v>
      </c>
      <c r="F32" s="17">
        <f>(('non normalised '!Q32)-('non normalised '!$AV$3))/('non normalised '!$AV$2-'non normalised '!$AV$3)</f>
        <v>0.3263882466</v>
      </c>
      <c r="G32" s="17">
        <f>(('non normalised '!T32)-('non normalised '!$AW$3))/('non normalised '!$AW$2-'non normalised '!$AW$3)</f>
        <v>0.4569358112</v>
      </c>
      <c r="H32" s="17">
        <f>(('non normalised '!W32)-('non normalised '!$AX$3))/('non normalised '!$AX$2-'non normalised '!$AX$3)</f>
        <v>0.6383520519</v>
      </c>
      <c r="I32" s="17">
        <f>(('non normalised '!Z32)-('non normalised '!$AY$3))/('non normalised '!$AY$2-'non normalised '!$AY$3)</f>
        <v>0.7319847853</v>
      </c>
      <c r="J32" s="17">
        <f>(('non normalised '!AC32)-('non normalised '!$AZ$3))/('non normalised '!$AZ$2-'non normalised '!$AZ$3)</f>
        <v>0.8472702869</v>
      </c>
      <c r="K32" s="17">
        <f>(('non normalised '!AF32)-('non normalised '!$BA$3))/('non normalised '!$BA$2-'non normalised '!$BA$3)</f>
        <v>0.9319385757</v>
      </c>
      <c r="L32" s="17">
        <f>(('non normalised '!AI32)-('non normalised '!$BB$3))/('non normalised '!$BB$2-'non normalised '!$BB$3)</f>
        <v>0.9199390098</v>
      </c>
      <c r="M32" s="17">
        <f>(('non normalised '!AL32)-('non normalised '!$BC$3))/('non normalised '!$BC$2-'non normalised '!$BC$3)</f>
        <v>0.7969435427</v>
      </c>
      <c r="N32" s="17">
        <f>(('non normalised '!AO32)-('non normalised '!$BD$3))/('non normalised '!$BD$2-'non normalised '!$BD$3)</f>
        <v>0.9387760273</v>
      </c>
    </row>
  </sheetData>
  <drawing r:id="rId1"/>
</worksheet>
</file>