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bookViews>
    <workbookView xWindow="0" yWindow="0" windowWidth="23040" windowHeight="9744"/>
  </bookViews>
  <sheets>
    <sheet name="中国区项目计划书" sheetId="1" r:id="rId1"/>
    <sheet name="汇总" sheetId="2" state="hidden" r:id="rId2"/>
  </sheet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I2" i="2" l="1"/>
  <c r="AH2" i="2"/>
  <c r="AG2" i="2"/>
  <c r="AF2" i="2"/>
  <c r="AE2" i="2"/>
  <c r="AD2" i="2"/>
  <c r="AC2" i="2"/>
  <c r="AB2" i="2"/>
  <c r="AA2" i="2"/>
  <c r="Z2" i="2"/>
  <c r="Y2" i="2"/>
  <c r="X2" i="2"/>
  <c r="W2" i="2"/>
  <c r="V2" i="2"/>
  <c r="U2" i="2"/>
  <c r="T2" i="2"/>
  <c r="S2" i="2"/>
  <c r="R2" i="2"/>
  <c r="Q2" i="2"/>
  <c r="P2" i="2"/>
  <c r="O2" i="2"/>
  <c r="N2" i="2"/>
  <c r="K2" i="2"/>
  <c r="M2" i="2"/>
  <c r="L2" i="2"/>
  <c r="J2" i="2"/>
  <c r="I2" i="2"/>
  <c r="H2" i="2"/>
  <c r="G2" i="2"/>
  <c r="F2" i="2"/>
  <c r="E2" i="2"/>
  <c r="D2" i="2"/>
  <c r="C2" i="2"/>
  <c r="B2" i="2"/>
  <c r="A2" i="2"/>
</calcChain>
</file>

<file path=xl/sharedStrings.xml><?xml version="1.0" encoding="utf-8"?>
<sst xmlns="http://schemas.openxmlformats.org/spreadsheetml/2006/main" count="101" uniqueCount="86">
  <si>
    <t>中国区比赛项目计划书</t>
  </si>
  <si>
    <t>队长姓名</t>
  </si>
  <si>
    <t>电子邮箱</t>
  </si>
  <si>
    <t>团队新浪微博账号</t>
  </si>
  <si>
    <t>参赛项目</t>
  </si>
  <si>
    <t>姓名</t>
  </si>
  <si>
    <t>电话</t>
  </si>
  <si>
    <r>
      <t>IC</t>
    </r>
    <r>
      <rPr>
        <b/>
        <sz val="10"/>
        <color theme="1"/>
        <rFont val="Microsoft YaHei"/>
        <family val="2"/>
      </rPr>
      <t>站点注册</t>
    </r>
    <r>
      <rPr>
        <b/>
        <sz val="10"/>
        <color theme="1"/>
        <rFont val="Arial"/>
        <family val="2"/>
      </rPr>
      <t>Email</t>
    </r>
  </si>
  <si>
    <r>
      <t>&lt;</t>
    </r>
    <r>
      <rPr>
        <sz val="10"/>
        <color rgb="FFA6A6A6"/>
        <rFont val="Microsoft YaHei"/>
        <family val="2"/>
      </rPr>
      <t>导师</t>
    </r>
    <r>
      <rPr>
        <sz val="10"/>
        <color rgb="FFA6A6A6"/>
        <rFont val="Arial"/>
        <family val="2"/>
      </rPr>
      <t>&gt;</t>
    </r>
  </si>
  <si>
    <t>团队信息</t>
  </si>
  <si>
    <t>院系/年级</t>
  </si>
  <si>
    <t>学校名称</t>
  </si>
  <si>
    <t>参赛队伍名称</t>
  </si>
  <si>
    <t>参赛作品名称</t>
  </si>
  <si>
    <t>联系电话</t>
  </si>
  <si>
    <t>邮寄地址</t>
  </si>
  <si>
    <t>参赛区域/校区</t>
  </si>
  <si>
    <t>(如果参加了区域选拔赛，请填写所参赛的区域或校区；未参加区域选拔赛的团队请忽略此项)</t>
  </si>
  <si>
    <t>世界公民（World Citizenship）</t>
  </si>
  <si>
    <t>游戏（Games）</t>
  </si>
  <si>
    <t>最佳创新（Innovation）</t>
  </si>
  <si>
    <t>Project Design Preliminary Summary：</t>
  </si>
  <si>
    <t>Project Name：</t>
  </si>
  <si>
    <t>参赛信息</t>
  </si>
  <si>
    <t>项目计划书</t>
  </si>
  <si>
    <t>中国区初赛  参赛作品说明</t>
  </si>
  <si>
    <t>大赛中文站点：aka.ms/icchina</t>
  </si>
  <si>
    <t>选手一</t>
  </si>
  <si>
    <t>选手二</t>
  </si>
  <si>
    <t>选手三</t>
  </si>
  <si>
    <t>选手四</t>
  </si>
  <si>
    <t>导师</t>
  </si>
  <si>
    <t>学校名称2</t>
  </si>
  <si>
    <t>学校名称3</t>
  </si>
  <si>
    <t>院系/年级4</t>
  </si>
  <si>
    <t>电话5</t>
  </si>
  <si>
    <t>院系/年级3</t>
  </si>
  <si>
    <t>电话3</t>
  </si>
  <si>
    <t>IC站点注册Email3</t>
  </si>
  <si>
    <t>学校名称1</t>
  </si>
  <si>
    <t>院系/年级1</t>
  </si>
  <si>
    <t>电话1</t>
  </si>
  <si>
    <t>IC站点注册Email1</t>
  </si>
  <si>
    <t>院系/年级2</t>
  </si>
  <si>
    <t>电话2</t>
  </si>
  <si>
    <t>IC站点注册Email2</t>
  </si>
  <si>
    <t>学校名称4</t>
  </si>
  <si>
    <t>电话4</t>
  </si>
  <si>
    <t>IC站点注册Email4</t>
  </si>
  <si>
    <t>学校名称5</t>
  </si>
  <si>
    <t>院系/年级5</t>
  </si>
  <si>
    <t>IC站点注册Email5</t>
  </si>
  <si>
    <t>Imagine Cup 2017 微软“创新杯”全球学生科技大赛</t>
    <phoneticPr fontId="12" type="noConversion"/>
  </si>
  <si>
    <t> 所有团队成员必须在2017年02月19日前在www.imaginecup.com完成注册和组队
 团队在2017年02月19日前可以对团员和指导教师进行修改，2017年02月19日后不接受团队信息的修改
 团队成员信息以在www.imaginecup.com上注册的信息为准，该信息将作为我们颁发相关证书的依据</t>
    <phoneticPr fontId="12" type="noConversion"/>
  </si>
  <si>
    <t>联系我们：mschsp@microsoft.com</t>
    <phoneticPr fontId="12" type="noConversion"/>
  </si>
  <si>
    <t>Imagine Cup 微软“创新杯”全球学生大赛是目前全球规模最大、影响最广的学生科技大赛。自2003年创办至今，已历时14届，已有超过来自190个国家和地区的175万名学生参与了“创新杯”及相关活动。
参赛学生可以在这个平台上释放他们的创意和技术才能，在最新的技术平台上创建一流的科技解决方案，将创意变为商业现实。
Imagine Cup 2017 比赛已经启动。全球总决赛将于 2017 年 7 月底在美国西雅图举行。
2017赛季逢微软“创新杯” 全球学生科技大赛15周年，“创新杯”也将引入许多新的变化，以广泛提升青年学生参与度，鼓励科技创新实践。</t>
    <phoneticPr fontId="12" type="noConversion"/>
  </si>
  <si>
    <t>大赛官方微博：新浪微博@微软创新杯</t>
    <phoneticPr fontId="12" type="noConversion"/>
  </si>
  <si>
    <t>大赛官方微信：微软学生汇</t>
    <phoneticPr fontId="12" type="noConversion"/>
  </si>
  <si>
    <t>概述应简单描述团队参赛项目的基本设计，总结解决方案的独特功能以及它如何回应今年创新杯对参赛作品的要求。概述部分不得少于600字符（包括空格）。</t>
    <phoneticPr fontId="12" type="noConversion"/>
  </si>
  <si>
    <t>2. 项目描述</t>
    <phoneticPr fontId="12" type="noConversion"/>
  </si>
  <si>
    <t>请从市场、使用场景、创新性等角度对项目进行描述。</t>
    <phoneticPr fontId="12" type="noConversion"/>
  </si>
  <si>
    <t>3. 所采用的Microsoft技术</t>
    <phoneticPr fontId="12" type="noConversion"/>
  </si>
  <si>
    <t>4. 团队组成和分工</t>
    <phoneticPr fontId="12" type="noConversion"/>
  </si>
  <si>
    <t>a) 团队各成员是如何分工的？</t>
    <phoneticPr fontId="12" type="noConversion"/>
  </si>
  <si>
    <t>• 初赛项目计划书提交时间:
北京时间2017年02月28日23:59截止。如果你参加区域选拔赛，则区域赛第一轮的截止日期由所在区域或校区决定。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除概述部分之外，其他部分使用中文或英文皆可。</t>
    <phoneticPr fontId="12" type="noConversion"/>
  </si>
  <si>
    <t>1. Preliminary Summary项目概述（英文）</t>
    <phoneticPr fontId="12" type="noConversion"/>
  </si>
  <si>
    <t>The Spirit of Gravity</t>
  </si>
  <si>
    <t>盛恩睿</t>
  </si>
  <si>
    <t>上海交通大学</t>
  </si>
  <si>
    <t>abnsun@outlook.com</t>
  </si>
  <si>
    <t>上海市闵行区东川路800号</t>
  </si>
  <si>
    <t>@fracgames</t>
  </si>
  <si>
    <t>FracGames</t>
  </si>
  <si>
    <t>杨啸</t>
    <phoneticPr fontId="12" type="noConversion"/>
  </si>
  <si>
    <t>电子信息与电气工程学院／研一</t>
    <phoneticPr fontId="12" type="noConversion"/>
  </si>
  <si>
    <r>
      <rPr>
        <sz val="10"/>
        <color theme="1"/>
        <rFont val="宋体"/>
        <family val="3"/>
        <charset val="134"/>
      </rPr>
      <t>媒体与设计学院</t>
    </r>
    <r>
      <rPr>
        <sz val="10"/>
        <color theme="1"/>
        <rFont val="Arial"/>
        <family val="2"/>
      </rPr>
      <t xml:space="preserve"> / </t>
    </r>
    <r>
      <rPr>
        <sz val="10"/>
        <color theme="1"/>
        <rFont val="宋体"/>
        <family val="3"/>
        <charset val="134"/>
      </rPr>
      <t>大四</t>
    </r>
    <phoneticPr fontId="12" type="noConversion"/>
  </si>
  <si>
    <t>yangxiao1652@outlook.com</t>
    <phoneticPr fontId="12" type="noConversion"/>
  </si>
  <si>
    <t>请重点描述项目中Windows Azure的相关功能</t>
    <phoneticPr fontId="12" type="noConversion"/>
  </si>
  <si>
    <t>在Windows Azure平台上部署UnityWebPlayer，进行程序的编写。</t>
    <phoneticPr fontId="12" type="noConversion"/>
  </si>
  <si>
    <t>赵悟</t>
    <phoneticPr fontId="12" type="noConversion"/>
  </si>
  <si>
    <t>zhaowu_01@outlook.com</t>
    <phoneticPr fontId="12" type="noConversion"/>
  </si>
  <si>
    <t>盛恩睿：游戏策划、美术设计；赵悟：UI设计、交互设计、音乐音效；杨啸：关卡设计、程序编写</t>
    <phoneticPr fontId="12" type="noConversion"/>
  </si>
  <si>
    <t>盛恩睿</t>
    <phoneticPr fontId="12" type="noConversion"/>
  </si>
  <si>
    <t>上海交通大学</t>
    <phoneticPr fontId="12" type="noConversion"/>
  </si>
  <si>
    <r>
      <t>这是一款冒险解谜平台跳跃类的游戏。主要目标用户是主机与</t>
    </r>
    <r>
      <rPr>
        <b/>
        <sz val="10"/>
        <color theme="1"/>
        <rFont val="Microsoft YaHei"/>
        <family val="2"/>
        <charset val="134"/>
      </rPr>
      <t>PC平台的玩家</t>
    </r>
    <r>
      <rPr>
        <b/>
        <sz val="10"/>
        <color theme="1"/>
        <rFont val="Microsoft YaHei"/>
        <family val="2"/>
      </rPr>
      <t>，推荐使用手柄操作，以后可能会支持手机、平板等，将重力的旋转与设备的重力感应相结合，提高可玩性。
这是一个很主观的游戏，主角是重力之灵，她视野范围内重力的方向随着她身体的旋转而改变。可以这么说，她所到的地方，一切都会因她而下落。当然她还尚未到达的地方，重力的方向处于未知状态。
玩家可以控制主角，以每次旋转</t>
    </r>
    <r>
      <rPr>
        <b/>
        <sz val="10"/>
        <color theme="1"/>
        <rFont val="Microsoft YaHei"/>
        <family val="2"/>
        <charset val="134"/>
      </rPr>
      <t>90</t>
    </r>
    <r>
      <rPr>
        <b/>
        <sz val="10"/>
        <color theme="1"/>
        <rFont val="Microsoft YaHei"/>
        <family val="2"/>
      </rPr>
      <t xml:space="preserve">度的方式改变重力朝向，同时整个屏幕场景也随之旋转，场景内的物体也会因旋转而下落。
在这基础上加入主角与场景物品的互动，有东西因主角而下落，游戏也就变得有趣起来了。
一开始觉得主角的能力很是强大，但仔细想想，这改写自然法则的能力也给我们的主角带去诸多烦恼吧。有人会因她而摔落，失去自己原本的家园；原本稳定的自然环境因她而重建，原有的自然法则被她打破。这样的主角应该不怎么受欢迎吧。她并不是规则的制定者，她是改变者。当人们适应了某种已经制定好的规则，当然会反感规则的改变者。
与重力相关的解密要素，适合各个年龄层的玩家进行休闲娱乐。而场景的旋转本身就会让玩家用新的角度去看这个游戏中的世界，探索到一些之前未曾发现的细节。并且由于重力的方向因主角的原因产生了永久性的变化，当主角再次回到之前去过的场景时，能看到自己曾经的存在对周围环境造成的影响，这种影响是依靠时间流逝慢慢发生的，我们籍此诠释“永恒轮回”的哲学观。此外，我们编写了完整的故事作为关卡的设计支撑，具有独特的世界观。
</t>
    </r>
    <r>
      <rPr>
        <b/>
        <sz val="12"/>
        <color theme="1"/>
        <rFont val="Microsoft YaHei"/>
        <family val="2"/>
        <charset val="134"/>
      </rPr>
      <t>游戏核心玩法.</t>
    </r>
    <r>
      <rPr>
        <b/>
        <sz val="10"/>
        <color theme="1"/>
        <rFont val="Microsoft YaHei"/>
        <family val="2"/>
      </rPr>
      <t xml:space="preserve">
• 原型是一个平台跳跃游戏，奔跑，跳跃，旋转。
• 主角拥有改变视野内重力方向的能力，玩家可以按下手柄左右trigger键来旋转方向，地图方向随着人物旋转，以及视野范围内的所有物品都受这个能力的影响。
• 因为受主角重力的影响，动物从天而降，原本在地面上的石头会砸下，原本的湖水会倒流，树木的枝干变成了树根，原有的世界会因主角的介入而发生剧变。
• 主角并不能预见前方有什么，也许往前走几步就会有什么受主角影响掉下来摔死了。
• 根据改变重力方向设计解密要素，比如引流而上，利用重力撼动巨石等。
</t>
    </r>
    <phoneticPr fontId="12" type="noConversion"/>
  </si>
  <si>
    <t xml:space="preserve">Our project is a  game called the Spirit of Gravity. It is based on platform game with adventure and puzzle-solving features. Our protagonist is the spirit of gravity. 
What is the spirit of gravity? It is a power of our protagonist that she can change the direction of gravity wherever she is.  We could rotate the character 90° each time so that everything in view will be effect by the power. But the direction of gravity which we haven't seen remains unknown. Our protagonist is really strong because her ability could cause the stones on the ground fall from sky, the stream flow backwards and the branches of trees become roots. Also our puzzle is designed by changing the gravity's direction in this game.
However, this amazing ability troubles her a lot. You know, if someone fall from sky because of her, it must cause a lot of troubles. And she must be alone for a long time. What is waiting for her? She just breaks the rule whatever she is. Will she find a normal life for herself? Will she be panic of her ability? Or maybe she will find a way to give up her power? You may find your own answer in the game.
Firstly, we focus on the PC and Xbox One/PS4 platform, playing with a gamepad is recommended. And I realize that this kind of gravity-control feature makes it friendly to the mobile platform, we could use the rotation of the mobile itself to control the character. So we will add mobile platform support in the future.
</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</si>
</sst>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DengXian"/>
      <family val="2"/>
      <scheme val="minor"/>
    </font>
    <font>
      <sz val="11"/>
      <color theme="0"/>
      <name val="DengXian"/>
      <family val="2"/>
      <scheme val="minor"/>
    </font>
    <font>
      <b/>
      <sz val="10"/>
      <color theme="1"/>
      <name val="Microsoft YaHei"/>
      <family val="2"/>
    </font>
    <font>
      <b/>
      <sz val="10"/>
      <color theme="1"/>
      <name val="Arial"/>
      <family val="2"/>
    </font>
    <font>
      <sz val="10"/>
      <color rgb="FFA6A6A6"/>
      <name val="Arial"/>
      <family val="2"/>
    </font>
    <font>
      <sz val="10"/>
      <color rgb="FFA6A6A6"/>
      <name val="Microsoft YaHei"/>
      <family val="2"/>
    </font>
    <font>
      <sz val="10"/>
      <color theme="1"/>
      <name val="Arial"/>
      <family val="2"/>
    </font>
    <font>
      <b/>
      <sz val="21.5"/>
      <color rgb="FF7030A0"/>
      <name val="Microsoft YaHei"/>
      <family val="2"/>
    </font>
    <font>
      <b/>
      <sz val="22.5"/>
      <color rgb="FF7030A0"/>
      <name val="Microsoft YaHei"/>
      <family val="2"/>
    </font>
    <font>
      <b/>
      <sz val="11"/>
      <color theme="0"/>
      <name val="Microsoft YaHei"/>
      <family val="2"/>
    </font>
    <font>
      <b/>
      <sz val="11"/>
      <color rgb="FF7030A0"/>
      <name val="Microsoft YaHei"/>
      <family val="2"/>
    </font>
    <font>
      <b/>
      <sz val="10"/>
      <color rgb="FF7030A0"/>
      <name val="Microsoft YaHei"/>
      <family val="2"/>
    </font>
    <font>
      <sz val="9"/>
      <name val="DengXian"/>
      <family val="3"/>
      <charset val="134"/>
      <scheme val="minor"/>
    </font>
    <font>
      <u/>
      <sz val="11"/>
      <color theme="10"/>
      <name val="DengXian"/>
      <family val="2"/>
      <scheme val="minor"/>
    </font>
    <font>
      <sz val="10"/>
      <color rgb="FFA6A6A6"/>
      <name val="宋体"/>
      <family val="3"/>
      <charset val="134"/>
    </font>
    <font>
      <sz val="10"/>
      <color theme="1"/>
      <name val="宋体"/>
      <family val="3"/>
      <charset val="134"/>
    </font>
    <font>
      <b/>
      <sz val="12"/>
      <color theme="1"/>
      <name val="Microsoft YaHei"/>
      <family val="2"/>
      <charset val="134"/>
    </font>
    <font>
      <b/>
      <sz val="10"/>
      <color theme="1"/>
      <name val="Microsoft YaHei"/>
      <family val="2"/>
      <charset val="134"/>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EAEAEA"/>
        <bgColor indexed="64"/>
      </patternFill>
    </fill>
  </fills>
  <borders count="2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theme="7" tint="-0.499984740745262"/>
      </left>
      <right style="medium">
        <color theme="7" tint="-0.499984740745262"/>
      </right>
      <top style="medium">
        <color theme="7" tint="-0.499984740745262"/>
      </top>
      <bottom style="medium">
        <color theme="7" tint="-0.499984740745262"/>
      </bottom>
      <diagonal/>
    </border>
    <border>
      <left/>
      <right/>
      <top style="medium">
        <color theme="7" tint="-0.499984740745262"/>
      </top>
      <bottom style="medium">
        <color theme="7" tint="-0.499984740745262"/>
      </bottom>
      <diagonal/>
    </border>
    <border>
      <left style="medium">
        <color auto="1"/>
      </left>
      <right/>
      <top style="medium">
        <color theme="7" tint="-0.499984740745262"/>
      </top>
      <bottom style="medium">
        <color auto="1"/>
      </bottom>
      <diagonal/>
    </border>
    <border>
      <left/>
      <right/>
      <top style="medium">
        <color theme="7" tint="-0.499984740745262"/>
      </top>
      <bottom style="medium">
        <color auto="1"/>
      </bottom>
      <diagonal/>
    </border>
    <border>
      <left/>
      <right style="medium">
        <color auto="1"/>
      </right>
      <top style="medium">
        <color theme="7" tint="-0.499984740745262"/>
      </top>
      <bottom style="medium">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style="thin">
        <color auto="1"/>
      </top>
      <bottom/>
      <diagonal/>
    </border>
    <border>
      <left style="medium">
        <color theme="7" tint="-0.499984740745262"/>
      </left>
      <right/>
      <top style="medium">
        <color theme="7" tint="-0.499984740745262"/>
      </top>
      <bottom style="medium">
        <color theme="7" tint="-0.499984740745262"/>
      </bottom>
      <diagonal/>
    </border>
    <border>
      <left/>
      <right style="medium">
        <color theme="7" tint="-0.499984740745262"/>
      </right>
      <top style="medium">
        <color theme="7" tint="-0.499984740745262"/>
      </top>
      <bottom style="medium">
        <color theme="7" tint="-0.499984740745262"/>
      </bottom>
      <diagonal/>
    </border>
    <border>
      <left style="medium">
        <color theme="7" tint="-0.499984740745262"/>
      </left>
      <right/>
      <top style="medium">
        <color theme="7" tint="-0.499984740745262"/>
      </top>
      <bottom style="medium">
        <color auto="1"/>
      </bottom>
      <diagonal/>
    </border>
    <border>
      <left/>
      <right style="medium">
        <color theme="7" tint="-0.499984740745262"/>
      </right>
      <top style="medium">
        <color theme="7" tint="-0.499984740745262"/>
      </top>
      <bottom style="medium">
        <color auto="1"/>
      </bottom>
      <diagonal/>
    </border>
  </borders>
  <cellStyleXfs count="2">
    <xf numFmtId="0" fontId="0" fillId="0" borderId="0"/>
    <xf numFmtId="0" fontId="13" fillId="0" borderId="0" applyNumberFormat="0" applyFill="0" applyBorder="0" applyAlignment="0" applyProtection="0"/>
  </cellStyleXfs>
  <cellXfs count="57">
    <xf numFmtId="0" fontId="0" fillId="0" borderId="0" xfId="0"/>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3" xfId="0" applyFont="1" applyBorder="1" applyAlignment="1">
      <alignment horizontal="center" vertical="center" wrapText="1"/>
    </xf>
    <xf numFmtId="0" fontId="6" fillId="0" borderId="4" xfId="0" applyFont="1" applyBorder="1" applyAlignment="1">
      <alignment horizontal="center" vertical="center" wrapText="1"/>
    </xf>
    <xf numFmtId="0" fontId="0" fillId="0" borderId="0" xfId="0" applyAlignment="1">
      <alignment horizontal="center"/>
    </xf>
    <xf numFmtId="0" fontId="2" fillId="0" borderId="8" xfId="0" applyFont="1" applyBorder="1" applyAlignment="1">
      <alignment horizontal="center" vertical="center" wrapText="1"/>
    </xf>
    <xf numFmtId="0" fontId="1" fillId="0" borderId="0" xfId="0" applyFont="1"/>
    <xf numFmtId="0" fontId="11" fillId="0" borderId="1" xfId="0" applyFont="1" applyBorder="1" applyAlignment="1">
      <alignment horizontal="left" vertical="center" wrapText="1"/>
    </xf>
    <xf numFmtId="1" fontId="6" fillId="0" borderId="4" xfId="0" applyNumberFormat="1" applyFont="1" applyBorder="1" applyAlignment="1">
      <alignment horizontal="center" vertical="center" wrapText="1"/>
    </xf>
    <xf numFmtId="49" fontId="6" fillId="0" borderId="4" xfId="0" applyNumberFormat="1" applyFont="1" applyBorder="1" applyAlignment="1">
      <alignment horizontal="center" vertical="center" wrapText="1"/>
    </xf>
    <xf numFmtId="49" fontId="13" fillId="0" borderId="4" xfId="1" applyNumberFormat="1" applyBorder="1" applyAlignment="1">
      <alignment horizontal="center" vertical="center" wrapText="1"/>
    </xf>
    <xf numFmtId="0" fontId="0" fillId="0" borderId="0" xfId="0" applyBorder="1"/>
    <xf numFmtId="0" fontId="14"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0" fillId="0" borderId="0" xfId="0" applyFont="1"/>
    <xf numFmtId="0" fontId="7" fillId="0" borderId="19" xfId="0" applyFont="1" applyBorder="1" applyAlignment="1">
      <alignment horizontal="center"/>
    </xf>
    <xf numFmtId="0" fontId="8" fillId="0" borderId="0" xfId="0" applyFont="1" applyAlignment="1">
      <alignment horizontal="center" vertical="top"/>
    </xf>
    <xf numFmtId="0" fontId="9" fillId="3" borderId="20"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23" xfId="0" applyFont="1" applyFill="1" applyBorder="1" applyAlignment="1">
      <alignment horizontal="center" vertic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49" fontId="2" fillId="0" borderId="8"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11" fillId="4" borderId="6" xfId="0" applyFont="1" applyFill="1" applyBorder="1" applyAlignment="1">
      <alignment horizontal="center" vertical="top" wrapText="1"/>
    </xf>
    <xf numFmtId="0" fontId="9" fillId="3" borderId="7" xfId="0" applyFont="1" applyFill="1" applyBorder="1" applyAlignment="1">
      <alignment horizontal="center" vertical="center" wrapText="1"/>
    </xf>
    <xf numFmtId="0" fontId="9" fillId="3" borderId="6" xfId="0" applyFont="1" applyFill="1" applyBorder="1" applyAlignment="1">
      <alignment horizontal="center" vertical="center"/>
    </xf>
    <xf numFmtId="0" fontId="9" fillId="3" borderId="2" xfId="0" applyFont="1" applyFill="1" applyBorder="1" applyAlignment="1">
      <alignment horizontal="center" vertical="center"/>
    </xf>
    <xf numFmtId="0" fontId="10" fillId="4" borderId="13" xfId="0" applyFont="1" applyFill="1" applyBorder="1" applyAlignment="1">
      <alignment horizontal="left" vertical="center" wrapText="1"/>
    </xf>
    <xf numFmtId="0" fontId="10" fillId="4" borderId="13" xfId="0" applyFont="1" applyFill="1" applyBorder="1" applyAlignment="1">
      <alignment horizontal="left" vertical="center"/>
    </xf>
    <xf numFmtId="0" fontId="11" fillId="4" borderId="5" xfId="0" applyFont="1" applyFill="1" applyBorder="1" applyAlignment="1">
      <alignment horizontal="left" vertical="center" wrapText="1"/>
    </xf>
    <xf numFmtId="0" fontId="2" fillId="0" borderId="14" xfId="0" applyFont="1" applyBorder="1" applyAlignment="1">
      <alignment horizontal="left" vertical="center" wrapText="1"/>
    </xf>
    <xf numFmtId="0" fontId="2" fillId="0" borderId="13" xfId="0" applyFont="1" applyBorder="1" applyAlignment="1">
      <alignment horizontal="left" vertical="center" wrapText="1"/>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2" fillId="0" borderId="0"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10" fillId="2" borderId="5" xfId="0" applyFont="1" applyFill="1" applyBorder="1" applyAlignment="1">
      <alignment horizontal="left" vertical="center" wrapText="1"/>
    </xf>
    <xf numFmtId="0" fontId="11" fillId="4" borderId="5" xfId="0" applyFont="1" applyFill="1" applyBorder="1" applyAlignment="1">
      <alignment horizontal="left" vertical="top" wrapText="1" indent="1"/>
    </xf>
    <xf numFmtId="0" fontId="9" fillId="3" borderId="7" xfId="0" applyFont="1" applyFill="1" applyBorder="1" applyAlignment="1">
      <alignment horizontal="center" vertical="center"/>
    </xf>
    <xf numFmtId="0" fontId="11" fillId="4" borderId="13" xfId="0" applyFont="1" applyFill="1" applyBorder="1" applyAlignment="1">
      <alignment horizontal="left" vertical="center" wrapText="1" indent="1"/>
    </xf>
    <xf numFmtId="0" fontId="11" fillId="4" borderId="13" xfId="0" applyFont="1" applyFill="1" applyBorder="1" applyAlignment="1">
      <alignment horizontal="left" vertical="center" indent="1"/>
    </xf>
    <xf numFmtId="0" fontId="10" fillId="2" borderId="13" xfId="0" applyFont="1" applyFill="1" applyBorder="1" applyAlignment="1">
      <alignment horizontal="left" vertical="center" wrapText="1"/>
    </xf>
    <xf numFmtId="0" fontId="10" fillId="2" borderId="0" xfId="0" applyFont="1" applyFill="1" applyBorder="1" applyAlignment="1">
      <alignment horizontal="left"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11" fillId="0" borderId="14" xfId="0" applyFont="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Medium9"/>
  <colors>
    <mruColors>
      <color rgb="FFEAEAEA"/>
      <color rgb="FFFFFFCC"/>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1982115</xdr:colOff>
      <xdr:row>78</xdr:row>
      <xdr:rowOff>4065746</xdr:rowOff>
    </xdr:from>
    <xdr:to>
      <xdr:col>6</xdr:col>
      <xdr:colOff>474905</xdr:colOff>
      <xdr:row>84</xdr:row>
      <xdr:rowOff>123825</xdr:rowOff>
    </xdr:to>
    <xdr:pic>
      <xdr:nvPicPr>
        <xdr:cNvPr id="3" name="图片 2">
          <a:extLst>
            <a:ext uri="{FF2B5EF4-FFF2-40B4-BE49-F238E27FC236}">
              <a16:creationId xmlns:a16="http://schemas.microsoft.com/office/drawing/2014/main" id="{DF0BDF10-0DD3-4289-93ED-86F7B809F1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35115" y="17505521"/>
          <a:ext cx="5274590" cy="1458754"/>
        </a:xfrm>
        <a:prstGeom prst="rect">
          <a:avLst/>
        </a:prstGeom>
      </xdr:spPr>
    </xdr:pic>
    <xdr:clientData/>
  </xdr:twoCellAnchor>
</xdr:wsDr>
</file>

<file path=xl/tables/table1.xml><?xml version="1.0" encoding="utf-8"?>
<table xmlns="http://schemas.openxmlformats.org/spreadsheetml/2006/main" id="1" name="Table1" displayName="Table1" ref="A1:AI2" totalsRowShown="0">
  <autoFilter ref="A1:AI2"/>
  <tableColumns count="35">
    <tableColumn id="1" name="参赛队伍名称">
      <calculatedColumnFormula>中国区项目计划书!C4</calculatedColumnFormula>
    </tableColumn>
    <tableColumn id="2" name="参赛作品名称">
      <calculatedColumnFormula>中国区项目计划书!C5</calculatedColumnFormula>
    </tableColumn>
    <tableColumn id="3" name="队长姓名">
      <calculatedColumnFormula>中国区项目计划书!C6</calculatedColumnFormula>
    </tableColumn>
    <tableColumn id="4" name="学校名称">
      <calculatedColumnFormula>中国区项目计划书!C7</calculatedColumnFormula>
    </tableColumn>
    <tableColumn id="5" name="联系电话">
      <calculatedColumnFormula>中国区项目计划书!C8</calculatedColumnFormula>
    </tableColumn>
    <tableColumn id="6" name="电子邮箱">
      <calculatedColumnFormula>中国区项目计划书!C9</calculatedColumnFormula>
    </tableColumn>
    <tableColumn id="7" name="邮寄地址">
      <calculatedColumnFormula>中国区项目计划书!C10</calculatedColumnFormula>
    </tableColumn>
    <tableColumn id="8" name="团队新浪微博账号">
      <calculatedColumnFormula>中国区项目计划书!C11</calculatedColumnFormula>
    </tableColumn>
    <tableColumn id="9" name="参赛区域/校区">
      <calculatedColumnFormula>中国区项目计划书!C12</calculatedColumnFormula>
    </tableColumn>
    <tableColumn id="10" name="参赛项目">
      <calculatedColumnFormula>中国区项目计划书!#REF!</calculatedColumnFormula>
    </tableColumn>
    <tableColumn id="11" name="选手一">
      <calculatedColumnFormula>中国区项目计划书!B16</calculatedColumnFormula>
    </tableColumn>
    <tableColumn id="12" name="学校名称1">
      <calculatedColumnFormula>中国区项目计划书!C16</calculatedColumnFormula>
    </tableColumn>
    <tableColumn id="13" name="院系/年级1">
      <calculatedColumnFormula>中国区项目计划书!D16</calculatedColumnFormula>
    </tableColumn>
    <tableColumn id="14" name="电话1">
      <calculatedColumnFormula>中国区项目计划书!E16</calculatedColumnFormula>
    </tableColumn>
    <tableColumn id="15" name="IC站点注册Email1">
      <calculatedColumnFormula>中国区项目计划书!F16</calculatedColumnFormula>
    </tableColumn>
    <tableColumn id="16" name="选手二">
      <calculatedColumnFormula>中国区项目计划书!B17</calculatedColumnFormula>
    </tableColumn>
    <tableColumn id="17" name="学校名称2">
      <calculatedColumnFormula>中国区项目计划书!C17</calculatedColumnFormula>
    </tableColumn>
    <tableColumn id="18" name="院系/年级2">
      <calculatedColumnFormula>中国区项目计划书!D17</calculatedColumnFormula>
    </tableColumn>
    <tableColumn id="19" name="电话2">
      <calculatedColumnFormula>中国区项目计划书!E17</calculatedColumnFormula>
    </tableColumn>
    <tableColumn id="20" name="IC站点注册Email2">
      <calculatedColumnFormula>中国区项目计划书!F17</calculatedColumnFormula>
    </tableColumn>
    <tableColumn id="21" name="选手三">
      <calculatedColumnFormula>中国区项目计划书!B18</calculatedColumnFormula>
    </tableColumn>
    <tableColumn id="22" name="学校名称3">
      <calculatedColumnFormula>中国区项目计划书!C18</calculatedColumnFormula>
    </tableColumn>
    <tableColumn id="23" name="院系/年级3">
      <calculatedColumnFormula>中国区项目计划书!D18</calculatedColumnFormula>
    </tableColumn>
    <tableColumn id="24" name="电话3">
      <calculatedColumnFormula>中国区项目计划书!E18</calculatedColumnFormula>
    </tableColumn>
    <tableColumn id="25" name="IC站点注册Email3">
      <calculatedColumnFormula>中国区项目计划书!F18</calculatedColumnFormula>
    </tableColumn>
    <tableColumn id="26" name="选手四">
      <calculatedColumnFormula>中国区项目计划书!#REF!</calculatedColumnFormula>
    </tableColumn>
    <tableColumn id="27" name="学校名称4">
      <calculatedColumnFormula>中国区项目计划书!#REF!</calculatedColumnFormula>
    </tableColumn>
    <tableColumn id="28" name="院系/年级4">
      <calculatedColumnFormula>中国区项目计划书!#REF!</calculatedColumnFormula>
    </tableColumn>
    <tableColumn id="29" name="电话4">
      <calculatedColumnFormula>中国区项目计划书!#REF!</calculatedColumnFormula>
    </tableColumn>
    <tableColumn id="30" name="IC站点注册Email4">
      <calculatedColumnFormula>中国区项目计划书!#REF!</calculatedColumnFormula>
    </tableColumn>
    <tableColumn id="31" name="导师">
      <calculatedColumnFormula>中国区项目计划书!B19</calculatedColumnFormula>
    </tableColumn>
    <tableColumn id="32" name="学校名称5">
      <calculatedColumnFormula>中国区项目计划书!C19</calculatedColumnFormula>
    </tableColumn>
    <tableColumn id="33" name="院系/年级5">
      <calculatedColumnFormula>中国区项目计划书!D19</calculatedColumnFormula>
    </tableColumn>
    <tableColumn id="34" name="电话5">
      <calculatedColumnFormula>中国区项目计划书!E19</calculatedColumnFormula>
    </tableColumn>
    <tableColumn id="35" name="IC站点注册Email5">
      <calculatedColumnFormula>中国区项目计划书!F19</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yangxiao1652@outlook.com" TargetMode="External"/><Relationship Id="rId2" Type="http://schemas.openxmlformats.org/officeDocument/2006/relationships/hyperlink" Target="mailto:abnsun@outlook.com" TargetMode="External"/><Relationship Id="rId1" Type="http://schemas.openxmlformats.org/officeDocument/2006/relationships/hyperlink" Target="mailto:zhaowu_01@outlook.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B1:L83"/>
  <sheetViews>
    <sheetView showGridLines="0" tabSelected="1" topLeftCell="A22" zoomScale="126" zoomScaleNormal="126" workbookViewId="0">
      <selection activeCell="B25" sqref="B25:F37"/>
    </sheetView>
  </sheetViews>
  <sheetFormatPr defaultColWidth="8.77734375" defaultRowHeight="13.8"/>
  <cols>
    <col min="1" max="1" width="18.77734375" customWidth="1"/>
    <col min="2" max="2" width="20.33203125" style="6" customWidth="1"/>
    <col min="3" max="3" width="25.6640625" customWidth="1"/>
    <col min="4" max="4" width="26.33203125" customWidth="1"/>
    <col min="5" max="5" width="24.6640625" customWidth="1"/>
    <col min="6" max="6" width="38" customWidth="1"/>
    <col min="11" max="14" width="0" hidden="1" customWidth="1"/>
  </cols>
  <sheetData>
    <row r="1" spans="2:12" ht="53.25" customHeight="1">
      <c r="B1" s="17" t="s">
        <v>52</v>
      </c>
      <c r="C1" s="17"/>
      <c r="D1" s="17"/>
      <c r="E1" s="17"/>
      <c r="F1" s="17"/>
    </row>
    <row r="2" spans="2:12" ht="48" customHeight="1" thickBot="1">
      <c r="B2" s="18" t="s">
        <v>0</v>
      </c>
      <c r="C2" s="18"/>
      <c r="D2" s="18"/>
      <c r="E2" s="18"/>
      <c r="F2" s="18"/>
    </row>
    <row r="3" spans="2:12" ht="16.8" thickBot="1">
      <c r="B3" s="19" t="s">
        <v>23</v>
      </c>
      <c r="C3" s="20"/>
      <c r="D3" s="20"/>
      <c r="E3" s="20"/>
      <c r="F3" s="21"/>
    </row>
    <row r="4" spans="2:12" ht="16.2" thickBot="1">
      <c r="B4" s="7" t="s">
        <v>12</v>
      </c>
      <c r="C4" s="29" t="s">
        <v>72</v>
      </c>
      <c r="D4" s="29"/>
      <c r="E4" s="29"/>
      <c r="F4" s="29"/>
    </row>
    <row r="5" spans="2:12" ht="16.2" thickBot="1">
      <c r="B5" s="7" t="s">
        <v>13</v>
      </c>
      <c r="C5" s="29" t="s">
        <v>66</v>
      </c>
      <c r="D5" s="29"/>
      <c r="E5" s="29"/>
      <c r="F5" s="29"/>
    </row>
    <row r="6" spans="2:12" ht="16.2" thickBot="1">
      <c r="B6" s="7" t="s">
        <v>1</v>
      </c>
      <c r="C6" s="29" t="s">
        <v>67</v>
      </c>
      <c r="D6" s="29"/>
      <c r="E6" s="29"/>
      <c r="F6" s="29"/>
    </row>
    <row r="7" spans="2:12" ht="16.2" thickBot="1">
      <c r="B7" s="7" t="s">
        <v>11</v>
      </c>
      <c r="C7" s="29" t="s">
        <v>68</v>
      </c>
      <c r="D7" s="29"/>
      <c r="E7" s="29"/>
      <c r="F7" s="29"/>
    </row>
    <row r="8" spans="2:12" ht="16.2" thickBot="1">
      <c r="B8" s="7" t="s">
        <v>14</v>
      </c>
      <c r="C8" s="29">
        <v>13162566239</v>
      </c>
      <c r="D8" s="29"/>
      <c r="E8" s="29"/>
      <c r="F8" s="29"/>
    </row>
    <row r="9" spans="2:12" ht="16.2" thickBot="1">
      <c r="B9" s="7" t="s">
        <v>2</v>
      </c>
      <c r="C9" s="29" t="s">
        <v>69</v>
      </c>
      <c r="D9" s="29"/>
      <c r="E9" s="29"/>
      <c r="F9" s="29"/>
    </row>
    <row r="10" spans="2:12" ht="16.2" thickBot="1">
      <c r="B10" s="7" t="s">
        <v>15</v>
      </c>
      <c r="C10" s="29" t="s">
        <v>70</v>
      </c>
      <c r="D10" s="29"/>
      <c r="E10" s="29"/>
      <c r="F10" s="29"/>
      <c r="L10" s="8" t="s">
        <v>18</v>
      </c>
    </row>
    <row r="11" spans="2:12" ht="16.2" thickBot="1">
      <c r="B11" s="7" t="s">
        <v>3</v>
      </c>
      <c r="C11" s="28" t="s">
        <v>71</v>
      </c>
      <c r="D11" s="28"/>
      <c r="E11" s="28"/>
      <c r="F11" s="28"/>
      <c r="L11" s="8" t="s">
        <v>19</v>
      </c>
    </row>
    <row r="12" spans="2:12" ht="17.25" customHeight="1" thickBot="1">
      <c r="B12" s="7" t="s">
        <v>16</v>
      </c>
      <c r="C12" s="25" t="s">
        <v>17</v>
      </c>
      <c r="D12" s="26"/>
      <c r="E12" s="26"/>
      <c r="F12" s="27"/>
      <c r="L12" s="8" t="s">
        <v>20</v>
      </c>
    </row>
    <row r="13" spans="2:12" ht="16.8" thickBot="1">
      <c r="B13" s="22" t="s">
        <v>9</v>
      </c>
      <c r="C13" s="23"/>
      <c r="D13" s="23"/>
      <c r="E13" s="23"/>
      <c r="F13" s="24"/>
    </row>
    <row r="14" spans="2:12" ht="51" customHeight="1" thickBot="1">
      <c r="B14" s="30" t="s">
        <v>53</v>
      </c>
      <c r="C14" s="30"/>
      <c r="D14" s="30"/>
      <c r="E14" s="30"/>
      <c r="F14" s="30"/>
    </row>
    <row r="15" spans="2:12" ht="16.2" thickBot="1">
      <c r="B15" s="2" t="s">
        <v>5</v>
      </c>
      <c r="C15" s="1" t="s">
        <v>11</v>
      </c>
      <c r="D15" s="1" t="s">
        <v>10</v>
      </c>
      <c r="E15" s="1" t="s">
        <v>6</v>
      </c>
      <c r="F15" s="3" t="s">
        <v>7</v>
      </c>
    </row>
    <row r="16" spans="2:12" ht="14.4" thickBot="1">
      <c r="B16" s="14" t="s">
        <v>82</v>
      </c>
      <c r="C16" s="15" t="s">
        <v>83</v>
      </c>
      <c r="D16" s="5" t="s">
        <v>75</v>
      </c>
      <c r="E16" s="10">
        <v>13162566239</v>
      </c>
      <c r="F16" s="12" t="s">
        <v>69</v>
      </c>
    </row>
    <row r="17" spans="2:6" ht="24.6" thickBot="1">
      <c r="B17" s="14" t="s">
        <v>73</v>
      </c>
      <c r="C17" s="15" t="s">
        <v>83</v>
      </c>
      <c r="D17" s="15" t="s">
        <v>74</v>
      </c>
      <c r="E17" s="10">
        <v>18930319069</v>
      </c>
      <c r="F17" s="12" t="s">
        <v>76</v>
      </c>
    </row>
    <row r="18" spans="2:6" ht="24.6" thickBot="1">
      <c r="B18" s="14" t="s">
        <v>79</v>
      </c>
      <c r="C18" s="15" t="s">
        <v>83</v>
      </c>
      <c r="D18" s="15" t="s">
        <v>74</v>
      </c>
      <c r="E18" s="10">
        <v>13072150530</v>
      </c>
      <c r="F18" s="12" t="s">
        <v>80</v>
      </c>
    </row>
    <row r="19" spans="2:6" ht="15.6" thickBot="1">
      <c r="B19" s="4" t="s">
        <v>8</v>
      </c>
      <c r="C19" s="5"/>
      <c r="D19" s="5"/>
      <c r="E19" s="10"/>
      <c r="F19" s="11"/>
    </row>
    <row r="20" spans="2:6" ht="16.8" thickBot="1">
      <c r="B20" s="48" t="s">
        <v>24</v>
      </c>
      <c r="C20" s="32"/>
      <c r="D20" s="32"/>
      <c r="E20" s="32"/>
      <c r="F20" s="33"/>
    </row>
    <row r="21" spans="2:6" ht="15" customHeight="1">
      <c r="B21" s="34" t="s">
        <v>65</v>
      </c>
      <c r="C21" s="35"/>
      <c r="D21" s="35"/>
      <c r="E21" s="35"/>
      <c r="F21" s="35"/>
    </row>
    <row r="22" spans="2:6" ht="15" customHeight="1" thickBot="1">
      <c r="B22" s="36" t="s">
        <v>58</v>
      </c>
      <c r="C22" s="36"/>
      <c r="D22" s="36"/>
      <c r="E22" s="36"/>
      <c r="F22" s="36"/>
    </row>
    <row r="23" spans="2:6" ht="16.2" thickBot="1">
      <c r="B23" s="9" t="s">
        <v>22</v>
      </c>
      <c r="C23" s="53" t="s">
        <v>66</v>
      </c>
      <c r="D23" s="54"/>
      <c r="E23" s="54"/>
      <c r="F23" s="55"/>
    </row>
    <row r="24" spans="2:6" ht="16.5" customHeight="1">
      <c r="B24" s="56" t="s">
        <v>21</v>
      </c>
      <c r="C24" s="38"/>
      <c r="D24" s="38"/>
      <c r="E24" s="38"/>
      <c r="F24" s="39"/>
    </row>
    <row r="25" spans="2:6" ht="17.25" customHeight="1">
      <c r="B25" s="40" t="s">
        <v>85</v>
      </c>
      <c r="C25" s="41"/>
      <c r="D25" s="41"/>
      <c r="E25" s="41"/>
      <c r="F25" s="42"/>
    </row>
    <row r="26" spans="2:6" ht="17.25" customHeight="1">
      <c r="B26" s="40"/>
      <c r="C26" s="41"/>
      <c r="D26" s="41"/>
      <c r="E26" s="41"/>
      <c r="F26" s="42"/>
    </row>
    <row r="27" spans="2:6" ht="15" customHeight="1">
      <c r="B27" s="40"/>
      <c r="C27" s="41"/>
      <c r="D27" s="41"/>
      <c r="E27" s="41"/>
      <c r="F27" s="42"/>
    </row>
    <row r="28" spans="2:6" ht="15" customHeight="1">
      <c r="B28" s="40"/>
      <c r="C28" s="41"/>
      <c r="D28" s="41"/>
      <c r="E28" s="41"/>
      <c r="F28" s="42"/>
    </row>
    <row r="29" spans="2:6" ht="15" customHeight="1">
      <c r="B29" s="40"/>
      <c r="C29" s="41"/>
      <c r="D29" s="41"/>
      <c r="E29" s="41"/>
      <c r="F29" s="42"/>
    </row>
    <row r="30" spans="2:6" ht="15" customHeight="1">
      <c r="B30" s="40"/>
      <c r="C30" s="41"/>
      <c r="D30" s="41"/>
      <c r="E30" s="41"/>
      <c r="F30" s="42"/>
    </row>
    <row r="31" spans="2:6" ht="15" customHeight="1">
      <c r="B31" s="40"/>
      <c r="C31" s="41"/>
      <c r="D31" s="41"/>
      <c r="E31" s="41"/>
      <c r="F31" s="42"/>
    </row>
    <row r="32" spans="2:6" ht="15" customHeight="1">
      <c r="B32" s="40"/>
      <c r="C32" s="41"/>
      <c r="D32" s="41"/>
      <c r="E32" s="41"/>
      <c r="F32" s="42"/>
    </row>
    <row r="33" spans="2:6" ht="15" customHeight="1">
      <c r="B33" s="40"/>
      <c r="C33" s="41"/>
      <c r="D33" s="41"/>
      <c r="E33" s="41"/>
      <c r="F33" s="42"/>
    </row>
    <row r="34" spans="2:6" ht="15" customHeight="1">
      <c r="B34" s="40"/>
      <c r="C34" s="41"/>
      <c r="D34" s="41"/>
      <c r="E34" s="41"/>
      <c r="F34" s="42"/>
    </row>
    <row r="35" spans="2:6" ht="15" customHeight="1">
      <c r="B35" s="40"/>
      <c r="C35" s="41"/>
      <c r="D35" s="41"/>
      <c r="E35" s="41"/>
      <c r="F35" s="42"/>
    </row>
    <row r="36" spans="2:6" ht="15" customHeight="1">
      <c r="B36" s="40"/>
      <c r="C36" s="41"/>
      <c r="D36" s="41"/>
      <c r="E36" s="41"/>
      <c r="F36" s="42"/>
    </row>
    <row r="37" spans="2:6" ht="15.6" customHeight="1" thickBot="1">
      <c r="B37" s="40"/>
      <c r="C37" s="41"/>
      <c r="D37" s="41"/>
      <c r="E37" s="41"/>
      <c r="F37" s="42"/>
    </row>
    <row r="38" spans="2:6" ht="15" customHeight="1">
      <c r="B38" s="34" t="s">
        <v>59</v>
      </c>
      <c r="C38" s="35"/>
      <c r="D38" s="35"/>
      <c r="E38" s="35"/>
      <c r="F38" s="35"/>
    </row>
    <row r="39" spans="2:6" ht="15" customHeight="1" thickBot="1">
      <c r="B39" s="36" t="s">
        <v>60</v>
      </c>
      <c r="C39" s="36"/>
      <c r="D39" s="36"/>
      <c r="E39" s="36"/>
      <c r="F39" s="36"/>
    </row>
    <row r="40" spans="2:6">
      <c r="B40" s="37" t="s">
        <v>84</v>
      </c>
      <c r="C40" s="38"/>
      <c r="D40" s="38"/>
      <c r="E40" s="38"/>
      <c r="F40" s="39"/>
    </row>
    <row r="41" spans="2:6">
      <c r="B41" s="40"/>
      <c r="C41" s="41"/>
      <c r="D41" s="41"/>
      <c r="E41" s="41"/>
      <c r="F41" s="42"/>
    </row>
    <row r="42" spans="2:6">
      <c r="B42" s="40"/>
      <c r="C42" s="41"/>
      <c r="D42" s="41"/>
      <c r="E42" s="41"/>
      <c r="F42" s="42"/>
    </row>
    <row r="43" spans="2:6">
      <c r="B43" s="40"/>
      <c r="C43" s="41"/>
      <c r="D43" s="41"/>
      <c r="E43" s="41"/>
      <c r="F43" s="42"/>
    </row>
    <row r="44" spans="2:6" s="16" customFormat="1">
      <c r="B44" s="40"/>
      <c r="C44" s="41"/>
      <c r="D44" s="41"/>
      <c r="E44" s="41"/>
      <c r="F44" s="42"/>
    </row>
    <row r="45" spans="2:6" s="16" customFormat="1">
      <c r="B45" s="40"/>
      <c r="C45" s="41"/>
      <c r="D45" s="41"/>
      <c r="E45" s="41"/>
      <c r="F45" s="42"/>
    </row>
    <row r="46" spans="2:6" s="16" customFormat="1">
      <c r="B46" s="40"/>
      <c r="C46" s="41"/>
      <c r="D46" s="41"/>
      <c r="E46" s="41"/>
      <c r="F46" s="42"/>
    </row>
    <row r="47" spans="2:6" s="16" customFormat="1">
      <c r="B47" s="40"/>
      <c r="C47" s="41"/>
      <c r="D47" s="41"/>
      <c r="E47" s="41"/>
      <c r="F47" s="42"/>
    </row>
    <row r="48" spans="2:6" s="16" customFormat="1">
      <c r="B48" s="40"/>
      <c r="C48" s="41"/>
      <c r="D48" s="41"/>
      <c r="E48" s="41"/>
      <c r="F48" s="42"/>
    </row>
    <row r="49" spans="2:6" s="16" customFormat="1">
      <c r="B49" s="40"/>
      <c r="C49" s="41"/>
      <c r="D49" s="41"/>
      <c r="E49" s="41"/>
      <c r="F49" s="42"/>
    </row>
    <row r="50" spans="2:6" s="16" customFormat="1">
      <c r="B50" s="40"/>
      <c r="C50" s="41"/>
      <c r="D50" s="41"/>
      <c r="E50" s="41"/>
      <c r="F50" s="42"/>
    </row>
    <row r="51" spans="2:6" s="16" customFormat="1">
      <c r="B51" s="40"/>
      <c r="C51" s="41"/>
      <c r="D51" s="41"/>
      <c r="E51" s="41"/>
      <c r="F51" s="42"/>
    </row>
    <row r="52" spans="2:6" s="16" customFormat="1">
      <c r="B52" s="40"/>
      <c r="C52" s="41"/>
      <c r="D52" s="41"/>
      <c r="E52" s="41"/>
      <c r="F52" s="42"/>
    </row>
    <row r="53" spans="2:6" s="16" customFormat="1">
      <c r="B53" s="40"/>
      <c r="C53" s="41"/>
      <c r="D53" s="41"/>
      <c r="E53" s="41"/>
      <c r="F53" s="42"/>
    </row>
    <row r="54" spans="2:6" s="16" customFormat="1">
      <c r="B54" s="40"/>
      <c r="C54" s="41"/>
      <c r="D54" s="41"/>
      <c r="E54" s="41"/>
      <c r="F54" s="42"/>
    </row>
    <row r="55" spans="2:6" s="16" customFormat="1">
      <c r="B55" s="40"/>
      <c r="C55" s="41"/>
      <c r="D55" s="41"/>
      <c r="E55" s="41"/>
      <c r="F55" s="42"/>
    </row>
    <row r="56" spans="2:6" s="16" customFormat="1">
      <c r="B56" s="40"/>
      <c r="C56" s="41"/>
      <c r="D56" s="41"/>
      <c r="E56" s="41"/>
      <c r="F56" s="42"/>
    </row>
    <row r="57" spans="2:6" s="16" customFormat="1">
      <c r="B57" s="40"/>
      <c r="C57" s="41"/>
      <c r="D57" s="41"/>
      <c r="E57" s="41"/>
      <c r="F57" s="42"/>
    </row>
    <row r="58" spans="2:6" s="16" customFormat="1">
      <c r="B58" s="40"/>
      <c r="C58" s="41"/>
      <c r="D58" s="41"/>
      <c r="E58" s="41"/>
      <c r="F58" s="42"/>
    </row>
    <row r="59" spans="2:6" s="16" customFormat="1">
      <c r="B59" s="40"/>
      <c r="C59" s="41"/>
      <c r="D59" s="41"/>
      <c r="E59" s="41"/>
      <c r="F59" s="42"/>
    </row>
    <row r="60" spans="2:6" s="16" customFormat="1">
      <c r="B60" s="40"/>
      <c r="C60" s="41"/>
      <c r="D60" s="41"/>
      <c r="E60" s="41"/>
      <c r="F60" s="42"/>
    </row>
    <row r="61" spans="2:6" s="16" customFormat="1">
      <c r="B61" s="40"/>
      <c r="C61" s="41"/>
      <c r="D61" s="41"/>
      <c r="E61" s="41"/>
      <c r="F61" s="42"/>
    </row>
    <row r="62" spans="2:6" ht="14.4" thickBot="1">
      <c r="B62" s="43"/>
      <c r="C62" s="44"/>
      <c r="D62" s="44"/>
      <c r="E62" s="44"/>
      <c r="F62" s="45"/>
    </row>
    <row r="63" spans="2:6" ht="15" customHeight="1">
      <c r="B63" s="34" t="s">
        <v>61</v>
      </c>
      <c r="C63" s="35"/>
      <c r="D63" s="35"/>
      <c r="E63" s="35"/>
      <c r="F63" s="35"/>
    </row>
    <row r="64" spans="2:6" ht="15" customHeight="1" thickBot="1">
      <c r="B64" s="36" t="s">
        <v>77</v>
      </c>
      <c r="C64" s="36"/>
      <c r="D64" s="36"/>
      <c r="E64" s="36"/>
      <c r="F64" s="36"/>
    </row>
    <row r="65" spans="2:6">
      <c r="B65" s="37" t="s">
        <v>78</v>
      </c>
      <c r="C65" s="38"/>
      <c r="D65" s="38"/>
      <c r="E65" s="38"/>
      <c r="F65" s="39"/>
    </row>
    <row r="66" spans="2:6">
      <c r="B66" s="40"/>
      <c r="C66" s="41"/>
      <c r="D66" s="41"/>
      <c r="E66" s="41"/>
      <c r="F66" s="42"/>
    </row>
    <row r="67" spans="2:6">
      <c r="B67" s="40"/>
      <c r="C67" s="41"/>
      <c r="D67" s="41"/>
      <c r="E67" s="41"/>
      <c r="F67" s="42"/>
    </row>
    <row r="68" spans="2:6">
      <c r="B68" s="40"/>
      <c r="C68" s="41"/>
      <c r="D68" s="41"/>
      <c r="E68" s="41"/>
      <c r="F68" s="42"/>
    </row>
    <row r="69" spans="2:6" ht="14.4" thickBot="1">
      <c r="B69" s="43"/>
      <c r="C69" s="44"/>
      <c r="D69" s="44"/>
      <c r="E69" s="44"/>
      <c r="F69" s="45"/>
    </row>
    <row r="70" spans="2:6" ht="16.2">
      <c r="B70" s="34" t="s">
        <v>62</v>
      </c>
      <c r="C70" s="35"/>
      <c r="D70" s="35"/>
      <c r="E70" s="35"/>
      <c r="F70" s="35"/>
    </row>
    <row r="71" spans="2:6" ht="16.2" thickBot="1">
      <c r="B71" s="36" t="s">
        <v>63</v>
      </c>
      <c r="C71" s="36"/>
      <c r="D71" s="36"/>
      <c r="E71" s="36"/>
      <c r="F71" s="36"/>
    </row>
    <row r="72" spans="2:6">
      <c r="B72" s="37" t="s">
        <v>81</v>
      </c>
      <c r="C72" s="38"/>
      <c r="D72" s="38"/>
      <c r="E72" s="38"/>
      <c r="F72" s="39"/>
    </row>
    <row r="73" spans="2:6">
      <c r="B73" s="40"/>
      <c r="C73" s="41"/>
      <c r="D73" s="41"/>
      <c r="E73" s="41"/>
      <c r="F73" s="42"/>
    </row>
    <row r="74" spans="2:6">
      <c r="B74" s="40"/>
      <c r="C74" s="41"/>
      <c r="D74" s="41"/>
      <c r="E74" s="41"/>
      <c r="F74" s="42"/>
    </row>
    <row r="75" spans="2:6">
      <c r="B75" s="40"/>
      <c r="C75" s="41"/>
      <c r="D75" s="41"/>
      <c r="E75" s="41"/>
      <c r="F75" s="42"/>
    </row>
    <row r="76" spans="2:6" ht="14.4" thickBot="1">
      <c r="B76" s="43"/>
      <c r="C76" s="44"/>
      <c r="D76" s="44"/>
      <c r="E76" s="44"/>
      <c r="F76" s="45"/>
    </row>
    <row r="77" spans="2:6" ht="17.25" customHeight="1" thickBot="1">
      <c r="B77" s="31" t="s">
        <v>25</v>
      </c>
      <c r="C77" s="32"/>
      <c r="D77" s="32"/>
      <c r="E77" s="32"/>
      <c r="F77" s="33"/>
    </row>
    <row r="78" spans="2:6" ht="161.25" customHeight="1">
      <c r="B78" s="49" t="s">
        <v>55</v>
      </c>
      <c r="C78" s="50"/>
      <c r="D78" s="50"/>
      <c r="E78" s="50"/>
      <c r="F78" s="50"/>
    </row>
    <row r="79" spans="2:6" ht="318" customHeight="1" thickBot="1">
      <c r="B79" s="47" t="s">
        <v>64</v>
      </c>
      <c r="C79" s="47"/>
      <c r="D79" s="47"/>
      <c r="E79" s="47"/>
      <c r="F79" s="47"/>
    </row>
    <row r="80" spans="2:6" ht="23.25" customHeight="1">
      <c r="B80" s="51" t="s">
        <v>26</v>
      </c>
      <c r="C80" s="51"/>
      <c r="D80" s="51"/>
      <c r="E80" s="51"/>
      <c r="F80" s="51"/>
    </row>
    <row r="81" spans="2:6" ht="21.75" customHeight="1">
      <c r="B81" s="52" t="s">
        <v>54</v>
      </c>
      <c r="C81" s="52"/>
      <c r="D81" s="52"/>
      <c r="E81" s="52"/>
      <c r="F81" s="52"/>
    </row>
    <row r="82" spans="2:6" s="13" customFormat="1" ht="24.75" customHeight="1">
      <c r="B82" s="52" t="s">
        <v>56</v>
      </c>
      <c r="C82" s="52"/>
      <c r="D82" s="52"/>
      <c r="E82" s="52"/>
      <c r="F82" s="52"/>
    </row>
    <row r="83" spans="2:6" ht="21.75" customHeight="1" thickBot="1">
      <c r="B83" s="46" t="s">
        <v>57</v>
      </c>
      <c r="C83" s="46"/>
      <c r="D83" s="46"/>
      <c r="E83" s="46"/>
      <c r="F83" s="46"/>
    </row>
  </sheetData>
  <mergeCells count="36">
    <mergeCell ref="B83:F83"/>
    <mergeCell ref="B79:F79"/>
    <mergeCell ref="B20:F20"/>
    <mergeCell ref="B78:F78"/>
    <mergeCell ref="B72:F76"/>
    <mergeCell ref="B39:F39"/>
    <mergeCell ref="B80:F80"/>
    <mergeCell ref="B81:F81"/>
    <mergeCell ref="B82:F82"/>
    <mergeCell ref="C23:F23"/>
    <mergeCell ref="B24:F24"/>
    <mergeCell ref="B21:F21"/>
    <mergeCell ref="B22:F22"/>
    <mergeCell ref="B14:F14"/>
    <mergeCell ref="B77:F77"/>
    <mergeCell ref="B70:F70"/>
    <mergeCell ref="B71:F71"/>
    <mergeCell ref="B40:F62"/>
    <mergeCell ref="B63:F63"/>
    <mergeCell ref="B64:F64"/>
    <mergeCell ref="B65:F69"/>
    <mergeCell ref="B25:F37"/>
    <mergeCell ref="B38:F38"/>
    <mergeCell ref="B1:F1"/>
    <mergeCell ref="B2:F2"/>
    <mergeCell ref="B3:F3"/>
    <mergeCell ref="B13:F13"/>
    <mergeCell ref="C12:F12"/>
    <mergeCell ref="C11:F11"/>
    <mergeCell ref="C4:F4"/>
    <mergeCell ref="C5:F5"/>
    <mergeCell ref="C6:F6"/>
    <mergeCell ref="C7:F7"/>
    <mergeCell ref="C8:F8"/>
    <mergeCell ref="C10:F10"/>
    <mergeCell ref="C9:F9"/>
  </mergeCells>
  <phoneticPr fontId="12" type="noConversion"/>
  <hyperlinks>
    <hyperlink ref="F18" r:id="rId1"/>
    <hyperlink ref="F16" r:id="rId2"/>
    <hyperlink ref="F17" r:id="rId3"/>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I2"/>
  <sheetViews>
    <sheetView workbookViewId="0"/>
  </sheetViews>
  <sheetFormatPr defaultColWidth="8.77734375" defaultRowHeight="13.8"/>
  <cols>
    <col min="1" max="2" width="16.33203125" bestFit="1" customWidth="1"/>
    <col min="3" max="7" width="11.77734375" bestFit="1" customWidth="1"/>
    <col min="8" max="8" width="20.6640625" bestFit="1" customWidth="1"/>
    <col min="9" max="9" width="17.109375" bestFit="1" customWidth="1"/>
    <col min="10" max="10" width="11.77734375" bestFit="1" customWidth="1"/>
    <col min="11" max="11" width="9.6640625" bestFit="1" customWidth="1"/>
    <col min="12" max="12" width="12.77734375" bestFit="1" customWidth="1"/>
    <col min="13" max="13" width="13.6640625" bestFit="1" customWidth="1"/>
    <col min="14" max="14" width="8.6640625" bestFit="1" customWidth="1"/>
    <col min="15" max="15" width="19.6640625" bestFit="1" customWidth="1"/>
    <col min="16" max="16" width="9.6640625" bestFit="1" customWidth="1"/>
    <col min="17" max="17" width="12.77734375" bestFit="1" customWidth="1"/>
    <col min="18" max="18" width="13.6640625" bestFit="1" customWidth="1"/>
    <col min="19" max="19" width="8.6640625" bestFit="1" customWidth="1"/>
    <col min="20" max="20" width="19.6640625" bestFit="1" customWidth="1"/>
    <col min="21" max="21" width="9.6640625" bestFit="1" customWidth="1"/>
    <col min="22" max="22" width="12.77734375" bestFit="1" customWidth="1"/>
    <col min="23" max="23" width="13.6640625" bestFit="1" customWidth="1"/>
    <col min="24" max="24" width="8.6640625" bestFit="1" customWidth="1"/>
    <col min="25" max="25" width="20.6640625" bestFit="1" customWidth="1"/>
    <col min="26" max="26" width="9.6640625" bestFit="1" customWidth="1"/>
    <col min="27" max="27" width="13.77734375" bestFit="1" customWidth="1"/>
    <col min="28" max="28" width="15.6640625" customWidth="1"/>
    <col min="29" max="29" width="9.6640625" bestFit="1" customWidth="1"/>
    <col min="30" max="30" width="20.6640625" bestFit="1" customWidth="1"/>
    <col min="31" max="31" width="7.6640625" bestFit="1" customWidth="1"/>
    <col min="32" max="32" width="13.77734375" bestFit="1" customWidth="1"/>
    <col min="33" max="33" width="14.6640625" bestFit="1" customWidth="1"/>
    <col min="34" max="34" width="9.6640625" bestFit="1" customWidth="1"/>
    <col min="35" max="35" width="20.6640625" bestFit="1" customWidth="1"/>
  </cols>
  <sheetData>
    <row r="1" spans="1:35">
      <c r="A1" t="s">
        <v>12</v>
      </c>
      <c r="B1" t="s">
        <v>13</v>
      </c>
      <c r="C1" t="s">
        <v>1</v>
      </c>
      <c r="D1" t="s">
        <v>11</v>
      </c>
      <c r="E1" t="s">
        <v>14</v>
      </c>
      <c r="F1" t="s">
        <v>2</v>
      </c>
      <c r="G1" t="s">
        <v>15</v>
      </c>
      <c r="H1" t="s">
        <v>3</v>
      </c>
      <c r="I1" t="s">
        <v>16</v>
      </c>
      <c r="J1" t="s">
        <v>4</v>
      </c>
      <c r="K1" t="s">
        <v>27</v>
      </c>
      <c r="L1" t="s">
        <v>39</v>
      </c>
      <c r="M1" t="s">
        <v>40</v>
      </c>
      <c r="N1" t="s">
        <v>41</v>
      </c>
      <c r="O1" t="s">
        <v>42</v>
      </c>
      <c r="P1" t="s">
        <v>28</v>
      </c>
      <c r="Q1" t="s">
        <v>32</v>
      </c>
      <c r="R1" t="s">
        <v>43</v>
      </c>
      <c r="S1" t="s">
        <v>44</v>
      </c>
      <c r="T1" t="s">
        <v>45</v>
      </c>
      <c r="U1" t="s">
        <v>29</v>
      </c>
      <c r="V1" t="s">
        <v>33</v>
      </c>
      <c r="W1" t="s">
        <v>36</v>
      </c>
      <c r="X1" t="s">
        <v>37</v>
      </c>
      <c r="Y1" t="s">
        <v>38</v>
      </c>
      <c r="Z1" t="s">
        <v>30</v>
      </c>
      <c r="AA1" t="s">
        <v>46</v>
      </c>
      <c r="AB1" t="s">
        <v>34</v>
      </c>
      <c r="AC1" t="s">
        <v>47</v>
      </c>
      <c r="AD1" t="s">
        <v>48</v>
      </c>
      <c r="AE1" t="s">
        <v>31</v>
      </c>
      <c r="AF1" t="s">
        <v>49</v>
      </c>
      <c r="AG1" t="s">
        <v>50</v>
      </c>
      <c r="AH1" t="s">
        <v>35</v>
      </c>
      <c r="AI1" t="s">
        <v>51</v>
      </c>
    </row>
    <row r="2" spans="1:35">
      <c r="A2" t="str">
        <f>中国区项目计划书!C4</f>
        <v>FracGames</v>
      </c>
      <c r="B2" t="str">
        <f>中国区项目计划书!C5</f>
        <v>The Spirit of Gravity</v>
      </c>
      <c r="C2" t="str">
        <f>中国区项目计划书!C6</f>
        <v>盛恩睿</v>
      </c>
      <c r="D2" t="str">
        <f>中国区项目计划书!C7</f>
        <v>上海交通大学</v>
      </c>
      <c r="E2">
        <f>中国区项目计划书!C8</f>
        <v>13162566239</v>
      </c>
      <c r="F2" t="str">
        <f>中国区项目计划书!C9</f>
        <v>abnsun@outlook.com</v>
      </c>
      <c r="G2" t="str">
        <f>中国区项目计划书!C10</f>
        <v>上海市闵行区东川路800号</v>
      </c>
      <c r="H2" t="str">
        <f>中国区项目计划书!C11</f>
        <v>@fracgames</v>
      </c>
      <c r="I2" t="str">
        <f>中国区项目计划书!C12</f>
        <v>(如果参加了区域选拔赛，请填写所参赛的区域或校区；未参加区域选拔赛的团队请忽略此项)</v>
      </c>
      <c r="J2" t="e">
        <f>中国区项目计划书!#REF!</f>
        <v>#REF!</v>
      </c>
      <c r="K2" t="str">
        <f>中国区项目计划书!B16</f>
        <v>盛恩睿</v>
      </c>
      <c r="L2" t="str">
        <f>中国区项目计划书!C16</f>
        <v>上海交通大学</v>
      </c>
      <c r="M2" t="str">
        <f>中国区项目计划书!D16</f>
        <v>媒体与设计学院 / 大四</v>
      </c>
      <c r="N2">
        <f>中国区项目计划书!E16</f>
        <v>13162566239</v>
      </c>
      <c r="O2" t="str">
        <f>中国区项目计划书!F16</f>
        <v>abnsun@outlook.com</v>
      </c>
      <c r="P2" t="str">
        <f>中国区项目计划书!B17</f>
        <v>杨啸</v>
      </c>
      <c r="Q2" t="str">
        <f>中国区项目计划书!C17</f>
        <v>上海交通大学</v>
      </c>
      <c r="R2" t="str">
        <f>中国区项目计划书!D17</f>
        <v>电子信息与电气工程学院／研一</v>
      </c>
      <c r="S2">
        <f>中国区项目计划书!E17</f>
        <v>18930319069</v>
      </c>
      <c r="T2" t="str">
        <f>中国区项目计划书!F17</f>
        <v>yangxiao1652@outlook.com</v>
      </c>
      <c r="U2" t="str">
        <f>中国区项目计划书!B18</f>
        <v>赵悟</v>
      </c>
      <c r="V2" t="str">
        <f>中国区项目计划书!C18</f>
        <v>上海交通大学</v>
      </c>
      <c r="W2" t="str">
        <f>中国区项目计划书!D18</f>
        <v>电子信息与电气工程学院／研一</v>
      </c>
      <c r="X2">
        <f>中国区项目计划书!E18</f>
        <v>13072150530</v>
      </c>
      <c r="Y2" t="str">
        <f>中国区项目计划书!F18</f>
        <v>zhaowu_01@outlook.com</v>
      </c>
      <c r="Z2" t="e">
        <f>中国区项目计划书!#REF!</f>
        <v>#REF!</v>
      </c>
      <c r="AA2" t="e">
        <f>中国区项目计划书!#REF!</f>
        <v>#REF!</v>
      </c>
      <c r="AB2" t="e">
        <f>中国区项目计划书!#REF!</f>
        <v>#REF!</v>
      </c>
      <c r="AC2" t="e">
        <f>中国区项目计划书!#REF!</f>
        <v>#REF!</v>
      </c>
      <c r="AD2" t="e">
        <f>中国区项目计划书!#REF!</f>
        <v>#REF!</v>
      </c>
      <c r="AE2" t="str">
        <f>中国区项目计划书!B19</f>
        <v>&lt;导师&gt;</v>
      </c>
      <c r="AF2">
        <f>中国区项目计划书!C19</f>
        <v>0</v>
      </c>
      <c r="AG2">
        <f>中国区项目计划书!D19</f>
        <v>0</v>
      </c>
      <c r="AH2">
        <f>中国区项目计划书!E19</f>
        <v>0</v>
      </c>
      <c r="AI2">
        <f>中国区项目计划书!F19</f>
        <v>0</v>
      </c>
    </row>
  </sheetData>
  <phoneticPr fontId="1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中国区项目计划书</vt:lpstr>
      <vt:lpstr>汇总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2017-02-24T08:24:59Z</dcterms:modified>
</cp:coreProperties>
</file>