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35" windowWidth="10515" windowHeight="5700" activeTab="1"/>
  </bookViews>
  <sheets>
    <sheet name="Index_nt" sheetId="2" r:id="rId1"/>
    <sheet name="waveforms_template" sheetId="7" r:id="rId2"/>
    <sheet name="Notes_nt" sheetId="3" r:id="rId3"/>
  </sheets>
  <calcPr calcId="145621"/>
</workbook>
</file>

<file path=xl/calcChain.xml><?xml version="1.0" encoding="utf-8"?>
<calcChain xmlns="http://schemas.openxmlformats.org/spreadsheetml/2006/main">
  <c r="AG4" i="7" l="1"/>
  <c r="AG5" i="7"/>
  <c r="AG6" i="7"/>
  <c r="C5" i="7" l="1"/>
  <c r="C6" i="7"/>
  <c r="C4" i="7"/>
  <c r="C58" i="7" l="1"/>
  <c r="B7" i="2" l="1"/>
  <c r="W43" i="7" l="1"/>
  <c r="R43" i="7"/>
  <c r="N43" i="7"/>
  <c r="M43" i="7"/>
  <c r="J43" i="7"/>
  <c r="I43" i="7"/>
  <c r="B53" i="7" s="1"/>
  <c r="M41" i="7"/>
  <c r="J41" i="7"/>
  <c r="M39" i="7"/>
  <c r="J39" i="7"/>
  <c r="N36" i="7"/>
  <c r="M36" i="7"/>
  <c r="J36" i="7"/>
  <c r="M32" i="7"/>
  <c r="K32" i="7"/>
  <c r="H32" i="7"/>
  <c r="E32" i="7"/>
  <c r="H30" i="7"/>
  <c r="H28" i="7"/>
  <c r="R24" i="7" l="1"/>
  <c r="C69" i="7" s="1"/>
  <c r="E13" i="7"/>
  <c r="B49" i="7" s="1"/>
  <c r="W24" i="7"/>
  <c r="D69" i="7" s="1"/>
  <c r="N24" i="7"/>
  <c r="C67" i="7" s="1"/>
  <c r="J24" i="7"/>
  <c r="F66" i="7" s="1"/>
  <c r="J20" i="7"/>
  <c r="M17" i="7"/>
  <c r="F65" i="7" s="1"/>
  <c r="M20" i="7"/>
  <c r="E65" i="7" s="1"/>
  <c r="M22" i="7"/>
  <c r="D65" i="7" s="1"/>
  <c r="N17" i="7"/>
  <c r="D62" i="7" s="1"/>
  <c r="D66" i="7" l="1"/>
  <c r="D64" i="7"/>
  <c r="D68" i="7"/>
  <c r="C68" i="7"/>
  <c r="D67" i="7"/>
  <c r="J22" i="7"/>
  <c r="E66" i="7" s="1"/>
  <c r="J17" i="7"/>
  <c r="M24" i="7"/>
  <c r="C65" i="7" s="1"/>
  <c r="I24" i="7"/>
  <c r="C63" i="7" s="1"/>
  <c r="E62" i="7"/>
  <c r="H11" i="7"/>
  <c r="D61" i="7" s="1"/>
  <c r="H9" i="7"/>
  <c r="C61" i="7" s="1"/>
  <c r="C64" i="7" l="1"/>
  <c r="C66" i="7"/>
  <c r="D63" i="7"/>
  <c r="C62" i="7"/>
  <c r="D6" i="7"/>
  <c r="E6" i="7" s="1"/>
  <c r="F6" i="7" s="1"/>
  <c r="H6" i="7" s="1"/>
  <c r="I6" i="7" s="1"/>
  <c r="J6" i="7" s="1"/>
  <c r="K6" i="7" s="1"/>
  <c r="L6" i="7" s="1"/>
  <c r="M6" i="7" s="1"/>
  <c r="N6" i="7" s="1"/>
  <c r="O6" i="7" s="1"/>
  <c r="Q6" i="7" s="1"/>
  <c r="R6" i="7" s="1"/>
  <c r="S6" i="7" s="1"/>
  <c r="T6" i="7" s="1"/>
  <c r="U6" i="7" s="1"/>
  <c r="V6" i="7" s="1"/>
  <c r="W6" i="7" s="1"/>
  <c r="X6" i="7" s="1"/>
  <c r="Y6" i="7" s="1"/>
  <c r="Z6" i="7" s="1"/>
  <c r="AA6" i="7" s="1"/>
  <c r="AB6" i="7" s="1"/>
  <c r="AC6" i="7" s="1"/>
  <c r="AD6" i="7" s="1"/>
  <c r="AE6" i="7" s="1"/>
  <c r="AF6" i="7" s="1"/>
  <c r="D5" i="7"/>
  <c r="E5" i="7" s="1"/>
  <c r="F5" i="7" s="1"/>
  <c r="H5" i="7" s="1"/>
  <c r="I5" i="7" s="1"/>
  <c r="J5" i="7" s="1"/>
  <c r="L5" i="7" s="1"/>
  <c r="M5" i="7" s="1"/>
  <c r="N5" i="7" s="1"/>
  <c r="O5" i="7" s="1"/>
  <c r="Q5" i="7" s="1"/>
  <c r="R5" i="7" s="1"/>
  <c r="S5" i="7" s="1"/>
  <c r="T5" i="7" s="1"/>
  <c r="U5" i="7" s="1"/>
  <c r="V5" i="7" s="1"/>
  <c r="W5" i="7" s="1"/>
  <c r="X5" i="7" s="1"/>
  <c r="Y5" i="7" s="1"/>
  <c r="Z5" i="7" s="1"/>
  <c r="AA5" i="7" s="1"/>
  <c r="AB5" i="7" s="1"/>
  <c r="AC5" i="7" s="1"/>
  <c r="AD5" i="7" s="1"/>
  <c r="AE5" i="7" s="1"/>
  <c r="AF5" i="7" s="1"/>
  <c r="K13" i="7"/>
  <c r="M13" i="7" l="1"/>
  <c r="H13" i="7"/>
  <c r="D4" i="7"/>
  <c r="E4" i="7" l="1"/>
  <c r="F4" i="7" s="1"/>
  <c r="H4" i="7" s="1"/>
  <c r="I4" i="7" s="1"/>
  <c r="B48" i="7"/>
  <c r="E61" i="7"/>
  <c r="Q4" i="7" l="1"/>
  <c r="R4" i="7" s="1"/>
  <c r="S4" i="7" s="1"/>
  <c r="T4" i="7" s="1"/>
  <c r="U4" i="7" s="1"/>
  <c r="V4" i="7" s="1"/>
  <c r="W4" i="7" s="1"/>
  <c r="X4" i="7" s="1"/>
  <c r="Y4" i="7" s="1"/>
  <c r="Z4" i="7" s="1"/>
  <c r="AA4" i="7" s="1"/>
  <c r="AB4" i="7" s="1"/>
  <c r="AC4" i="7" s="1"/>
  <c r="AD4" i="7" s="1"/>
  <c r="AE4" i="7" s="1"/>
  <c r="AF4" i="7" s="1"/>
  <c r="J4" i="7"/>
  <c r="L4" i="7" s="1"/>
  <c r="M4" i="7" s="1"/>
  <c r="N4" i="7" s="1"/>
  <c r="O4" i="7" s="1"/>
</calcChain>
</file>

<file path=xl/comments1.xml><?xml version="1.0" encoding="utf-8"?>
<comments xmlns="http://schemas.openxmlformats.org/spreadsheetml/2006/main">
  <authors>
    <author>Nair Ajayan (IFGB ATV MCD TCD AM)</author>
  </authors>
  <commentList>
    <comment ref="A1" authorId="0">
      <text>
        <r>
          <rPr>
            <b/>
            <sz val="9"/>
            <color indexed="81"/>
            <rFont val="Tahoma"/>
            <family val="2"/>
          </rPr>
          <t>Nair Ajayan (IFGB ATV MCD TCD AM):</t>
        </r>
        <r>
          <rPr>
            <sz val="9"/>
            <color indexed="81"/>
            <rFont val="Tahoma"/>
            <family val="2"/>
          </rPr>
          <t xml:space="preserve">
Default is 4:
will override SCALE provided from connand line.
@4 approx 22-25 clock cycles can be drawn
Overflow is indicated by a black box in th PDF.
Halving scales, for example doubles the clocks that can be drawn
</t>
        </r>
      </text>
    </comment>
    <comment ref="AF1" authorId="0">
      <text>
        <r>
          <rPr>
            <b/>
            <sz val="9"/>
            <color indexed="81"/>
            <rFont val="Tahoma"/>
            <family val="2"/>
          </rPr>
          <t>Nair Ajayan (IFGB ATV MCD TCD AM):</t>
        </r>
        <r>
          <rPr>
            <sz val="9"/>
            <color indexed="81"/>
            <rFont val="Tahoma"/>
            <family val="2"/>
          </rPr>
          <t xml:space="preserve">
Only draw till this column.
If not present draw till empty cell.
</t>
        </r>
      </text>
    </comment>
    <comment ref="A4" authorId="0">
      <text>
        <r>
          <rPr>
            <b/>
            <sz val="9"/>
            <color indexed="81"/>
            <rFont val="Tahoma"/>
            <family val="2"/>
          </rPr>
          <t>Nair Ajayan (IFGB ATV MCD TCD AM):</t>
        </r>
        <r>
          <rPr>
            <sz val="9"/>
            <color indexed="81"/>
            <rFont val="Tahoma"/>
            <family val="2"/>
          </rPr>
          <t xml:space="preserve">
o </t>
        </r>
        <r>
          <rPr>
            <sz val="9"/>
            <color indexed="81"/>
            <rFont val="Courier New"/>
            <family val="3"/>
          </rPr>
          <t>Intention to draw a clock must be specified with markup
 + C&lt;duty&gt;:&lt;clock_name&gt;
 + duty: 25|50|75, specifies the duty cycle of the clock  if required. Especially useful for derived clocks etc. It has no utility otherwise.
o negative Clocks must start with an n, Although this may not always corespond to RTL guidelines, this intuitive encoding avoids adding extra qualifiers. 
o Clocks must have a cycle number. This will be used to draw edge markers as well as extract the width of the table. Empty cell will produce an error. The reccomended method to add cycle numbers is by formula, such as =(&lt;cell_to_left&gt;)+1, and drag this cell to fill the row.
NOTE: Sometimes when cycles are emptied from XL, the document keeps memory of the largest previous size of the active sheet. This can often lead to errors at conversion. In such instances, select and delete the column to solve the problem.
o '|' allowed to indicate a waveform break. Make sure the entire column has the break, else the individual signals will be skewed. Only exception is empty rows and Marker rows starting in M:
o n&lt;clock_name&gt; will specify a negative clock
o 'G' will insert a gated clock in the cell.
TODO:
Async clocks not supported properly yet</t>
        </r>
      </text>
    </comment>
    <comment ref="C4" authorId="0">
      <text>
        <r>
          <rPr>
            <b/>
            <sz val="9"/>
            <color indexed="81"/>
            <rFont val="Tahoma"/>
            <family val="2"/>
          </rPr>
          <t>Nair Ajayan (IFGB ATV MCD TCD AM):</t>
        </r>
        <r>
          <rPr>
            <sz val="9"/>
            <color indexed="81"/>
            <rFont val="Tahoma"/>
            <family val="2"/>
          </rPr>
          <t xml:space="preserve">
o </t>
        </r>
        <r>
          <rPr>
            <sz val="9"/>
            <color indexed="81"/>
            <rFont val="Courier New"/>
            <family val="3"/>
          </rPr>
          <t xml:space="preserve">Best to use a formula to add clock; kees it consistent and error free.
o add a cycle to every clock cell. This is required for drawing cycle lines and labelling of clocks.
o Clock numbers can be negative or G , gated off in that cycle
</t>
        </r>
      </text>
    </comment>
    <comment ref="G4" authorId="0">
      <text>
        <r>
          <rPr>
            <b/>
            <sz val="9"/>
            <color indexed="81"/>
            <rFont val="Tahoma"/>
            <family val="2"/>
          </rPr>
          <t>Nair Ajayan (IFGB ATV MCD TCD AM):</t>
        </r>
        <r>
          <rPr>
            <sz val="9"/>
            <color indexed="81"/>
            <rFont val="Tahoma"/>
            <family val="2"/>
          </rPr>
          <t xml:space="preserve">
o use '|' pipe to indicate a waveform break, discontinutiy in representation. Can be useful for shrnnking waveforms to capture essential info.
o Pipe shold be replicated across all signals requiribg a break. Else waveform will loose allignment</t>
        </r>
      </text>
    </comment>
    <comment ref="K4" authorId="0">
      <text>
        <r>
          <rPr>
            <b/>
            <sz val="9"/>
            <color indexed="81"/>
            <rFont val="Tahoma"/>
            <family val="2"/>
          </rPr>
          <t>Nair Ajayan (IFGB ATV MCD TCD AM):</t>
        </r>
        <r>
          <rPr>
            <sz val="9"/>
            <color indexed="81"/>
            <rFont val="Tahoma"/>
            <family val="2"/>
          </rPr>
          <t xml:space="preserve">
Gated clock, Low
</t>
        </r>
      </text>
    </comment>
    <comment ref="Y4" authorId="0">
      <text>
        <r>
          <rPr>
            <b/>
            <sz val="9"/>
            <color indexed="81"/>
            <rFont val="Tahoma"/>
            <family val="2"/>
          </rPr>
          <t>Nair Ajayan (IFGB ATV MCD TCD AM):</t>
        </r>
        <r>
          <rPr>
            <sz val="9"/>
            <color indexed="81"/>
            <rFont val="Tahoma"/>
            <family val="2"/>
          </rPr>
          <t xml:space="preserve">
o For legible waveforms which fit into an A4 landscape page, 32 cycles are reccomended. 
O The number of cycles can be doubles by manually changing the scale factor in python, from 4 to 2 or 1 to give a maximum of 128 clocks. However, consider readability. 
o It is reccomended to use waveform breaks to illustrate lengthy scenarios.</t>
        </r>
      </text>
    </comment>
    <comment ref="A5" authorId="0">
      <text>
        <r>
          <rPr>
            <b/>
            <sz val="9"/>
            <color indexed="81"/>
            <rFont val="Tahoma"/>
            <family val="2"/>
          </rPr>
          <t>Nair Ajayan (IFGB ATV MCD TCD AM):</t>
        </r>
        <r>
          <rPr>
            <sz val="9"/>
            <color indexed="81"/>
            <rFont val="Tahoma"/>
            <family val="2"/>
          </rPr>
          <t xml:space="preserve">
negative clocks
Should start with n
ie the format should be Cxx:n&lt;clk_name&gt;
</t>
        </r>
      </text>
    </comment>
    <comment ref="K5" authorId="0">
      <text>
        <r>
          <rPr>
            <b/>
            <sz val="9"/>
            <color indexed="81"/>
            <rFont val="Tahoma"/>
            <family val="2"/>
          </rPr>
          <t>Nair Ajayan (IFGB ATV MCD TCD AM):</t>
        </r>
        <r>
          <rPr>
            <sz val="9"/>
            <color indexed="81"/>
            <rFont val="Tahoma"/>
            <family val="2"/>
          </rPr>
          <t xml:space="preserve">
gated negative clock, High
</t>
        </r>
      </text>
    </comment>
    <comment ref="A8" authorId="0">
      <text>
        <r>
          <rPr>
            <b/>
            <sz val="9"/>
            <color indexed="81"/>
            <rFont val="Tahoma"/>
            <family val="2"/>
          </rPr>
          <t>Nair Ajayan (IFGB ATV MCD TCD AM):</t>
        </r>
        <r>
          <rPr>
            <sz val="9"/>
            <color indexed="81"/>
            <rFont val="Tahoma"/>
            <family val="2"/>
          </rPr>
          <t xml:space="preserve">
</t>
        </r>
        <r>
          <rPr>
            <sz val="9"/>
            <color indexed="81"/>
            <rFont val="Courier New"/>
            <family val="3"/>
          </rPr>
          <t>o default type, will draw a single bit signal
o need to mark only transitions. Values are propagated from left to rt within a row when the waveform is drawn. So only value changes are required to be captured.
  for example, if first cell is 0, and all other cells empty, the waveform drawn will be just a single line, Low. in csv this looks as:
   sig4,0,,,,,,,,,,,,,,,,,,,,,
o if start is 0, some cell to its rt on the row is 1, a 0-1 transition will be placed , at the start of that clock cycle with '1'. the signal remains '1' or high afterwards if further cells after the '1' are empty.
in csv:
   sig1,0,,,,,,,1,,,,,,,, = _______|'''''''''''''''''
   sig2,0,,,,,,,,10,,,,, = ________|'|______
o unknown 'x' is allowed and will draw a red line at the midpoint of the wave
   sig3,x,,,,,,1,,0x,,,,,,, = -------|'''''''|_|-------  
o A missing initial value is replaced by unknown 'x'</t>
        </r>
      </text>
    </comment>
    <comment ref="A9" authorId="0">
      <text>
        <r>
          <rPr>
            <b/>
            <sz val="9"/>
            <color indexed="81"/>
            <rFont val="Tahoma"/>
            <family val="2"/>
          </rPr>
          <t>Nair Ajayan (IFGB ATV MCD TCD AM):</t>
        </r>
        <r>
          <rPr>
            <sz val="9"/>
            <color indexed="81"/>
            <rFont val="Tahoma"/>
            <family val="2"/>
          </rPr>
          <t xml:space="preserve">
</t>
        </r>
        <r>
          <rPr>
            <sz val="9"/>
            <color indexed="81"/>
            <rFont val="Courier New"/>
            <family val="3"/>
          </rPr>
          <t>o With this template conditional formatting is used to distinguish a Marker row:
o Use M: for marker row
o Marker rows are not drawn
o Marker rows are used to mark the edges for notes, labelling, edge annotation, drawing constraints/dimensions etc
o always use the following formula to mark edge. =CONCATENATE(CHAR(COLUMN()+64)&amp;ROW(),"&gt;")
o This allows unique, consistent labelling, the &gt; gives a visual clue pointing to the edge being labelled. Or the labelled edge corresponds to the active edge of the clock ending the timestep.
o visualize each column as an atomic boundary, in our case a clock edge.
o  If an existing lable is to be moved, the recoomended procdure is to cut and past it. This preserves the cases where it is referenced, for example within NOTES or ANNOTATE sections.
    Instead, if the cell is cleared, a 0 will appear in the corresponding reference and the new edge has to be added manually.
o A line break is not required in a marker row, but is simpler and consistent to have it than not.</t>
        </r>
      </text>
    </comment>
    <comment ref="A12" authorId="0">
      <text>
        <r>
          <rPr>
            <b/>
            <sz val="9"/>
            <color indexed="81"/>
            <rFont val="Tahoma"/>
            <family val="2"/>
          </rPr>
          <t xml:space="preserve">Nair Ajayan (IFGB ATV MCD TCD AM):
</t>
        </r>
        <r>
          <rPr>
            <sz val="9"/>
            <color indexed="81"/>
            <rFont val="Courier New"/>
            <family val="3"/>
          </rPr>
          <t xml:space="preserve">o Intention to draw a bus must use markup B:&lt;name&gt;
o A cell can have a label, to be used as a data label
o all characters from the set A-Z a-z0-9_+-:*() allowed
o spaces are allowed
o use[c:o|r|g|b] to colour the cell. Default is white. This has to be placed after the label.
   + o orange
   + r red
   + g green
   + b blue
o keep labels short. When drawing the reccomendec 32 clocks on A4, landscape, 12 char may be used at max for legibility.
o label will extent until changed by another label in a cell row to the right or an x or u. 
    +space can be used but is difficult to see in xl; a descriptive label like none, 'o', -, dontcare are all preferred instead
o x|X will draw a single red line at the midpoint of waveform to indicate x
o u|U will draw undefined or grey fill.
o CAUTIION! There may be an isssue with labels across breaks and their position. 
</t>
        </r>
      </text>
    </comment>
    <comment ref="E13" authorId="0">
      <text>
        <r>
          <rPr>
            <b/>
            <sz val="9"/>
            <color indexed="81"/>
            <rFont val="Tahoma"/>
            <family val="2"/>
          </rPr>
          <t>Nair Ajayan (IFGB ATV MCD TCD AM):</t>
        </r>
        <r>
          <rPr>
            <sz val="9"/>
            <color indexed="81"/>
            <rFont val="Tahoma"/>
            <family val="2"/>
          </rPr>
          <t xml:space="preserve">
o </t>
        </r>
        <r>
          <rPr>
            <sz val="9"/>
            <color indexed="81"/>
            <rFont val="Courier New"/>
            <family val="3"/>
          </rPr>
          <t>To keep referencing intact, cut copy paste shall be used if moving a label, such as changing the edge.
o Using formula to generate text ensures labels are modified when rows and columns are inserted 
o when referencing a cell for notes or annotation, instead of typing text, use cell value by '=E13' for example
o if the label is ubdefined a zero will appear. A zero will cause pdf generation to fail.</t>
        </r>
      </text>
    </comment>
    <comment ref="A47" authorId="0">
      <text>
        <r>
          <rPr>
            <b/>
            <sz val="9"/>
            <color indexed="81"/>
            <rFont val="Tahoma"/>
            <family val="2"/>
          </rPr>
          <t>Nair Ajayan (IFGB ATV MCD TCD AM)</t>
        </r>
      </text>
    </comment>
    <comment ref="B48" authorId="0">
      <text>
        <r>
          <rPr>
            <b/>
            <sz val="9"/>
            <color indexed="81"/>
            <rFont val="Tahoma"/>
            <family val="2"/>
          </rPr>
          <t>Nair Ajayan (IFGB ATV MCD TCD AM):</t>
        </r>
        <r>
          <rPr>
            <sz val="9"/>
            <color indexed="81"/>
            <rFont val="Tahoma"/>
            <family val="2"/>
          </rPr>
          <t xml:space="preserve">
</t>
        </r>
        <r>
          <rPr>
            <sz val="9"/>
            <color indexed="81"/>
            <rFont val="Courier New"/>
            <family val="3"/>
          </rPr>
          <t xml:space="preserve">Use referencing by '=&lt;col&gt;&lt;row&gt;'
example '=H13' instead of text 'H13&gt;'
</t>
        </r>
        <r>
          <rPr>
            <sz val="9"/>
            <color indexed="81"/>
            <rFont val="Tahoma"/>
            <family val="2"/>
          </rPr>
          <t xml:space="preserve">
</t>
        </r>
      </text>
    </comment>
    <comment ref="B50" authorId="0">
      <text>
        <r>
          <rPr>
            <b/>
            <sz val="9"/>
            <color indexed="81"/>
            <rFont val="Tahoma"/>
            <family val="2"/>
          </rPr>
          <t>Nair Ajayan (IFGB ATV MCD TCD AM):</t>
        </r>
        <r>
          <rPr>
            <sz val="9"/>
            <color indexed="81"/>
            <rFont val="Tahoma"/>
            <family val="2"/>
          </rPr>
          <t xml:space="preserve">
W/o Label node the note is considered  a continulation if marked ith NOTE
:
</t>
        </r>
      </text>
    </comment>
    <comment ref="A58" authorId="0">
      <text>
        <r>
          <rPr>
            <b/>
            <sz val="9"/>
            <color indexed="81"/>
            <rFont val="Tahoma"/>
            <family val="2"/>
          </rPr>
          <t>Nair Ajayan (IFGB ATV MCD TCD AM):</t>
        </r>
        <r>
          <rPr>
            <sz val="10"/>
            <color indexed="81"/>
            <rFont val="Courier New"/>
            <family val="3"/>
          </rPr>
          <t xml:space="preserve">
o Add lines at active clock edges to the clock specified.
D:|| p:1 &lt;=Cell_containing_clock&gt;
</t>
        </r>
      </text>
    </comment>
    <comment ref="A60" authorId="0">
      <text>
        <r>
          <rPr>
            <b/>
            <sz val="9"/>
            <color indexed="81"/>
            <rFont val="Tahoma"/>
            <family val="2"/>
          </rPr>
          <t>Nair Ajayan (IFGB ATV MCD TCD AM):</t>
        </r>
        <r>
          <rPr>
            <b/>
            <sz val="9"/>
            <color indexed="81"/>
            <rFont val="Courier New"/>
            <family val="3"/>
          </rPr>
          <t xml:space="preserve">
o General notes: 
  </t>
        </r>
        <r>
          <rPr>
            <sz val="9"/>
            <color indexed="81"/>
            <rFont val="Courier New"/>
            <family val="3"/>
          </rPr>
          <t xml:space="preserve">o-o specifies the type of start and end markers for the line. 
  o - draws an open circle at the endpoint
  * - draws a closed circle at the endpoint
  &gt; - Draws an arrow ath the endpoint.
  | - draws a bar at the endpoint.
</t>
        </r>
        <r>
          <rPr>
            <b/>
            <sz val="9"/>
            <color indexed="81"/>
            <rFont val="Courier New"/>
            <family val="3"/>
          </rPr>
          <t xml:space="preserve">
</t>
        </r>
        <r>
          <rPr>
            <sz val="9"/>
            <color indexed="81"/>
            <rFont val="Courier New"/>
            <family val="3"/>
          </rPr>
          <t xml:space="preserve">o Add one of the following annotations.
  + E:[o|*-&gt;] Arrows from one transitioning edge to another.
  + E:|-| C;c:r &lt;First_named_edge&gt; &lt;second_named_edge&gt; &lt;Text_value_for_the_label&gt;
    Shows constrainsts and timing at the granularity of clock.
    Use this to show a constraint.
  + L:*-* C;c:r &lt;Edge1&gt; &lt;Edge2&gt; &lt;Edge3&gt;
    Adds a link, linking the levels of two more signals, to ilustrate qualification of say data with a control signal.
o Link_Type specifies linking type of annotation
  + C;c:r When more than one destination is specified, an annotation can be drawn between successive edge pairs, C here stands for chaining.
  + B;C:r When more than one destination is specified an annotation can be drawn with a fixed starting point and multiple endpoints. This mode is called </t>
        </r>
        <r>
          <rPr>
            <b/>
            <sz val="9"/>
            <color indexed="81"/>
            <rFont val="Courier New"/>
            <family val="3"/>
          </rPr>
          <t>B</t>
        </r>
        <r>
          <rPr>
            <sz val="9"/>
            <color indexed="81"/>
            <rFont val="Courier New"/>
            <family val="3"/>
          </rPr>
          <t>aseline. 
  The distinction is apparent only when more than two edges are specified within the same annotation row.
NOTE: When the edges are in the same column and L is specified, the arrow is drawn not from the edge but to reference the levels. This represents say combinatorial results.</t>
        </r>
      </text>
    </comment>
  </commentList>
</comments>
</file>

<file path=xl/sharedStrings.xml><?xml version="1.0" encoding="utf-8"?>
<sst xmlns="http://schemas.openxmlformats.org/spreadsheetml/2006/main" count="206" uniqueCount="76">
  <si>
    <t>x</t>
  </si>
  <si>
    <t>|</t>
  </si>
  <si>
    <t>NOTE:</t>
  </si>
  <si>
    <t>M:</t>
  </si>
  <si>
    <t>p:1</t>
  </si>
  <si>
    <t>D:||</t>
  </si>
  <si>
    <t>u</t>
  </si>
  <si>
    <t>C75:clk_c</t>
  </si>
  <si>
    <t>C50:nclk_a</t>
  </si>
  <si>
    <t>G</t>
  </si>
  <si>
    <t>AR_VALID</t>
  </si>
  <si>
    <t>AR_READY</t>
  </si>
  <si>
    <t>B:AR_ADDR</t>
  </si>
  <si>
    <t>A_white</t>
  </si>
  <si>
    <t>A_orange[c:o]</t>
  </si>
  <si>
    <t>B:AR_MTAG</t>
  </si>
  <si>
    <t>RR_VALID</t>
  </si>
  <si>
    <t>RR_READY</t>
  </si>
  <si>
    <t>RR_LAST</t>
  </si>
  <si>
    <t>D[c:o]</t>
  </si>
  <si>
    <t>D[c:g]</t>
  </si>
  <si>
    <t>D[c:r]</t>
  </si>
  <si>
    <t>B:RR_TAG</t>
  </si>
  <si>
    <t>B:RR_DATA</t>
  </si>
  <si>
    <t>L:*-*</t>
  </si>
  <si>
    <t>E:o-&gt;</t>
  </si>
  <si>
    <t>E:|-|</t>
  </si>
  <si>
    <t>INCR4</t>
  </si>
  <si>
    <t>E:*-&gt;</t>
  </si>
  <si>
    <t>L:*-&gt;</t>
  </si>
  <si>
    <t>INCR16</t>
  </si>
  <si>
    <t>5 cycles; Waited first beat</t>
  </si>
  <si>
    <t>Address is sampled when both valid and ready are high</t>
  </si>
  <si>
    <t>Address cannot change when valid is high and ready is low</t>
  </si>
  <si>
    <t>fits__12Char</t>
  </si>
  <si>
    <t>A_green_but_avoid_using_long_names_best_use_12_char[c:g]</t>
  </si>
  <si>
    <t>Use_char_from_set : A-Z a-z0-9_+-:*() with or without space</t>
  </si>
  <si>
    <t>X</t>
  </si>
  <si>
    <t>U</t>
  </si>
  <si>
    <t>1_A(red)__12[c:r]</t>
  </si>
  <si>
    <t>Edge</t>
  </si>
  <si>
    <t>Clock</t>
  </si>
  <si>
    <t>Marker</t>
  </si>
  <si>
    <t>Text</t>
  </si>
  <si>
    <t>:TITLE:</t>
  </si>
  <si>
    <t>:NOTE:</t>
  </si>
  <si>
    <t>:CLK_MARKS:</t>
  </si>
  <si>
    <t>:ANNOTATE:</t>
  </si>
  <si>
    <t>Link_type</t>
  </si>
  <si>
    <t>Use this as a template, Usage hint in comments. Special characters will lead to a double quote, try with and w/o the comma</t>
  </si>
  <si>
    <t>Sheet name</t>
  </si>
  <si>
    <t>Description</t>
  </si>
  <si>
    <t>This sheet with name suffixed by _nt will not be rendered</t>
  </si>
  <si>
    <t>waveforms_template</t>
  </si>
  <si>
    <t>This sheet contains an example AXI waveform and help as comments within cells,</t>
  </si>
  <si>
    <t>Notes_nt</t>
  </si>
  <si>
    <t>Just another sheet which will not be rendered even when -all is used. Remove the _nt to generate an ERROR.</t>
  </si>
  <si>
    <t>Some text here which will not be rendered and lead to an error.</t>
  </si>
  <si>
    <t>C:r</t>
  </si>
  <si>
    <t>B:r</t>
  </si>
  <si>
    <t>Example, illustrating use of ,:*-</t>
  </si>
  <si>
    <t>and different column.</t>
  </si>
  <si>
    <t>*A_red[c:r]</t>
  </si>
  <si>
    <t>*(A_red+4)[c:r]</t>
  </si>
  <si>
    <t>*(A_red+8)[c:r]</t>
  </si>
  <si>
    <t>*(A_red+16)[c:r]</t>
  </si>
  <si>
    <t>`+ one more line</t>
  </si>
  <si>
    <t xml:space="preserve"> o Whatever</t>
  </si>
  <si>
    <t>`+ Hahahhann</t>
  </si>
  <si>
    <t>C5:clk_b</t>
  </si>
  <si>
    <t>:SCALE:</t>
  </si>
  <si>
    <t>G:ADDR_CH</t>
  </si>
  <si>
    <t>G:RD_DATA_CH</t>
  </si>
  <si>
    <t>G:Duplication</t>
  </si>
  <si>
    <t>fits08Ch</t>
  </si>
  <si>
    <t>:END: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</si>
</sst>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8"/>
      <color theme="1"/>
      <name val="Courier New"/>
      <family val="2"/>
    </font>
    <font>
      <sz val="8"/>
      <color rgb="FF242729"/>
      <name val="Courier New"/>
      <family val="2"/>
    </font>
    <font>
      <sz val="9"/>
      <color indexed="81"/>
      <name val="Tahoma"/>
      <family val="2"/>
    </font>
    <font>
      <b/>
      <sz val="9"/>
      <color indexed="81"/>
      <name val="Tahoma"/>
      <family val="2"/>
    </font>
    <font>
      <sz val="9"/>
      <color indexed="81"/>
      <name val="Courier New"/>
      <family val="3"/>
    </font>
    <font>
      <sz val="10"/>
      <color indexed="81"/>
      <name val="Courier New"/>
      <family val="3"/>
    </font>
    <font>
      <b/>
      <sz val="9"/>
      <color indexed="81"/>
      <name val="Courier New"/>
      <family val="3"/>
    </font>
  </fonts>
  <fills count="3">
    <fill>
      <patternFill patternType="none"/>
    </fill>
    <fill>
      <patternFill patternType="gray125"/>
    </fill>
    <fill>
      <patternFill patternType="solid">
        <fgColor theme="0" tint="-0.34998626667073579"/>
        <bgColor indexed="64"/>
      </patternFill>
    </fill>
  </fills>
  <borders count="17">
    <border>
      <left/>
      <right/>
      <top/>
      <bottom/>
      <diagonal/>
    </border>
    <border>
      <left/>
      <right/>
      <top/>
      <bottom style="medium">
        <color indexed="64"/>
      </bottom>
      <diagonal/>
    </border>
    <border>
      <left style="hair">
        <color indexed="64"/>
      </left>
      <right style="hair">
        <color indexed="64"/>
      </right>
      <top/>
      <bottom/>
      <diagonal/>
    </border>
    <border>
      <left style="hair">
        <color indexed="64"/>
      </left>
      <right style="hair">
        <color indexed="64"/>
      </right>
      <top/>
      <bottom style="medium">
        <color indexed="64"/>
      </bottom>
      <diagonal/>
    </border>
    <border>
      <left/>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top style="thin">
        <color indexed="64"/>
      </top>
      <bottom/>
      <diagonal/>
    </border>
    <border>
      <left style="hair">
        <color indexed="64"/>
      </left>
      <right style="hair">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36">
    <xf numFmtId="0" fontId="0" fillId="0" borderId="0" xfId="0"/>
    <xf numFmtId="0" fontId="0" fillId="0" borderId="0" xfId="0" quotePrefix="1" applyFont="1" applyAlignment="1">
      <alignment horizontal="right" vertical="center"/>
    </xf>
    <xf numFmtId="0" fontId="0" fillId="0" borderId="0" xfId="0" applyFont="1" applyAlignment="1">
      <alignment horizontal="right" vertical="center"/>
    </xf>
    <xf numFmtId="0" fontId="0" fillId="0" borderId="1" xfId="0" applyFont="1" applyBorder="1" applyAlignment="1">
      <alignment horizontal="left" vertical="top"/>
    </xf>
    <xf numFmtId="0" fontId="0" fillId="0" borderId="1" xfId="0" applyFont="1" applyBorder="1" applyAlignment="1">
      <alignment horizontal="right" vertical="center"/>
    </xf>
    <xf numFmtId="0" fontId="0" fillId="0" borderId="0" xfId="0" applyFont="1" applyBorder="1" applyAlignment="1">
      <alignment horizontal="right" vertical="center"/>
    </xf>
    <xf numFmtId="0" fontId="0" fillId="0" borderId="0" xfId="0" applyFont="1" applyAlignment="1">
      <alignment horizontal="left" vertical="top"/>
    </xf>
    <xf numFmtId="0" fontId="0" fillId="0" borderId="0" xfId="0" applyFont="1" applyBorder="1" applyAlignment="1">
      <alignment horizontal="left" vertical="top"/>
    </xf>
    <xf numFmtId="0" fontId="0" fillId="0" borderId="0" xfId="0" quotePrefix="1" applyFont="1" applyAlignment="1">
      <alignment horizontal="left" vertical="top"/>
    </xf>
    <xf numFmtId="0" fontId="0" fillId="0" borderId="2" xfId="0" applyFont="1" applyBorder="1" applyAlignment="1">
      <alignment horizontal="left" vertical="top"/>
    </xf>
    <xf numFmtId="0" fontId="0" fillId="0" borderId="2" xfId="0" quotePrefix="1" applyFont="1" applyBorder="1" applyAlignment="1">
      <alignment horizontal="left" vertical="top"/>
    </xf>
    <xf numFmtId="0" fontId="1" fillId="0" borderId="2" xfId="0" applyFont="1" applyBorder="1" applyAlignment="1">
      <alignment horizontal="left" vertical="top"/>
    </xf>
    <xf numFmtId="0" fontId="0" fillId="0" borderId="0" xfId="0" quotePrefix="1" applyFont="1" applyBorder="1" applyAlignment="1">
      <alignment horizontal="left" vertical="top"/>
    </xf>
    <xf numFmtId="0" fontId="0" fillId="0" borderId="3" xfId="0" applyFont="1" applyBorder="1" applyAlignment="1">
      <alignment horizontal="left" vertical="top"/>
    </xf>
    <xf numFmtId="0" fontId="0" fillId="0" borderId="0" xfId="0" quotePrefix="1" applyFont="1" applyAlignment="1" applyProtection="1">
      <alignment horizontal="right" vertical="center"/>
    </xf>
    <xf numFmtId="0" fontId="1" fillId="0" borderId="3" xfId="0" applyFont="1" applyBorder="1" applyAlignment="1">
      <alignment horizontal="left" vertical="top"/>
    </xf>
    <xf numFmtId="0" fontId="0" fillId="0" borderId="4" xfId="0" applyFont="1" applyBorder="1" applyAlignment="1">
      <alignment horizontal="right" vertical="center"/>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4" xfId="0" applyFont="1" applyBorder="1" applyAlignment="1">
      <alignment horizontal="left" vertical="top"/>
    </xf>
    <xf numFmtId="0" fontId="0" fillId="0" borderId="7" xfId="0" applyFont="1" applyBorder="1" applyAlignment="1">
      <alignment horizontal="right" vertical="center"/>
    </xf>
    <xf numFmtId="0" fontId="0" fillId="0" borderId="8" xfId="0" applyFont="1" applyBorder="1" applyAlignment="1">
      <alignment horizontal="right" vertical="center"/>
    </xf>
    <xf numFmtId="0" fontId="0" fillId="0" borderId="8" xfId="0" applyFont="1" applyBorder="1" applyAlignment="1">
      <alignment horizontal="left" vertical="top"/>
    </xf>
    <xf numFmtId="0" fontId="1" fillId="0" borderId="4" xfId="0" applyFont="1" applyBorder="1" applyAlignment="1">
      <alignment horizontal="left" vertical="top"/>
    </xf>
    <xf numFmtId="0" fontId="0" fillId="0" borderId="9" xfId="0" applyFont="1" applyBorder="1" applyAlignment="1">
      <alignment horizontal="left" vertical="top"/>
    </xf>
    <xf numFmtId="0" fontId="0" fillId="0" borderId="9" xfId="0" applyFont="1" applyBorder="1" applyAlignment="1">
      <alignment horizontal="right" vertical="center"/>
    </xf>
    <xf numFmtId="0" fontId="0" fillId="0" borderId="10" xfId="0" applyFont="1" applyBorder="1" applyAlignment="1">
      <alignment horizontal="left" vertical="top"/>
    </xf>
    <xf numFmtId="22" fontId="0" fillId="0" borderId="11" xfId="0" applyNumberFormat="1" applyBorder="1"/>
    <xf numFmtId="0" fontId="0" fillId="0" borderId="12" xfId="0" applyBorder="1"/>
    <xf numFmtId="0" fontId="0" fillId="0" borderId="11" xfId="0" applyBorder="1"/>
    <xf numFmtId="0" fontId="0" fillId="0" borderId="13" xfId="0" applyBorder="1"/>
    <xf numFmtId="0" fontId="0" fillId="0" borderId="14" xfId="0" applyBorder="1"/>
    <xf numFmtId="0" fontId="0" fillId="2" borderId="15" xfId="0" applyFill="1" applyBorder="1"/>
    <xf numFmtId="0" fontId="0" fillId="2" borderId="16" xfId="0" applyFill="1" applyBorder="1"/>
    <xf numFmtId="0" fontId="1" fillId="0" borderId="0" xfId="0" applyFont="1" applyBorder="1" applyAlignment="1">
      <alignment horizontal="left" vertical="top"/>
    </xf>
    <xf numFmtId="0" fontId="0" fillId="0" borderId="7" xfId="0" applyBorder="1" applyAlignment="1">
      <alignment horizontal="left" vertical="top"/>
    </xf>
  </cellXfs>
  <cellStyles count="1">
    <cellStyle name="Normal" xfId="0" builtinId="0"/>
  </cellStyles>
  <dxfs count="71">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
      <font>
        <strike val="0"/>
        <color theme="0" tint="-0.34998626667073579"/>
      </font>
      <fill>
        <patternFill patternType="lightUp">
          <f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5:C48"/>
  <sheetViews>
    <sheetView workbookViewId="0">
      <selection activeCell="E18" sqref="E18"/>
    </sheetView>
  </sheetViews>
  <sheetFormatPr defaultRowHeight="11.25" x14ac:dyDescent="0.2"/>
  <cols>
    <col min="1" max="1" width="21.7109375" customWidth="1"/>
    <col min="2" max="2" width="19.28515625" bestFit="1" customWidth="1"/>
    <col min="3" max="3" width="118.85546875" customWidth="1"/>
  </cols>
  <sheetData>
    <row r="5" spans="2:3" ht="12" thickBot="1" x14ac:dyDescent="0.25"/>
    <row r="6" spans="2:3" x14ac:dyDescent="0.2">
      <c r="B6" s="32" t="s">
        <v>50</v>
      </c>
      <c r="C6" s="33" t="s">
        <v>51</v>
      </c>
    </row>
    <row r="7" spans="2:3" x14ac:dyDescent="0.2">
      <c r="B7" s="27" t="str">
        <f ca="1">RIGHT(CELL("filename",A1),LEN(CELL("filename",A1))-FIND("]",CELL("filename",A1),1))</f>
        <v>Index_nt</v>
      </c>
      <c r="C7" s="28" t="s">
        <v>52</v>
      </c>
    </row>
    <row r="8" spans="2:3" x14ac:dyDescent="0.2">
      <c r="B8" s="27" t="s">
        <v>53</v>
      </c>
      <c r="C8" s="28" t="s">
        <v>54</v>
      </c>
    </row>
    <row r="9" spans="2:3" x14ac:dyDescent="0.2">
      <c r="B9" s="29" t="s">
        <v>55</v>
      </c>
      <c r="C9" s="28" t="s">
        <v>56</v>
      </c>
    </row>
    <row r="10" spans="2:3" x14ac:dyDescent="0.2">
      <c r="B10" s="29"/>
      <c r="C10" s="28"/>
    </row>
    <row r="11" spans="2:3" x14ac:dyDescent="0.2">
      <c r="B11" s="29"/>
      <c r="C11" s="28"/>
    </row>
    <row r="12" spans="2:3" x14ac:dyDescent="0.2">
      <c r="B12" s="29"/>
      <c r="C12" s="28"/>
    </row>
    <row r="13" spans="2:3" x14ac:dyDescent="0.2">
      <c r="B13" s="29"/>
      <c r="C13" s="28"/>
    </row>
    <row r="14" spans="2:3" x14ac:dyDescent="0.2">
      <c r="B14" s="29"/>
      <c r="C14" s="28"/>
    </row>
    <row r="15" spans="2:3" x14ac:dyDescent="0.2">
      <c r="B15" s="29"/>
      <c r="C15" s="28"/>
    </row>
    <row r="16" spans="2:3" x14ac:dyDescent="0.2">
      <c r="B16" s="29"/>
      <c r="C16" s="28"/>
    </row>
    <row r="17" spans="2:3" x14ac:dyDescent="0.2">
      <c r="B17" s="29"/>
      <c r="C17" s="28"/>
    </row>
    <row r="18" spans="2:3" x14ac:dyDescent="0.2">
      <c r="B18" s="29"/>
      <c r="C18" s="28"/>
    </row>
    <row r="19" spans="2:3" x14ac:dyDescent="0.2">
      <c r="B19" s="29"/>
      <c r="C19" s="28"/>
    </row>
    <row r="20" spans="2:3" x14ac:dyDescent="0.2">
      <c r="B20" s="29"/>
      <c r="C20" s="28"/>
    </row>
    <row r="21" spans="2:3" x14ac:dyDescent="0.2">
      <c r="B21" s="29"/>
      <c r="C21" s="28"/>
    </row>
    <row r="22" spans="2:3" x14ac:dyDescent="0.2">
      <c r="B22" s="29"/>
      <c r="C22" s="28"/>
    </row>
    <row r="23" spans="2:3" x14ac:dyDescent="0.2">
      <c r="B23" s="29"/>
      <c r="C23" s="28"/>
    </row>
    <row r="24" spans="2:3" x14ac:dyDescent="0.2">
      <c r="B24" s="29"/>
      <c r="C24" s="28"/>
    </row>
    <row r="25" spans="2:3" x14ac:dyDescent="0.2">
      <c r="B25" s="29"/>
      <c r="C25" s="28"/>
    </row>
    <row r="26" spans="2:3" x14ac:dyDescent="0.2">
      <c r="B26" s="29"/>
      <c r="C26" s="28"/>
    </row>
    <row r="27" spans="2:3" x14ac:dyDescent="0.2">
      <c r="B27" s="29"/>
      <c r="C27" s="28"/>
    </row>
    <row r="28" spans="2:3" x14ac:dyDescent="0.2">
      <c r="B28" s="29"/>
      <c r="C28" s="28"/>
    </row>
    <row r="29" spans="2:3" x14ac:dyDescent="0.2">
      <c r="B29" s="29"/>
      <c r="C29" s="28"/>
    </row>
    <row r="30" spans="2:3" x14ac:dyDescent="0.2">
      <c r="B30" s="29"/>
      <c r="C30" s="28"/>
    </row>
    <row r="31" spans="2:3" x14ac:dyDescent="0.2">
      <c r="B31" s="29"/>
      <c r="C31" s="28"/>
    </row>
    <row r="32" spans="2:3" x14ac:dyDescent="0.2">
      <c r="B32" s="29"/>
      <c r="C32" s="28"/>
    </row>
    <row r="33" spans="2:3" x14ac:dyDescent="0.2">
      <c r="B33" s="29"/>
      <c r="C33" s="28"/>
    </row>
    <row r="34" spans="2:3" x14ac:dyDescent="0.2">
      <c r="B34" s="29"/>
      <c r="C34" s="28"/>
    </row>
    <row r="35" spans="2:3" x14ac:dyDescent="0.2">
      <c r="B35" s="29"/>
      <c r="C35" s="28"/>
    </row>
    <row r="36" spans="2:3" x14ac:dyDescent="0.2">
      <c r="B36" s="29"/>
      <c r="C36" s="28"/>
    </row>
    <row r="37" spans="2:3" x14ac:dyDescent="0.2">
      <c r="B37" s="29"/>
      <c r="C37" s="28"/>
    </row>
    <row r="38" spans="2:3" x14ac:dyDescent="0.2">
      <c r="B38" s="29"/>
      <c r="C38" s="28"/>
    </row>
    <row r="39" spans="2:3" x14ac:dyDescent="0.2">
      <c r="B39" s="29"/>
      <c r="C39" s="28"/>
    </row>
    <row r="40" spans="2:3" x14ac:dyDescent="0.2">
      <c r="B40" s="29"/>
      <c r="C40" s="28"/>
    </row>
    <row r="41" spans="2:3" x14ac:dyDescent="0.2">
      <c r="B41" s="29"/>
      <c r="C41" s="28"/>
    </row>
    <row r="42" spans="2:3" x14ac:dyDescent="0.2">
      <c r="B42" s="29"/>
      <c r="C42" s="28"/>
    </row>
    <row r="43" spans="2:3" x14ac:dyDescent="0.2">
      <c r="B43" s="29"/>
      <c r="C43" s="28"/>
    </row>
    <row r="44" spans="2:3" x14ac:dyDescent="0.2">
      <c r="B44" s="29"/>
      <c r="C44" s="28"/>
    </row>
    <row r="45" spans="2:3" x14ac:dyDescent="0.2">
      <c r="B45" s="29"/>
      <c r="C45" s="28"/>
    </row>
    <row r="46" spans="2:3" x14ac:dyDescent="0.2">
      <c r="B46" s="29"/>
      <c r="C46" s="28"/>
    </row>
    <row r="47" spans="2:3" x14ac:dyDescent="0.2">
      <c r="B47" s="29"/>
      <c r="C47" s="28"/>
    </row>
    <row r="48" spans="2:3" ht="12" thickBot="1" x14ac:dyDescent="0.25">
      <c r="B48" s="30"/>
      <c r="C48" s="3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G70"/>
  <sheetViews>
    <sheetView tabSelected="1" topLeftCell="G1" zoomScaleNormal="100" workbookViewId="0">
      <selection activeCell="AG21" sqref="AG21"/>
    </sheetView>
  </sheetViews>
  <sheetFormatPr defaultRowHeight="11.25" x14ac:dyDescent="0.2"/>
  <cols>
    <col min="1" max="1" width="27.5703125" style="2" customWidth="1"/>
    <col min="2" max="16384" width="9.140625" style="6"/>
  </cols>
  <sheetData>
    <row r="1" spans="1:33" x14ac:dyDescent="0.2">
      <c r="A1" s="2" t="s">
        <v>70</v>
      </c>
      <c r="B1" s="6">
        <v>4</v>
      </c>
      <c r="AF1" s="6" t="s">
        <v>75</v>
      </c>
    </row>
    <row r="2" spans="1:33" x14ac:dyDescent="0.2">
      <c r="A2" s="20" t="s">
        <v>44</v>
      </c>
      <c r="B2" s="35" t="s">
        <v>49</v>
      </c>
      <c r="C2" s="35"/>
      <c r="D2" s="35"/>
      <c r="E2" s="35"/>
      <c r="F2" s="35"/>
      <c r="G2" s="35"/>
      <c r="H2" s="35"/>
      <c r="I2" s="35"/>
      <c r="J2" s="35"/>
      <c r="K2" s="35"/>
      <c r="L2" s="35"/>
      <c r="M2" s="35"/>
      <c r="N2" s="35"/>
      <c r="O2" s="35"/>
      <c r="P2" s="35"/>
      <c r="Q2" s="35"/>
      <c r="R2" s="35"/>
      <c r="S2" s="35"/>
      <c r="T2" s="35"/>
      <c r="U2" s="35"/>
      <c r="V2" s="35"/>
      <c r="W2" s="35"/>
      <c r="X2" s="35"/>
      <c r="Y2" s="35"/>
    </row>
    <row r="3" spans="1:33" x14ac:dyDescent="0.2">
      <c r="A3" s="25"/>
      <c r="B3" s="26"/>
      <c r="C3" s="26"/>
      <c r="D3" s="26"/>
      <c r="E3" s="26"/>
      <c r="F3" s="26"/>
      <c r="G3" s="26"/>
      <c r="H3" s="26"/>
      <c r="I3" s="26"/>
      <c r="J3" s="26"/>
      <c r="K3" s="26"/>
      <c r="L3" s="26"/>
      <c r="M3" s="26"/>
      <c r="N3" s="26"/>
      <c r="O3" s="26"/>
      <c r="P3" s="26"/>
      <c r="Q3" s="26"/>
      <c r="R3" s="24"/>
      <c r="S3" s="24"/>
      <c r="T3" s="24"/>
      <c r="U3" s="24"/>
      <c r="V3" s="24"/>
      <c r="W3" s="24"/>
      <c r="X3" s="24"/>
      <c r="Y3" s="24"/>
    </row>
    <row r="4" spans="1:33" x14ac:dyDescent="0.2">
      <c r="A4" s="2" t="s">
        <v>69</v>
      </c>
      <c r="B4" s="9">
        <v>-1</v>
      </c>
      <c r="C4" s="9">
        <f t="shared" ref="C4:O6" si="0">B4+1</f>
        <v>0</v>
      </c>
      <c r="D4" s="9">
        <f t="shared" si="0"/>
        <v>1</v>
      </c>
      <c r="E4" s="9">
        <f t="shared" ref="D4:F6" si="1">D4+1</f>
        <v>2</v>
      </c>
      <c r="F4" s="9">
        <f t="shared" si="0"/>
        <v>3</v>
      </c>
      <c r="G4" s="9" t="s">
        <v>1</v>
      </c>
      <c r="H4" s="6">
        <f>F4+9</f>
        <v>12</v>
      </c>
      <c r="I4" s="9">
        <f t="shared" si="0"/>
        <v>13</v>
      </c>
      <c r="J4" s="9">
        <f t="shared" si="0"/>
        <v>14</v>
      </c>
      <c r="K4" s="9" t="s">
        <v>9</v>
      </c>
      <c r="L4" s="9">
        <f>J4+1</f>
        <v>15</v>
      </c>
      <c r="M4" s="9">
        <f t="shared" si="0"/>
        <v>16</v>
      </c>
      <c r="N4" s="9">
        <f t="shared" si="0"/>
        <v>17</v>
      </c>
      <c r="O4" s="9">
        <f t="shared" si="0"/>
        <v>18</v>
      </c>
      <c r="P4" s="9" t="s">
        <v>1</v>
      </c>
      <c r="Q4" s="9">
        <f>I4+9</f>
        <v>22</v>
      </c>
      <c r="R4" s="6">
        <f t="shared" ref="R4:Y4" si="2">Q4+1</f>
        <v>23</v>
      </c>
      <c r="S4" s="6">
        <f t="shared" si="2"/>
        <v>24</v>
      </c>
      <c r="T4" s="6">
        <f t="shared" si="2"/>
        <v>25</v>
      </c>
      <c r="U4" s="6">
        <f t="shared" si="2"/>
        <v>26</v>
      </c>
      <c r="V4" s="6">
        <f t="shared" si="2"/>
        <v>27</v>
      </c>
      <c r="W4" s="6">
        <f t="shared" si="2"/>
        <v>28</v>
      </c>
      <c r="X4" s="6">
        <f t="shared" si="2"/>
        <v>29</v>
      </c>
      <c r="Y4" s="6">
        <f t="shared" si="2"/>
        <v>30</v>
      </c>
      <c r="Z4" s="6">
        <f t="shared" ref="Z4:Z6" si="3">Y4+1</f>
        <v>31</v>
      </c>
      <c r="AA4" s="6">
        <f t="shared" ref="AA4:AA6" si="4">Z4+1</f>
        <v>32</v>
      </c>
      <c r="AB4" s="6">
        <f t="shared" ref="AB4:AB6" si="5">AA4+1</f>
        <v>33</v>
      </c>
      <c r="AC4" s="6">
        <f t="shared" ref="AC4:AC6" si="6">AB4+1</f>
        <v>34</v>
      </c>
      <c r="AD4" s="6">
        <f t="shared" ref="AD4:AD6" si="7">AC4+1</f>
        <v>35</v>
      </c>
      <c r="AE4" s="6">
        <f t="shared" ref="AE4:AE6" si="8">AD4+1</f>
        <v>36</v>
      </c>
      <c r="AF4" s="6">
        <f t="shared" ref="AF4:AG6" si="9">AE4+1</f>
        <v>37</v>
      </c>
      <c r="AG4" s="6">
        <f t="shared" si="9"/>
        <v>38</v>
      </c>
    </row>
    <row r="5" spans="1:33" x14ac:dyDescent="0.2">
      <c r="A5" s="2" t="s">
        <v>8</v>
      </c>
      <c r="B5" s="9">
        <v>-1</v>
      </c>
      <c r="C5" s="9">
        <f t="shared" si="0"/>
        <v>0</v>
      </c>
      <c r="D5" s="9">
        <f t="shared" si="1"/>
        <v>1</v>
      </c>
      <c r="E5" s="9">
        <f t="shared" si="1"/>
        <v>2</v>
      </c>
      <c r="F5" s="9">
        <f t="shared" si="1"/>
        <v>3</v>
      </c>
      <c r="G5" s="9" t="s">
        <v>1</v>
      </c>
      <c r="H5" s="6">
        <f>F5+9</f>
        <v>12</v>
      </c>
      <c r="I5" s="6">
        <f>H5+1</f>
        <v>13</v>
      </c>
      <c r="J5" s="6">
        <f t="shared" si="0"/>
        <v>14</v>
      </c>
      <c r="K5" s="6" t="s">
        <v>9</v>
      </c>
      <c r="L5" s="9">
        <f>J5+1</f>
        <v>15</v>
      </c>
      <c r="M5" s="6">
        <f t="shared" si="0"/>
        <v>16</v>
      </c>
      <c r="N5" s="6">
        <f t="shared" si="0"/>
        <v>17</v>
      </c>
      <c r="O5" s="6">
        <f t="shared" si="0"/>
        <v>18</v>
      </c>
      <c r="P5" s="9" t="s">
        <v>1</v>
      </c>
      <c r="Q5" s="9">
        <f>O5+3</f>
        <v>21</v>
      </c>
      <c r="R5" s="6">
        <f>Q5+1</f>
        <v>22</v>
      </c>
      <c r="S5" s="6">
        <f t="shared" ref="S5:Y6" si="10">R5+1</f>
        <v>23</v>
      </c>
      <c r="T5" s="6">
        <f t="shared" si="10"/>
        <v>24</v>
      </c>
      <c r="U5" s="6">
        <f t="shared" si="10"/>
        <v>25</v>
      </c>
      <c r="V5" s="6">
        <f t="shared" si="10"/>
        <v>26</v>
      </c>
      <c r="W5" s="6">
        <f t="shared" si="10"/>
        <v>27</v>
      </c>
      <c r="X5" s="6">
        <f t="shared" si="10"/>
        <v>28</v>
      </c>
      <c r="Y5" s="6">
        <f t="shared" si="10"/>
        <v>29</v>
      </c>
      <c r="Z5" s="6">
        <f t="shared" si="3"/>
        <v>30</v>
      </c>
      <c r="AA5" s="6">
        <f t="shared" si="4"/>
        <v>31</v>
      </c>
      <c r="AB5" s="6">
        <f t="shared" si="5"/>
        <v>32</v>
      </c>
      <c r="AC5" s="6">
        <f t="shared" si="6"/>
        <v>33</v>
      </c>
      <c r="AD5" s="6">
        <f t="shared" si="7"/>
        <v>34</v>
      </c>
      <c r="AE5" s="6">
        <f t="shared" si="8"/>
        <v>35</v>
      </c>
      <c r="AF5" s="6">
        <f t="shared" si="9"/>
        <v>36</v>
      </c>
      <c r="AG5" s="6">
        <f t="shared" si="9"/>
        <v>37</v>
      </c>
    </row>
    <row r="6" spans="1:33" x14ac:dyDescent="0.2">
      <c r="A6" s="2" t="s">
        <v>7</v>
      </c>
      <c r="B6" s="9">
        <v>-1</v>
      </c>
      <c r="C6" s="9">
        <f t="shared" si="0"/>
        <v>0</v>
      </c>
      <c r="D6" s="9">
        <f t="shared" si="1"/>
        <v>1</v>
      </c>
      <c r="E6" s="9">
        <f t="shared" si="1"/>
        <v>2</v>
      </c>
      <c r="F6" s="9">
        <f t="shared" si="1"/>
        <v>3</v>
      </c>
      <c r="G6" s="9" t="s">
        <v>1</v>
      </c>
      <c r="H6" s="6">
        <f>F6+9</f>
        <v>12</v>
      </c>
      <c r="I6" s="6">
        <f>H6+1</f>
        <v>13</v>
      </c>
      <c r="J6" s="6">
        <f t="shared" ref="J6" si="11">I6+1</f>
        <v>14</v>
      </c>
      <c r="K6" s="6">
        <f t="shared" ref="K6" si="12">J6+1</f>
        <v>15</v>
      </c>
      <c r="L6" s="6">
        <f t="shared" ref="L6" si="13">K6+1</f>
        <v>16</v>
      </c>
      <c r="M6" s="6">
        <f t="shared" ref="M6" si="14">L6+1</f>
        <v>17</v>
      </c>
      <c r="N6" s="6">
        <f t="shared" ref="N6" si="15">M6+1</f>
        <v>18</v>
      </c>
      <c r="O6" s="6">
        <f t="shared" ref="O6" si="16">N6+1</f>
        <v>19</v>
      </c>
      <c r="P6" s="9" t="s">
        <v>1</v>
      </c>
      <c r="Q6" s="9">
        <f>O6+3</f>
        <v>22</v>
      </c>
      <c r="R6" s="6">
        <f>Q6+1</f>
        <v>23</v>
      </c>
      <c r="S6" s="6">
        <f t="shared" si="10"/>
        <v>24</v>
      </c>
      <c r="T6" s="6">
        <f t="shared" si="10"/>
        <v>25</v>
      </c>
      <c r="U6" s="6">
        <f t="shared" si="10"/>
        <v>26</v>
      </c>
      <c r="V6" s="6">
        <f t="shared" si="10"/>
        <v>27</v>
      </c>
      <c r="W6" s="6">
        <f t="shared" si="10"/>
        <v>28</v>
      </c>
      <c r="X6" s="6">
        <f t="shared" si="10"/>
        <v>29</v>
      </c>
      <c r="Y6" s="6">
        <f t="shared" si="10"/>
        <v>30</v>
      </c>
      <c r="Z6" s="6">
        <f t="shared" si="3"/>
        <v>31</v>
      </c>
      <c r="AA6" s="6">
        <f t="shared" si="4"/>
        <v>32</v>
      </c>
      <c r="AB6" s="6">
        <f t="shared" si="5"/>
        <v>33</v>
      </c>
      <c r="AC6" s="6">
        <f t="shared" si="6"/>
        <v>34</v>
      </c>
      <c r="AD6" s="6">
        <f t="shared" si="7"/>
        <v>35</v>
      </c>
      <c r="AE6" s="6">
        <f t="shared" si="8"/>
        <v>36</v>
      </c>
      <c r="AF6" s="6">
        <f t="shared" si="9"/>
        <v>37</v>
      </c>
      <c r="AG6" s="6">
        <f t="shared" si="9"/>
        <v>38</v>
      </c>
    </row>
    <row r="7" spans="1:33" x14ac:dyDescent="0.2">
      <c r="A7" s="2" t="s">
        <v>71</v>
      </c>
      <c r="B7" s="9"/>
      <c r="C7" s="9"/>
      <c r="D7" s="9"/>
      <c r="E7" s="9"/>
      <c r="F7" s="9"/>
      <c r="G7" s="9" t="s">
        <v>1</v>
      </c>
      <c r="P7" s="9" t="s">
        <v>1</v>
      </c>
      <c r="Q7" s="9"/>
    </row>
    <row r="8" spans="1:33" x14ac:dyDescent="0.2">
      <c r="A8" s="2" t="s">
        <v>10</v>
      </c>
      <c r="B8" s="9">
        <v>0</v>
      </c>
      <c r="C8" s="9"/>
      <c r="D8" s="9">
        <v>1</v>
      </c>
      <c r="E8" s="9"/>
      <c r="F8" s="9"/>
      <c r="G8" s="9" t="s">
        <v>1</v>
      </c>
      <c r="H8" s="6">
        <v>1</v>
      </c>
      <c r="I8" s="6">
        <v>1</v>
      </c>
      <c r="L8" s="6">
        <v>1</v>
      </c>
      <c r="N8" s="6">
        <v>0</v>
      </c>
      <c r="P8" s="9" t="s">
        <v>1</v>
      </c>
      <c r="Q8" s="9"/>
    </row>
    <row r="9" spans="1:33" x14ac:dyDescent="0.2">
      <c r="A9" s="2" t="s">
        <v>3</v>
      </c>
      <c r="B9" s="9"/>
      <c r="C9" s="9"/>
      <c r="D9" s="9"/>
      <c r="E9" s="9"/>
      <c r="F9" s="9"/>
      <c r="G9" s="9"/>
      <c r="H9" s="11" t="str">
        <f>CONCATENATE(CHAR(COLUMN()+64)&amp;ROW(),"&gt;")</f>
        <v>H9&gt;</v>
      </c>
      <c r="I9" s="9"/>
      <c r="J9" s="9"/>
      <c r="K9" s="9"/>
      <c r="L9" s="9"/>
      <c r="M9" s="9"/>
      <c r="N9" s="9"/>
      <c r="O9" s="9"/>
      <c r="P9" s="9"/>
      <c r="Q9" s="9"/>
    </row>
    <row r="10" spans="1:33" x14ac:dyDescent="0.2">
      <c r="A10" s="2" t="s">
        <v>11</v>
      </c>
      <c r="B10" s="9">
        <v>0</v>
      </c>
      <c r="C10" s="9"/>
      <c r="D10" s="9"/>
      <c r="E10" s="9"/>
      <c r="F10" s="9"/>
      <c r="G10" s="9" t="s">
        <v>1</v>
      </c>
      <c r="H10" s="6">
        <v>1</v>
      </c>
      <c r="I10" s="6">
        <v>1</v>
      </c>
      <c r="J10" s="6">
        <v>0</v>
      </c>
      <c r="M10" s="6">
        <v>1</v>
      </c>
      <c r="N10" s="6">
        <v>0</v>
      </c>
      <c r="P10" s="9" t="s">
        <v>1</v>
      </c>
      <c r="Q10" s="9"/>
    </row>
    <row r="11" spans="1:33" x14ac:dyDescent="0.2">
      <c r="A11" s="2" t="s">
        <v>3</v>
      </c>
      <c r="B11" s="9"/>
      <c r="C11" s="9"/>
      <c r="D11" s="9"/>
      <c r="E11" s="9"/>
      <c r="F11" s="9"/>
      <c r="G11" s="9"/>
      <c r="H11" s="11" t="str">
        <f>CONCATENATE(CHAR(COLUMN()+64)&amp;ROW(),"&gt;")</f>
        <v>H11&gt;</v>
      </c>
      <c r="I11" s="9"/>
      <c r="J11" s="9"/>
      <c r="K11" s="9"/>
      <c r="L11" s="9"/>
      <c r="M11" s="9"/>
      <c r="N11" s="9"/>
      <c r="O11" s="9"/>
      <c r="P11" s="9"/>
      <c r="Q11" s="9"/>
    </row>
    <row r="12" spans="1:33" x14ac:dyDescent="0.2">
      <c r="A12" s="14" t="s">
        <v>12</v>
      </c>
      <c r="B12" s="9" t="s">
        <v>0</v>
      </c>
      <c r="C12" s="9" t="s">
        <v>13</v>
      </c>
      <c r="D12" s="9" t="s">
        <v>14</v>
      </c>
      <c r="E12" s="9"/>
      <c r="F12" s="9"/>
      <c r="G12" s="9" t="s">
        <v>1</v>
      </c>
      <c r="I12" s="9" t="s">
        <v>39</v>
      </c>
      <c r="J12" s="9" t="s">
        <v>35</v>
      </c>
      <c r="L12" s="9"/>
      <c r="N12" s="9" t="s">
        <v>0</v>
      </c>
      <c r="O12" s="9"/>
      <c r="P12" s="9" t="s">
        <v>1</v>
      </c>
      <c r="R12" s="9" t="s">
        <v>74</v>
      </c>
      <c r="S12" s="9" t="s">
        <v>74</v>
      </c>
      <c r="T12" s="9"/>
      <c r="U12" s="9"/>
      <c r="V12" s="9"/>
      <c r="W12" s="9"/>
      <c r="X12" s="6" t="s">
        <v>38</v>
      </c>
      <c r="Y12" s="6" t="s">
        <v>37</v>
      </c>
      <c r="Z12" s="7" t="s">
        <v>36</v>
      </c>
    </row>
    <row r="13" spans="1:33" x14ac:dyDescent="0.2">
      <c r="A13" s="1" t="s">
        <v>3</v>
      </c>
      <c r="B13" s="9"/>
      <c r="C13" s="9"/>
      <c r="D13" s="9"/>
      <c r="E13" s="11" t="str">
        <f>CONCATENATE(CHAR(COLUMN()+64)&amp;ROW(),"&gt;")</f>
        <v>E13&gt;</v>
      </c>
      <c r="F13" s="9"/>
      <c r="G13" s="9" t="s">
        <v>1</v>
      </c>
      <c r="H13" s="11" t="str">
        <f>CONCATENATE(CHAR(COLUMN()+64)&amp;ROW(),"&gt;")</f>
        <v>H13&gt;</v>
      </c>
      <c r="I13" s="9"/>
      <c r="J13" s="10"/>
      <c r="K13" s="11" t="str">
        <f>CONCATENATE(CHAR(COLUMN()+64)&amp;ROW(),"&gt;")</f>
        <v>K13&gt;</v>
      </c>
      <c r="L13" s="9"/>
      <c r="M13" s="11" t="str">
        <f>CONCATENATE(CHAR(COLUMN()+64)&amp;ROW(),"&gt;")</f>
        <v>M13&gt;</v>
      </c>
      <c r="N13" s="9"/>
      <c r="O13" s="9"/>
      <c r="P13" s="9" t="s">
        <v>1</v>
      </c>
      <c r="Q13" s="9"/>
      <c r="R13" s="7"/>
      <c r="S13" s="7"/>
    </row>
    <row r="14" spans="1:33" x14ac:dyDescent="0.2">
      <c r="A14" s="1" t="s">
        <v>15</v>
      </c>
      <c r="B14" s="9">
        <v>3</v>
      </c>
      <c r="C14" s="6">
        <v>3</v>
      </c>
      <c r="D14" s="9">
        <v>5</v>
      </c>
      <c r="E14" s="9"/>
      <c r="F14" s="9"/>
      <c r="G14" s="9" t="s">
        <v>1</v>
      </c>
      <c r="I14" s="11">
        <v>6</v>
      </c>
      <c r="J14" s="11">
        <v>5</v>
      </c>
      <c r="K14" s="11"/>
      <c r="L14" s="9"/>
      <c r="N14" s="9"/>
      <c r="O14" s="9"/>
      <c r="P14" s="9" t="s">
        <v>1</v>
      </c>
      <c r="Q14" s="9"/>
      <c r="R14" s="7"/>
      <c r="S14" s="7"/>
      <c r="U14" s="8"/>
    </row>
    <row r="15" spans="1:33" x14ac:dyDescent="0.2">
      <c r="A15" s="1" t="s">
        <v>72</v>
      </c>
      <c r="B15" s="9"/>
      <c r="C15" s="11"/>
      <c r="D15" s="11"/>
      <c r="E15" s="9"/>
      <c r="F15" s="9"/>
      <c r="G15" s="9" t="s">
        <v>1</v>
      </c>
      <c r="H15" s="9"/>
      <c r="I15" s="11"/>
      <c r="J15" s="10"/>
      <c r="K15" s="11"/>
      <c r="L15" s="9"/>
      <c r="M15" s="11"/>
      <c r="N15" s="9"/>
      <c r="O15" s="9"/>
      <c r="P15" s="9" t="s">
        <v>1</v>
      </c>
      <c r="Q15" s="9"/>
      <c r="R15" s="7"/>
      <c r="S15" s="7"/>
    </row>
    <row r="16" spans="1:33" x14ac:dyDescent="0.2">
      <c r="A16" s="1" t="s">
        <v>16</v>
      </c>
      <c r="B16" s="9">
        <v>0</v>
      </c>
      <c r="C16" s="11"/>
      <c r="D16" s="11"/>
      <c r="E16" s="9"/>
      <c r="F16" s="9"/>
      <c r="G16" s="9" t="s">
        <v>1</v>
      </c>
      <c r="J16" s="9">
        <v>0.5</v>
      </c>
      <c r="K16" s="10">
        <v>1</v>
      </c>
      <c r="L16" s="10">
        <v>1</v>
      </c>
      <c r="M16" s="11">
        <v>1</v>
      </c>
      <c r="N16" s="10">
        <v>0</v>
      </c>
      <c r="O16" s="6">
        <v>1</v>
      </c>
      <c r="P16" s="9" t="s">
        <v>1</v>
      </c>
      <c r="Q16" s="9"/>
      <c r="R16" s="7">
        <v>1</v>
      </c>
      <c r="S16" s="7">
        <v>1</v>
      </c>
      <c r="X16" s="6">
        <v>0</v>
      </c>
    </row>
    <row r="17" spans="1:25" x14ac:dyDescent="0.2">
      <c r="A17" s="1" t="s">
        <v>3</v>
      </c>
      <c r="B17" s="9"/>
      <c r="C17" s="11"/>
      <c r="D17" s="11"/>
      <c r="E17" s="9"/>
      <c r="F17" s="9"/>
      <c r="G17" s="9"/>
      <c r="H17" s="9"/>
      <c r="I17" s="9"/>
      <c r="J17" s="11" t="str">
        <f>CONCATENATE(CHAR(COLUMN()+64)&amp;ROW(),"&gt;")</f>
        <v>J17&gt;</v>
      </c>
      <c r="K17" s="10"/>
      <c r="L17" s="10"/>
      <c r="M17" s="11" t="str">
        <f>CONCATENATE(CHAR(COLUMN()+64)&amp;ROW(),"&gt;")</f>
        <v>M17&gt;</v>
      </c>
      <c r="N17" s="11" t="str">
        <f>CONCATENATE(CHAR(COLUMN()+64)&amp;ROW(),"&gt;")</f>
        <v>N17&gt;</v>
      </c>
      <c r="O17" s="9"/>
      <c r="P17" s="9"/>
      <c r="Q17" s="9"/>
      <c r="R17" s="7"/>
      <c r="S17" s="7"/>
    </row>
    <row r="18" spans="1:25" x14ac:dyDescent="0.2">
      <c r="A18" s="1" t="s">
        <v>17</v>
      </c>
      <c r="B18" s="9">
        <v>1</v>
      </c>
      <c r="C18" s="11"/>
      <c r="D18" s="11"/>
      <c r="E18" s="9"/>
      <c r="F18" s="9"/>
      <c r="G18" s="9" t="s">
        <v>1</v>
      </c>
      <c r="J18" s="9"/>
      <c r="K18" s="10"/>
      <c r="L18" s="10"/>
      <c r="M18" s="11"/>
      <c r="N18" s="10"/>
      <c r="P18" s="9" t="s">
        <v>1</v>
      </c>
      <c r="Q18" s="9"/>
      <c r="R18" s="7"/>
      <c r="S18" s="7">
        <v>0</v>
      </c>
      <c r="T18" s="6">
        <v>1</v>
      </c>
      <c r="X18" s="6">
        <v>0</v>
      </c>
    </row>
    <row r="19" spans="1:25" x14ac:dyDescent="0.2">
      <c r="A19" s="1" t="s">
        <v>23</v>
      </c>
      <c r="B19" s="9" t="s">
        <v>0</v>
      </c>
      <c r="C19" s="11"/>
      <c r="D19" s="11" t="s">
        <v>21</v>
      </c>
      <c r="E19" s="9" t="s">
        <v>38</v>
      </c>
      <c r="F19" s="9"/>
      <c r="G19" s="9" t="s">
        <v>1</v>
      </c>
      <c r="J19" s="9" t="s">
        <v>21</v>
      </c>
      <c r="K19" s="11" t="s">
        <v>21</v>
      </c>
      <c r="L19" s="10" t="s">
        <v>21</v>
      </c>
      <c r="M19" s="11" t="s">
        <v>21</v>
      </c>
      <c r="N19" s="11" t="s">
        <v>0</v>
      </c>
      <c r="O19" s="6" t="s">
        <v>19</v>
      </c>
      <c r="P19" s="9" t="s">
        <v>1</v>
      </c>
      <c r="Q19" s="7" t="s">
        <v>19</v>
      </c>
      <c r="R19" s="7" t="s">
        <v>19</v>
      </c>
      <c r="S19" s="7" t="s">
        <v>20</v>
      </c>
      <c r="U19" s="6" t="s">
        <v>20</v>
      </c>
      <c r="V19" s="6" t="s">
        <v>20</v>
      </c>
      <c r="W19" s="6" t="s">
        <v>20</v>
      </c>
      <c r="X19" s="6" t="s">
        <v>6</v>
      </c>
    </row>
    <row r="20" spans="1:25" x14ac:dyDescent="0.2">
      <c r="A20" s="1" t="s">
        <v>3</v>
      </c>
      <c r="B20" s="9"/>
      <c r="C20" s="11"/>
      <c r="D20" s="11"/>
      <c r="E20" s="9"/>
      <c r="F20" s="9"/>
      <c r="G20" s="9"/>
      <c r="H20" s="9"/>
      <c r="I20" s="9"/>
      <c r="J20" s="11" t="str">
        <f>CONCATENATE(CHAR(COLUMN()+64)&amp;ROW(),"&gt;")</f>
        <v>J20&gt;</v>
      </c>
      <c r="K20" s="11"/>
      <c r="L20" s="10"/>
      <c r="M20" s="11" t="str">
        <f>CONCATENATE(CHAR(COLUMN()+64)&amp;ROW(),"&gt;")</f>
        <v>M20&gt;</v>
      </c>
      <c r="N20" s="11"/>
      <c r="O20" s="9"/>
      <c r="P20" s="9"/>
      <c r="Q20" s="7"/>
      <c r="R20" s="7"/>
      <c r="S20" s="7"/>
    </row>
    <row r="21" spans="1:25" x14ac:dyDescent="0.2">
      <c r="A21" s="2" t="s">
        <v>22</v>
      </c>
      <c r="B21" s="9"/>
      <c r="C21" s="9"/>
      <c r="D21" s="9"/>
      <c r="E21" s="9"/>
      <c r="F21" s="9"/>
      <c r="G21" s="9" t="s">
        <v>1</v>
      </c>
      <c r="I21" s="9"/>
      <c r="J21" s="9">
        <v>6</v>
      </c>
      <c r="K21" s="9"/>
      <c r="L21" s="9"/>
      <c r="M21" s="9"/>
      <c r="N21" s="10" t="s">
        <v>0</v>
      </c>
      <c r="O21" s="10">
        <v>5</v>
      </c>
      <c r="P21" s="9" t="s">
        <v>1</v>
      </c>
      <c r="Q21" s="10"/>
      <c r="R21" s="12"/>
      <c r="S21" s="12"/>
      <c r="X21" s="6" t="s">
        <v>6</v>
      </c>
    </row>
    <row r="22" spans="1:25" x14ac:dyDescent="0.2">
      <c r="A22" s="2" t="s">
        <v>3</v>
      </c>
      <c r="B22" s="9"/>
      <c r="C22" s="9"/>
      <c r="D22" s="9"/>
      <c r="E22" s="9"/>
      <c r="F22" s="9"/>
      <c r="G22" s="7"/>
      <c r="H22" s="7"/>
      <c r="I22" s="9"/>
      <c r="J22" s="11" t="str">
        <f>CONCATENATE(CHAR(COLUMN()+64)&amp;ROW(),"&gt;")</f>
        <v>J22&gt;</v>
      </c>
      <c r="K22" s="9"/>
      <c r="L22" s="9"/>
      <c r="M22" s="11" t="str">
        <f>CONCATENATE(CHAR(COLUMN()+64)&amp;ROW(),"&gt;")</f>
        <v>M22&gt;</v>
      </c>
      <c r="N22" s="10"/>
      <c r="O22" s="10"/>
      <c r="P22" s="9"/>
      <c r="Q22" s="10"/>
      <c r="R22" s="12"/>
      <c r="S22" s="12"/>
    </row>
    <row r="23" spans="1:25" x14ac:dyDescent="0.2">
      <c r="A23" s="2" t="s">
        <v>18</v>
      </c>
      <c r="B23" s="9" t="s">
        <v>6</v>
      </c>
      <c r="C23" s="9"/>
      <c r="D23" s="9"/>
      <c r="E23" s="11"/>
      <c r="F23" s="9"/>
      <c r="G23" s="6" t="s">
        <v>1</v>
      </c>
      <c r="H23" s="9"/>
      <c r="I23" s="9"/>
      <c r="J23" s="9"/>
      <c r="K23" s="9"/>
      <c r="L23" s="9"/>
      <c r="M23" s="9">
        <v>1</v>
      </c>
      <c r="N23" s="11">
        <v>0</v>
      </c>
      <c r="O23" s="10"/>
      <c r="P23" s="9" t="s">
        <v>1</v>
      </c>
      <c r="Q23" s="10"/>
      <c r="R23" s="12">
        <v>1</v>
      </c>
      <c r="S23" s="12">
        <v>0</v>
      </c>
      <c r="W23" s="6">
        <v>1</v>
      </c>
      <c r="X23" s="6">
        <v>0</v>
      </c>
    </row>
    <row r="24" spans="1:25" x14ac:dyDescent="0.2">
      <c r="A24" s="1" t="s">
        <v>3</v>
      </c>
      <c r="B24" s="11"/>
      <c r="C24" s="11"/>
      <c r="D24" s="11"/>
      <c r="E24" s="9"/>
      <c r="F24" s="9"/>
      <c r="G24" s="9"/>
      <c r="H24" s="9"/>
      <c r="I24" s="11" t="str">
        <f>CONCATENATE(CHAR(COLUMN()+64)&amp;ROW(),"&gt;")</f>
        <v>I24&gt;</v>
      </c>
      <c r="J24" s="11" t="str">
        <f>CONCATENATE(CHAR(COLUMN()+64)&amp;ROW(),"&gt;")</f>
        <v>J24&gt;</v>
      </c>
      <c r="K24" s="10"/>
      <c r="L24" s="11"/>
      <c r="M24" s="11" t="str">
        <f>CONCATENATE(CHAR(COLUMN()+64)&amp;ROW(),"&gt;")</f>
        <v>M24&gt;</v>
      </c>
      <c r="N24" s="11" t="str">
        <f>CONCATENATE(CHAR(COLUMN()+64)&amp;ROW(),"&gt;")</f>
        <v>N24&gt;</v>
      </c>
      <c r="O24" s="11"/>
      <c r="P24" s="10"/>
      <c r="Q24" s="9"/>
      <c r="R24" s="11" t="str">
        <f>CONCATENATE(CHAR(COLUMN()+64)&amp;ROW(),"&gt;")</f>
        <v>R24&gt;</v>
      </c>
      <c r="S24" s="7"/>
      <c r="W24" s="11" t="str">
        <f>CONCATENATE(CHAR(COLUMN()+64)&amp;ROW(),"&gt;")</f>
        <v>W24&gt;</v>
      </c>
    </row>
    <row r="25" spans="1:25" x14ac:dyDescent="0.2">
      <c r="A25" s="1"/>
      <c r="B25" s="11"/>
      <c r="C25" s="11"/>
      <c r="D25" s="11"/>
      <c r="E25" s="9"/>
      <c r="F25" s="9"/>
      <c r="G25" s="9"/>
      <c r="H25" s="7"/>
      <c r="I25" s="34"/>
      <c r="J25" s="34"/>
      <c r="K25" s="12"/>
      <c r="L25" s="34"/>
      <c r="M25" s="34"/>
      <c r="N25" s="34"/>
      <c r="O25" s="34"/>
      <c r="P25" s="10"/>
      <c r="Q25" s="9"/>
      <c r="R25" s="34"/>
      <c r="S25" s="7"/>
      <c r="W25" s="34"/>
    </row>
    <row r="26" spans="1:25" x14ac:dyDescent="0.2">
      <c r="A26" s="1" t="s">
        <v>73</v>
      </c>
      <c r="B26" s="11"/>
      <c r="C26" s="11"/>
      <c r="D26" s="11"/>
      <c r="E26" s="9"/>
      <c r="F26" s="9"/>
      <c r="G26" s="9"/>
      <c r="H26" s="7"/>
      <c r="I26" s="34"/>
      <c r="J26" s="34"/>
      <c r="K26" s="12"/>
      <c r="L26" s="34"/>
      <c r="M26" s="34"/>
      <c r="N26" s="34"/>
      <c r="O26" s="34"/>
      <c r="P26" s="10"/>
      <c r="Q26" s="9"/>
      <c r="R26" s="34"/>
      <c r="S26" s="7"/>
      <c r="W26" s="34"/>
    </row>
    <row r="27" spans="1:25" x14ac:dyDescent="0.2">
      <c r="A27" s="2" t="s">
        <v>10</v>
      </c>
      <c r="B27" s="9">
        <v>0</v>
      </c>
      <c r="C27" s="9"/>
      <c r="D27" s="9">
        <v>1</v>
      </c>
      <c r="E27" s="9"/>
      <c r="F27" s="9"/>
      <c r="G27" s="9" t="s">
        <v>1</v>
      </c>
      <c r="H27" s="6">
        <v>1</v>
      </c>
      <c r="I27" s="6">
        <v>1</v>
      </c>
      <c r="L27" s="6">
        <v>1</v>
      </c>
      <c r="N27" s="6">
        <v>0</v>
      </c>
      <c r="P27" s="9" t="s">
        <v>1</v>
      </c>
      <c r="Q27" s="9"/>
    </row>
    <row r="28" spans="1:25" x14ac:dyDescent="0.2">
      <c r="A28" s="2" t="s">
        <v>3</v>
      </c>
      <c r="B28" s="9"/>
      <c r="C28" s="9"/>
      <c r="D28" s="9"/>
      <c r="E28" s="9"/>
      <c r="F28" s="9"/>
      <c r="G28" s="9"/>
      <c r="H28" s="11" t="str">
        <f>CONCATENATE(CHAR(COLUMN()+64)&amp;ROW(),"&gt;")</f>
        <v>H28&gt;</v>
      </c>
      <c r="I28" s="9"/>
      <c r="J28" s="9"/>
      <c r="K28" s="9"/>
      <c r="L28" s="9"/>
      <c r="M28" s="9"/>
      <c r="N28" s="9"/>
      <c r="O28" s="9"/>
      <c r="P28" s="9"/>
      <c r="Q28" s="9"/>
    </row>
    <row r="29" spans="1:25" x14ac:dyDescent="0.2">
      <c r="A29" s="2" t="s">
        <v>11</v>
      </c>
      <c r="B29" s="9">
        <v>0</v>
      </c>
      <c r="C29" s="9"/>
      <c r="D29" s="9"/>
      <c r="E29" s="9"/>
      <c r="F29" s="9"/>
      <c r="G29" s="9" t="s">
        <v>1</v>
      </c>
      <c r="H29" s="6">
        <v>1</v>
      </c>
      <c r="I29" s="6">
        <v>1</v>
      </c>
      <c r="J29" s="6">
        <v>0</v>
      </c>
      <c r="M29" s="6">
        <v>1</v>
      </c>
      <c r="N29" s="6">
        <v>0</v>
      </c>
      <c r="P29" s="9" t="s">
        <v>1</v>
      </c>
      <c r="Q29" s="9"/>
    </row>
    <row r="30" spans="1:25" x14ac:dyDescent="0.2">
      <c r="A30" s="2" t="s">
        <v>3</v>
      </c>
      <c r="B30" s="9"/>
      <c r="C30" s="9"/>
      <c r="D30" s="9"/>
      <c r="E30" s="9"/>
      <c r="F30" s="9"/>
      <c r="G30" s="9"/>
      <c r="H30" s="11" t="str">
        <f>CONCATENATE(CHAR(COLUMN()+64)&amp;ROW(),"&gt;")</f>
        <v>H30&gt;</v>
      </c>
      <c r="I30" s="9"/>
      <c r="J30" s="9"/>
      <c r="K30" s="9"/>
      <c r="L30" s="9"/>
      <c r="M30" s="9"/>
      <c r="N30" s="9"/>
      <c r="O30" s="9"/>
      <c r="P30" s="9"/>
      <c r="Q30" s="9"/>
    </row>
    <row r="31" spans="1:25" x14ac:dyDescent="0.2">
      <c r="A31" s="14" t="s">
        <v>12</v>
      </c>
      <c r="B31" s="9" t="s">
        <v>0</v>
      </c>
      <c r="C31" s="9" t="s">
        <v>13</v>
      </c>
      <c r="D31" s="9" t="s">
        <v>14</v>
      </c>
      <c r="E31" s="9"/>
      <c r="F31" s="9"/>
      <c r="G31" s="9" t="s">
        <v>1</v>
      </c>
      <c r="I31" s="9" t="s">
        <v>39</v>
      </c>
      <c r="J31" s="9" t="s">
        <v>35</v>
      </c>
      <c r="L31" s="9"/>
      <c r="N31" s="9" t="s">
        <v>0</v>
      </c>
      <c r="O31" s="9"/>
      <c r="P31" s="9" t="s">
        <v>1</v>
      </c>
      <c r="R31" s="9" t="s">
        <v>34</v>
      </c>
      <c r="S31" s="7" t="s">
        <v>36</v>
      </c>
      <c r="T31" s="8"/>
      <c r="X31" s="6" t="s">
        <v>38</v>
      </c>
      <c r="Y31" s="6" t="s">
        <v>37</v>
      </c>
    </row>
    <row r="32" spans="1:25" x14ac:dyDescent="0.2">
      <c r="A32" s="1" t="s">
        <v>3</v>
      </c>
      <c r="B32" s="9"/>
      <c r="C32" s="9"/>
      <c r="D32" s="9"/>
      <c r="E32" s="11" t="str">
        <f>CONCATENATE(CHAR(COLUMN()+64)&amp;ROW(),"&gt;")</f>
        <v>E32&gt;</v>
      </c>
      <c r="F32" s="9"/>
      <c r="G32" s="9" t="s">
        <v>1</v>
      </c>
      <c r="H32" s="11" t="str">
        <f>CONCATENATE(CHAR(COLUMN()+64)&amp;ROW(),"&gt;")</f>
        <v>H32&gt;</v>
      </c>
      <c r="I32" s="9"/>
      <c r="J32" s="10"/>
      <c r="K32" s="11" t="str">
        <f>CONCATENATE(CHAR(COLUMN()+64)&amp;ROW(),"&gt;")</f>
        <v>K32&gt;</v>
      </c>
      <c r="L32" s="9"/>
      <c r="M32" s="11" t="str">
        <f>CONCATENATE(CHAR(COLUMN()+64)&amp;ROW(),"&gt;")</f>
        <v>M32&gt;</v>
      </c>
      <c r="N32" s="9"/>
      <c r="O32" s="9"/>
      <c r="P32" s="9" t="s">
        <v>1</v>
      </c>
      <c r="Q32" s="9"/>
      <c r="R32" s="7"/>
      <c r="S32" s="7"/>
    </row>
    <row r="33" spans="1:25" x14ac:dyDescent="0.2">
      <c r="A33" s="1" t="s">
        <v>15</v>
      </c>
      <c r="B33" s="9">
        <v>3</v>
      </c>
      <c r="C33" s="6">
        <v>3</v>
      </c>
      <c r="D33" s="9">
        <v>5</v>
      </c>
      <c r="E33" s="9"/>
      <c r="F33" s="9"/>
      <c r="G33" s="9" t="s">
        <v>1</v>
      </c>
      <c r="I33" s="11">
        <v>6</v>
      </c>
      <c r="J33" s="11">
        <v>5</v>
      </c>
      <c r="K33" s="11"/>
      <c r="L33" s="9"/>
      <c r="N33" s="9"/>
      <c r="O33" s="9"/>
      <c r="P33" s="9" t="s">
        <v>1</v>
      </c>
      <c r="Q33" s="9"/>
      <c r="R33" s="7"/>
      <c r="S33" s="7"/>
      <c r="U33" s="8"/>
    </row>
    <row r="34" spans="1:25" x14ac:dyDescent="0.2">
      <c r="A34" s="1"/>
      <c r="B34" s="9"/>
      <c r="C34" s="11"/>
      <c r="D34" s="11"/>
      <c r="E34" s="9"/>
      <c r="F34" s="9"/>
      <c r="G34" s="9" t="s">
        <v>1</v>
      </c>
      <c r="H34" s="9"/>
      <c r="I34" s="11"/>
      <c r="J34" s="10"/>
      <c r="K34" s="11"/>
      <c r="L34" s="9"/>
      <c r="M34" s="11"/>
      <c r="N34" s="9"/>
      <c r="O34" s="9"/>
      <c r="P34" s="9" t="s">
        <v>1</v>
      </c>
      <c r="Q34" s="9"/>
      <c r="R34" s="7"/>
      <c r="S34" s="7"/>
    </row>
    <row r="35" spans="1:25" x14ac:dyDescent="0.2">
      <c r="A35" s="1" t="s">
        <v>16</v>
      </c>
      <c r="B35" s="9">
        <v>0</v>
      </c>
      <c r="C35" s="11"/>
      <c r="D35" s="11"/>
      <c r="E35" s="9"/>
      <c r="F35" s="9"/>
      <c r="G35" s="9" t="s">
        <v>1</v>
      </c>
      <c r="J35" s="9">
        <v>1</v>
      </c>
      <c r="K35" s="10">
        <v>1</v>
      </c>
      <c r="L35" s="10">
        <v>1</v>
      </c>
      <c r="M35" s="11">
        <v>1</v>
      </c>
      <c r="N35" s="10">
        <v>0</v>
      </c>
      <c r="O35" s="6">
        <v>1</v>
      </c>
      <c r="P35" s="9" t="s">
        <v>1</v>
      </c>
      <c r="Q35" s="9"/>
      <c r="R35" s="7">
        <v>1</v>
      </c>
      <c r="S35" s="7">
        <v>1</v>
      </c>
      <c r="X35" s="6">
        <v>0</v>
      </c>
    </row>
    <row r="36" spans="1:25" x14ac:dyDescent="0.2">
      <c r="A36" s="1" t="s">
        <v>3</v>
      </c>
      <c r="B36" s="9"/>
      <c r="C36" s="11"/>
      <c r="D36" s="11"/>
      <c r="E36" s="9"/>
      <c r="F36" s="9"/>
      <c r="G36" s="9"/>
      <c r="H36" s="9"/>
      <c r="I36" s="9"/>
      <c r="J36" s="11" t="str">
        <f>CONCATENATE(CHAR(COLUMN()+64)&amp;ROW(),"&gt;")</f>
        <v>J36&gt;</v>
      </c>
      <c r="K36" s="10"/>
      <c r="L36" s="10"/>
      <c r="M36" s="11" t="str">
        <f>CONCATENATE(CHAR(COLUMN()+64)&amp;ROW(),"&gt;")</f>
        <v>M36&gt;</v>
      </c>
      <c r="N36" s="11" t="str">
        <f>CONCATENATE(CHAR(COLUMN()+64)&amp;ROW(),"&gt;")</f>
        <v>N36&gt;</v>
      </c>
      <c r="O36" s="9"/>
      <c r="P36" s="9"/>
      <c r="Q36" s="9"/>
      <c r="R36" s="7"/>
      <c r="S36" s="7"/>
    </row>
    <row r="37" spans="1:25" x14ac:dyDescent="0.2">
      <c r="A37" s="1" t="s">
        <v>17</v>
      </c>
      <c r="B37" s="9">
        <v>1</v>
      </c>
      <c r="C37" s="11"/>
      <c r="D37" s="11"/>
      <c r="E37" s="9"/>
      <c r="F37" s="9"/>
      <c r="G37" s="9" t="s">
        <v>1</v>
      </c>
      <c r="J37" s="9"/>
      <c r="K37" s="10"/>
      <c r="L37" s="10"/>
      <c r="M37" s="11"/>
      <c r="N37" s="10"/>
      <c r="P37" s="9" t="s">
        <v>1</v>
      </c>
      <c r="Q37" s="9"/>
      <c r="R37" s="7"/>
      <c r="S37" s="7">
        <v>0</v>
      </c>
      <c r="T37" s="6">
        <v>1</v>
      </c>
      <c r="X37" s="6">
        <v>0</v>
      </c>
    </row>
    <row r="38" spans="1:25" x14ac:dyDescent="0.2">
      <c r="A38" s="1" t="s">
        <v>23</v>
      </c>
      <c r="B38" s="9" t="s">
        <v>0</v>
      </c>
      <c r="C38" s="11"/>
      <c r="D38" s="11"/>
      <c r="E38" s="9"/>
      <c r="F38" s="9"/>
      <c r="G38" s="9" t="s">
        <v>1</v>
      </c>
      <c r="J38" s="9" t="s">
        <v>62</v>
      </c>
      <c r="K38" s="11" t="s">
        <v>63</v>
      </c>
      <c r="L38" s="10" t="s">
        <v>64</v>
      </c>
      <c r="M38" s="11" t="s">
        <v>65</v>
      </c>
      <c r="N38" s="11" t="s">
        <v>0</v>
      </c>
      <c r="O38" s="6" t="s">
        <v>19</v>
      </c>
      <c r="P38" s="9" t="s">
        <v>1</v>
      </c>
      <c r="Q38" s="7" t="s">
        <v>19</v>
      </c>
      <c r="R38" s="7" t="s">
        <v>19</v>
      </c>
      <c r="S38" s="7" t="s">
        <v>20</v>
      </c>
      <c r="U38" s="6" t="s">
        <v>20</v>
      </c>
      <c r="V38" s="6" t="s">
        <v>20</v>
      </c>
      <c r="W38" s="6" t="s">
        <v>20</v>
      </c>
      <c r="X38" s="6" t="s">
        <v>6</v>
      </c>
    </row>
    <row r="39" spans="1:25" x14ac:dyDescent="0.2">
      <c r="A39" s="1" t="s">
        <v>3</v>
      </c>
      <c r="B39" s="9"/>
      <c r="C39" s="11"/>
      <c r="D39" s="11"/>
      <c r="E39" s="9"/>
      <c r="F39" s="9"/>
      <c r="G39" s="9"/>
      <c r="H39" s="9"/>
      <c r="I39" s="9"/>
      <c r="J39" s="11" t="str">
        <f>CONCATENATE(CHAR(COLUMN()+64)&amp;ROW(),"&gt;")</f>
        <v>J39&gt;</v>
      </c>
      <c r="K39" s="11"/>
      <c r="L39" s="10"/>
      <c r="M39" s="11" t="str">
        <f>CONCATENATE(CHAR(COLUMN()+64)&amp;ROW(),"&gt;")</f>
        <v>M39&gt;</v>
      </c>
      <c r="N39" s="11"/>
      <c r="O39" s="9"/>
      <c r="P39" s="9"/>
      <c r="Q39" s="7"/>
      <c r="R39" s="7"/>
      <c r="S39" s="7"/>
    </row>
    <row r="40" spans="1:25" x14ac:dyDescent="0.2">
      <c r="A40" s="2" t="s">
        <v>22</v>
      </c>
      <c r="B40" s="9"/>
      <c r="C40" s="9"/>
      <c r="D40" s="9"/>
      <c r="E40" s="9"/>
      <c r="F40" s="9"/>
      <c r="G40" s="9" t="s">
        <v>1</v>
      </c>
      <c r="I40" s="9"/>
      <c r="J40" s="9">
        <v>6</v>
      </c>
      <c r="K40" s="9"/>
      <c r="L40" s="9"/>
      <c r="M40" s="9"/>
      <c r="N40" s="10" t="s">
        <v>0</v>
      </c>
      <c r="O40" s="10">
        <v>5</v>
      </c>
      <c r="P40" s="9" t="s">
        <v>1</v>
      </c>
      <c r="Q40" s="10"/>
      <c r="R40" s="12"/>
      <c r="S40" s="12"/>
      <c r="X40" s="6" t="s">
        <v>6</v>
      </c>
    </row>
    <row r="41" spans="1:25" x14ac:dyDescent="0.2">
      <c r="A41" s="2" t="s">
        <v>3</v>
      </c>
      <c r="B41" s="9"/>
      <c r="C41" s="9"/>
      <c r="D41" s="9"/>
      <c r="E41" s="9"/>
      <c r="F41" s="9"/>
      <c r="G41" s="7"/>
      <c r="H41" s="7"/>
      <c r="I41" s="9"/>
      <c r="J41" s="11" t="str">
        <f>CONCATENATE(CHAR(COLUMN()+64)&amp;ROW(),"&gt;")</f>
        <v>J41&gt;</v>
      </c>
      <c r="K41" s="9"/>
      <c r="L41" s="9"/>
      <c r="M41" s="11" t="str">
        <f>CONCATENATE(CHAR(COLUMN()+64)&amp;ROW(),"&gt;")</f>
        <v>M41&gt;</v>
      </c>
      <c r="N41" s="10"/>
      <c r="O41" s="10"/>
      <c r="P41" s="9"/>
      <c r="Q41" s="10"/>
      <c r="R41" s="12"/>
      <c r="S41" s="12"/>
    </row>
    <row r="42" spans="1:25" x14ac:dyDescent="0.2">
      <c r="A42" s="2" t="s">
        <v>18</v>
      </c>
      <c r="B42" s="9" t="s">
        <v>6</v>
      </c>
      <c r="C42" s="9"/>
      <c r="D42" s="9"/>
      <c r="E42" s="11"/>
      <c r="F42" s="9"/>
      <c r="G42" s="6" t="s">
        <v>1</v>
      </c>
      <c r="H42" s="9"/>
      <c r="I42" s="9"/>
      <c r="J42" s="9"/>
      <c r="K42" s="9"/>
      <c r="L42" s="9"/>
      <c r="M42" s="9">
        <v>1</v>
      </c>
      <c r="N42" s="11">
        <v>0</v>
      </c>
      <c r="O42" s="10"/>
      <c r="P42" s="9" t="s">
        <v>1</v>
      </c>
      <c r="Q42" s="10"/>
      <c r="R42" s="12">
        <v>1</v>
      </c>
      <c r="S42" s="12">
        <v>0</v>
      </c>
      <c r="W42" s="6">
        <v>1</v>
      </c>
      <c r="X42" s="6">
        <v>0</v>
      </c>
    </row>
    <row r="43" spans="1:25" x14ac:dyDescent="0.2">
      <c r="A43" s="1" t="s">
        <v>3</v>
      </c>
      <c r="B43" s="11"/>
      <c r="C43" s="11"/>
      <c r="D43" s="11"/>
      <c r="E43" s="9"/>
      <c r="F43" s="9"/>
      <c r="G43" s="9"/>
      <c r="H43" s="9"/>
      <c r="I43" s="11" t="str">
        <f>CONCATENATE(CHAR(COLUMN()+64)&amp;ROW(),"&gt;")</f>
        <v>I43&gt;</v>
      </c>
      <c r="J43" s="11" t="str">
        <f>CONCATENATE(CHAR(COLUMN()+64)&amp;ROW(),"&gt;")</f>
        <v>J43&gt;</v>
      </c>
      <c r="K43" s="10"/>
      <c r="L43" s="11"/>
      <c r="M43" s="11" t="str">
        <f>CONCATENATE(CHAR(COLUMN()+64)&amp;ROW(),"&gt;")</f>
        <v>M43&gt;</v>
      </c>
      <c r="N43" s="11" t="str">
        <f>CONCATENATE(CHAR(COLUMN()+64)&amp;ROW(),"&gt;")</f>
        <v>N43&gt;</v>
      </c>
      <c r="O43" s="11"/>
      <c r="P43" s="10"/>
      <c r="Q43" s="9"/>
      <c r="R43" s="11" t="str">
        <f>CONCATENATE(CHAR(COLUMN()+64)&amp;ROW(),"&gt;")</f>
        <v>R43&gt;</v>
      </c>
      <c r="S43" s="7"/>
      <c r="W43" s="11" t="str">
        <f>CONCATENATE(CHAR(COLUMN()+64)&amp;ROW(),"&gt;")</f>
        <v>W43&gt;</v>
      </c>
    </row>
    <row r="44" spans="1:25" x14ac:dyDescent="0.2">
      <c r="B44" s="9"/>
      <c r="C44" s="9"/>
      <c r="D44" s="9"/>
      <c r="E44" s="9"/>
      <c r="F44" s="9"/>
      <c r="G44" s="9"/>
      <c r="I44" s="9"/>
      <c r="J44" s="9"/>
      <c r="K44" s="9"/>
      <c r="L44" s="9"/>
      <c r="M44" s="9"/>
      <c r="N44" s="9"/>
      <c r="O44" s="9"/>
      <c r="P44" s="9"/>
      <c r="Q44" s="9"/>
      <c r="R44" s="7"/>
      <c r="S44" s="7"/>
    </row>
    <row r="45" spans="1:25" s="3" customFormat="1" ht="12" thickBot="1" x14ac:dyDescent="0.25">
      <c r="A45" s="4"/>
      <c r="B45" s="13"/>
      <c r="C45" s="13"/>
      <c r="D45" s="13"/>
      <c r="E45" s="13"/>
      <c r="F45" s="13"/>
      <c r="G45" s="13"/>
      <c r="H45" s="13"/>
      <c r="I45" s="13"/>
      <c r="J45" s="13"/>
      <c r="K45" s="13"/>
      <c r="L45" s="13"/>
      <c r="M45" s="15"/>
      <c r="N45" s="13"/>
      <c r="O45" s="13"/>
      <c r="P45" s="13"/>
      <c r="Q45" s="13"/>
    </row>
    <row r="46" spans="1:25" s="19" customFormat="1" x14ac:dyDescent="0.2">
      <c r="A46" s="16" t="s">
        <v>45</v>
      </c>
      <c r="B46" s="17" t="s">
        <v>42</v>
      </c>
      <c r="C46" s="17" t="s">
        <v>43</v>
      </c>
      <c r="D46" s="17"/>
      <c r="E46" s="17"/>
      <c r="F46" s="17"/>
      <c r="G46" s="17"/>
      <c r="H46" s="17"/>
      <c r="I46" s="17"/>
      <c r="J46" s="17"/>
      <c r="K46" s="17"/>
      <c r="L46" s="17"/>
      <c r="M46" s="17"/>
      <c r="N46" s="17"/>
      <c r="O46" s="17"/>
      <c r="P46" s="17"/>
      <c r="Q46" s="17"/>
      <c r="R46" s="18"/>
      <c r="S46" s="18"/>
      <c r="T46" s="18"/>
    </row>
    <row r="47" spans="1:25" x14ac:dyDescent="0.2">
      <c r="A47" s="5"/>
      <c r="B47" s="7"/>
      <c r="C47" s="7"/>
      <c r="D47" s="7"/>
      <c r="E47" s="7"/>
      <c r="F47" s="7"/>
      <c r="G47" s="7"/>
      <c r="H47" s="7"/>
      <c r="I47" s="7"/>
      <c r="J47" s="7"/>
      <c r="K47" s="7"/>
      <c r="L47" s="7"/>
      <c r="M47" s="7"/>
      <c r="N47" s="7"/>
      <c r="O47" s="7"/>
      <c r="P47" s="7"/>
      <c r="Q47" s="7"/>
      <c r="R47" s="7"/>
      <c r="S47" s="7"/>
      <c r="T47" s="7"/>
      <c r="U47" s="7"/>
      <c r="V47" s="7"/>
      <c r="W47" s="7"/>
      <c r="X47" s="7"/>
      <c r="Y47" s="7"/>
    </row>
    <row r="48" spans="1:25" x14ac:dyDescent="0.2">
      <c r="A48" s="2" t="s">
        <v>2</v>
      </c>
      <c r="B48" s="6" t="str">
        <f>H13</f>
        <v>H13&gt;</v>
      </c>
      <c r="C48" s="6" t="s">
        <v>32</v>
      </c>
    </row>
    <row r="49" spans="1:8" x14ac:dyDescent="0.2">
      <c r="A49" s="2" t="s">
        <v>2</v>
      </c>
      <c r="B49" s="6" t="str">
        <f>E13</f>
        <v>E13&gt;</v>
      </c>
      <c r="C49" s="6" t="s">
        <v>33</v>
      </c>
    </row>
    <row r="50" spans="1:8" x14ac:dyDescent="0.2">
      <c r="A50" s="2" t="s">
        <v>2</v>
      </c>
      <c r="C50" s="6" t="s">
        <v>68</v>
      </c>
    </row>
    <row r="51" spans="1:8" x14ac:dyDescent="0.2">
      <c r="A51" s="2" t="s">
        <v>2</v>
      </c>
      <c r="C51" s="6" t="s">
        <v>66</v>
      </c>
    </row>
    <row r="52" spans="1:8" x14ac:dyDescent="0.2">
      <c r="A52" s="2" t="s">
        <v>2</v>
      </c>
      <c r="C52" s="6" t="s">
        <v>67</v>
      </c>
    </row>
    <row r="53" spans="1:8" x14ac:dyDescent="0.2">
      <c r="A53" s="2" t="s">
        <v>2</v>
      </c>
      <c r="B53" s="6" t="str">
        <f>I43</f>
        <v>I43&gt;</v>
      </c>
      <c r="C53" s="6" t="s">
        <v>60</v>
      </c>
      <c r="H53" s="6" t="s">
        <v>61</v>
      </c>
    </row>
    <row r="56" spans="1:8" s="3" customFormat="1" ht="12" thickBot="1" x14ac:dyDescent="0.25">
      <c r="A56" s="4"/>
    </row>
    <row r="57" spans="1:8" s="19" customFormat="1" x14ac:dyDescent="0.2">
      <c r="A57" s="16" t="s">
        <v>46</v>
      </c>
      <c r="B57" s="19" t="s">
        <v>40</v>
      </c>
      <c r="C57" s="19" t="s">
        <v>41</v>
      </c>
    </row>
    <row r="58" spans="1:8" s="3" customFormat="1" ht="12" thickBot="1" x14ac:dyDescent="0.25">
      <c r="A58" s="4" t="s">
        <v>5</v>
      </c>
      <c r="B58" s="3" t="s">
        <v>4</v>
      </c>
      <c r="C58" s="3" t="str">
        <f>A5</f>
        <v>C50:nclk_a</v>
      </c>
    </row>
    <row r="59" spans="1:8" s="22" customFormat="1" ht="12" thickBot="1" x14ac:dyDescent="0.25">
      <c r="A59" s="21"/>
    </row>
    <row r="60" spans="1:8" s="19" customFormat="1" x14ac:dyDescent="0.2">
      <c r="A60" s="16" t="s">
        <v>47</v>
      </c>
      <c r="B60" s="19" t="s">
        <v>48</v>
      </c>
      <c r="D60" s="23"/>
      <c r="E60" s="23"/>
    </row>
    <row r="61" spans="1:8" x14ac:dyDescent="0.2">
      <c r="A61" s="2" t="s">
        <v>24</v>
      </c>
      <c r="B61" s="6" t="s">
        <v>58</v>
      </c>
      <c r="C61" s="6" t="str">
        <f>H9</f>
        <v>H9&gt;</v>
      </c>
      <c r="D61" s="6" t="str">
        <f>H11</f>
        <v>H11&gt;</v>
      </c>
      <c r="E61" s="6" t="str">
        <f>H13</f>
        <v>H13&gt;</v>
      </c>
    </row>
    <row r="62" spans="1:8" x14ac:dyDescent="0.2">
      <c r="A62" s="2" t="s">
        <v>25</v>
      </c>
      <c r="B62" s="6" t="s">
        <v>58</v>
      </c>
      <c r="C62" s="6" t="str">
        <f>H11</f>
        <v>H11&gt;</v>
      </c>
      <c r="D62" s="6" t="str">
        <f>N17</f>
        <v>N17&gt;</v>
      </c>
      <c r="E62" s="6" t="str">
        <f>R24</f>
        <v>R24&gt;</v>
      </c>
    </row>
    <row r="63" spans="1:8" x14ac:dyDescent="0.2">
      <c r="A63" s="2" t="s">
        <v>26</v>
      </c>
      <c r="B63" s="6" t="s">
        <v>58</v>
      </c>
      <c r="C63" s="6" t="str">
        <f>I24</f>
        <v>I24&gt;</v>
      </c>
      <c r="D63" s="6" t="str">
        <f>M24</f>
        <v>M24&gt;</v>
      </c>
      <c r="E63" s="6" t="s">
        <v>27</v>
      </c>
    </row>
    <row r="64" spans="1:8" x14ac:dyDescent="0.2">
      <c r="A64" s="2" t="s">
        <v>28</v>
      </c>
      <c r="B64" s="6" t="s">
        <v>58</v>
      </c>
      <c r="C64" s="6" t="str">
        <f>J17</f>
        <v>J17&gt;</v>
      </c>
      <c r="D64" s="6" t="str">
        <f>J20</f>
        <v>J20&gt;</v>
      </c>
    </row>
    <row r="65" spans="1:6" x14ac:dyDescent="0.2">
      <c r="A65" s="2" t="s">
        <v>25</v>
      </c>
      <c r="B65" s="6" t="s">
        <v>59</v>
      </c>
      <c r="C65" s="6" t="str">
        <f>M24</f>
        <v>M24&gt;</v>
      </c>
      <c r="D65" s="6" t="str">
        <f>M22</f>
        <v>M22&gt;</v>
      </c>
      <c r="E65" s="6" t="str">
        <f>M20</f>
        <v>M20&gt;</v>
      </c>
      <c r="F65" s="6" t="str">
        <f>M17</f>
        <v>M17&gt;</v>
      </c>
    </row>
    <row r="66" spans="1:6" x14ac:dyDescent="0.2">
      <c r="A66" s="2" t="s">
        <v>29</v>
      </c>
      <c r="B66" s="6" t="s">
        <v>59</v>
      </c>
      <c r="C66" s="6" t="str">
        <f>J17</f>
        <v>J17&gt;</v>
      </c>
      <c r="D66" s="6" t="str">
        <f>J20</f>
        <v>J20&gt;</v>
      </c>
      <c r="E66" s="6" t="str">
        <f>J22</f>
        <v>J22&gt;</v>
      </c>
      <c r="F66" s="6" t="str">
        <f>J24</f>
        <v>J24&gt;</v>
      </c>
    </row>
    <row r="67" spans="1:6" x14ac:dyDescent="0.2">
      <c r="A67" s="2" t="s">
        <v>26</v>
      </c>
      <c r="B67" s="6" t="s">
        <v>58</v>
      </c>
      <c r="C67" s="6" t="str">
        <f>N24</f>
        <v>N24&gt;</v>
      </c>
      <c r="D67" s="6" t="str">
        <f>R24</f>
        <v>R24&gt;</v>
      </c>
      <c r="E67" s="6" t="s">
        <v>30</v>
      </c>
    </row>
    <row r="68" spans="1:6" x14ac:dyDescent="0.2">
      <c r="A68" s="2" t="s">
        <v>26</v>
      </c>
      <c r="B68" s="6" t="s">
        <v>58</v>
      </c>
      <c r="C68" s="6" t="str">
        <f>R24</f>
        <v>R24&gt;</v>
      </c>
      <c r="D68" s="6" t="str">
        <f>W24</f>
        <v>W24&gt;</v>
      </c>
      <c r="E68" s="6" t="s">
        <v>27</v>
      </c>
    </row>
    <row r="69" spans="1:6" x14ac:dyDescent="0.2">
      <c r="A69" s="2" t="s">
        <v>26</v>
      </c>
      <c r="B69" s="6" t="s">
        <v>58</v>
      </c>
      <c r="C69" s="6" t="str">
        <f>R24</f>
        <v>R24&gt;</v>
      </c>
      <c r="D69" s="6" t="str">
        <f>W24</f>
        <v>W24&gt;</v>
      </c>
      <c r="E69" s="6" t="s">
        <v>31</v>
      </c>
    </row>
    <row r="70" spans="1:6" s="3" customFormat="1" ht="12" thickBot="1" x14ac:dyDescent="0.25">
      <c r="A70" s="4"/>
    </row>
  </sheetData>
  <sheetProtection selectLockedCells="1" selectUnlockedCells="1"/>
  <mergeCells count="1">
    <mergeCell ref="B2:Y2"/>
  </mergeCells>
  <conditionalFormatting sqref="A48:A56 A60:B60 A16:F22 J15 A13:B15 D14:F14 E15:F15 A23:D23 F23 A61:A67 I45:L45 J19 L19:M19 I21:O21 O15 O23 J16:N16 A12:F12 L5 A5:B5 P5:P8 N12:O14 L12:L15 G5:G8 P10 I9:P9 I11:P11 G10 G12:G22 I23:M23 O24:Q26 K24:L26 J18:N18 K17:L17 K22:L22 S24:V26 N22:O22 L20 F13 C13:D13 H17:I17 H20:I20 H22:I22 A24:H26 O17 O20 P12 I12:J13 C48:XFD56 C65:XFD67 A46:XFD47 N45:XFD45 A3:XFD3 I44:XFD44 P13:XFD23 D61:XFD64 X24:XFD26 A57:XFD59 A2:B2 Z2:XFD2 A44:G45 A4:G4 D5:F5 C5:C6 A68:XFD1048576 I4:AF4 Q7:XFD11 Q5:AF6 AG4:XFD6 R12:XFD12">
    <cfRule type="expression" dxfId="70" priority="124">
      <formula>$A2="M:"</formula>
    </cfRule>
  </conditionalFormatting>
  <conditionalFormatting sqref="C60:XFD60">
    <cfRule type="expression" dxfId="69" priority="126">
      <formula>#REF!="M:"</formula>
    </cfRule>
  </conditionalFormatting>
  <conditionalFormatting sqref="K14:K15">
    <cfRule type="expression" dxfId="68" priority="120">
      <formula>$A14="M:"</formula>
    </cfRule>
  </conditionalFormatting>
  <conditionalFormatting sqref="J14">
    <cfRule type="expression" dxfId="67" priority="103">
      <formula>$A14="M:"</formula>
    </cfRule>
  </conditionalFormatting>
  <conditionalFormatting sqref="I14:I15">
    <cfRule type="expression" dxfId="66" priority="102">
      <formula>$A14="M:"</formula>
    </cfRule>
  </conditionalFormatting>
  <conditionalFormatting sqref="H13">
    <cfRule type="expression" dxfId="65" priority="93">
      <formula>$A13="M:"</formula>
    </cfRule>
  </conditionalFormatting>
  <conditionalFormatting sqref="D15">
    <cfRule type="expression" dxfId="64" priority="92">
      <formula>$A15="M:"</formula>
    </cfRule>
  </conditionalFormatting>
  <conditionalFormatting sqref="E23">
    <cfRule type="expression" dxfId="63" priority="91">
      <formula>$A23="M:"</formula>
    </cfRule>
  </conditionalFormatting>
  <conditionalFormatting sqref="K13">
    <cfRule type="expression" dxfId="62" priority="83">
      <formula>$A13="M:"</formula>
    </cfRule>
  </conditionalFormatting>
  <conditionalFormatting sqref="M45">
    <cfRule type="expression" dxfId="61" priority="77">
      <formula>$A45="M:"</formula>
    </cfRule>
  </conditionalFormatting>
  <conditionalFormatting sqref="M13">
    <cfRule type="expression" dxfId="60" priority="76">
      <formula>$A13="M:"</formula>
    </cfRule>
  </conditionalFormatting>
  <conditionalFormatting sqref="C15">
    <cfRule type="expression" dxfId="59" priority="75">
      <formula>$A15="M:"</formula>
    </cfRule>
  </conditionalFormatting>
  <conditionalFormatting sqref="H15">
    <cfRule type="expression" dxfId="58" priority="73">
      <formula>$A15="M:"</formula>
    </cfRule>
  </conditionalFormatting>
  <conditionalFormatting sqref="H23">
    <cfRule type="expression" dxfId="57" priority="72">
      <formula>$A23="M:"</formula>
    </cfRule>
  </conditionalFormatting>
  <conditionalFormatting sqref="H45">
    <cfRule type="expression" dxfId="56" priority="65">
      <formula>$A45="M:"</formula>
    </cfRule>
  </conditionalFormatting>
  <conditionalFormatting sqref="K19:K20">
    <cfRule type="expression" dxfId="55" priority="61">
      <formula>$A19="M:"</formula>
    </cfRule>
  </conditionalFormatting>
  <conditionalFormatting sqref="M15">
    <cfRule type="expression" dxfId="54" priority="59">
      <formula>$A15="M:"</formula>
    </cfRule>
  </conditionalFormatting>
  <conditionalFormatting sqref="N19:N20">
    <cfRule type="expression" dxfId="53" priority="58">
      <formula>$A19="M:"</formula>
    </cfRule>
  </conditionalFormatting>
  <conditionalFormatting sqref="N23">
    <cfRule type="expression" dxfId="52" priority="55">
      <formula>$A23="M:"</formula>
    </cfRule>
  </conditionalFormatting>
  <conditionalFormatting sqref="N15">
    <cfRule type="expression" dxfId="51" priority="53">
      <formula>$A15="M:"</formula>
    </cfRule>
  </conditionalFormatting>
  <conditionalFormatting sqref="A7:F11 G9 G11 A6:B6 D6:F6">
    <cfRule type="expression" dxfId="50" priority="52">
      <formula>$A6="M:"</formula>
    </cfRule>
  </conditionalFormatting>
  <conditionalFormatting sqref="H9">
    <cfRule type="expression" dxfId="49" priority="51">
      <formula>$A9="M:"</formula>
    </cfRule>
  </conditionalFormatting>
  <conditionalFormatting sqref="H11">
    <cfRule type="expression" dxfId="48" priority="50">
      <formula>$A11="M:"</formula>
    </cfRule>
  </conditionalFormatting>
  <conditionalFormatting sqref="I24:I26">
    <cfRule type="expression" dxfId="47" priority="48">
      <formula>$A24="M:"</formula>
    </cfRule>
  </conditionalFormatting>
  <conditionalFormatting sqref="M24:M26">
    <cfRule type="expression" dxfId="46" priority="47">
      <formula>$A24="M:"</formula>
    </cfRule>
  </conditionalFormatting>
  <conditionalFormatting sqref="J17">
    <cfRule type="expression" dxfId="45" priority="46">
      <formula>$A17="M:"</formula>
    </cfRule>
  </conditionalFormatting>
  <conditionalFormatting sqref="J22">
    <cfRule type="expression" dxfId="44" priority="45">
      <formula>$A22="M:"</formula>
    </cfRule>
  </conditionalFormatting>
  <conditionalFormatting sqref="N17">
    <cfRule type="expression" dxfId="43" priority="44">
      <formula>$A17="M:"</formula>
    </cfRule>
  </conditionalFormatting>
  <conditionalFormatting sqref="M22">
    <cfRule type="expression" dxfId="42" priority="43">
      <formula>$A22="M:"</formula>
    </cfRule>
  </conditionalFormatting>
  <conditionalFormatting sqref="M20">
    <cfRule type="expression" dxfId="41" priority="42">
      <formula>$A20="M:"</formula>
    </cfRule>
  </conditionalFormatting>
  <conditionalFormatting sqref="M17">
    <cfRule type="expression" dxfId="40" priority="41">
      <formula>$A17="M:"</formula>
    </cfRule>
  </conditionalFormatting>
  <conditionalFormatting sqref="J20">
    <cfRule type="expression" dxfId="39" priority="40">
      <formula>$A20="M:"</formula>
    </cfRule>
  </conditionalFormatting>
  <conditionalFormatting sqref="J24:J26">
    <cfRule type="expression" dxfId="38" priority="39">
      <formula>$A24="M:"</formula>
    </cfRule>
  </conditionalFormatting>
  <conditionalFormatting sqref="N24:N26">
    <cfRule type="expression" dxfId="37" priority="38">
      <formula>$A24="M:"</formula>
    </cfRule>
  </conditionalFormatting>
  <conditionalFormatting sqref="W24:W26">
    <cfRule type="expression" dxfId="36" priority="37">
      <formula>$A24="M:"</formula>
    </cfRule>
  </conditionalFormatting>
  <conditionalFormatting sqref="E13">
    <cfRule type="expression" dxfId="35" priority="36">
      <formula>$A13="M:"</formula>
    </cfRule>
  </conditionalFormatting>
  <conditionalFormatting sqref="R24:R26">
    <cfRule type="expression" dxfId="34" priority="35">
      <formula>$A24="M:"</formula>
    </cfRule>
  </conditionalFormatting>
  <conditionalFormatting sqref="A35:F41 J34 A32:B34 D33:F33 E34:F34 A42:D42 F42 J38 L38:M38 I40:O40 O34 O42 J35:N35 A31:F31 P27 N31:O33 L31:L34 G27 P29 I28:P28 I30:P30 G29 G31:G41 I42:M42 O43:Q43 K43:L43 J37:N37 K36:L36 K41:L41 S43:V43 N41:O41 L39 F32 C32:D32 H36:I36 H39:I39 H41:I41 A43:H43 O36 O39 P31 I31:J32 Q27:XFD30 P32:XFD42 X43:XFD43 R31:XFD31">
    <cfRule type="expression" dxfId="33" priority="34">
      <formula>$A27="M:"</formula>
    </cfRule>
  </conditionalFormatting>
  <conditionalFormatting sqref="K33:K34">
    <cfRule type="expression" dxfId="32" priority="33">
      <formula>$A33="M:"</formula>
    </cfRule>
  </conditionalFormatting>
  <conditionalFormatting sqref="J33">
    <cfRule type="expression" dxfId="31" priority="32">
      <formula>$A33="M:"</formula>
    </cfRule>
  </conditionalFormatting>
  <conditionalFormatting sqref="I33:I34">
    <cfRule type="expression" dxfId="30" priority="31">
      <formula>$A33="M:"</formula>
    </cfRule>
  </conditionalFormatting>
  <conditionalFormatting sqref="H32">
    <cfRule type="expression" dxfId="29" priority="30">
      <formula>$A32="M:"</formula>
    </cfRule>
  </conditionalFormatting>
  <conditionalFormatting sqref="D34">
    <cfRule type="expression" dxfId="28" priority="29">
      <formula>$A34="M:"</formula>
    </cfRule>
  </conditionalFormatting>
  <conditionalFormatting sqref="E42">
    <cfRule type="expression" dxfId="27" priority="28">
      <formula>$A42="M:"</formula>
    </cfRule>
  </conditionalFormatting>
  <conditionalFormatting sqref="K32">
    <cfRule type="expression" dxfId="26" priority="27">
      <formula>$A32="M:"</formula>
    </cfRule>
  </conditionalFormatting>
  <conditionalFormatting sqref="M32">
    <cfRule type="expression" dxfId="25" priority="26">
      <formula>$A32="M:"</formula>
    </cfRule>
  </conditionalFormatting>
  <conditionalFormatting sqref="C34">
    <cfRule type="expression" dxfId="24" priority="25">
      <formula>$A34="M:"</formula>
    </cfRule>
  </conditionalFormatting>
  <conditionalFormatting sqref="H34">
    <cfRule type="expression" dxfId="23" priority="24">
      <formula>$A34="M:"</formula>
    </cfRule>
  </conditionalFormatting>
  <conditionalFormatting sqref="H42">
    <cfRule type="expression" dxfId="22" priority="23">
      <formula>$A42="M:"</formula>
    </cfRule>
  </conditionalFormatting>
  <conditionalFormatting sqref="K38:K39">
    <cfRule type="expression" dxfId="21" priority="22">
      <formula>$A38="M:"</formula>
    </cfRule>
  </conditionalFormatting>
  <conditionalFormatting sqref="M34">
    <cfRule type="expression" dxfId="20" priority="21">
      <formula>$A34="M:"</formula>
    </cfRule>
  </conditionalFormatting>
  <conditionalFormatting sqref="N38:N39">
    <cfRule type="expression" dxfId="19" priority="20">
      <formula>$A38="M:"</formula>
    </cfRule>
  </conditionalFormatting>
  <conditionalFormatting sqref="N42">
    <cfRule type="expression" dxfId="18" priority="19">
      <formula>$A42="M:"</formula>
    </cfRule>
  </conditionalFormatting>
  <conditionalFormatting sqref="N34">
    <cfRule type="expression" dxfId="17" priority="18">
      <formula>$A34="M:"</formula>
    </cfRule>
  </conditionalFormatting>
  <conditionalFormatting sqref="A27:F30 G28 G30">
    <cfRule type="expression" dxfId="16" priority="17">
      <formula>$A27="M:"</formula>
    </cfRule>
  </conditionalFormatting>
  <conditionalFormatting sqref="H28">
    <cfRule type="expression" dxfId="15" priority="16">
      <formula>$A28="M:"</formula>
    </cfRule>
  </conditionalFormatting>
  <conditionalFormatting sqref="H30">
    <cfRule type="expression" dxfId="14" priority="15">
      <formula>$A30="M:"</formula>
    </cfRule>
  </conditionalFormatting>
  <conditionalFormatting sqref="I43">
    <cfRule type="expression" dxfId="13" priority="14">
      <formula>$A43="M:"</formula>
    </cfRule>
  </conditionalFormatting>
  <conditionalFormatting sqref="M43">
    <cfRule type="expression" dxfId="12" priority="13">
      <formula>$A43="M:"</formula>
    </cfRule>
  </conditionalFormatting>
  <conditionalFormatting sqref="J36">
    <cfRule type="expression" dxfId="11" priority="12">
      <formula>$A36="M:"</formula>
    </cfRule>
  </conditionalFormatting>
  <conditionalFormatting sqref="J41">
    <cfRule type="expression" dxfId="10" priority="11">
      <formula>$A41="M:"</formula>
    </cfRule>
  </conditionalFormatting>
  <conditionalFormatting sqref="N36">
    <cfRule type="expression" dxfId="9" priority="10">
      <formula>$A36="M:"</formula>
    </cfRule>
  </conditionalFormatting>
  <conditionalFormatting sqref="M41">
    <cfRule type="expression" dxfId="8" priority="9">
      <formula>$A41="M:"</formula>
    </cfRule>
  </conditionalFormatting>
  <conditionalFormatting sqref="M39">
    <cfRule type="expression" dxfId="7" priority="8">
      <formula>$A39="M:"</formula>
    </cfRule>
  </conditionalFormatting>
  <conditionalFormatting sqref="M36">
    <cfRule type="expression" dxfId="6" priority="7">
      <formula>$A36="M:"</formula>
    </cfRule>
  </conditionalFormatting>
  <conditionalFormatting sqref="J39">
    <cfRule type="expression" dxfId="5" priority="6">
      <formula>$A39="M:"</formula>
    </cfRule>
  </conditionalFormatting>
  <conditionalFormatting sqref="J43">
    <cfRule type="expression" dxfId="4" priority="5">
      <formula>$A43="M:"</formula>
    </cfRule>
  </conditionalFormatting>
  <conditionalFormatting sqref="N43">
    <cfRule type="expression" dxfId="3" priority="4">
      <formula>$A43="M:"</formula>
    </cfRule>
  </conditionalFormatting>
  <conditionalFormatting sqref="W43">
    <cfRule type="expression" dxfId="2" priority="3">
      <formula>$A43="M:"</formula>
    </cfRule>
  </conditionalFormatting>
  <conditionalFormatting sqref="E32">
    <cfRule type="expression" dxfId="1" priority="2">
      <formula>$A32="M:"</formula>
    </cfRule>
  </conditionalFormatting>
  <conditionalFormatting sqref="R43">
    <cfRule type="expression" dxfId="0" priority="1">
      <formula>$A43="M:"</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5"/>
  <sheetViews>
    <sheetView workbookViewId="0">
      <selection activeCell="D22" sqref="D22"/>
    </sheetView>
  </sheetViews>
  <sheetFormatPr defaultRowHeight="11.25" x14ac:dyDescent="0.2"/>
  <sheetData>
    <row r="5" spans="3:3" x14ac:dyDescent="0.2">
      <c r="C5"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Index_nt</vt:lpstr>
      <vt:lpstr>waveforms_template</vt:lpstr>
      <vt:lpstr>Notes_nt</vt:lpstr>
    </vt:vector>
  </TitlesOfParts>
  <Company>Infineon Technologies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 Ajayan (IFGB ATV MCD TCD AM)</dc:creator>
  <cp:lastModifiedBy>Nair Ajayan (IFGB ATV MCD TCD AM)</cp:lastModifiedBy>
  <dcterms:created xsi:type="dcterms:W3CDTF">2018-03-05T13:51:13Z</dcterms:created>
  <dcterms:modified xsi:type="dcterms:W3CDTF">2018-07-13T17:26:55Z</dcterms:modified>
</cp:coreProperties>
</file>