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/Desktop/AA_TESI/TESI/CODICE/5_results/2_sensitivity/"/>
    </mc:Choice>
  </mc:AlternateContent>
  <xr:revisionPtr revIDLastSave="0" documentId="13_ncr:1_{498C078A-B099-9D40-9437-CF23724DD12D}" xr6:coauthVersionLast="47" xr6:coauthVersionMax="47" xr10:uidLastSave="{00000000-0000-0000-0000-000000000000}"/>
  <bookViews>
    <workbookView xWindow="0" yWindow="0" windowWidth="33600" windowHeight="21000" xr2:uid="{1AF1CE7B-61FC-1D45-BCCE-8A46F5D5BAF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N9" i="1"/>
  <c r="N8" i="1"/>
  <c r="N6" i="1"/>
  <c r="N5" i="1"/>
  <c r="N4" i="1"/>
  <c r="K9" i="1"/>
  <c r="K8" i="1"/>
  <c r="K7" i="1"/>
  <c r="K6" i="1"/>
  <c r="K5" i="1"/>
  <c r="K4" i="1"/>
  <c r="H4" i="1"/>
  <c r="H9" i="1"/>
  <c r="H8" i="1"/>
  <c r="H7" i="1"/>
  <c r="H6" i="1"/>
  <c r="H5" i="1"/>
  <c r="E5" i="1"/>
  <c r="E6" i="1"/>
  <c r="E7" i="1"/>
  <c r="E8" i="1"/>
  <c r="E9" i="1"/>
  <c r="E4" i="1"/>
</calcChain>
</file>

<file path=xl/sharedStrings.xml><?xml version="1.0" encoding="utf-8"?>
<sst xmlns="http://schemas.openxmlformats.org/spreadsheetml/2006/main" count="24" uniqueCount="15">
  <si>
    <t>method</t>
  </si>
  <si>
    <t>MSE</t>
  </si>
  <si>
    <t>MAE</t>
  </si>
  <si>
    <t>MR</t>
  </si>
  <si>
    <t>adj R-squared</t>
  </si>
  <si>
    <t>LinearRegression</t>
  </si>
  <si>
    <t>RandomForest</t>
  </si>
  <si>
    <t>XGBoost</t>
  </si>
  <si>
    <t>LightGBM</t>
  </si>
  <si>
    <t>HybridModel</t>
  </si>
  <si>
    <t>Stacking</t>
  </si>
  <si>
    <t>reduced</t>
  </si>
  <si>
    <t>all variables</t>
  </si>
  <si>
    <t>DIFFERENCE</t>
  </si>
  <si>
    <t xml:space="preserve">non c'è differenza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</si>
</sst>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8" formatCode="0.000"/>
    <numFmt numFmtId="170" formatCode="0.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8" fontId="3" fillId="0" borderId="0" xfId="1" applyNumberFormat="1" applyFont="1" applyFill="1"/>
    <xf numFmtId="170" fontId="3" fillId="0" borderId="0" xfId="1" applyNumberFormat="1" applyFont="1" applyFill="1"/>
    <xf numFmtId="170" fontId="3" fillId="0" borderId="0" xfId="0" applyNumberFormat="1" applyFont="1" applyFill="1"/>
  </cellXfs>
  <cellStyles count="2">
    <cellStyle name="Comma" xfId="1" builtinId="3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F3F87-3BD1-CE44-B103-632DA37B3DE1}">
  <dimension ref="A2:N12"/>
  <sheetViews>
    <sheetView tabSelected="1" zoomScale="150" workbookViewId="0">
      <selection activeCell="B13" sqref="B13"/>
    </sheetView>
  </sheetViews>
  <sheetFormatPr baseColWidth="10" defaultRowHeight="16" x14ac:dyDescent="0.2"/>
  <cols>
    <col min="2" max="2" width="15.1640625" bestFit="1" customWidth="1"/>
    <col min="3" max="3" width="11" bestFit="1" customWidth="1"/>
  </cols>
  <sheetData>
    <row r="2" spans="1:14" x14ac:dyDescent="0.2">
      <c r="A2" s="1"/>
      <c r="B2" s="1" t="s">
        <v>0</v>
      </c>
      <c r="C2" s="2" t="s">
        <v>1</v>
      </c>
      <c r="D2" s="2"/>
      <c r="E2" s="2"/>
      <c r="F2" s="2" t="s">
        <v>2</v>
      </c>
      <c r="G2" s="2"/>
      <c r="H2" s="2"/>
      <c r="I2" s="2" t="s">
        <v>3</v>
      </c>
      <c r="J2" s="2"/>
      <c r="K2" s="2"/>
      <c r="L2" s="2" t="s">
        <v>4</v>
      </c>
      <c r="M2" s="2"/>
      <c r="N2" s="2"/>
    </row>
    <row r="3" spans="1:14" x14ac:dyDescent="0.2">
      <c r="A3" s="1"/>
      <c r="B3" s="1"/>
      <c r="C3" t="s">
        <v>12</v>
      </c>
      <c r="D3" t="s">
        <v>11</v>
      </c>
      <c r="E3" t="s">
        <v>13</v>
      </c>
      <c r="F3" t="s">
        <v>12</v>
      </c>
      <c r="G3" t="s">
        <v>11</v>
      </c>
      <c r="H3" t="s">
        <v>13</v>
      </c>
      <c r="I3" t="s">
        <v>12</v>
      </c>
      <c r="J3" t="s">
        <v>11</v>
      </c>
      <c r="K3" t="s">
        <v>13</v>
      </c>
      <c r="L3" t="s">
        <v>12</v>
      </c>
      <c r="M3" t="s">
        <v>11</v>
      </c>
      <c r="N3" t="s">
        <v>13</v>
      </c>
    </row>
    <row r="4" spans="1:14" x14ac:dyDescent="0.2">
      <c r="A4" s="1">
        <v>1</v>
      </c>
      <c r="B4" s="1" t="s">
        <v>5</v>
      </c>
      <c r="C4" s="3">
        <v>0.29672218</v>
      </c>
      <c r="D4" s="3">
        <v>0.297749139770417</v>
      </c>
      <c r="E4" s="5">
        <f>D4-C4</f>
        <v>1.0269597704170019E-3</v>
      </c>
      <c r="F4" s="3">
        <v>0.42545717700000002</v>
      </c>
      <c r="G4" s="3">
        <v>0.426358068201318</v>
      </c>
      <c r="H4" s="5">
        <f>G4-F4</f>
        <v>9.0089120131797706E-4</v>
      </c>
      <c r="I4" s="4">
        <v>2.4518499999999998E-4</v>
      </c>
      <c r="J4" s="4">
        <v>4.4835997112491199E-4</v>
      </c>
      <c r="K4" s="5">
        <f>J4-I4</f>
        <v>2.0317497112491202E-4</v>
      </c>
      <c r="L4" s="3">
        <v>0.70782693799999996</v>
      </c>
      <c r="M4" s="3">
        <v>0.70661237135310595</v>
      </c>
      <c r="N4" s="5">
        <f>M4-L4</f>
        <v>-1.2145666468940108E-3</v>
      </c>
    </row>
    <row r="5" spans="1:14" x14ac:dyDescent="0.2">
      <c r="A5" s="1">
        <v>2</v>
      </c>
      <c r="B5" s="1" t="s">
        <v>6</v>
      </c>
      <c r="C5" s="3">
        <v>0.183781571</v>
      </c>
      <c r="D5" s="3">
        <v>0.182798568975263</v>
      </c>
      <c r="E5" s="5">
        <f t="shared" ref="E5:E9" si="0">D5-C5</f>
        <v>-9.8300202473700082E-4</v>
      </c>
      <c r="F5" s="3">
        <v>0.32623815299999998</v>
      </c>
      <c r="G5" s="3">
        <v>0.32522637623856698</v>
      </c>
      <c r="H5" s="5">
        <f t="shared" ref="H5:H9" si="1">G5-F5</f>
        <v>-1.011776761432992E-3</v>
      </c>
      <c r="I5" s="4">
        <v>-2.2908360000000001E-3</v>
      </c>
      <c r="J5" s="4">
        <v>-2.7477701059292498E-3</v>
      </c>
      <c r="K5" s="5">
        <f t="shared" ref="K5:K9" si="2">J5-I5</f>
        <v>-4.5693410592924973E-4</v>
      </c>
      <c r="L5" s="3">
        <v>0.819036027</v>
      </c>
      <c r="M5" s="3">
        <v>0.819882929221319</v>
      </c>
      <c r="N5" s="5">
        <f>M5-L5</f>
        <v>8.4690222131900139E-4</v>
      </c>
    </row>
    <row r="6" spans="1:14" x14ac:dyDescent="0.2">
      <c r="A6" s="1">
        <v>3</v>
      </c>
      <c r="B6" s="1" t="s">
        <v>7</v>
      </c>
      <c r="C6" s="3">
        <v>0.17468149199999999</v>
      </c>
      <c r="D6" s="3">
        <v>0.174717710304922</v>
      </c>
      <c r="E6" s="5">
        <f t="shared" si="0"/>
        <v>3.6218304922008837E-5</v>
      </c>
      <c r="F6" s="3">
        <v>0.320707348</v>
      </c>
      <c r="G6" s="3">
        <v>0.320171496357116</v>
      </c>
      <c r="H6" s="5">
        <f t="shared" si="1"/>
        <v>-5.3585164288399989E-4</v>
      </c>
      <c r="I6" s="4">
        <v>-5.7599999999999997E-5</v>
      </c>
      <c r="J6" s="4">
        <v>-9.3790945261032401E-4</v>
      </c>
      <c r="K6" s="5">
        <f t="shared" si="2"/>
        <v>-8.8030945261032402E-4</v>
      </c>
      <c r="L6" s="3">
        <v>0.82779705699999995</v>
      </c>
      <c r="M6" s="3">
        <v>0.82784524862697695</v>
      </c>
      <c r="N6" s="5">
        <f>M6-L6</f>
        <v>4.8191626977001079E-5</v>
      </c>
    </row>
    <row r="7" spans="1:14" x14ac:dyDescent="0.2">
      <c r="A7" s="1">
        <v>4</v>
      </c>
      <c r="B7" s="1" t="s">
        <v>8</v>
      </c>
      <c r="C7" s="3">
        <v>0.176601434</v>
      </c>
      <c r="D7" s="3">
        <v>0.17592717542891001</v>
      </c>
      <c r="E7" s="5">
        <f t="shared" si="0"/>
        <v>-6.7425857108999177E-4</v>
      </c>
      <c r="F7" s="3">
        <v>0.322019946</v>
      </c>
      <c r="G7" s="3">
        <v>0.321854143817143</v>
      </c>
      <c r="H7" s="5">
        <f t="shared" si="1"/>
        <v>-1.6580218285699999E-4</v>
      </c>
      <c r="I7" s="4">
        <v>6.8699479999999999E-3</v>
      </c>
      <c r="J7" s="4">
        <v>5.6771445573142003E-3</v>
      </c>
      <c r="K7" s="5">
        <f t="shared" si="2"/>
        <v>-1.1928034426857996E-3</v>
      </c>
      <c r="L7" s="3">
        <v>0.82590435699999998</v>
      </c>
      <c r="M7" s="3">
        <v>0.82665352531884195</v>
      </c>
      <c r="N7" s="5">
        <f>M7-L7</f>
        <v>7.491683188419751E-4</v>
      </c>
    </row>
    <row r="8" spans="1:14" x14ac:dyDescent="0.2">
      <c r="A8" s="1">
        <v>5</v>
      </c>
      <c r="B8" s="1" t="s">
        <v>9</v>
      </c>
      <c r="C8" s="3">
        <v>0.17083025900000001</v>
      </c>
      <c r="D8" s="3">
        <v>0.170219829258619</v>
      </c>
      <c r="E8" s="5">
        <f t="shared" si="0"/>
        <v>-6.1042974138100781E-4</v>
      </c>
      <c r="F8" s="3">
        <v>0.31624949400000002</v>
      </c>
      <c r="G8" s="3">
        <v>0.315633848134103</v>
      </c>
      <c r="H8" s="5">
        <f t="shared" si="1"/>
        <v>-6.1564586589701875E-4</v>
      </c>
      <c r="I8" s="4">
        <v>1.372077E-3</v>
      </c>
      <c r="J8" s="4">
        <v>6.63814937491003E-4</v>
      </c>
      <c r="K8" s="5">
        <f t="shared" si="2"/>
        <v>-7.0826206250899698E-4</v>
      </c>
      <c r="L8" s="3">
        <v>0.83159364499999999</v>
      </c>
      <c r="M8" s="3">
        <v>0.83227714961675303</v>
      </c>
      <c r="N8" s="5">
        <f>M8-L8</f>
        <v>6.8350461675303897E-4</v>
      </c>
    </row>
    <row r="9" spans="1:14" x14ac:dyDescent="0.2">
      <c r="A9" s="1">
        <v>6</v>
      </c>
      <c r="B9" s="1" t="s">
        <v>10</v>
      </c>
      <c r="C9" s="3">
        <v>0.17167137099999999</v>
      </c>
      <c r="D9" s="3">
        <v>0.17106969630643501</v>
      </c>
      <c r="E9" s="5">
        <f t="shared" si="0"/>
        <v>-6.0167469356497971E-4</v>
      </c>
      <c r="F9" s="3">
        <v>0.31646603299999998</v>
      </c>
      <c r="G9" s="3">
        <v>0.31579635196828898</v>
      </c>
      <c r="H9" s="5">
        <f t="shared" si="1"/>
        <v>-6.6968103171100024E-4</v>
      </c>
      <c r="I9" s="4">
        <v>2.7469099999999998E-4</v>
      </c>
      <c r="J9" s="4">
        <v>8.7048724342460499E-4</v>
      </c>
      <c r="K9" s="5">
        <f t="shared" si="2"/>
        <v>5.9579624342460502E-4</v>
      </c>
      <c r="L9" s="3">
        <v>0.83101867699999998</v>
      </c>
      <c r="M9" s="3">
        <v>0.83161092361313704</v>
      </c>
      <c r="N9" s="5">
        <f>M9-L9</f>
        <v>5.9224661313705962E-4</v>
      </c>
    </row>
    <row r="12" spans="1:14" x14ac:dyDescent="0.2">
      <c r="A12" t="s">
        <v>14</v>
      </c>
    </row>
  </sheetData>
  <mergeCells count="4">
    <mergeCell ref="F2:H2"/>
    <mergeCell ref="C2:E2"/>
    <mergeCell ref="L2:N2"/>
    <mergeCell ref="I2:K2"/>
  </mergeCells>
  <conditionalFormatting sqref="H4:H9 E4:E9 K4:K9 N4:N9">
    <cfRule type="cellIs" dxfId="1" priority="2" operator="lessThan">
      <formula>0</formula>
    </cfRule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FURIA</dc:creator>
  <cp:lastModifiedBy>FRANCESCA FURIA</cp:lastModifiedBy>
  <dcterms:created xsi:type="dcterms:W3CDTF">2023-09-30T13:51:33Z</dcterms:created>
  <dcterms:modified xsi:type="dcterms:W3CDTF">2023-09-30T14:07:53Z</dcterms:modified>
</cp:coreProperties>
</file>